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80712856\Downloads\"/>
    </mc:Choice>
  </mc:AlternateContent>
  <xr:revisionPtr revIDLastSave="0" documentId="13_ncr:1_{360AEF7E-7D2E-432C-9192-ED8C808D5DC5}" xr6:coauthVersionLast="47" xr6:coauthVersionMax="47" xr10:uidLastSave="{00000000-0000-0000-0000-000000000000}"/>
  <bookViews>
    <workbookView xWindow="-28920" yWindow="-120" windowWidth="29040" windowHeight="15720" xr2:uid="{4061B192-6A5E-4430-AE3A-BD2539B246B4}"/>
  </bookViews>
  <sheets>
    <sheet name="AT1" sheetId="3" r:id="rId1"/>
    <sheet name="AT2" sheetId="4" r:id="rId2"/>
    <sheet name="AT3" sheetId="5" r:id="rId3"/>
    <sheet name="AT4" sheetId="6" r:id="rId4"/>
    <sheet name="AT5" sheetId="7" r:id="rId5"/>
    <sheet name="AT6" sheetId="8" r:id="rId6"/>
    <sheet name="AT7" sheetId="9" r:id="rId7"/>
    <sheet name="AT8" sheetId="10" r:id="rId8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82" i="3" l="1"/>
  <c r="AC82" i="3"/>
  <c r="AB82" i="3"/>
  <c r="AA82" i="3"/>
  <c r="Z82" i="3"/>
  <c r="Y82" i="3"/>
  <c r="X82" i="3"/>
  <c r="W82" i="3"/>
  <c r="V82" i="3"/>
  <c r="U82" i="3"/>
  <c r="T82" i="3"/>
  <c r="S82" i="3"/>
  <c r="R82" i="3"/>
  <c r="Q82" i="3"/>
  <c r="AD81" i="3"/>
  <c r="AC81" i="3"/>
  <c r="AB81" i="3"/>
  <c r="AA81" i="3"/>
  <c r="Z81" i="3"/>
  <c r="Y81" i="3"/>
  <c r="X81" i="3"/>
  <c r="W81" i="3"/>
  <c r="V81" i="3"/>
  <c r="U81" i="3"/>
  <c r="T81" i="3"/>
  <c r="S81" i="3"/>
  <c r="R81" i="3"/>
  <c r="Q81" i="3"/>
  <c r="AD80" i="3"/>
  <c r="AC80" i="3"/>
  <c r="AB80" i="3"/>
  <c r="AA80" i="3"/>
  <c r="Z80" i="3"/>
  <c r="Y80" i="3"/>
  <c r="X80" i="3"/>
  <c r="W80" i="3"/>
  <c r="V80" i="3"/>
  <c r="U80" i="3"/>
  <c r="T80" i="3"/>
  <c r="S80" i="3"/>
  <c r="R80" i="3"/>
  <c r="Q80" i="3"/>
  <c r="AD79" i="3"/>
  <c r="AC79" i="3"/>
  <c r="AB79" i="3"/>
  <c r="AA79" i="3"/>
  <c r="Z79" i="3"/>
  <c r="Y79" i="3"/>
  <c r="X79" i="3"/>
  <c r="W79" i="3"/>
  <c r="V79" i="3"/>
  <c r="U79" i="3"/>
  <c r="T79" i="3"/>
  <c r="S79" i="3"/>
  <c r="R79" i="3"/>
  <c r="Q79" i="3"/>
  <c r="AD77" i="3"/>
  <c r="AC77" i="3"/>
  <c r="AB77" i="3"/>
  <c r="AA77" i="3"/>
  <c r="Z77" i="3"/>
  <c r="Y77" i="3"/>
  <c r="X77" i="3"/>
  <c r="W77" i="3"/>
  <c r="V77" i="3"/>
  <c r="U77" i="3"/>
  <c r="T77" i="3"/>
  <c r="S77" i="3"/>
  <c r="R77" i="3"/>
  <c r="Q77" i="3"/>
  <c r="AD76" i="3"/>
  <c r="AC76" i="3"/>
  <c r="AB76" i="3"/>
  <c r="AA76" i="3"/>
  <c r="Z76" i="3"/>
  <c r="Y76" i="3"/>
  <c r="X76" i="3"/>
  <c r="W76" i="3"/>
  <c r="V76" i="3"/>
  <c r="U76" i="3"/>
  <c r="T76" i="3"/>
  <c r="S76" i="3"/>
  <c r="R76" i="3"/>
  <c r="Q76" i="3"/>
  <c r="AD75" i="3"/>
  <c r="AC75" i="3"/>
  <c r="AB75" i="3"/>
  <c r="AA75" i="3"/>
  <c r="Z75" i="3"/>
  <c r="Y75" i="3"/>
  <c r="X75" i="3"/>
  <c r="W75" i="3"/>
  <c r="V75" i="3"/>
  <c r="U75" i="3"/>
  <c r="T75" i="3"/>
  <c r="S75" i="3"/>
  <c r="R75" i="3"/>
  <c r="Q75" i="3"/>
  <c r="AD74" i="3"/>
  <c r="AC74" i="3"/>
  <c r="AB74" i="3"/>
  <c r="AA74" i="3"/>
  <c r="Z74" i="3"/>
  <c r="Y74" i="3"/>
  <c r="X74" i="3"/>
  <c r="W74" i="3"/>
  <c r="V74" i="3"/>
  <c r="U74" i="3"/>
  <c r="T74" i="3"/>
  <c r="S74" i="3"/>
  <c r="R74" i="3"/>
  <c r="Q74" i="3"/>
  <c r="AD73" i="3"/>
  <c r="AC73" i="3"/>
  <c r="AB73" i="3"/>
  <c r="AA73" i="3"/>
  <c r="Z73" i="3"/>
  <c r="Y73" i="3"/>
  <c r="X73" i="3"/>
  <c r="W73" i="3"/>
  <c r="V73" i="3"/>
  <c r="U73" i="3"/>
  <c r="T73" i="3"/>
  <c r="S73" i="3"/>
  <c r="R73" i="3"/>
  <c r="Q73" i="3"/>
  <c r="AD71" i="3"/>
  <c r="AC71" i="3"/>
  <c r="AB71" i="3"/>
  <c r="AA71" i="3"/>
  <c r="Z71" i="3"/>
  <c r="Y71" i="3"/>
  <c r="X71" i="3"/>
  <c r="W71" i="3"/>
  <c r="V71" i="3"/>
  <c r="U71" i="3"/>
  <c r="T71" i="3"/>
  <c r="S71" i="3"/>
  <c r="R71" i="3"/>
  <c r="Q71" i="3"/>
  <c r="AD70" i="3"/>
  <c r="AC70" i="3"/>
  <c r="AB70" i="3"/>
  <c r="AA70" i="3"/>
  <c r="Z70" i="3"/>
  <c r="Y70" i="3"/>
  <c r="X70" i="3"/>
  <c r="W70" i="3"/>
  <c r="V70" i="3"/>
  <c r="U70" i="3"/>
  <c r="T70" i="3"/>
  <c r="S70" i="3"/>
  <c r="R70" i="3"/>
  <c r="Q70" i="3"/>
  <c r="AD69" i="3"/>
  <c r="AC69" i="3"/>
  <c r="AB69" i="3"/>
  <c r="AA69" i="3"/>
  <c r="Z69" i="3"/>
  <c r="Y69" i="3"/>
  <c r="X69" i="3"/>
  <c r="W69" i="3"/>
  <c r="V69" i="3"/>
  <c r="U69" i="3"/>
  <c r="T69" i="3"/>
  <c r="S69" i="3"/>
  <c r="R69" i="3"/>
  <c r="Q69" i="3"/>
  <c r="AD68" i="3"/>
  <c r="AC68" i="3"/>
  <c r="AB68" i="3"/>
  <c r="AA68" i="3"/>
  <c r="Z68" i="3"/>
  <c r="Y68" i="3"/>
  <c r="X68" i="3"/>
  <c r="W68" i="3"/>
  <c r="V68" i="3"/>
  <c r="U68" i="3"/>
  <c r="T68" i="3"/>
  <c r="S68" i="3"/>
  <c r="R68" i="3"/>
  <c r="Q68" i="3"/>
  <c r="AD67" i="3"/>
  <c r="AC67" i="3"/>
  <c r="AB67" i="3"/>
  <c r="AA67" i="3"/>
  <c r="Z67" i="3"/>
  <c r="Y67" i="3"/>
  <c r="X67" i="3"/>
  <c r="W67" i="3"/>
  <c r="V67" i="3"/>
  <c r="U67" i="3"/>
  <c r="T67" i="3"/>
  <c r="S67" i="3"/>
  <c r="R67" i="3"/>
  <c r="Q67" i="3"/>
  <c r="AD66" i="3"/>
  <c r="AC66" i="3"/>
  <c r="AB66" i="3"/>
  <c r="AA66" i="3"/>
  <c r="Z66" i="3"/>
  <c r="Y66" i="3"/>
  <c r="X66" i="3"/>
  <c r="W66" i="3"/>
  <c r="V66" i="3"/>
  <c r="U66" i="3"/>
  <c r="T66" i="3"/>
  <c r="S66" i="3"/>
  <c r="R66" i="3"/>
  <c r="Q66" i="3"/>
  <c r="AD65" i="3"/>
  <c r="AC65" i="3"/>
  <c r="AB65" i="3"/>
  <c r="AA65" i="3"/>
  <c r="Z65" i="3"/>
  <c r="Y65" i="3"/>
  <c r="X65" i="3"/>
  <c r="W65" i="3"/>
  <c r="V65" i="3"/>
  <c r="U65" i="3"/>
  <c r="T65" i="3"/>
  <c r="S65" i="3"/>
  <c r="R65" i="3"/>
  <c r="Q65" i="3"/>
  <c r="AD64" i="3"/>
  <c r="AC64" i="3"/>
  <c r="AB64" i="3"/>
  <c r="AA64" i="3"/>
  <c r="Z64" i="3"/>
  <c r="Y64" i="3"/>
  <c r="X64" i="3"/>
  <c r="W64" i="3"/>
  <c r="V64" i="3"/>
  <c r="U64" i="3"/>
  <c r="T64" i="3"/>
  <c r="S64" i="3"/>
  <c r="R64" i="3"/>
  <c r="Q64" i="3"/>
  <c r="AD63" i="3"/>
  <c r="AC63" i="3"/>
  <c r="AB63" i="3"/>
  <c r="AA63" i="3"/>
  <c r="Z63" i="3"/>
  <c r="Y63" i="3"/>
  <c r="X63" i="3"/>
  <c r="W63" i="3"/>
  <c r="V63" i="3"/>
  <c r="U63" i="3"/>
  <c r="T63" i="3"/>
  <c r="S63" i="3"/>
  <c r="R63" i="3"/>
  <c r="Q63" i="3"/>
  <c r="AD62" i="3"/>
  <c r="AC62" i="3"/>
  <c r="AB62" i="3"/>
  <c r="AA62" i="3"/>
  <c r="Z62" i="3"/>
  <c r="Y62" i="3"/>
  <c r="X62" i="3"/>
  <c r="W62" i="3"/>
  <c r="V62" i="3"/>
  <c r="U62" i="3"/>
  <c r="T62" i="3"/>
  <c r="S62" i="3"/>
  <c r="R62" i="3"/>
  <c r="Q62" i="3"/>
  <c r="AD61" i="3"/>
  <c r="AC61" i="3"/>
  <c r="AB61" i="3"/>
  <c r="AA61" i="3"/>
  <c r="Z61" i="3"/>
  <c r="Y61" i="3"/>
  <c r="X61" i="3"/>
  <c r="W61" i="3"/>
  <c r="V61" i="3"/>
  <c r="U61" i="3"/>
  <c r="T61" i="3"/>
  <c r="S61" i="3"/>
  <c r="R61" i="3"/>
  <c r="Q61" i="3"/>
  <c r="AD60" i="3"/>
  <c r="AC60" i="3"/>
  <c r="AB60" i="3"/>
  <c r="AA60" i="3"/>
  <c r="Z60" i="3"/>
  <c r="Y60" i="3"/>
  <c r="X60" i="3"/>
  <c r="W60" i="3"/>
  <c r="V60" i="3"/>
  <c r="U60" i="3"/>
  <c r="T60" i="3"/>
  <c r="S60" i="3"/>
  <c r="R60" i="3"/>
  <c r="Q60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AD58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AD57" i="3"/>
  <c r="AC57" i="3"/>
  <c r="AB57" i="3"/>
  <c r="AA57" i="3"/>
  <c r="Z57" i="3"/>
  <c r="Y57" i="3"/>
  <c r="X57" i="3"/>
  <c r="W57" i="3"/>
  <c r="V57" i="3"/>
  <c r="U57" i="3"/>
  <c r="T57" i="3"/>
  <c r="S57" i="3"/>
  <c r="R57" i="3"/>
  <c r="Q57" i="3"/>
  <c r="AD56" i="3"/>
  <c r="AC56" i="3"/>
  <c r="AB56" i="3"/>
  <c r="AA56" i="3"/>
  <c r="Z56" i="3"/>
  <c r="Y56" i="3"/>
  <c r="X56" i="3"/>
  <c r="W56" i="3"/>
  <c r="V56" i="3"/>
  <c r="U56" i="3"/>
  <c r="T56" i="3"/>
  <c r="S56" i="3"/>
  <c r="R56" i="3"/>
  <c r="Q56" i="3"/>
  <c r="AD55" i="3"/>
  <c r="AC55" i="3"/>
  <c r="AB55" i="3"/>
  <c r="AA55" i="3"/>
  <c r="Z55" i="3"/>
  <c r="Y55" i="3"/>
  <c r="X55" i="3"/>
  <c r="W55" i="3"/>
  <c r="V55" i="3"/>
  <c r="U55" i="3"/>
  <c r="T55" i="3"/>
  <c r="S55" i="3"/>
  <c r="R55" i="3"/>
  <c r="Q55" i="3"/>
  <c r="AD54" i="3"/>
  <c r="AC54" i="3"/>
  <c r="AB54" i="3"/>
  <c r="AA54" i="3"/>
  <c r="Z54" i="3"/>
  <c r="Y54" i="3"/>
  <c r="X54" i="3"/>
  <c r="W54" i="3"/>
  <c r="V54" i="3"/>
  <c r="U54" i="3"/>
  <c r="T54" i="3"/>
  <c r="S54" i="3"/>
  <c r="R54" i="3"/>
  <c r="Q54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AD52" i="3"/>
  <c r="AC52" i="3"/>
  <c r="AB52" i="3"/>
  <c r="AA52" i="3"/>
  <c r="Z52" i="3"/>
  <c r="Y52" i="3"/>
  <c r="X52" i="3"/>
  <c r="W52" i="3"/>
  <c r="V52" i="3"/>
  <c r="U52" i="3"/>
  <c r="T52" i="3"/>
  <c r="S52" i="3"/>
  <c r="R52" i="3"/>
  <c r="Q52" i="3"/>
  <c r="AD51" i="3"/>
  <c r="AC51" i="3"/>
  <c r="AB51" i="3"/>
  <c r="AA51" i="3"/>
  <c r="Z51" i="3"/>
  <c r="Y51" i="3"/>
  <c r="X51" i="3"/>
  <c r="W51" i="3"/>
  <c r="V51" i="3"/>
  <c r="U51" i="3"/>
  <c r="T51" i="3"/>
  <c r="S51" i="3"/>
  <c r="R51" i="3"/>
  <c r="Q51" i="3"/>
  <c r="AD50" i="3"/>
  <c r="AC50" i="3"/>
  <c r="AB50" i="3"/>
  <c r="AA50" i="3"/>
  <c r="Z50" i="3"/>
  <c r="Y50" i="3"/>
  <c r="X50" i="3"/>
  <c r="W50" i="3"/>
  <c r="V50" i="3"/>
  <c r="U50" i="3"/>
  <c r="T50" i="3"/>
  <c r="S50" i="3"/>
  <c r="R50" i="3"/>
  <c r="Q50" i="3"/>
  <c r="AD47" i="3"/>
  <c r="AC47" i="3"/>
  <c r="AB47" i="3"/>
  <c r="AA47" i="3"/>
  <c r="Z47" i="3"/>
  <c r="Y47" i="3"/>
  <c r="X47" i="3"/>
  <c r="W47" i="3"/>
  <c r="V47" i="3"/>
  <c r="U47" i="3"/>
  <c r="T47" i="3"/>
  <c r="S47" i="3"/>
  <c r="R47" i="3"/>
  <c r="Q47" i="3"/>
  <c r="AD46" i="3"/>
  <c r="AC46" i="3"/>
  <c r="AB46" i="3"/>
  <c r="AA46" i="3"/>
  <c r="Z46" i="3"/>
  <c r="Y46" i="3"/>
  <c r="X46" i="3"/>
  <c r="W46" i="3"/>
  <c r="V46" i="3"/>
  <c r="U46" i="3"/>
  <c r="T46" i="3"/>
  <c r="S46" i="3"/>
  <c r="R46" i="3"/>
  <c r="Q46" i="3"/>
  <c r="AD45" i="3"/>
  <c r="AC45" i="3"/>
  <c r="AB45" i="3"/>
  <c r="AA45" i="3"/>
  <c r="Z45" i="3"/>
  <c r="Y45" i="3"/>
  <c r="X45" i="3"/>
  <c r="W45" i="3"/>
  <c r="V45" i="3"/>
  <c r="U45" i="3"/>
  <c r="T45" i="3"/>
  <c r="S45" i="3"/>
  <c r="R45" i="3"/>
  <c r="Q45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AD42" i="3"/>
  <c r="AC42" i="3"/>
  <c r="AB42" i="3"/>
  <c r="AA42" i="3"/>
  <c r="Z42" i="3"/>
  <c r="Y42" i="3"/>
  <c r="X42" i="3"/>
  <c r="W42" i="3"/>
  <c r="V42" i="3"/>
  <c r="U42" i="3"/>
  <c r="T42" i="3"/>
  <c r="S42" i="3"/>
  <c r="R42" i="3"/>
  <c r="Q42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AD34" i="3"/>
  <c r="AC34" i="3"/>
  <c r="AB34" i="3"/>
  <c r="AA34" i="3"/>
  <c r="Z34" i="3"/>
  <c r="Y34" i="3"/>
  <c r="X34" i="3"/>
  <c r="W34" i="3"/>
  <c r="V34" i="3"/>
  <c r="U34" i="3"/>
  <c r="T34" i="3"/>
  <c r="S34" i="3"/>
  <c r="R34" i="3"/>
  <c r="Q34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AD32" i="3"/>
  <c r="AC32" i="3"/>
  <c r="AB32" i="3"/>
  <c r="AA32" i="3"/>
  <c r="Z32" i="3"/>
  <c r="Y32" i="3"/>
  <c r="X32" i="3"/>
  <c r="W32" i="3"/>
  <c r="V32" i="3"/>
  <c r="U32" i="3"/>
  <c r="T32" i="3"/>
  <c r="S32" i="3"/>
  <c r="R32" i="3"/>
  <c r="Q32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AD29" i="3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AD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AD13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</calcChain>
</file>

<file path=xl/sharedStrings.xml><?xml version="1.0" encoding="utf-8"?>
<sst xmlns="http://schemas.openxmlformats.org/spreadsheetml/2006/main" count="1136" uniqueCount="247">
  <si>
    <t>Grossregion des Wohnorts</t>
  </si>
  <si>
    <t>Alter</t>
  </si>
  <si>
    <t>Geschlecht</t>
  </si>
  <si>
    <t>Verantwortung für Kind(er)</t>
  </si>
  <si>
    <t>Bildungsherkunft</t>
  </si>
  <si>
    <t>höchster Bildungsabschluss der Eltern</t>
  </si>
  <si>
    <t>Wirtschaftssektor</t>
  </si>
  <si>
    <t>Grossregion des Arbeitsorts</t>
  </si>
  <si>
    <t xml:space="preserve">Stand fünf Jahre nach Studienabschluss, Abschlussjahre 2016 und 2018 </t>
  </si>
  <si>
    <t>kein Praktikum 
nach dem Studium</t>
  </si>
  <si>
    <t>Anzahl Praktika</t>
  </si>
  <si>
    <t>Gesamtdauer Praktika</t>
  </si>
  <si>
    <t>Entlöhnung Praktika</t>
  </si>
  <si>
    <t>ein Praktikum</t>
  </si>
  <si>
    <t>mehrere Praktika</t>
  </si>
  <si>
    <t>&lt;= 12 Monate</t>
  </si>
  <si>
    <t>&gt; 12 Monate</t>
  </si>
  <si>
    <t>bezahlte Praktika</t>
  </si>
  <si>
    <t>mindestens ein 
unbezahltes Praktikum</t>
  </si>
  <si>
    <t>%</t>
  </si>
  <si>
    <t>+/-</t>
  </si>
  <si>
    <t>Unter</t>
  </si>
  <si>
    <t>Ober</t>
  </si>
  <si>
    <t>Total (mit UH Master Recht)</t>
  </si>
  <si>
    <t xml:space="preserve">  Mann</t>
  </si>
  <si>
    <t xml:space="preserve">  Frau</t>
  </si>
  <si>
    <t>Total (ohne UH Master Recht)</t>
  </si>
  <si>
    <t>UH-Master (mit Recht)</t>
  </si>
  <si>
    <t>UH-Master (ohne Recht)</t>
  </si>
  <si>
    <t>FH-Bachelor</t>
  </si>
  <si>
    <t xml:space="preserve">PH-Lehrdiplome </t>
  </si>
  <si>
    <t>Geistes- und Sozialwissenschaften</t>
  </si>
  <si>
    <t>Wirtschaftswissenschaften</t>
  </si>
  <si>
    <t>Recht</t>
  </si>
  <si>
    <t>Exakte und Naturwissenschaften</t>
  </si>
  <si>
    <t>Medizin und Pharmazie</t>
  </si>
  <si>
    <t>Technische Wissenschaften</t>
  </si>
  <si>
    <t>Interdisziplinäre und Andere</t>
  </si>
  <si>
    <t>Architektur, Bau- und Planungswesen</t>
  </si>
  <si>
    <t>Technik und IT</t>
  </si>
  <si>
    <t>Chemie und Life Sciences</t>
  </si>
  <si>
    <t>Land- und Forstwirtschaft</t>
  </si>
  <si>
    <t>Wirtschaft und Dienstleistungen</t>
  </si>
  <si>
    <t>Design</t>
  </si>
  <si>
    <t>Musik, Theater und andere Künste*</t>
  </si>
  <si>
    <t>Angewandte Linguistik</t>
  </si>
  <si>
    <t>**</t>
  </si>
  <si>
    <t>Soziale Arbeit</t>
  </si>
  <si>
    <t>Angewandte Psychologie</t>
  </si>
  <si>
    <t>Gesundheit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</si>
  <si>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Für die Fachbereiche Angewandte Psychologie, Musik, Theater und andere Künste sowie Sport wurden Master- anstatt Bachelorabschlüsse einbezogen.
</t>
    </r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Der Fachbereich Sport wird aufgrund zu niedriger Fallzahlen nicht ausgewiesen.</t>
    </r>
  </si>
  <si>
    <t>Total (mit Recht)</t>
  </si>
  <si>
    <t>Total (ohne Recht)</t>
  </si>
  <si>
    <t>Master UH (mit Recht)</t>
  </si>
  <si>
    <t>Master UH (ohne Recht)</t>
  </si>
  <si>
    <t>Bachelor FH</t>
  </si>
  <si>
    <t>Lehrdiplome PH</t>
  </si>
  <si>
    <t>Geistes- und Sozialwissen-schaften</t>
  </si>
  <si>
    <t>Wirtschafts-wissenschaften</t>
  </si>
  <si>
    <t>Exakte und Naturwissen-schaften</t>
  </si>
  <si>
    <t>Medizin und Pharmazie</t>
  </si>
  <si>
    <t>Technische Wissenschaften</t>
  </si>
  <si>
    <t>Interdisziplinäre und Andere</t>
  </si>
  <si>
    <t>Total</t>
  </si>
  <si>
    <t>Wiederwahl eines Praktikums nach dem Studium</t>
  </si>
  <si>
    <t>Mann</t>
  </si>
  <si>
    <t>Frau</t>
  </si>
  <si>
    <t>Nutzen von Praktika nach dem Studium für die Berufseinmündung</t>
  </si>
  <si>
    <t>Praktikum hat geholfen 
eine Stelle zu finden</t>
  </si>
  <si>
    <t>vom Arbeitgeber nach dem 
Praktikum ein Stellenangebot erhalten</t>
  </si>
  <si>
    <t>Anderweitiger Nutzen von Praktika nach dem Studium</t>
  </si>
  <si>
    <t>Erwerb beruflicher Erfahrung</t>
  </si>
  <si>
    <t>Entwicklung neuer Kompetenzen</t>
  </si>
  <si>
    <t>Anwendung der im Studium 
erworbenen Kompetenzen</t>
  </si>
  <si>
    <t>Gewinn von Selbstvertrauen</t>
  </si>
  <si>
    <t>Aufbau eines beruflichen 
Netzwerks</t>
  </si>
  <si>
    <t>Erlernen von selbständigen Arbeiten</t>
  </si>
  <si>
    <t>Architektur, Bau- und Planungs-wesen</t>
  </si>
  <si>
    <t>Land- und Forst-wirtschaft</t>
  </si>
  <si>
    <t>Wirtschaft und Dienst-leistungen</t>
  </si>
  <si>
    <t>Musik, Theater und andere Künste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</si>
  <si>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Für die Fachbereiche Angewandte Psychologie, Musik, Theater und andere Künste sowie Sport wurden Master- anstatt Bachelorabschlüsse einbezogen.
</t>
    </r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Die Fachbereiche Sport, Angewandte Linguistik und Angewandte Psychologie werden aufgrund zu niedriger Fallzahlen nicht ausgewiesen.</t>
    </r>
  </si>
  <si>
    <t>Erwerbslosenquote gemäss ILO</t>
  </si>
  <si>
    <t>Unbefristete Anstellung</t>
  </si>
  <si>
    <t>Ausbildungsniveauadäquanz</t>
  </si>
  <si>
    <t>Fachadäquanz</t>
  </si>
  <si>
    <t>Führungsfunktion</t>
  </si>
  <si>
    <t>Durchschnittliche marginale Effekte</t>
  </si>
  <si>
    <t>in Prozent-
punkten</t>
  </si>
  <si>
    <t>95%-Konfidenzintervall</t>
  </si>
  <si>
    <t>Praktikum nach dem Studium</t>
  </si>
  <si>
    <t>kein Praktikum nach dem Studium (Ref.)</t>
  </si>
  <si>
    <t>Ref.</t>
  </si>
  <si>
    <t>2.5**</t>
  </si>
  <si>
    <t>-3.9**</t>
  </si>
  <si>
    <t>-6.6***</t>
  </si>
  <si>
    <t>2.4**</t>
  </si>
  <si>
    <t>-2.7*</t>
  </si>
  <si>
    <t>-4.5***</t>
  </si>
  <si>
    <t>keine Tertiärausbildung</t>
  </si>
  <si>
    <t>Tertiärausbildung</t>
  </si>
  <si>
    <t>-2.3**</t>
  </si>
  <si>
    <t xml:space="preserve">31 bis 35 Jahre </t>
  </si>
  <si>
    <t>bis 30 Jahre</t>
  </si>
  <si>
    <t>5.2***</t>
  </si>
  <si>
    <t>-2.9*</t>
  </si>
  <si>
    <t>36 bis 40 Jahre</t>
  </si>
  <si>
    <t>3.3**</t>
  </si>
  <si>
    <t>-1.0</t>
  </si>
  <si>
    <t>über 40 Jahren</t>
  </si>
  <si>
    <t>5.1*</t>
  </si>
  <si>
    <t>1.0***</t>
  </si>
  <si>
    <t>-13.8***</t>
  </si>
  <si>
    <t>Schweizer/-innen und Bildungsinländer/-innen</t>
  </si>
  <si>
    <t>Bildungsausländer/-innen</t>
  </si>
  <si>
    <t>1.3*</t>
  </si>
  <si>
    <t>-9***</t>
  </si>
  <si>
    <t>-1.5</t>
  </si>
  <si>
    <t>6.8***</t>
  </si>
  <si>
    <t>mit Kind(ern)</t>
  </si>
  <si>
    <t>ohne Kind</t>
  </si>
  <si>
    <t>1.0**</t>
  </si>
  <si>
    <t>-4.3***</t>
  </si>
  <si>
    <t>-2.2</t>
  </si>
  <si>
    <t>Berufserfahrung vor/während des Studiums</t>
  </si>
  <si>
    <t>nein</t>
  </si>
  <si>
    <t>ja, mit Zusammenhang zum Studium</t>
  </si>
  <si>
    <t>7.1***</t>
  </si>
  <si>
    <t>ja, ohne Zusammenhang zum Studium</t>
  </si>
  <si>
    <t>4.8*</t>
  </si>
  <si>
    <t>Fachbereichsgruppen</t>
  </si>
  <si>
    <t>-16.2***</t>
  </si>
  <si>
    <t>-14.4***</t>
  </si>
  <si>
    <t>-11.1***</t>
  </si>
  <si>
    <t>4.9**</t>
  </si>
  <si>
    <t>15.6***</t>
  </si>
  <si>
    <t>-21.9***</t>
  </si>
  <si>
    <t>-17.6***</t>
  </si>
  <si>
    <t>-1.4*</t>
  </si>
  <si>
    <t>-46.7***</t>
  </si>
  <si>
    <t>11.7***</t>
  </si>
  <si>
    <t>13.3***</t>
  </si>
  <si>
    <t>-2.0***</t>
  </si>
  <si>
    <t>-7.0***</t>
  </si>
  <si>
    <t>-7.5***</t>
  </si>
  <si>
    <t>-6**</t>
  </si>
  <si>
    <t>-14.8***</t>
  </si>
  <si>
    <t>-9.8**</t>
  </si>
  <si>
    <t>-10.6***</t>
  </si>
  <si>
    <t>Abschlussnote</t>
  </si>
  <si>
    <t>&gt;5-&lt;=5.5</t>
  </si>
  <si>
    <t>4-&lt;=4.5</t>
  </si>
  <si>
    <t>-6.6**</t>
  </si>
  <si>
    <t>-10.1**</t>
  </si>
  <si>
    <t>&gt;4.5-&lt;=5</t>
  </si>
  <si>
    <t>1.3**</t>
  </si>
  <si>
    <t>-4.6***</t>
  </si>
  <si>
    <t>-6.5***</t>
  </si>
  <si>
    <t>&gt;5.5-&lt;=6</t>
  </si>
  <si>
    <t>3.7***</t>
  </si>
  <si>
    <t>5.8***</t>
  </si>
  <si>
    <t>Zürich</t>
  </si>
  <si>
    <t>Genferseeregion</t>
  </si>
  <si>
    <t>Espace Mittelland</t>
  </si>
  <si>
    <t>Nordwestschweiz</t>
  </si>
  <si>
    <t>Ostschweiz</t>
  </si>
  <si>
    <t>Zentralschweiz</t>
  </si>
  <si>
    <t>Tessin</t>
  </si>
  <si>
    <t xml:space="preserve">N </t>
  </si>
  <si>
    <t>* p &lt; .05</t>
  </si>
  <si>
    <t>** p &lt; .01</t>
  </si>
  <si>
    <t>*** p &lt; .001</t>
  </si>
  <si>
    <t>-5.4***</t>
  </si>
  <si>
    <t>-7.4***</t>
  </si>
  <si>
    <t>-3.3*</t>
  </si>
  <si>
    <t>-6.3***</t>
  </si>
  <si>
    <t>7.3***</t>
  </si>
  <si>
    <t>4.2*</t>
  </si>
  <si>
    <t>0.0</t>
  </si>
  <si>
    <t>ja, mit inhaltlichem Zusammenhang zum Studium</t>
  </si>
  <si>
    <t>ja, ohne inhaltlichen Zusammenhang zum Studium</t>
  </si>
  <si>
    <t>Berufsbegleitendes Studium</t>
  </si>
  <si>
    <t xml:space="preserve">ja </t>
  </si>
  <si>
    <t>-2.6***</t>
  </si>
  <si>
    <t>-3.6**</t>
  </si>
  <si>
    <t>-6.7***</t>
  </si>
  <si>
    <t>Fachbereiche</t>
  </si>
  <si>
    <t>20.6***</t>
  </si>
  <si>
    <t>11.5***</t>
  </si>
  <si>
    <t>8.9**</t>
  </si>
  <si>
    <t>8.7***</t>
  </si>
  <si>
    <t>-8.8***</t>
  </si>
  <si>
    <t>-3.8**</t>
  </si>
  <si>
    <t>6.1</t>
  </si>
  <si>
    <t>-7.0**</t>
  </si>
  <si>
    <t>-18.8***</t>
  </si>
  <si>
    <t>Sport</t>
  </si>
  <si>
    <t>-1.6***</t>
  </si>
  <si>
    <t>-5.0**</t>
  </si>
  <si>
    <t>35.6*</t>
  </si>
  <si>
    <t>-6.5**</t>
  </si>
  <si>
    <t>14.8***</t>
  </si>
  <si>
    <t>13.7***</t>
  </si>
  <si>
    <t>-19.2***</t>
  </si>
  <si>
    <t>19.6***</t>
  </si>
  <si>
    <t>13.8***</t>
  </si>
  <si>
    <t>-5.8**</t>
  </si>
  <si>
    <t>16.0***</t>
  </si>
  <si>
    <t>13.6***</t>
  </si>
  <si>
    <t>-10.7***</t>
  </si>
  <si>
    <t>Lehrkräfteausbildung</t>
  </si>
  <si>
    <t>-1.5***</t>
  </si>
  <si>
    <t>-3.8***</t>
  </si>
  <si>
    <t>33.4***</t>
  </si>
  <si>
    <t>-21.6***</t>
  </si>
  <si>
    <t>-4.6**</t>
  </si>
  <si>
    <t>-5.2**</t>
  </si>
  <si>
    <t>1.0</t>
  </si>
  <si>
    <t>-2.6**</t>
  </si>
  <si>
    <t>1.8</t>
  </si>
  <si>
    <t>0.9*</t>
  </si>
  <si>
    <t>Parameter</t>
  </si>
  <si>
    <t>Koeff.</t>
  </si>
  <si>
    <t>Standard-abweichung</t>
  </si>
  <si>
    <t>t stat</t>
  </si>
  <si>
    <t>Pr &gt; |t|</t>
  </si>
  <si>
    <t>Intercept</t>
  </si>
  <si>
    <t>&lt;.0001</t>
  </si>
  <si>
    <t>***</t>
  </si>
  <si>
    <t>kein Praktikum nach dem Studium</t>
  </si>
  <si>
    <t>Réf.</t>
  </si>
  <si>
    <t>*</t>
  </si>
  <si>
    <t xml:space="preserve">&gt;5-&lt;=5.5 </t>
  </si>
  <si>
    <t>öffentlicher Sektor</t>
  </si>
  <si>
    <t>Privatwirtschaft, gemeinnützig</t>
  </si>
  <si>
    <t>Privatwirtschaft, gewinnorientiert</t>
  </si>
  <si>
    <t>* p &lt; .05
** p &lt; .01
*** p &lt; .001</t>
  </si>
  <si>
    <t>Note finale</t>
  </si>
  <si>
    <r>
      <t>AT1 Häufigkeit, Anzahl, Gesamtdauer und Entlöhnung von Praktika nach dem Studium nach Hochschultyp, UH-Fachbereichsgruppe, FH-Fachbereich</t>
    </r>
    <r>
      <rPr>
        <b/>
        <vertAlign val="superscript"/>
        <sz val="10"/>
        <color theme="1"/>
        <rFont val="Arial"/>
        <family val="2"/>
      </rPr>
      <t>1,2</t>
    </r>
    <r>
      <rPr>
        <b/>
        <sz val="10"/>
        <color theme="1"/>
        <rFont val="Arial"/>
        <family val="2"/>
      </rPr>
      <t xml:space="preserve"> </t>
    </r>
    <r>
      <rPr>
        <b/>
        <sz val="10"/>
        <rFont val="Arial"/>
        <family val="2"/>
      </rPr>
      <t>und Geschlecht (Anteil am Total der Absolvent/-innen)</t>
    </r>
  </si>
  <si>
    <r>
      <t>AT2 Anzahl, Gesamtdauer und Entlöhnung von Praktika nach dem Studium nach Hochschultyp, UH-Fachbereichsgruppe, FH-Fachbereich</t>
    </r>
    <r>
      <rPr>
        <b/>
        <vertAlign val="superscript"/>
        <sz val="10"/>
        <rFont val="Arial"/>
        <family val="2"/>
      </rPr>
      <t>1,2</t>
    </r>
    <r>
      <rPr>
        <b/>
        <sz val="10"/>
        <rFont val="Arial"/>
        <family val="2"/>
      </rPr>
      <t xml:space="preserve"> und Geschlecht (Anteil an Absolvent/-innen, die ein Praktikum absolviert haben)</t>
    </r>
  </si>
  <si>
    <t>AT3 Bewertung der Praktika nach dem Studium nach UH-Fachbereichsgruppen und Geschlecht (Anteil an UH-Master, die ein Praktikum absolviert haben)</t>
  </si>
  <si>
    <r>
      <t>AT4 Bewertung der Praktika nach dem Studium nach FH-Fachbereichen</t>
    </r>
    <r>
      <rPr>
        <b/>
        <vertAlign val="superscript"/>
        <sz val="8"/>
        <rFont val="Arial"/>
        <family val="2"/>
      </rPr>
      <t>1,2</t>
    </r>
    <r>
      <rPr>
        <b/>
        <sz val="8"/>
        <rFont val="Arial"/>
        <family val="2"/>
      </rPr>
      <t xml:space="preserve"> und Geschlecht (Anteil an FH-Bachelor, die ein Praktikum absolviert haben)</t>
    </r>
  </si>
  <si>
    <t>AT5 Regressionsmodelle für verschiedene Indikatoren der beruflichen Situation der UH-Master</t>
  </si>
  <si>
    <r>
      <t>AT6 Regressionsmodelle für verschiedene Indikatoren der beruflichen Situation der FH-Bachelor</t>
    </r>
    <r>
      <rPr>
        <b/>
        <vertAlign val="superscript"/>
        <sz val="14"/>
        <color rgb="FF000000"/>
        <rFont val="Arial"/>
        <family val="2"/>
      </rPr>
      <t xml:space="preserve">1 </t>
    </r>
    <r>
      <rPr>
        <b/>
        <sz val="14"/>
        <color rgb="FF000000"/>
        <rFont val="Arial"/>
        <family val="2"/>
      </rPr>
      <t>und PH-Lehrdiplomierten</t>
    </r>
  </si>
  <si>
    <r>
      <rPr>
        <vertAlign val="superscript"/>
        <sz val="14"/>
        <color rgb="FF000000"/>
        <rFont val="Arial"/>
        <family val="2"/>
      </rPr>
      <t>1</t>
    </r>
    <r>
      <rPr>
        <sz val="14"/>
        <color rgb="FF000000"/>
        <rFont val="Arial"/>
        <family val="2"/>
      </rPr>
      <t>Für die Fachbereiche Angewandte Psychologie, Musik, Theater und andere Künste sowie Sport wurden Master- anstatt Bachelorabschlüsse einbezogen.</t>
    </r>
  </si>
  <si>
    <r>
      <t xml:space="preserve">AT7 Lineares Regressionsmodell des standardisierten Bruttojahreseinkommens (log) für UH-Master
</t>
    </r>
    <r>
      <rPr>
        <i/>
        <sz val="14"/>
        <rFont val="Arial"/>
        <family val="2"/>
      </rPr>
      <t xml:space="preserve">Stand fünf Jahre nach Studienabschluss, Abschlussjahre 2016 und 2018 </t>
    </r>
  </si>
  <si>
    <r>
      <t>AT8 Lineares Regressionsmodell des standardisierten Bruttojahreseinkommens (log) für FH-Bachelor</t>
    </r>
    <r>
      <rPr>
        <b/>
        <vertAlign val="superscript"/>
        <sz val="14"/>
        <color rgb="FF000000"/>
        <rFont val="Arial"/>
        <family val="2"/>
      </rPr>
      <t>1</t>
    </r>
    <r>
      <rPr>
        <b/>
        <sz val="14"/>
        <color rgb="FF000000"/>
        <rFont val="Arial"/>
        <family val="2"/>
      </rPr>
      <t xml:space="preserve"> und PH-Lehrdiplomierte
</t>
    </r>
    <r>
      <rPr>
        <i/>
        <sz val="14"/>
        <rFont val="Arial"/>
        <family val="2"/>
      </rPr>
      <t xml:space="preserve">Stand fünf Jahre nach Studienabschluss, Abschlussjahre 2016 und 2018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</si>
</sst>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##############################0"/>
    <numFmt numFmtId="166" formatCode="#################################################0"/>
    <numFmt numFmtId="167" formatCode="##0"/>
    <numFmt numFmtId="168" formatCode="################################################0"/>
    <numFmt numFmtId="169" formatCode="##0.0"/>
    <numFmt numFmtId="170" formatCode="0.0000"/>
    <numFmt numFmtId="171" formatCode="0.000"/>
  </numFmts>
  <fonts count="29" x14ac:knownFonts="1">
    <font>
      <sz val="11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name val="Arial"/>
      <family val="2"/>
    </font>
    <font>
      <i/>
      <sz val="8"/>
      <color theme="1"/>
      <name val="Arial"/>
      <family val="2"/>
    </font>
    <font>
      <i/>
      <sz val="8"/>
      <color theme="2" tint="-0.499984740745262"/>
      <name val="Arial"/>
      <family val="2"/>
    </font>
    <font>
      <vertAlign val="superscript"/>
      <sz val="8"/>
      <color theme="1"/>
      <name val="Arial"/>
      <family val="2"/>
    </font>
    <font>
      <b/>
      <vertAlign val="superscript"/>
      <sz val="10"/>
      <name val="Arial"/>
      <family val="2"/>
    </font>
    <font>
      <sz val="9.5"/>
      <color rgb="FF000000"/>
      <name val="Arial"/>
      <family val="2"/>
    </font>
    <font>
      <b/>
      <sz val="8"/>
      <color rgb="FF112277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i/>
      <sz val="8"/>
      <color theme="0" tint="-0.499984740745262"/>
      <name val="Arial"/>
      <family val="2"/>
    </font>
    <font>
      <b/>
      <vertAlign val="superscript"/>
      <sz val="8"/>
      <name val="Arial"/>
      <family val="2"/>
    </font>
    <font>
      <sz val="11"/>
      <color rgb="FF000000"/>
      <name val="Aptos Narrow"/>
      <family val="2"/>
      <scheme val="minor"/>
    </font>
    <font>
      <i/>
      <sz val="11"/>
      <name val="Arial"/>
      <family val="2"/>
    </font>
    <font>
      <sz val="11"/>
      <color rgb="FFFF0000"/>
      <name val="Arial"/>
      <family val="2"/>
    </font>
    <font>
      <b/>
      <sz val="14"/>
      <color rgb="FF000000"/>
      <name val="Arial"/>
      <family val="2"/>
    </font>
    <font>
      <sz val="11"/>
      <color rgb="FF000000"/>
      <name val="Arial"/>
      <family val="2"/>
    </font>
    <font>
      <sz val="14"/>
      <color rgb="FF00000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vertAlign val="superscript"/>
      <sz val="14"/>
      <color rgb="FF000000"/>
      <name val="Arial"/>
      <family val="2"/>
    </font>
    <font>
      <vertAlign val="superscript"/>
      <sz val="14"/>
      <color rgb="FF000000"/>
      <name val="Arial"/>
      <family val="2"/>
    </font>
    <font>
      <i/>
      <sz val="14"/>
      <name val="Arial"/>
      <family val="2"/>
    </font>
    <font>
      <b/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0B7BB"/>
      </left>
      <right/>
      <top/>
      <bottom/>
      <diagonal/>
    </border>
    <border>
      <left/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B0B7BB"/>
      </left>
      <right style="thin">
        <color rgb="FFC1C1C1"/>
      </right>
      <top style="thin">
        <color rgb="FFB0B7BB"/>
      </top>
      <bottom style="thin">
        <color rgb="FFB0B7BB"/>
      </bottom>
      <diagonal/>
    </border>
    <border>
      <left style="thin">
        <color rgb="FFB0B7BB"/>
      </left>
      <right/>
      <top style="thin">
        <color rgb="FFB0B7BB"/>
      </top>
      <bottom style="thin">
        <color rgb="FFB0B7BB"/>
      </bottom>
      <diagonal/>
    </border>
    <border>
      <left/>
      <right/>
      <top style="thin">
        <color rgb="FFB0B7BB"/>
      </top>
      <bottom style="thin">
        <color rgb="FFB0B7BB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1" fillId="0" borderId="0"/>
    <xf numFmtId="0" fontId="11" fillId="0" borderId="0"/>
    <xf numFmtId="0" fontId="17" fillId="0" borderId="0"/>
  </cellStyleXfs>
  <cellXfs count="337">
    <xf numFmtId="0" fontId="0" fillId="0" borderId="0" xfId="0"/>
    <xf numFmtId="0" fontId="2" fillId="2" borderId="0" xfId="0" applyFont="1" applyFill="1"/>
    <xf numFmtId="0" fontId="7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12" xfId="0" applyFont="1" applyFill="1" applyBorder="1" applyAlignment="1">
      <alignment vertical="top"/>
    </xf>
    <xf numFmtId="0" fontId="2" fillId="2" borderId="6" xfId="0" applyFont="1" applyFill="1" applyBorder="1" applyAlignment="1">
      <alignment horizontal="center" vertical="top"/>
    </xf>
    <xf numFmtId="0" fontId="2" fillId="2" borderId="4" xfId="0" applyFont="1" applyFill="1" applyBorder="1"/>
    <xf numFmtId="0" fontId="2" fillId="2" borderId="8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left"/>
    </xf>
    <xf numFmtId="164" fontId="2" fillId="2" borderId="2" xfId="0" applyNumberFormat="1" applyFont="1" applyFill="1" applyBorder="1"/>
    <xf numFmtId="164" fontId="2" fillId="2" borderId="1" xfId="0" applyNumberFormat="1" applyFont="1" applyFill="1" applyBorder="1"/>
    <xf numFmtId="164" fontId="2" fillId="2" borderId="13" xfId="0" applyNumberFormat="1" applyFont="1" applyFill="1" applyBorder="1"/>
    <xf numFmtId="164" fontId="2" fillId="2" borderId="3" xfId="0" applyNumberFormat="1" applyFont="1" applyFill="1" applyBorder="1"/>
    <xf numFmtId="164" fontId="2" fillId="2" borderId="0" xfId="0" applyNumberFormat="1" applyFont="1" applyFill="1"/>
    <xf numFmtId="0" fontId="8" fillId="2" borderId="0" xfId="0" applyFont="1" applyFill="1" applyAlignment="1">
      <alignment horizontal="left"/>
    </xf>
    <xf numFmtId="164" fontId="8" fillId="2" borderId="14" xfId="0" applyNumberFormat="1" applyFont="1" applyFill="1" applyBorder="1"/>
    <xf numFmtId="164" fontId="8" fillId="2" borderId="0" xfId="0" applyNumberFormat="1" applyFont="1" applyFill="1"/>
    <xf numFmtId="164" fontId="8" fillId="2" borderId="15" xfId="0" applyNumberFormat="1" applyFont="1" applyFill="1" applyBorder="1"/>
    <xf numFmtId="164" fontId="8" fillId="2" borderId="16" xfId="0" applyNumberFormat="1" applyFont="1" applyFill="1" applyBorder="1"/>
    <xf numFmtId="0" fontId="8" fillId="2" borderId="0" xfId="0" applyFont="1" applyFill="1"/>
    <xf numFmtId="164" fontId="2" fillId="3" borderId="0" xfId="0" applyNumberFormat="1" applyFont="1" applyFill="1"/>
    <xf numFmtId="164" fontId="8" fillId="4" borderId="15" xfId="0" applyNumberFormat="1" applyFont="1" applyFill="1" applyBorder="1"/>
    <xf numFmtId="164" fontId="8" fillId="4" borderId="16" xfId="0" applyNumberFormat="1" applyFont="1" applyFill="1" applyBorder="1"/>
    <xf numFmtId="164" fontId="8" fillId="4" borderId="0" xfId="0" applyNumberFormat="1" applyFont="1" applyFill="1"/>
    <xf numFmtId="164" fontId="2" fillId="4" borderId="0" xfId="0" applyNumberFormat="1" applyFont="1" applyFill="1"/>
    <xf numFmtId="164" fontId="8" fillId="3" borderId="15" xfId="0" applyNumberFormat="1" applyFont="1" applyFill="1" applyBorder="1"/>
    <xf numFmtId="164" fontId="8" fillId="3" borderId="16" xfId="0" applyNumberFormat="1" applyFont="1" applyFill="1" applyBorder="1"/>
    <xf numFmtId="164" fontId="8" fillId="3" borderId="0" xfId="0" applyNumberFormat="1" applyFont="1" applyFill="1"/>
    <xf numFmtId="0" fontId="2" fillId="2" borderId="0" xfId="0" applyFont="1" applyFill="1" applyAlignment="1">
      <alignment horizontal="left"/>
    </xf>
    <xf numFmtId="164" fontId="2" fillId="2" borderId="14" xfId="0" applyNumberFormat="1" applyFont="1" applyFill="1" applyBorder="1"/>
    <xf numFmtId="164" fontId="2" fillId="2" borderId="15" xfId="0" applyNumberFormat="1" applyFont="1" applyFill="1" applyBorder="1"/>
    <xf numFmtId="164" fontId="2" fillId="2" borderId="16" xfId="0" applyNumberFormat="1" applyFont="1" applyFill="1" applyBorder="1"/>
    <xf numFmtId="164" fontId="8" fillId="4" borderId="14" xfId="0" applyNumberFormat="1" applyFont="1" applyFill="1" applyBorder="1"/>
    <xf numFmtId="164" fontId="8" fillId="3" borderId="14" xfId="0" applyNumberFormat="1" applyFont="1" applyFill="1" applyBorder="1"/>
    <xf numFmtId="0" fontId="8" fillId="2" borderId="11" xfId="0" applyFont="1" applyFill="1" applyBorder="1" applyAlignment="1">
      <alignment horizontal="left"/>
    </xf>
    <xf numFmtId="164" fontId="8" fillId="2" borderId="9" xfId="0" applyNumberFormat="1" applyFont="1" applyFill="1" applyBorder="1"/>
    <xf numFmtId="164" fontId="8" fillId="2" borderId="11" xfId="0" applyNumberFormat="1" applyFont="1" applyFill="1" applyBorder="1"/>
    <xf numFmtId="164" fontId="8" fillId="2" borderId="17" xfId="0" applyNumberFormat="1" applyFont="1" applyFill="1" applyBorder="1"/>
    <xf numFmtId="164" fontId="8" fillId="2" borderId="10" xfId="0" applyNumberFormat="1" applyFont="1" applyFill="1" applyBorder="1"/>
    <xf numFmtId="164" fontId="2" fillId="2" borderId="14" xfId="0" applyNumberFormat="1" applyFont="1" applyFill="1" applyBorder="1" applyAlignment="1">
      <alignment horizontal="center"/>
    </xf>
    <xf numFmtId="164" fontId="2" fillId="2" borderId="16" xfId="0" applyNumberFormat="1" applyFont="1" applyFill="1" applyBorder="1" applyAlignment="1">
      <alignment horizontal="center"/>
    </xf>
    <xf numFmtId="164" fontId="2" fillId="2" borderId="14" xfId="0" applyNumberFormat="1" applyFont="1" applyFill="1" applyBorder="1" applyAlignment="1">
      <alignment horizontal="right"/>
    </xf>
    <xf numFmtId="164" fontId="2" fillId="2" borderId="0" xfId="0" applyNumberFormat="1" applyFont="1" applyFill="1" applyAlignment="1">
      <alignment horizontal="right"/>
    </xf>
    <xf numFmtId="164" fontId="2" fillId="2" borderId="15" xfId="0" applyNumberFormat="1" applyFont="1" applyFill="1" applyBorder="1" applyAlignment="1">
      <alignment horizontal="right"/>
    </xf>
    <xf numFmtId="164" fontId="2" fillId="2" borderId="16" xfId="0" applyNumberFormat="1" applyFont="1" applyFill="1" applyBorder="1" applyAlignment="1">
      <alignment horizontal="right"/>
    </xf>
    <xf numFmtId="164" fontId="8" fillId="2" borderId="18" xfId="0" applyNumberFormat="1" applyFont="1" applyFill="1" applyBorder="1"/>
    <xf numFmtId="164" fontId="8" fillId="4" borderId="18" xfId="0" applyNumberFormat="1" applyFont="1" applyFill="1" applyBorder="1"/>
    <xf numFmtId="164" fontId="8" fillId="3" borderId="18" xfId="0" applyNumberFormat="1" applyFont="1" applyFill="1" applyBorder="1"/>
    <xf numFmtId="0" fontId="2" fillId="2" borderId="11" xfId="0" applyFont="1" applyFill="1" applyBorder="1"/>
    <xf numFmtId="164" fontId="2" fillId="2" borderId="9" xfId="0" applyNumberFormat="1" applyFont="1" applyFill="1" applyBorder="1"/>
    <xf numFmtId="164" fontId="2" fillId="2" borderId="10" xfId="0" applyNumberFormat="1" applyFont="1" applyFill="1" applyBorder="1"/>
    <xf numFmtId="164" fontId="2" fillId="2" borderId="11" xfId="0" applyNumberFormat="1" applyFont="1" applyFill="1" applyBorder="1"/>
    <xf numFmtId="164" fontId="2" fillId="2" borderId="17" xfId="0" applyNumberFormat="1" applyFont="1" applyFill="1" applyBorder="1"/>
    <xf numFmtId="0" fontId="0" fillId="2" borderId="0" xfId="0" applyFill="1"/>
    <xf numFmtId="0" fontId="0" fillId="2" borderId="0" xfId="0" applyFill="1" applyAlignment="1">
      <alignment wrapText="1"/>
    </xf>
    <xf numFmtId="0" fontId="2" fillId="2" borderId="0" xfId="0" applyFont="1" applyFill="1" applyAlignment="1">
      <alignment wrapText="1"/>
    </xf>
    <xf numFmtId="164" fontId="8" fillId="2" borderId="14" xfId="0" applyNumberFormat="1" applyFont="1" applyFill="1" applyBorder="1" applyAlignment="1">
      <alignment horizontal="right"/>
    </xf>
    <xf numFmtId="164" fontId="8" fillId="2" borderId="0" xfId="0" applyNumberFormat="1" applyFont="1" applyFill="1" applyAlignment="1">
      <alignment horizontal="right"/>
    </xf>
    <xf numFmtId="164" fontId="8" fillId="2" borderId="15" xfId="0" applyNumberFormat="1" applyFont="1" applyFill="1" applyBorder="1" applyAlignment="1">
      <alignment horizontal="right"/>
    </xf>
    <xf numFmtId="164" fontId="8" fillId="2" borderId="16" xfId="0" applyNumberFormat="1" applyFont="1" applyFill="1" applyBorder="1" applyAlignment="1">
      <alignment horizontal="right"/>
    </xf>
    <xf numFmtId="0" fontId="2" fillId="2" borderId="9" xfId="0" applyFont="1" applyFill="1" applyBorder="1"/>
    <xf numFmtId="0" fontId="2" fillId="2" borderId="10" xfId="0" applyFont="1" applyFill="1" applyBorder="1"/>
    <xf numFmtId="0" fontId="2" fillId="2" borderId="17" xfId="0" applyFont="1" applyFill="1" applyBorder="1"/>
    <xf numFmtId="0" fontId="0" fillId="2" borderId="9" xfId="0" applyFill="1" applyBorder="1"/>
    <xf numFmtId="0" fontId="0" fillId="2" borderId="11" xfId="0" applyFill="1" applyBorder="1"/>
    <xf numFmtId="0" fontId="0" fillId="2" borderId="17" xfId="0" applyFill="1" applyBorder="1"/>
    <xf numFmtId="0" fontId="0" fillId="2" borderId="10" xfId="0" applyFill="1" applyBorder="1"/>
    <xf numFmtId="0" fontId="0" fillId="2" borderId="1" xfId="0" applyFill="1" applyBorder="1"/>
    <xf numFmtId="165" fontId="12" fillId="2" borderId="19" xfId="1" applyNumberFormat="1" applyFont="1" applyFill="1" applyBorder="1" applyAlignment="1">
      <alignment wrapText="1"/>
    </xf>
    <xf numFmtId="165" fontId="12" fillId="2" borderId="0" xfId="1" applyNumberFormat="1" applyFont="1" applyFill="1" applyAlignment="1">
      <alignment wrapText="1"/>
    </xf>
    <xf numFmtId="0" fontId="8" fillId="2" borderId="16" xfId="0" applyFont="1" applyFill="1" applyBorder="1" applyAlignment="1">
      <alignment horizontal="left"/>
    </xf>
    <xf numFmtId="0" fontId="2" fillId="2" borderId="14" xfId="0" applyFont="1" applyFill="1" applyBorder="1"/>
    <xf numFmtId="0" fontId="2" fillId="2" borderId="16" xfId="0" applyFont="1" applyFill="1" applyBorder="1"/>
    <xf numFmtId="0" fontId="13" fillId="2" borderId="0" xfId="0" applyFont="1" applyFill="1" applyAlignment="1">
      <alignment wrapText="1"/>
    </xf>
    <xf numFmtId="0" fontId="1" fillId="2" borderId="0" xfId="0" applyFont="1" applyFill="1"/>
    <xf numFmtId="0" fontId="14" fillId="2" borderId="0" xfId="0" applyFont="1" applyFill="1" applyAlignment="1">
      <alignment horizontal="left"/>
    </xf>
    <xf numFmtId="167" fontId="13" fillId="2" borderId="21" xfId="0" applyNumberFormat="1" applyFont="1" applyFill="1" applyBorder="1" applyAlignment="1">
      <alignment horizontal="center"/>
    </xf>
    <xf numFmtId="168" fontId="1" fillId="2" borderId="21" xfId="2" applyNumberFormat="1" applyFont="1" applyFill="1" applyBorder="1" applyAlignment="1">
      <alignment horizontal="left" vertical="top"/>
    </xf>
    <xf numFmtId="169" fontId="1" fillId="2" borderId="21" xfId="1" applyNumberFormat="1" applyFont="1" applyFill="1" applyBorder="1" applyAlignment="1">
      <alignment horizontal="right"/>
    </xf>
    <xf numFmtId="164" fontId="1" fillId="2" borderId="0" xfId="0" applyNumberFormat="1" applyFont="1" applyFill="1"/>
    <xf numFmtId="0" fontId="8" fillId="2" borderId="21" xfId="0" applyFont="1" applyFill="1" applyBorder="1" applyAlignment="1">
      <alignment horizontal="left"/>
    </xf>
    <xf numFmtId="169" fontId="15" fillId="2" borderId="21" xfId="1" applyNumberFormat="1" applyFont="1" applyFill="1" applyBorder="1" applyAlignment="1">
      <alignment horizontal="right"/>
    </xf>
    <xf numFmtId="168" fontId="13" fillId="2" borderId="21" xfId="2" applyNumberFormat="1" applyFont="1" applyFill="1" applyBorder="1" applyAlignment="1">
      <alignment vertical="top"/>
    </xf>
    <xf numFmtId="168" fontId="13" fillId="2" borderId="22" xfId="2" applyNumberFormat="1" applyFont="1" applyFill="1" applyBorder="1" applyAlignment="1">
      <alignment vertical="top"/>
    </xf>
    <xf numFmtId="168" fontId="1" fillId="2" borderId="0" xfId="2" applyNumberFormat="1" applyFont="1" applyFill="1" applyAlignment="1">
      <alignment horizontal="left" vertical="top"/>
    </xf>
    <xf numFmtId="169" fontId="15" fillId="2" borderId="0" xfId="1" applyNumberFormat="1" applyFont="1" applyFill="1" applyAlignment="1">
      <alignment horizontal="right"/>
    </xf>
    <xf numFmtId="0" fontId="18" fillId="2" borderId="0" xfId="0" applyFont="1" applyFill="1" applyAlignment="1">
      <alignment horizontal="left"/>
    </xf>
    <xf numFmtId="0" fontId="2" fillId="2" borderId="0" xfId="0" applyFont="1" applyFill="1" applyAlignment="1">
      <alignment horizontal="left" wrapText="1"/>
    </xf>
    <xf numFmtId="0" fontId="2" fillId="2" borderId="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4" fillId="2" borderId="0" xfId="0" applyFont="1" applyFill="1" applyAlignment="1">
      <alignment horizontal="left" wrapText="1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6" fillId="2" borderId="0" xfId="0" applyFont="1" applyFill="1" applyAlignment="1">
      <alignment horizontal="left" wrapText="1"/>
    </xf>
    <xf numFmtId="168" fontId="1" fillId="2" borderId="21" xfId="2" applyNumberFormat="1" applyFont="1" applyFill="1" applyBorder="1" applyAlignment="1">
      <alignment horizontal="left" vertical="top"/>
    </xf>
    <xf numFmtId="168" fontId="1" fillId="2" borderId="21" xfId="2" applyNumberFormat="1" applyFont="1" applyFill="1" applyBorder="1" applyAlignment="1">
      <alignment horizontal="left" vertical="top" wrapText="1"/>
    </xf>
    <xf numFmtId="168" fontId="13" fillId="2" borderId="21" xfId="2" applyNumberFormat="1" applyFont="1" applyFill="1" applyBorder="1" applyAlignment="1">
      <alignment horizontal="left" vertical="top"/>
    </xf>
    <xf numFmtId="168" fontId="13" fillId="2" borderId="22" xfId="2" applyNumberFormat="1" applyFont="1" applyFill="1" applyBorder="1" applyAlignment="1">
      <alignment horizontal="left" vertical="top"/>
    </xf>
    <xf numFmtId="0" fontId="13" fillId="2" borderId="21" xfId="1" applyFont="1" applyFill="1" applyBorder="1" applyAlignment="1">
      <alignment horizontal="left" vertical="center"/>
    </xf>
    <xf numFmtId="0" fontId="13" fillId="2" borderId="23" xfId="1" applyFont="1" applyFill="1" applyBorder="1" applyAlignment="1">
      <alignment horizontal="left" vertical="center"/>
    </xf>
    <xf numFmtId="0" fontId="13" fillId="2" borderId="0" xfId="0" applyFont="1" applyFill="1" applyAlignment="1">
      <alignment horizontal="left" wrapText="1"/>
    </xf>
    <xf numFmtId="0" fontId="1" fillId="2" borderId="20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3" fillId="2" borderId="21" xfId="0" applyFont="1" applyFill="1" applyBorder="1" applyAlignment="1">
      <alignment horizontal="center" vertical="top" wrapText="1"/>
    </xf>
    <xf numFmtId="166" fontId="13" fillId="2" borderId="21" xfId="0" applyNumberFormat="1" applyFont="1" applyFill="1" applyBorder="1" applyAlignment="1">
      <alignment horizontal="center" vertical="top"/>
    </xf>
    <xf numFmtId="0" fontId="13" fillId="2" borderId="21" xfId="0" applyFont="1" applyFill="1" applyBorder="1" applyAlignment="1">
      <alignment horizontal="center" vertical="top"/>
    </xf>
    <xf numFmtId="0" fontId="13" fillId="2" borderId="24" xfId="1" applyFont="1" applyFill="1" applyBorder="1" applyAlignment="1">
      <alignment horizontal="left" vertical="center"/>
    </xf>
    <xf numFmtId="0" fontId="20" fillId="5" borderId="0" xfId="3" applyFont="1" applyFill="1"/>
    <xf numFmtId="0" fontId="21" fillId="0" borderId="0" xfId="3" applyFont="1"/>
    <xf numFmtId="0" fontId="22" fillId="2" borderId="13" xfId="3" applyFont="1" applyFill="1" applyBorder="1"/>
    <xf numFmtId="0" fontId="22" fillId="0" borderId="5" xfId="3" applyFont="1" applyBorder="1" applyAlignment="1">
      <alignment wrapText="1"/>
    </xf>
    <xf numFmtId="0" fontId="22" fillId="0" borderId="8" xfId="3" applyFont="1" applyBorder="1" applyAlignment="1">
      <alignment wrapText="1"/>
    </xf>
    <xf numFmtId="0" fontId="23" fillId="2" borderId="15" xfId="3" applyFont="1" applyFill="1" applyBorder="1"/>
    <xf numFmtId="0" fontId="23" fillId="0" borderId="8" xfId="3" applyFont="1" applyBorder="1" applyAlignment="1">
      <alignment wrapText="1"/>
    </xf>
    <xf numFmtId="0" fontId="23" fillId="0" borderId="25" xfId="3" applyFont="1" applyBorder="1" applyAlignment="1">
      <alignment wrapText="1"/>
    </xf>
    <xf numFmtId="0" fontId="23" fillId="0" borderId="7" xfId="3" applyFont="1" applyBorder="1" applyAlignment="1">
      <alignment wrapText="1"/>
    </xf>
    <xf numFmtId="0" fontId="3" fillId="0" borderId="0" xfId="3" applyFont="1"/>
    <xf numFmtId="0" fontId="22" fillId="2" borderId="15" xfId="3" applyFont="1" applyFill="1" applyBorder="1"/>
    <xf numFmtId="0" fontId="22" fillId="0" borderId="26" xfId="3" applyFont="1" applyBorder="1" applyAlignment="1">
      <alignment wrapText="1"/>
    </xf>
    <xf numFmtId="0" fontId="22" fillId="0" borderId="8" xfId="3" applyFont="1" applyBorder="1" applyAlignment="1">
      <alignment vertical="top" wrapText="1"/>
    </xf>
    <xf numFmtId="0" fontId="22" fillId="0" borderId="7" xfId="3" applyFont="1" applyBorder="1" applyAlignment="1">
      <alignment vertical="top" wrapText="1"/>
    </xf>
    <xf numFmtId="0" fontId="20" fillId="6" borderId="13" xfId="3" applyFont="1" applyFill="1" applyBorder="1"/>
    <xf numFmtId="0" fontId="21" fillId="6" borderId="0" xfId="3" applyFont="1" applyFill="1"/>
    <xf numFmtId="0" fontId="21" fillId="6" borderId="27" xfId="3" applyFont="1" applyFill="1" applyBorder="1"/>
    <xf numFmtId="49" fontId="22" fillId="6" borderId="0" xfId="3" applyNumberFormat="1" applyFont="1" applyFill="1"/>
    <xf numFmtId="49" fontId="22" fillId="6" borderId="27" xfId="3" applyNumberFormat="1" applyFont="1" applyFill="1" applyBorder="1"/>
    <xf numFmtId="0" fontId="22" fillId="6" borderId="15" xfId="3" applyFont="1" applyFill="1" applyBorder="1"/>
    <xf numFmtId="49" fontId="22" fillId="6" borderId="15" xfId="3" applyNumberFormat="1" applyFont="1" applyFill="1" applyBorder="1" applyAlignment="1">
      <alignment horizontal="left"/>
    </xf>
    <xf numFmtId="49" fontId="22" fillId="6" borderId="0" xfId="3" applyNumberFormat="1" applyFont="1" applyFill="1" applyAlignment="1">
      <alignment horizontal="left"/>
    </xf>
    <xf numFmtId="49" fontId="22" fillId="6" borderId="18" xfId="3" applyNumberFormat="1" applyFont="1" applyFill="1" applyBorder="1" applyAlignment="1">
      <alignment horizontal="left"/>
    </xf>
    <xf numFmtId="164" fontId="22" fillId="6" borderId="15" xfId="3" applyNumberFormat="1" applyFont="1" applyFill="1" applyBorder="1" applyAlignment="1">
      <alignment horizontal="left"/>
    </xf>
    <xf numFmtId="164" fontId="22" fillId="6" borderId="0" xfId="3" applyNumberFormat="1" applyFont="1" applyFill="1" applyAlignment="1">
      <alignment horizontal="left"/>
    </xf>
    <xf numFmtId="164" fontId="22" fillId="6" borderId="18" xfId="3" applyNumberFormat="1" applyFont="1" applyFill="1" applyBorder="1" applyAlignment="1">
      <alignment horizontal="left"/>
    </xf>
    <xf numFmtId="49" fontId="22" fillId="6" borderId="15" xfId="3" applyNumberFormat="1" applyFont="1" applyFill="1" applyBorder="1"/>
    <xf numFmtId="49" fontId="22" fillId="6" borderId="18" xfId="3" applyNumberFormat="1" applyFont="1" applyFill="1" applyBorder="1"/>
    <xf numFmtId="49" fontId="22" fillId="2" borderId="15" xfId="3" applyNumberFormat="1" applyFont="1" applyFill="1" applyBorder="1" applyAlignment="1">
      <alignment horizontal="left"/>
    </xf>
    <xf numFmtId="49" fontId="22" fillId="2" borderId="0" xfId="3" applyNumberFormat="1" applyFont="1" applyFill="1" applyAlignment="1">
      <alignment horizontal="left"/>
    </xf>
    <xf numFmtId="49" fontId="22" fillId="2" borderId="18" xfId="3" applyNumberFormat="1" applyFont="1" applyFill="1" applyBorder="1" applyAlignment="1">
      <alignment horizontal="left"/>
    </xf>
    <xf numFmtId="49" fontId="22" fillId="2" borderId="15" xfId="3" applyNumberFormat="1" applyFont="1" applyFill="1" applyBorder="1"/>
    <xf numFmtId="49" fontId="22" fillId="2" borderId="0" xfId="3" applyNumberFormat="1" applyFont="1" applyFill="1"/>
    <xf numFmtId="49" fontId="22" fillId="2" borderId="18" xfId="3" applyNumberFormat="1" applyFont="1" applyFill="1" applyBorder="1"/>
    <xf numFmtId="0" fontId="20" fillId="2" borderId="15" xfId="3" applyFont="1" applyFill="1" applyBorder="1"/>
    <xf numFmtId="164" fontId="22" fillId="2" borderId="15" xfId="3" applyNumberFormat="1" applyFont="1" applyFill="1" applyBorder="1" applyAlignment="1">
      <alignment horizontal="left"/>
    </xf>
    <xf numFmtId="164" fontId="22" fillId="2" borderId="0" xfId="3" applyNumberFormat="1" applyFont="1" applyFill="1" applyAlignment="1">
      <alignment horizontal="left"/>
    </xf>
    <xf numFmtId="164" fontId="22" fillId="2" borderId="18" xfId="3" applyNumberFormat="1" applyFont="1" applyFill="1" applyBorder="1" applyAlignment="1">
      <alignment horizontal="left"/>
    </xf>
    <xf numFmtId="0" fontId="22" fillId="5" borderId="15" xfId="3" applyFont="1" applyFill="1" applyBorder="1" applyAlignment="1">
      <alignment horizontal="left" vertical="center"/>
    </xf>
    <xf numFmtId="0" fontId="24" fillId="2" borderId="15" xfId="3" applyFont="1" applyFill="1" applyBorder="1"/>
    <xf numFmtId="0" fontId="22" fillId="2" borderId="17" xfId="3" applyFont="1" applyFill="1" applyBorder="1"/>
    <xf numFmtId="164" fontId="22" fillId="2" borderId="17" xfId="3" applyNumberFormat="1" applyFont="1" applyFill="1" applyBorder="1" applyAlignment="1">
      <alignment horizontal="left"/>
    </xf>
    <xf numFmtId="164" fontId="22" fillId="2" borderId="11" xfId="3" applyNumberFormat="1" applyFont="1" applyFill="1" applyBorder="1" applyAlignment="1">
      <alignment horizontal="left"/>
    </xf>
    <xf numFmtId="164" fontId="22" fillId="2" borderId="28" xfId="3" applyNumberFormat="1" applyFont="1" applyFill="1" applyBorder="1" applyAlignment="1">
      <alignment horizontal="left"/>
    </xf>
    <xf numFmtId="49" fontId="22" fillId="2" borderId="11" xfId="3" applyNumberFormat="1" applyFont="1" applyFill="1" applyBorder="1" applyAlignment="1">
      <alignment horizontal="left"/>
    </xf>
    <xf numFmtId="49" fontId="22" fillId="2" borderId="17" xfId="3" applyNumberFormat="1" applyFont="1" applyFill="1" applyBorder="1"/>
    <xf numFmtId="49" fontId="22" fillId="2" borderId="11" xfId="3" applyNumberFormat="1" applyFont="1" applyFill="1" applyBorder="1"/>
    <xf numFmtId="49" fontId="22" fillId="2" borderId="28" xfId="3" applyNumberFormat="1" applyFont="1" applyFill="1" applyBorder="1"/>
    <xf numFmtId="0" fontId="22" fillId="2" borderId="5" xfId="3" applyFont="1" applyFill="1" applyBorder="1"/>
    <xf numFmtId="1" fontId="22" fillId="2" borderId="8" xfId="3" applyNumberFormat="1" applyFont="1" applyFill="1" applyBorder="1"/>
    <xf numFmtId="1" fontId="22" fillId="2" borderId="25" xfId="3" applyNumberFormat="1" applyFont="1" applyFill="1" applyBorder="1"/>
    <xf numFmtId="1" fontId="22" fillId="2" borderId="7" xfId="3" applyNumberFormat="1" applyFont="1" applyFill="1" applyBorder="1"/>
    <xf numFmtId="2" fontId="22" fillId="2" borderId="25" xfId="3" applyNumberFormat="1" applyFont="1" applyFill="1" applyBorder="1"/>
    <xf numFmtId="2" fontId="22" fillId="2" borderId="7" xfId="3" applyNumberFormat="1" applyFont="1" applyFill="1" applyBorder="1"/>
    <xf numFmtId="0" fontId="22" fillId="2" borderId="1" xfId="3" applyFont="1" applyFill="1" applyBorder="1"/>
    <xf numFmtId="0" fontId="22" fillId="2" borderId="27" xfId="3" applyFont="1" applyFill="1" applyBorder="1"/>
    <xf numFmtId="0" fontId="22" fillId="2" borderId="0" xfId="3" applyFont="1" applyFill="1"/>
    <xf numFmtId="170" fontId="22" fillId="2" borderId="0" xfId="3" applyNumberFormat="1" applyFont="1" applyFill="1"/>
    <xf numFmtId="0" fontId="22" fillId="2" borderId="18" xfId="3" applyFont="1" applyFill="1" applyBorder="1"/>
    <xf numFmtId="0" fontId="22" fillId="2" borderId="11" xfId="3" applyFont="1" applyFill="1" applyBorder="1"/>
    <xf numFmtId="0" fontId="22" fillId="2" borderId="28" xfId="3" applyFont="1" applyFill="1" applyBorder="1"/>
    <xf numFmtId="0" fontId="23" fillId="6" borderId="13" xfId="3" applyFont="1" applyFill="1" applyBorder="1" applyAlignment="1">
      <alignment horizontal="left"/>
    </xf>
    <xf numFmtId="0" fontId="23" fillId="6" borderId="1" xfId="3" applyFont="1" applyFill="1" applyBorder="1" applyAlignment="1">
      <alignment horizontal="left"/>
    </xf>
    <xf numFmtId="0" fontId="23" fillId="6" borderId="27" xfId="3" applyFont="1" applyFill="1" applyBorder="1" applyAlignment="1">
      <alignment horizontal="left"/>
    </xf>
    <xf numFmtId="49" fontId="23" fillId="6" borderId="1" xfId="3" applyNumberFormat="1" applyFont="1" applyFill="1" applyBorder="1" applyAlignment="1">
      <alignment horizontal="left"/>
    </xf>
    <xf numFmtId="0" fontId="23" fillId="6" borderId="13" xfId="3" applyFont="1" applyFill="1" applyBorder="1"/>
    <xf numFmtId="0" fontId="23" fillId="6" borderId="1" xfId="3" applyFont="1" applyFill="1" applyBorder="1"/>
    <xf numFmtId="0" fontId="23" fillId="6" borderId="27" xfId="3" applyFont="1" applyFill="1" applyBorder="1"/>
    <xf numFmtId="0" fontId="23" fillId="6" borderId="15" xfId="3" applyFont="1" applyFill="1" applyBorder="1" applyAlignment="1">
      <alignment horizontal="left"/>
    </xf>
    <xf numFmtId="0" fontId="23" fillId="6" borderId="0" xfId="3" applyFont="1" applyFill="1" applyAlignment="1">
      <alignment horizontal="left"/>
    </xf>
    <xf numFmtId="0" fontId="23" fillId="6" borderId="18" xfId="3" applyFont="1" applyFill="1" applyBorder="1" applyAlignment="1">
      <alignment horizontal="left"/>
    </xf>
    <xf numFmtId="49" fontId="23" fillId="6" borderId="15" xfId="3" applyNumberFormat="1" applyFont="1" applyFill="1" applyBorder="1" applyAlignment="1">
      <alignment horizontal="left"/>
    </xf>
    <xf numFmtId="49" fontId="23" fillId="6" borderId="0" xfId="3" applyNumberFormat="1" applyFont="1" applyFill="1" applyAlignment="1">
      <alignment horizontal="left"/>
    </xf>
    <xf numFmtId="164" fontId="23" fillId="6" borderId="0" xfId="3" applyNumberFormat="1" applyFont="1" applyFill="1" applyAlignment="1">
      <alignment horizontal="left"/>
    </xf>
    <xf numFmtId="164" fontId="23" fillId="6" borderId="18" xfId="3" applyNumberFormat="1" applyFont="1" applyFill="1" applyBorder="1" applyAlignment="1">
      <alignment horizontal="left"/>
    </xf>
    <xf numFmtId="164" fontId="23" fillId="6" borderId="15" xfId="3" applyNumberFormat="1" applyFont="1" applyFill="1" applyBorder="1" applyAlignment="1">
      <alignment horizontal="left"/>
    </xf>
    <xf numFmtId="2" fontId="23" fillId="2" borderId="15" xfId="3" applyNumberFormat="1" applyFont="1" applyFill="1" applyBorder="1" applyAlignment="1">
      <alignment horizontal="left"/>
    </xf>
    <xf numFmtId="2" fontId="23" fillId="2" borderId="0" xfId="3" applyNumberFormat="1" applyFont="1" applyFill="1" applyAlignment="1">
      <alignment horizontal="left"/>
    </xf>
    <xf numFmtId="2" fontId="23" fillId="2" borderId="18" xfId="3" applyNumberFormat="1" applyFont="1" applyFill="1" applyBorder="1" applyAlignment="1">
      <alignment horizontal="left"/>
    </xf>
    <xf numFmtId="49" fontId="23" fillId="2" borderId="0" xfId="3" applyNumberFormat="1" applyFont="1" applyFill="1" applyAlignment="1">
      <alignment horizontal="left"/>
    </xf>
    <xf numFmtId="164" fontId="23" fillId="2" borderId="15" xfId="3" applyNumberFormat="1" applyFont="1" applyFill="1" applyBorder="1" applyAlignment="1">
      <alignment horizontal="left"/>
    </xf>
    <xf numFmtId="164" fontId="23" fillId="2" borderId="0" xfId="3" applyNumberFormat="1" applyFont="1" applyFill="1" applyAlignment="1">
      <alignment horizontal="left"/>
    </xf>
    <xf numFmtId="164" fontId="23" fillId="2" borderId="18" xfId="3" applyNumberFormat="1" applyFont="1" applyFill="1" applyBorder="1" applyAlignment="1">
      <alignment horizontal="left"/>
    </xf>
    <xf numFmtId="49" fontId="23" fillId="2" borderId="15" xfId="3" applyNumberFormat="1" applyFont="1" applyFill="1" applyBorder="1" applyAlignment="1">
      <alignment horizontal="left"/>
    </xf>
    <xf numFmtId="49" fontId="23" fillId="2" borderId="18" xfId="3" applyNumberFormat="1" applyFont="1" applyFill="1" applyBorder="1" applyAlignment="1">
      <alignment horizontal="left"/>
    </xf>
    <xf numFmtId="164" fontId="23" fillId="2" borderId="17" xfId="3" applyNumberFormat="1" applyFont="1" applyFill="1" applyBorder="1" applyAlignment="1">
      <alignment horizontal="left"/>
    </xf>
    <xf numFmtId="164" fontId="23" fillId="2" borderId="11" xfId="3" applyNumberFormat="1" applyFont="1" applyFill="1" applyBorder="1" applyAlignment="1">
      <alignment horizontal="left"/>
    </xf>
    <xf numFmtId="164" fontId="23" fillId="2" borderId="28" xfId="3" applyNumberFormat="1" applyFont="1" applyFill="1" applyBorder="1" applyAlignment="1">
      <alignment horizontal="left"/>
    </xf>
    <xf numFmtId="49" fontId="23" fillId="2" borderId="11" xfId="3" applyNumberFormat="1" applyFont="1" applyFill="1" applyBorder="1" applyAlignment="1">
      <alignment horizontal="left"/>
    </xf>
    <xf numFmtId="1" fontId="23" fillId="2" borderId="17" xfId="3" applyNumberFormat="1" applyFont="1" applyFill="1" applyBorder="1" applyAlignment="1">
      <alignment horizontal="left"/>
    </xf>
    <xf numFmtId="1" fontId="23" fillId="2" borderId="11" xfId="3" applyNumberFormat="1" applyFont="1" applyFill="1" applyBorder="1" applyAlignment="1">
      <alignment horizontal="left"/>
    </xf>
    <xf numFmtId="1" fontId="23" fillId="2" borderId="28" xfId="3" applyNumberFormat="1" applyFont="1" applyFill="1" applyBorder="1" applyAlignment="1">
      <alignment horizontal="left"/>
    </xf>
    <xf numFmtId="1" fontId="23" fillId="2" borderId="8" xfId="3" applyNumberFormat="1" applyFont="1" applyFill="1" applyBorder="1" applyAlignment="1">
      <alignment horizontal="left"/>
    </xf>
    <xf numFmtId="1" fontId="23" fillId="2" borderId="25" xfId="3" applyNumberFormat="1" applyFont="1" applyFill="1" applyBorder="1" applyAlignment="1">
      <alignment horizontal="left"/>
    </xf>
    <xf numFmtId="164" fontId="23" fillId="2" borderId="25" xfId="3" applyNumberFormat="1" applyFont="1" applyFill="1" applyBorder="1" applyAlignment="1">
      <alignment horizontal="left"/>
    </xf>
    <xf numFmtId="164" fontId="23" fillId="2" borderId="7" xfId="3" applyNumberFormat="1" applyFont="1" applyFill="1" applyBorder="1" applyAlignment="1">
      <alignment horizontal="left"/>
    </xf>
    <xf numFmtId="1" fontId="23" fillId="2" borderId="8" xfId="3" applyNumberFormat="1" applyFont="1" applyFill="1" applyBorder="1"/>
    <xf numFmtId="2" fontId="23" fillId="2" borderId="25" xfId="3" applyNumberFormat="1" applyFont="1" applyFill="1" applyBorder="1"/>
    <xf numFmtId="2" fontId="23" fillId="2" borderId="7" xfId="3" applyNumberFormat="1" applyFont="1" applyFill="1" applyBorder="1"/>
    <xf numFmtId="170" fontId="22" fillId="2" borderId="1" xfId="3" applyNumberFormat="1" applyFont="1" applyFill="1" applyBorder="1"/>
    <xf numFmtId="170" fontId="22" fillId="2" borderId="11" xfId="3" applyNumberFormat="1" applyFont="1" applyFill="1" applyBorder="1"/>
    <xf numFmtId="0" fontId="22" fillId="5" borderId="15" xfId="3" applyFont="1" applyFill="1" applyBorder="1"/>
    <xf numFmtId="0" fontId="21" fillId="5" borderId="0" xfId="3" applyFont="1" applyFill="1"/>
    <xf numFmtId="170" fontId="21" fillId="5" borderId="0" xfId="3" applyNumberFormat="1" applyFont="1" applyFill="1"/>
    <xf numFmtId="0" fontId="21" fillId="2" borderId="0" xfId="3" applyFont="1" applyFill="1"/>
    <xf numFmtId="170" fontId="21" fillId="0" borderId="0" xfId="3" applyNumberFormat="1" applyFont="1"/>
    <xf numFmtId="0" fontId="20" fillId="0" borderId="11" xfId="3" applyFont="1" applyBorder="1" applyAlignment="1">
      <alignment horizontal="left" wrapText="1"/>
    </xf>
    <xf numFmtId="0" fontId="21" fillId="0" borderId="11" xfId="3" applyFont="1" applyBorder="1"/>
    <xf numFmtId="0" fontId="20" fillId="5" borderId="8" xfId="3" applyFont="1" applyFill="1" applyBorder="1" applyAlignment="1">
      <alignment horizontal="left" wrapText="1"/>
    </xf>
    <xf numFmtId="0" fontId="20" fillId="5" borderId="5" xfId="3" applyFont="1" applyFill="1" applyBorder="1" applyAlignment="1">
      <alignment horizontal="left" wrapText="1"/>
    </xf>
    <xf numFmtId="170" fontId="20" fillId="5" borderId="13" xfId="3" applyNumberFormat="1" applyFont="1" applyFill="1" applyBorder="1" applyAlignment="1">
      <alignment horizontal="left" wrapText="1"/>
    </xf>
    <xf numFmtId="0" fontId="20" fillId="5" borderId="27" xfId="3" applyFont="1" applyFill="1" applyBorder="1" applyAlignment="1">
      <alignment horizontal="left" wrapText="1"/>
    </xf>
    <xf numFmtId="0" fontId="20" fillId="5" borderId="8" xfId="3" applyFont="1" applyFill="1" applyBorder="1" applyAlignment="1">
      <alignment horizontal="left" wrapText="1"/>
    </xf>
    <xf numFmtId="0" fontId="21" fillId="0" borderId="7" xfId="3" applyFont="1" applyBorder="1" applyAlignment="1">
      <alignment horizontal="left" wrapText="1"/>
    </xf>
    <xf numFmtId="0" fontId="20" fillId="5" borderId="15" xfId="3" applyFont="1" applyFill="1" applyBorder="1" applyAlignment="1">
      <alignment horizontal="left" vertical="center"/>
    </xf>
    <xf numFmtId="171" fontId="22" fillId="0" borderId="26" xfId="3" applyNumberFormat="1" applyFont="1" applyBorder="1" applyAlignment="1">
      <alignment horizontal="left" vertical="center"/>
    </xf>
    <xf numFmtId="0" fontId="22" fillId="0" borderId="13" xfId="3" applyFont="1" applyBorder="1" applyAlignment="1">
      <alignment horizontal="left" vertical="center"/>
    </xf>
    <xf numFmtId="0" fontId="22" fillId="2" borderId="13" xfId="3" applyFont="1" applyFill="1" applyBorder="1" applyAlignment="1">
      <alignment horizontal="left" vertical="center"/>
    </xf>
    <xf numFmtId="49" fontId="22" fillId="2" borderId="27" xfId="3" applyNumberFormat="1" applyFont="1" applyFill="1" applyBorder="1" applyAlignment="1">
      <alignment horizontal="left" vertical="center"/>
    </xf>
    <xf numFmtId="171" fontId="22" fillId="0" borderId="27" xfId="3" applyNumberFormat="1" applyFont="1" applyBorder="1" applyAlignment="1">
      <alignment horizontal="left" vertical="center"/>
    </xf>
    <xf numFmtId="0" fontId="19" fillId="0" borderId="0" xfId="3" applyFont="1"/>
    <xf numFmtId="2" fontId="22" fillId="5" borderId="29" xfId="3" applyNumberFormat="1" applyFont="1" applyFill="1" applyBorder="1" applyAlignment="1">
      <alignment horizontal="left" vertical="center"/>
    </xf>
    <xf numFmtId="2" fontId="22" fillId="5" borderId="15" xfId="3" applyNumberFormat="1" applyFont="1" applyFill="1" applyBorder="1" applyAlignment="1">
      <alignment horizontal="left" vertical="center"/>
    </xf>
    <xf numFmtId="170" fontId="22" fillId="2" borderId="15" xfId="3" applyNumberFormat="1" applyFont="1" applyFill="1" applyBorder="1" applyAlignment="1">
      <alignment horizontal="left" vertical="center"/>
    </xf>
    <xf numFmtId="2" fontId="22" fillId="2" borderId="18" xfId="3" applyNumberFormat="1" applyFont="1" applyFill="1" applyBorder="1" applyAlignment="1">
      <alignment horizontal="left" vertical="center"/>
    </xf>
    <xf numFmtId="2" fontId="22" fillId="5" borderId="18" xfId="3" applyNumberFormat="1" applyFont="1" applyFill="1" applyBorder="1" applyAlignment="1">
      <alignment horizontal="left" vertical="center"/>
    </xf>
    <xf numFmtId="2" fontId="22" fillId="6" borderId="29" xfId="3" applyNumberFormat="1" applyFont="1" applyFill="1" applyBorder="1" applyAlignment="1">
      <alignment horizontal="left" vertical="center"/>
    </xf>
    <xf numFmtId="2" fontId="22" fillId="6" borderId="15" xfId="3" applyNumberFormat="1" applyFont="1" applyFill="1" applyBorder="1" applyAlignment="1">
      <alignment horizontal="left" vertical="center"/>
    </xf>
    <xf numFmtId="170" fontId="22" fillId="6" borderId="15" xfId="3" applyNumberFormat="1" applyFont="1" applyFill="1" applyBorder="1" applyAlignment="1">
      <alignment horizontal="left" vertical="center"/>
    </xf>
    <xf numFmtId="2" fontId="22" fillId="6" borderId="18" xfId="3" applyNumberFormat="1" applyFont="1" applyFill="1" applyBorder="1" applyAlignment="1">
      <alignment horizontal="left" vertical="center"/>
    </xf>
    <xf numFmtId="171" fontId="22" fillId="6" borderId="29" xfId="3" applyNumberFormat="1" applyFont="1" applyFill="1" applyBorder="1" applyAlignment="1">
      <alignment horizontal="left" vertical="center"/>
    </xf>
    <xf numFmtId="0" fontId="22" fillId="6" borderId="15" xfId="3" applyFont="1" applyFill="1" applyBorder="1" applyAlignment="1">
      <alignment horizontal="left" vertical="center"/>
    </xf>
    <xf numFmtId="49" fontId="22" fillId="6" borderId="18" xfId="3" applyNumberFormat="1" applyFont="1" applyFill="1" applyBorder="1" applyAlignment="1">
      <alignment horizontal="left" vertical="center"/>
    </xf>
    <xf numFmtId="171" fontId="22" fillId="6" borderId="18" xfId="3" applyNumberFormat="1" applyFont="1" applyFill="1" applyBorder="1" applyAlignment="1">
      <alignment horizontal="left" vertical="center"/>
    </xf>
    <xf numFmtId="2" fontId="22" fillId="2" borderId="29" xfId="3" applyNumberFormat="1" applyFont="1" applyFill="1" applyBorder="1" applyAlignment="1">
      <alignment horizontal="left" vertical="center"/>
    </xf>
    <xf numFmtId="2" fontId="22" fillId="2" borderId="15" xfId="3" applyNumberFormat="1" applyFont="1" applyFill="1" applyBorder="1" applyAlignment="1">
      <alignment horizontal="left" vertical="center"/>
    </xf>
    <xf numFmtId="171" fontId="22" fillId="2" borderId="29" xfId="3" applyNumberFormat="1" applyFont="1" applyFill="1" applyBorder="1" applyAlignment="1">
      <alignment horizontal="left" vertical="center"/>
    </xf>
    <xf numFmtId="0" fontId="22" fillId="2" borderId="15" xfId="3" applyFont="1" applyFill="1" applyBorder="1" applyAlignment="1">
      <alignment horizontal="left" vertical="center"/>
    </xf>
    <xf numFmtId="49" fontId="22" fillId="2" borderId="18" xfId="3" applyNumberFormat="1" applyFont="1" applyFill="1" applyBorder="1" applyAlignment="1">
      <alignment horizontal="left" vertical="center"/>
    </xf>
    <xf numFmtId="171" fontId="22" fillId="2" borderId="18" xfId="3" applyNumberFormat="1" applyFont="1" applyFill="1" applyBorder="1" applyAlignment="1">
      <alignment horizontal="left" vertical="center"/>
    </xf>
    <xf numFmtId="0" fontId="22" fillId="5" borderId="29" xfId="3" applyFont="1" applyFill="1" applyBorder="1" applyAlignment="1">
      <alignment horizontal="left" vertical="center"/>
    </xf>
    <xf numFmtId="0" fontId="20" fillId="5" borderId="15" xfId="3" applyFont="1" applyFill="1" applyBorder="1" applyAlignment="1">
      <alignment horizontal="left" wrapText="1"/>
    </xf>
    <xf numFmtId="0" fontId="22" fillId="5" borderId="17" xfId="3" applyFont="1" applyFill="1" applyBorder="1" applyAlignment="1">
      <alignment horizontal="left" vertical="center"/>
    </xf>
    <xf numFmtId="171" fontId="22" fillId="2" borderId="30" xfId="3" applyNumberFormat="1" applyFont="1" applyFill="1" applyBorder="1" applyAlignment="1">
      <alignment horizontal="left" vertical="center"/>
    </xf>
    <xf numFmtId="0" fontId="22" fillId="2" borderId="17" xfId="3" applyFont="1" applyFill="1" applyBorder="1" applyAlignment="1">
      <alignment horizontal="left" vertical="center"/>
    </xf>
    <xf numFmtId="49" fontId="22" fillId="2" borderId="28" xfId="3" applyNumberFormat="1" applyFont="1" applyFill="1" applyBorder="1" applyAlignment="1">
      <alignment horizontal="left" vertical="center"/>
    </xf>
    <xf numFmtId="171" fontId="22" fillId="2" borderId="28" xfId="3" applyNumberFormat="1" applyFont="1" applyFill="1" applyBorder="1" applyAlignment="1">
      <alignment horizontal="left" vertical="center"/>
    </xf>
    <xf numFmtId="0" fontId="22" fillId="5" borderId="8" xfId="3" applyFont="1" applyFill="1" applyBorder="1" applyAlignment="1">
      <alignment horizontal="left" vertical="center" wrapText="1"/>
    </xf>
    <xf numFmtId="0" fontId="21" fillId="0" borderId="25" xfId="3" applyFont="1" applyBorder="1" applyAlignment="1">
      <alignment horizontal="left" vertical="center"/>
    </xf>
    <xf numFmtId="0" fontId="21" fillId="0" borderId="11" xfId="3" applyFont="1" applyBorder="1" applyAlignment="1">
      <alignment horizontal="left" vertical="center"/>
    </xf>
    <xf numFmtId="0" fontId="21" fillId="0" borderId="7" xfId="3" applyFont="1" applyBorder="1" applyAlignment="1">
      <alignment horizontal="left" vertical="center"/>
    </xf>
    <xf numFmtId="0" fontId="28" fillId="0" borderId="0" xfId="3" applyFont="1" applyAlignment="1">
      <alignment horizontal="left" wrapText="1"/>
    </xf>
    <xf numFmtId="0" fontId="28" fillId="0" borderId="0" xfId="3" applyFont="1" applyAlignment="1">
      <alignment horizontal="right" wrapText="1"/>
    </xf>
    <xf numFmtId="0" fontId="28" fillId="0" borderId="0" xfId="3" applyFont="1" applyAlignment="1">
      <alignment horizontal="right" wrapText="1"/>
    </xf>
    <xf numFmtId="0" fontId="28" fillId="0" borderId="0" xfId="3" applyFont="1" applyAlignment="1">
      <alignment horizontal="center" wrapText="1"/>
    </xf>
    <xf numFmtId="0" fontId="21" fillId="0" borderId="0" xfId="3" applyFont="1" applyAlignment="1">
      <alignment horizontal="left" vertical="center"/>
    </xf>
    <xf numFmtId="171" fontId="21" fillId="0" borderId="0" xfId="3" applyNumberFormat="1" applyFont="1" applyAlignment="1">
      <alignment horizontal="right" vertical="center"/>
    </xf>
    <xf numFmtId="0" fontId="21" fillId="0" borderId="0" xfId="3" applyFont="1" applyAlignment="1">
      <alignment horizontal="right" vertical="center"/>
    </xf>
    <xf numFmtId="49" fontId="21" fillId="0" borderId="0" xfId="3" applyNumberFormat="1" applyFont="1" applyAlignment="1">
      <alignment horizontal="right" vertical="center"/>
    </xf>
    <xf numFmtId="2" fontId="21" fillId="0" borderId="0" xfId="3" applyNumberFormat="1" applyFont="1"/>
    <xf numFmtId="164" fontId="21" fillId="0" borderId="0" xfId="3" applyNumberFormat="1" applyFont="1"/>
    <xf numFmtId="0" fontId="20" fillId="0" borderId="8" xfId="3" applyFont="1" applyBorder="1" applyAlignment="1">
      <alignment wrapText="1"/>
    </xf>
    <xf numFmtId="0" fontId="22" fillId="0" borderId="25" xfId="3" applyFont="1" applyBorder="1"/>
    <xf numFmtId="0" fontId="22" fillId="0" borderId="7" xfId="3" applyFont="1" applyBorder="1"/>
    <xf numFmtId="0" fontId="20" fillId="5" borderId="13" xfId="3" applyFont="1" applyFill="1" applyBorder="1" applyAlignment="1">
      <alignment vertical="center"/>
    </xf>
    <xf numFmtId="171" fontId="21" fillId="0" borderId="29" xfId="3" applyNumberFormat="1" applyFont="1" applyBorder="1" applyAlignment="1">
      <alignment horizontal="right" vertical="center"/>
    </xf>
    <xf numFmtId="171" fontId="21" fillId="0" borderId="13" xfId="3" applyNumberFormat="1" applyFont="1" applyBorder="1" applyAlignment="1">
      <alignment horizontal="right" vertical="center"/>
    </xf>
    <xf numFmtId="0" fontId="21" fillId="0" borderId="26" xfId="3" applyFont="1" applyBorder="1" applyAlignment="1">
      <alignment horizontal="right" vertical="center"/>
    </xf>
    <xf numFmtId="0" fontId="21" fillId="0" borderId="1" xfId="3" applyFont="1" applyBorder="1" applyAlignment="1">
      <alignment horizontal="right" vertical="center"/>
    </xf>
    <xf numFmtId="2" fontId="21" fillId="2" borderId="27" xfId="3" applyNumberFormat="1" applyFont="1" applyFill="1" applyBorder="1" applyAlignment="1">
      <alignment vertical="center"/>
    </xf>
    <xf numFmtId="171" fontId="21" fillId="0" borderId="26" xfId="3" applyNumberFormat="1" applyFont="1" applyBorder="1" applyAlignment="1">
      <alignment horizontal="right" vertical="center"/>
    </xf>
    <xf numFmtId="171" fontId="21" fillId="0" borderId="27" xfId="3" applyNumberFormat="1" applyFont="1" applyBorder="1" applyAlignment="1">
      <alignment horizontal="right" vertical="center"/>
    </xf>
    <xf numFmtId="0" fontId="22" fillId="5" borderId="15" xfId="3" applyFont="1" applyFill="1" applyBorder="1" applyAlignment="1">
      <alignment vertical="center"/>
    </xf>
    <xf numFmtId="171" fontId="22" fillId="2" borderId="29" xfId="3" applyNumberFormat="1" applyFont="1" applyFill="1" applyBorder="1" applyAlignment="1">
      <alignment vertical="center"/>
    </xf>
    <xf numFmtId="171" fontId="22" fillId="2" borderId="15" xfId="3" applyNumberFormat="1" applyFont="1" applyFill="1" applyBorder="1" applyAlignment="1">
      <alignment vertical="center"/>
    </xf>
    <xf numFmtId="2" fontId="22" fillId="2" borderId="29" xfId="3" applyNumberFormat="1" applyFont="1" applyFill="1" applyBorder="1" applyAlignment="1">
      <alignment vertical="center"/>
    </xf>
    <xf numFmtId="170" fontId="22" fillId="2" borderId="0" xfId="3" applyNumberFormat="1" applyFont="1" applyFill="1" applyAlignment="1">
      <alignment horizontal="left" vertical="center"/>
    </xf>
    <xf numFmtId="2" fontId="22" fillId="2" borderId="18" xfId="3" applyNumberFormat="1" applyFont="1" applyFill="1" applyBorder="1" applyAlignment="1">
      <alignment vertical="center"/>
    </xf>
    <xf numFmtId="171" fontId="22" fillId="2" borderId="18" xfId="3" applyNumberFormat="1" applyFont="1" applyFill="1" applyBorder="1" applyAlignment="1">
      <alignment vertical="center"/>
    </xf>
    <xf numFmtId="0" fontId="20" fillId="6" borderId="15" xfId="3" applyFont="1" applyFill="1" applyBorder="1" applyAlignment="1">
      <alignment wrapText="1"/>
    </xf>
    <xf numFmtId="171" fontId="22" fillId="6" borderId="29" xfId="3" applyNumberFormat="1" applyFont="1" applyFill="1" applyBorder="1" applyAlignment="1">
      <alignment vertical="center"/>
    </xf>
    <xf numFmtId="171" fontId="22" fillId="6" borderId="15" xfId="3" applyNumberFormat="1" applyFont="1" applyFill="1" applyBorder="1" applyAlignment="1">
      <alignment vertical="center"/>
    </xf>
    <xf numFmtId="2" fontId="22" fillId="6" borderId="29" xfId="3" applyNumberFormat="1" applyFont="1" applyFill="1" applyBorder="1" applyAlignment="1">
      <alignment vertical="center"/>
    </xf>
    <xf numFmtId="170" fontId="22" fillId="6" borderId="0" xfId="3" applyNumberFormat="1" applyFont="1" applyFill="1" applyAlignment="1">
      <alignment horizontal="left" vertical="center"/>
    </xf>
    <xf numFmtId="2" fontId="22" fillId="6" borderId="18" xfId="3" applyNumberFormat="1" applyFont="1" applyFill="1" applyBorder="1" applyAlignment="1">
      <alignment vertical="center"/>
    </xf>
    <xf numFmtId="171" fontId="22" fillId="6" borderId="18" xfId="3" applyNumberFormat="1" applyFont="1" applyFill="1" applyBorder="1" applyAlignment="1">
      <alignment vertical="center"/>
    </xf>
    <xf numFmtId="0" fontId="22" fillId="6" borderId="15" xfId="3" applyFont="1" applyFill="1" applyBorder="1" applyAlignment="1">
      <alignment vertical="center"/>
    </xf>
    <xf numFmtId="171" fontId="21" fillId="6" borderId="29" xfId="3" applyNumberFormat="1" applyFont="1" applyFill="1" applyBorder="1" applyAlignment="1">
      <alignment horizontal="right" vertical="center"/>
    </xf>
    <xf numFmtId="171" fontId="21" fillId="6" borderId="15" xfId="3" applyNumberFormat="1" applyFont="1" applyFill="1" applyBorder="1" applyAlignment="1">
      <alignment horizontal="right" vertical="center"/>
    </xf>
    <xf numFmtId="0" fontId="21" fillId="6" borderId="29" xfId="3" applyFont="1" applyFill="1" applyBorder="1" applyAlignment="1">
      <alignment horizontal="right" vertical="center"/>
    </xf>
    <xf numFmtId="0" fontId="21" fillId="6" borderId="0" xfId="3" applyFont="1" applyFill="1" applyAlignment="1">
      <alignment horizontal="right" vertical="center"/>
    </xf>
    <xf numFmtId="0" fontId="21" fillId="6" borderId="18" xfId="3" applyFont="1" applyFill="1" applyBorder="1" applyAlignment="1">
      <alignment vertical="center"/>
    </xf>
    <xf numFmtId="171" fontId="21" fillId="6" borderId="18" xfId="3" applyNumberFormat="1" applyFont="1" applyFill="1" applyBorder="1" applyAlignment="1">
      <alignment horizontal="right" vertical="center"/>
    </xf>
    <xf numFmtId="0" fontId="20" fillId="5" borderId="15" xfId="3" applyFont="1" applyFill="1" applyBorder="1" applyAlignment="1">
      <alignment wrapText="1"/>
    </xf>
    <xf numFmtId="171" fontId="21" fillId="2" borderId="29" xfId="3" applyNumberFormat="1" applyFont="1" applyFill="1" applyBorder="1" applyAlignment="1">
      <alignment horizontal="right" vertical="center"/>
    </xf>
    <xf numFmtId="171" fontId="21" fillId="2" borderId="15" xfId="3" applyNumberFormat="1" applyFont="1" applyFill="1" applyBorder="1" applyAlignment="1">
      <alignment horizontal="right" vertical="center"/>
    </xf>
    <xf numFmtId="0" fontId="21" fillId="2" borderId="29" xfId="3" applyFont="1" applyFill="1" applyBorder="1" applyAlignment="1">
      <alignment horizontal="right" vertical="center"/>
    </xf>
    <xf numFmtId="0" fontId="21" fillId="2" borderId="0" xfId="3" applyFont="1" applyFill="1" applyAlignment="1">
      <alignment horizontal="right" vertical="center"/>
    </xf>
    <xf numFmtId="0" fontId="21" fillId="2" borderId="18" xfId="3" applyFont="1" applyFill="1" applyBorder="1" applyAlignment="1">
      <alignment vertical="center"/>
    </xf>
    <xf numFmtId="171" fontId="21" fillId="2" borderId="18" xfId="3" applyNumberFormat="1" applyFont="1" applyFill="1" applyBorder="1" applyAlignment="1">
      <alignment horizontal="right" vertical="center"/>
    </xf>
    <xf numFmtId="171" fontId="21" fillId="2" borderId="29" xfId="3" applyNumberFormat="1" applyFont="1" applyFill="1" applyBorder="1" applyAlignment="1">
      <alignment vertical="center"/>
    </xf>
    <xf numFmtId="171" fontId="21" fillId="2" borderId="15" xfId="3" applyNumberFormat="1" applyFont="1" applyFill="1" applyBorder="1" applyAlignment="1">
      <alignment vertical="center"/>
    </xf>
    <xf numFmtId="2" fontId="21" fillId="2" borderId="29" xfId="3" applyNumberFormat="1" applyFont="1" applyFill="1" applyBorder="1" applyAlignment="1">
      <alignment vertical="center"/>
    </xf>
    <xf numFmtId="0" fontId="21" fillId="2" borderId="0" xfId="3" applyFont="1" applyFill="1" applyAlignment="1">
      <alignment horizontal="left" vertical="center"/>
    </xf>
    <xf numFmtId="171" fontId="21" fillId="2" borderId="18" xfId="3" applyNumberFormat="1" applyFont="1" applyFill="1" applyBorder="1" applyAlignment="1">
      <alignment vertical="center"/>
    </xf>
    <xf numFmtId="171" fontId="21" fillId="2" borderId="30" xfId="3" applyNumberFormat="1" applyFont="1" applyFill="1" applyBorder="1" applyAlignment="1">
      <alignment horizontal="right" vertical="center"/>
    </xf>
    <xf numFmtId="171" fontId="21" fillId="2" borderId="17" xfId="3" applyNumberFormat="1" applyFont="1" applyFill="1" applyBorder="1" applyAlignment="1">
      <alignment horizontal="right" vertical="center"/>
    </xf>
    <xf numFmtId="0" fontId="21" fillId="2" borderId="30" xfId="3" applyFont="1" applyFill="1" applyBorder="1" applyAlignment="1">
      <alignment horizontal="right" vertical="center"/>
    </xf>
    <xf numFmtId="0" fontId="21" fillId="2" borderId="11" xfId="3" applyFont="1" applyFill="1" applyBorder="1" applyAlignment="1">
      <alignment horizontal="right" vertical="center"/>
    </xf>
    <xf numFmtId="0" fontId="21" fillId="2" borderId="28" xfId="3" applyFont="1" applyFill="1" applyBorder="1" applyAlignment="1">
      <alignment vertical="center"/>
    </xf>
    <xf numFmtId="171" fontId="21" fillId="2" borderId="28" xfId="3" applyNumberFormat="1" applyFont="1" applyFill="1" applyBorder="1" applyAlignment="1">
      <alignment horizontal="right" vertical="center"/>
    </xf>
    <xf numFmtId="0" fontId="22" fillId="0" borderId="25" xfId="3" applyFont="1" applyBorder="1" applyAlignment="1">
      <alignment horizontal="left" vertical="center"/>
    </xf>
    <xf numFmtId="0" fontId="22" fillId="0" borderId="7" xfId="3" applyFont="1" applyBorder="1" applyAlignment="1">
      <alignment horizontal="left" vertical="center"/>
    </xf>
  </cellXfs>
  <cellStyles count="4">
    <cellStyle name="Normal" xfId="0" builtinId="0"/>
    <cellStyle name="Standard 2" xfId="1" xr:uid="{D74F14E7-C4C1-467D-AD64-5262F8E749DB}"/>
    <cellStyle name="Standard 3" xfId="2" xr:uid="{C6ECED27-501F-4CA6-BE00-1C21E5B8737C}"/>
    <cellStyle name="Standard 4" xfId="3" xr:uid="{635E8F9D-9CA7-4C1F-B727-1207B53BB8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CFDDE-D787-4E28-B96F-9B33280B4209}">
  <dimension ref="A1:AE86"/>
  <sheetViews>
    <sheetView tabSelected="1" zoomScale="85" zoomScaleNormal="85" workbookViewId="0">
      <selection sqref="A1:O1"/>
    </sheetView>
  </sheetViews>
  <sheetFormatPr baseColWidth="10" defaultColWidth="10.59765625" defaultRowHeight="13.8" x14ac:dyDescent="0.25"/>
  <cols>
    <col min="1" max="1" width="31.09765625" style="56" customWidth="1"/>
    <col min="2" max="15" width="5.59765625" style="56" customWidth="1"/>
    <col min="16" max="16" width="4.59765625" style="56" hidden="1" customWidth="1"/>
    <col min="17" max="30" width="5.59765625" style="56" hidden="1" customWidth="1"/>
    <col min="31" max="16384" width="10.59765625" style="56"/>
  </cols>
  <sheetData>
    <row r="1" spans="1:31" s="1" customFormat="1" ht="29.1" customHeight="1" x14ac:dyDescent="0.25">
      <c r="A1" s="106" t="s">
        <v>238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</row>
    <row r="2" spans="1:31" s="1" customFormat="1" ht="10.199999999999999" x14ac:dyDescent="0.2">
      <c r="A2" s="2" t="s">
        <v>8</v>
      </c>
      <c r="B2" s="2"/>
      <c r="C2" s="2"/>
    </row>
    <row r="3" spans="1:31" s="1" customFormat="1" ht="10.199999999999999" x14ac:dyDescent="0.2">
      <c r="A3" s="2"/>
      <c r="B3" s="2"/>
      <c r="C3" s="2"/>
    </row>
    <row r="4" spans="1:31" s="1" customFormat="1" ht="10.35" customHeight="1" x14ac:dyDescent="0.2">
      <c r="A4" s="107"/>
      <c r="B4" s="97" t="s">
        <v>9</v>
      </c>
      <c r="C4" s="98"/>
      <c r="D4" s="101" t="s">
        <v>10</v>
      </c>
      <c r="E4" s="102"/>
      <c r="F4" s="102"/>
      <c r="G4" s="103"/>
      <c r="H4" s="104" t="s">
        <v>11</v>
      </c>
      <c r="I4" s="102"/>
      <c r="J4" s="102"/>
      <c r="K4" s="105"/>
      <c r="L4" s="101" t="s">
        <v>12</v>
      </c>
      <c r="M4" s="102"/>
      <c r="N4" s="102"/>
      <c r="O4" s="105"/>
      <c r="Q4" s="97" t="s">
        <v>9</v>
      </c>
      <c r="R4" s="98"/>
      <c r="S4" s="101" t="s">
        <v>10</v>
      </c>
      <c r="T4" s="102"/>
      <c r="U4" s="102"/>
      <c r="V4" s="103"/>
      <c r="W4" s="104" t="s">
        <v>11</v>
      </c>
      <c r="X4" s="102"/>
      <c r="Y4" s="102"/>
      <c r="Z4" s="105"/>
      <c r="AA4" s="101" t="s">
        <v>12</v>
      </c>
      <c r="AB4" s="102"/>
      <c r="AC4" s="102"/>
      <c r="AD4" s="105"/>
    </row>
    <row r="5" spans="1:31" s="1" customFormat="1" ht="32.1" customHeight="1" x14ac:dyDescent="0.2">
      <c r="A5" s="108"/>
      <c r="B5" s="99"/>
      <c r="C5" s="100"/>
      <c r="D5" s="91" t="s">
        <v>13</v>
      </c>
      <c r="E5" s="92"/>
      <c r="F5" s="93" t="s">
        <v>14</v>
      </c>
      <c r="G5" s="94"/>
      <c r="H5" s="95" t="s">
        <v>15</v>
      </c>
      <c r="I5" s="92"/>
      <c r="J5" s="93" t="s">
        <v>16</v>
      </c>
      <c r="K5" s="94"/>
      <c r="L5" s="91" t="s">
        <v>17</v>
      </c>
      <c r="M5" s="93"/>
      <c r="N5" s="96" t="s">
        <v>18</v>
      </c>
      <c r="O5" s="92"/>
      <c r="Q5" s="99"/>
      <c r="R5" s="100"/>
      <c r="S5" s="91" t="s">
        <v>13</v>
      </c>
      <c r="T5" s="92"/>
      <c r="U5" s="93" t="s">
        <v>14</v>
      </c>
      <c r="V5" s="94"/>
      <c r="W5" s="95" t="s">
        <v>15</v>
      </c>
      <c r="X5" s="92"/>
      <c r="Y5" s="93" t="s">
        <v>16</v>
      </c>
      <c r="Z5" s="94"/>
      <c r="AA5" s="91" t="s">
        <v>17</v>
      </c>
      <c r="AB5" s="93"/>
      <c r="AC5" s="96" t="s">
        <v>18</v>
      </c>
      <c r="AD5" s="92"/>
    </row>
    <row r="6" spans="1:31" s="1" customFormat="1" ht="10.199999999999999" x14ac:dyDescent="0.2">
      <c r="A6" s="109"/>
      <c r="B6" s="4" t="s">
        <v>19</v>
      </c>
      <c r="C6" s="5" t="s">
        <v>20</v>
      </c>
      <c r="D6" s="6" t="s">
        <v>19</v>
      </c>
      <c r="E6" s="7" t="s">
        <v>20</v>
      </c>
      <c r="F6" s="8" t="s">
        <v>19</v>
      </c>
      <c r="G6" s="9" t="s">
        <v>20</v>
      </c>
      <c r="H6" s="10" t="s">
        <v>19</v>
      </c>
      <c r="I6" s="7" t="s">
        <v>20</v>
      </c>
      <c r="J6" s="8" t="s">
        <v>19</v>
      </c>
      <c r="K6" s="9" t="s">
        <v>20</v>
      </c>
      <c r="L6" s="6" t="s">
        <v>19</v>
      </c>
      <c r="M6" s="8" t="s">
        <v>20</v>
      </c>
      <c r="N6" s="8" t="s">
        <v>19</v>
      </c>
      <c r="O6" s="7" t="s">
        <v>20</v>
      </c>
      <c r="Q6" s="1" t="s">
        <v>21</v>
      </c>
      <c r="R6" s="1" t="s">
        <v>22</v>
      </c>
      <c r="S6" s="1" t="s">
        <v>21</v>
      </c>
      <c r="T6" s="1" t="s">
        <v>22</v>
      </c>
      <c r="U6" s="1" t="s">
        <v>21</v>
      </c>
      <c r="V6" s="1" t="s">
        <v>22</v>
      </c>
      <c r="W6" s="1" t="s">
        <v>21</v>
      </c>
      <c r="X6" s="1" t="s">
        <v>22</v>
      </c>
      <c r="Y6" s="1" t="s">
        <v>21</v>
      </c>
      <c r="Z6" s="1" t="s">
        <v>22</v>
      </c>
      <c r="AA6" s="1" t="s">
        <v>21</v>
      </c>
      <c r="AB6" s="1" t="s">
        <v>22</v>
      </c>
      <c r="AC6" s="1" t="s">
        <v>21</v>
      </c>
      <c r="AD6" s="1" t="s">
        <v>22</v>
      </c>
    </row>
    <row r="7" spans="1:31" s="1" customFormat="1" ht="10.199999999999999" x14ac:dyDescent="0.2">
      <c r="A7" s="11" t="s">
        <v>23</v>
      </c>
      <c r="B7" s="12">
        <v>77.3</v>
      </c>
      <c r="C7" s="13">
        <v>0.5</v>
      </c>
      <c r="D7" s="12">
        <v>13.6</v>
      </c>
      <c r="E7" s="13">
        <v>0.4</v>
      </c>
      <c r="F7" s="14">
        <v>9.1</v>
      </c>
      <c r="G7" s="15">
        <v>0.3</v>
      </c>
      <c r="H7" s="13">
        <v>15.7</v>
      </c>
      <c r="I7" s="13">
        <v>0.4</v>
      </c>
      <c r="J7" s="14">
        <v>7</v>
      </c>
      <c r="K7" s="15">
        <v>0.3</v>
      </c>
      <c r="L7" s="12">
        <v>18.8</v>
      </c>
      <c r="M7" s="13">
        <v>0.4</v>
      </c>
      <c r="N7" s="14">
        <v>3.9</v>
      </c>
      <c r="O7" s="13">
        <v>0.2</v>
      </c>
      <c r="Q7" s="16">
        <f>B7-C7</f>
        <v>76.8</v>
      </c>
      <c r="R7" s="16">
        <f>B7+C7</f>
        <v>77.8</v>
      </c>
      <c r="S7" s="16">
        <f>D7-E7</f>
        <v>13.2</v>
      </c>
      <c r="T7" s="16">
        <f>D7+E7</f>
        <v>14</v>
      </c>
      <c r="U7" s="16">
        <f t="shared" ref="U7:U24" si="0">F7-G7</f>
        <v>8.7999999999999989</v>
      </c>
      <c r="V7" s="16">
        <f t="shared" ref="V7:V24" si="1">F7+G7</f>
        <v>9.4</v>
      </c>
      <c r="W7" s="16">
        <f t="shared" ref="W7:W24" si="2">H7-I7</f>
        <v>15.299999999999999</v>
      </c>
      <c r="X7" s="16">
        <f t="shared" ref="X7:X24" si="3">H7+I7</f>
        <v>16.099999999999998</v>
      </c>
      <c r="Y7" s="16">
        <f t="shared" ref="Y7:Y24" si="4">J7-K7</f>
        <v>6.7</v>
      </c>
      <c r="Z7" s="16">
        <f t="shared" ref="Z7:Z24" si="5">J7+K7</f>
        <v>7.3</v>
      </c>
      <c r="AA7" s="16">
        <f t="shared" ref="AA7:AA24" si="6">L7-M7</f>
        <v>18.400000000000002</v>
      </c>
      <c r="AB7" s="16">
        <f t="shared" ref="AB7:AB24" si="7">L7+M7</f>
        <v>19.2</v>
      </c>
      <c r="AC7" s="16">
        <f t="shared" ref="AC7:AC24" si="8">N7-O7</f>
        <v>3.6999999999999997</v>
      </c>
      <c r="AD7" s="16">
        <f t="shared" ref="AD7:AD24" si="9">N7+O7</f>
        <v>4.0999999999999996</v>
      </c>
    </row>
    <row r="8" spans="1:31" s="22" customFormat="1" ht="10.199999999999999" x14ac:dyDescent="0.2">
      <c r="A8" s="17" t="s">
        <v>24</v>
      </c>
      <c r="B8" s="18">
        <v>78.900000000000006</v>
      </c>
      <c r="C8" s="19">
        <v>0.7</v>
      </c>
      <c r="D8" s="18">
        <v>13.5</v>
      </c>
      <c r="E8" s="19">
        <v>0.6</v>
      </c>
      <c r="F8" s="20">
        <v>7.5</v>
      </c>
      <c r="G8" s="21">
        <v>0.5</v>
      </c>
      <c r="H8" s="19">
        <v>15.3</v>
      </c>
      <c r="I8" s="19">
        <v>0.6</v>
      </c>
      <c r="J8" s="20">
        <v>5.8</v>
      </c>
      <c r="K8" s="21">
        <v>0.4</v>
      </c>
      <c r="L8" s="20">
        <v>18.100000000000001</v>
      </c>
      <c r="M8" s="19">
        <v>0.7</v>
      </c>
      <c r="N8" s="20">
        <v>3</v>
      </c>
      <c r="O8" s="19">
        <v>0.3</v>
      </c>
      <c r="Q8" s="23">
        <f t="shared" ref="Q8:Q24" si="10">B8-C8</f>
        <v>78.2</v>
      </c>
      <c r="R8" s="23">
        <f t="shared" ref="R8:R24" si="11">B8+C8</f>
        <v>79.600000000000009</v>
      </c>
      <c r="S8" s="16">
        <f t="shared" ref="S8:S24" si="12">D8-E8</f>
        <v>12.9</v>
      </c>
      <c r="T8" s="16">
        <f t="shared" ref="T8:T24" si="13">D8+E8</f>
        <v>14.1</v>
      </c>
      <c r="U8" s="24">
        <f t="shared" si="0"/>
        <v>7</v>
      </c>
      <c r="V8" s="25">
        <f t="shared" si="1"/>
        <v>8</v>
      </c>
      <c r="W8" s="16">
        <f t="shared" si="2"/>
        <v>14.700000000000001</v>
      </c>
      <c r="X8" s="16">
        <f t="shared" si="3"/>
        <v>15.9</v>
      </c>
      <c r="Y8" s="24">
        <f t="shared" si="4"/>
        <v>5.3999999999999995</v>
      </c>
      <c r="Z8" s="25">
        <f t="shared" si="5"/>
        <v>6.2</v>
      </c>
      <c r="AA8" s="24">
        <f t="shared" si="6"/>
        <v>17.400000000000002</v>
      </c>
      <c r="AB8" s="26">
        <f t="shared" si="7"/>
        <v>18.8</v>
      </c>
      <c r="AC8" s="24">
        <f t="shared" si="8"/>
        <v>2.7</v>
      </c>
      <c r="AD8" s="26">
        <f t="shared" si="9"/>
        <v>3.3</v>
      </c>
      <c r="AE8" s="19"/>
    </row>
    <row r="9" spans="1:31" s="22" customFormat="1" ht="10.199999999999999" x14ac:dyDescent="0.2">
      <c r="A9" s="17" t="s">
        <v>25</v>
      </c>
      <c r="B9" s="18">
        <v>75.900000000000006</v>
      </c>
      <c r="C9" s="19">
        <v>0.6</v>
      </c>
      <c r="D9" s="18">
        <v>13.7</v>
      </c>
      <c r="E9" s="19">
        <v>0.5</v>
      </c>
      <c r="F9" s="20">
        <v>10.3</v>
      </c>
      <c r="G9" s="21">
        <v>0.4</v>
      </c>
      <c r="H9" s="19">
        <v>16.100000000000001</v>
      </c>
      <c r="I9" s="19">
        <v>0.5</v>
      </c>
      <c r="J9" s="20">
        <v>8</v>
      </c>
      <c r="K9" s="21">
        <v>0.4</v>
      </c>
      <c r="L9" s="20">
        <v>19.399999999999999</v>
      </c>
      <c r="M9" s="19">
        <v>0.6</v>
      </c>
      <c r="N9" s="20">
        <v>4.7</v>
      </c>
      <c r="O9" s="19">
        <v>0.3</v>
      </c>
      <c r="Q9" s="27">
        <f t="shared" si="10"/>
        <v>75.300000000000011</v>
      </c>
      <c r="R9" s="27">
        <f t="shared" si="11"/>
        <v>76.5</v>
      </c>
      <c r="S9" s="16">
        <f t="shared" si="12"/>
        <v>13.2</v>
      </c>
      <c r="T9" s="16">
        <f t="shared" si="13"/>
        <v>14.2</v>
      </c>
      <c r="U9" s="28">
        <f t="shared" si="0"/>
        <v>9.9</v>
      </c>
      <c r="V9" s="29">
        <f t="shared" si="1"/>
        <v>10.700000000000001</v>
      </c>
      <c r="W9" s="16">
        <f t="shared" si="2"/>
        <v>15.600000000000001</v>
      </c>
      <c r="X9" s="16">
        <f t="shared" si="3"/>
        <v>16.600000000000001</v>
      </c>
      <c r="Y9" s="28">
        <f t="shared" si="4"/>
        <v>7.6</v>
      </c>
      <c r="Z9" s="29">
        <f t="shared" si="5"/>
        <v>8.4</v>
      </c>
      <c r="AA9" s="28">
        <f t="shared" si="6"/>
        <v>18.799999999999997</v>
      </c>
      <c r="AB9" s="30">
        <f t="shared" si="7"/>
        <v>20</v>
      </c>
      <c r="AC9" s="28">
        <f t="shared" si="8"/>
        <v>4.4000000000000004</v>
      </c>
      <c r="AD9" s="30">
        <f t="shared" si="9"/>
        <v>5</v>
      </c>
      <c r="AE9" s="19"/>
    </row>
    <row r="10" spans="1:31" s="1" customFormat="1" ht="10.199999999999999" x14ac:dyDescent="0.2">
      <c r="A10" s="31" t="s">
        <v>26</v>
      </c>
      <c r="B10" s="32">
        <v>81</v>
      </c>
      <c r="C10" s="16">
        <v>0.4</v>
      </c>
      <c r="D10" s="32">
        <v>13</v>
      </c>
      <c r="E10" s="16">
        <v>0.4</v>
      </c>
      <c r="F10" s="33">
        <v>6</v>
      </c>
      <c r="G10" s="34">
        <v>0.3</v>
      </c>
      <c r="H10" s="16">
        <v>15.6</v>
      </c>
      <c r="I10" s="16">
        <v>0.4</v>
      </c>
      <c r="J10" s="33">
        <v>3.4</v>
      </c>
      <c r="K10" s="34">
        <v>0.2</v>
      </c>
      <c r="L10" s="32">
        <v>15.1</v>
      </c>
      <c r="M10" s="16">
        <v>0.4</v>
      </c>
      <c r="N10" s="33">
        <v>3.9</v>
      </c>
      <c r="O10" s="16">
        <v>0.2</v>
      </c>
      <c r="Q10" s="16">
        <f t="shared" si="10"/>
        <v>80.599999999999994</v>
      </c>
      <c r="R10" s="16">
        <f t="shared" si="11"/>
        <v>81.400000000000006</v>
      </c>
      <c r="S10" s="16">
        <f t="shared" si="12"/>
        <v>12.6</v>
      </c>
      <c r="T10" s="16">
        <f t="shared" si="13"/>
        <v>13.4</v>
      </c>
      <c r="U10" s="16">
        <f t="shared" si="0"/>
        <v>5.7</v>
      </c>
      <c r="V10" s="16">
        <f t="shared" si="1"/>
        <v>6.3</v>
      </c>
      <c r="W10" s="16">
        <f t="shared" si="2"/>
        <v>15.2</v>
      </c>
      <c r="X10" s="16">
        <f t="shared" si="3"/>
        <v>16</v>
      </c>
      <c r="Y10" s="16">
        <f t="shared" si="4"/>
        <v>3.1999999999999997</v>
      </c>
      <c r="Z10" s="16">
        <f t="shared" si="5"/>
        <v>3.6</v>
      </c>
      <c r="AA10" s="16">
        <f t="shared" si="6"/>
        <v>14.7</v>
      </c>
      <c r="AB10" s="16">
        <f t="shared" si="7"/>
        <v>15.5</v>
      </c>
      <c r="AC10" s="16">
        <f t="shared" si="8"/>
        <v>3.6999999999999997</v>
      </c>
      <c r="AD10" s="16">
        <f t="shared" si="9"/>
        <v>4.0999999999999996</v>
      </c>
    </row>
    <row r="11" spans="1:31" s="22" customFormat="1" ht="10.199999999999999" x14ac:dyDescent="0.2">
      <c r="A11" s="17" t="s">
        <v>24</v>
      </c>
      <c r="B11" s="18">
        <v>82.1</v>
      </c>
      <c r="C11" s="19">
        <v>0.7</v>
      </c>
      <c r="D11" s="18">
        <v>12.8</v>
      </c>
      <c r="E11" s="19">
        <v>0.6</v>
      </c>
      <c r="F11" s="20">
        <v>5</v>
      </c>
      <c r="G11" s="21">
        <v>0.4</v>
      </c>
      <c r="H11" s="19">
        <v>15.2</v>
      </c>
      <c r="I11" s="19">
        <v>0.7</v>
      </c>
      <c r="J11" s="20">
        <v>2.7</v>
      </c>
      <c r="K11" s="21">
        <v>0.3</v>
      </c>
      <c r="L11" s="18">
        <v>14.8</v>
      </c>
      <c r="M11" s="19">
        <v>0.6</v>
      </c>
      <c r="N11" s="20">
        <v>3</v>
      </c>
      <c r="O11" s="19">
        <v>0.3</v>
      </c>
      <c r="P11" s="19"/>
      <c r="Q11" s="23">
        <f t="shared" si="10"/>
        <v>81.399999999999991</v>
      </c>
      <c r="R11" s="23">
        <f t="shared" si="11"/>
        <v>82.8</v>
      </c>
      <c r="S11" s="16">
        <f t="shared" si="12"/>
        <v>12.200000000000001</v>
      </c>
      <c r="T11" s="16">
        <f t="shared" si="13"/>
        <v>13.4</v>
      </c>
      <c r="U11" s="24">
        <f t="shared" si="0"/>
        <v>4.5999999999999996</v>
      </c>
      <c r="V11" s="25">
        <f t="shared" si="1"/>
        <v>5.4</v>
      </c>
      <c r="W11" s="16">
        <f t="shared" si="2"/>
        <v>14.5</v>
      </c>
      <c r="X11" s="16">
        <f t="shared" si="3"/>
        <v>15.899999999999999</v>
      </c>
      <c r="Y11" s="24">
        <f t="shared" si="4"/>
        <v>2.4000000000000004</v>
      </c>
      <c r="Z11" s="25">
        <f t="shared" si="5"/>
        <v>3</v>
      </c>
      <c r="AA11" s="16">
        <f t="shared" si="6"/>
        <v>14.200000000000001</v>
      </c>
      <c r="AB11" s="16">
        <f t="shared" si="7"/>
        <v>15.4</v>
      </c>
      <c r="AC11" s="24">
        <f t="shared" si="8"/>
        <v>2.7</v>
      </c>
      <c r="AD11" s="26">
        <f t="shared" si="9"/>
        <v>3.3</v>
      </c>
      <c r="AE11" s="19"/>
    </row>
    <row r="12" spans="1:31" s="22" customFormat="1" ht="10.199999999999999" x14ac:dyDescent="0.2">
      <c r="A12" s="17" t="s">
        <v>25</v>
      </c>
      <c r="B12" s="18">
        <v>80.099999999999994</v>
      </c>
      <c r="C12" s="19">
        <v>0.6</v>
      </c>
      <c r="D12" s="18">
        <v>13.1</v>
      </c>
      <c r="E12" s="19">
        <v>0.5</v>
      </c>
      <c r="F12" s="20">
        <v>6.8</v>
      </c>
      <c r="G12" s="21">
        <v>0.4</v>
      </c>
      <c r="H12" s="19">
        <v>15.9</v>
      </c>
      <c r="I12" s="19">
        <v>0.5</v>
      </c>
      <c r="J12" s="20">
        <v>4</v>
      </c>
      <c r="K12" s="21">
        <v>0.3</v>
      </c>
      <c r="L12" s="18">
        <v>15.3</v>
      </c>
      <c r="M12" s="19">
        <v>0.5</v>
      </c>
      <c r="N12" s="20">
        <v>4.5999999999999996</v>
      </c>
      <c r="O12" s="19">
        <v>0.3</v>
      </c>
      <c r="Q12" s="27">
        <f t="shared" si="10"/>
        <v>79.5</v>
      </c>
      <c r="R12" s="27">
        <f t="shared" si="11"/>
        <v>80.699999999999989</v>
      </c>
      <c r="S12" s="16">
        <f t="shared" si="12"/>
        <v>12.6</v>
      </c>
      <c r="T12" s="16">
        <f t="shared" si="13"/>
        <v>13.6</v>
      </c>
      <c r="U12" s="28">
        <f t="shared" si="0"/>
        <v>6.3999999999999995</v>
      </c>
      <c r="V12" s="29">
        <f t="shared" si="1"/>
        <v>7.2</v>
      </c>
      <c r="W12" s="16">
        <f t="shared" si="2"/>
        <v>15.4</v>
      </c>
      <c r="X12" s="16">
        <f t="shared" si="3"/>
        <v>16.399999999999999</v>
      </c>
      <c r="Y12" s="28">
        <f t="shared" si="4"/>
        <v>3.7</v>
      </c>
      <c r="Z12" s="29">
        <f t="shared" si="5"/>
        <v>4.3</v>
      </c>
      <c r="AA12" s="16">
        <f t="shared" si="6"/>
        <v>14.8</v>
      </c>
      <c r="AB12" s="16">
        <f t="shared" si="7"/>
        <v>15.8</v>
      </c>
      <c r="AC12" s="28">
        <f t="shared" si="8"/>
        <v>4.3</v>
      </c>
      <c r="AD12" s="30">
        <f t="shared" si="9"/>
        <v>4.8999999999999995</v>
      </c>
      <c r="AE12" s="19"/>
    </row>
    <row r="13" spans="1:31" s="1" customFormat="1" ht="10.199999999999999" x14ac:dyDescent="0.2">
      <c r="A13" s="31" t="s">
        <v>27</v>
      </c>
      <c r="B13" s="32">
        <v>64.400000000000006</v>
      </c>
      <c r="C13" s="16">
        <v>0.8</v>
      </c>
      <c r="D13" s="32">
        <v>19.8</v>
      </c>
      <c r="E13" s="16">
        <v>0.6</v>
      </c>
      <c r="F13" s="33">
        <v>15.8</v>
      </c>
      <c r="G13" s="34">
        <v>0.6</v>
      </c>
      <c r="H13" s="16">
        <v>21.9</v>
      </c>
      <c r="I13" s="16">
        <v>0.7</v>
      </c>
      <c r="J13" s="33">
        <v>13.7</v>
      </c>
      <c r="K13" s="34">
        <v>0.6</v>
      </c>
      <c r="L13" s="32">
        <v>30.3</v>
      </c>
      <c r="M13" s="16">
        <v>0.7</v>
      </c>
      <c r="N13" s="33">
        <v>5.3</v>
      </c>
      <c r="O13" s="16">
        <v>0.4</v>
      </c>
      <c r="Q13" s="16">
        <f t="shared" si="10"/>
        <v>63.600000000000009</v>
      </c>
      <c r="R13" s="16">
        <f t="shared" si="11"/>
        <v>65.2</v>
      </c>
      <c r="S13" s="16">
        <f t="shared" si="12"/>
        <v>19.2</v>
      </c>
      <c r="T13" s="16">
        <f t="shared" si="13"/>
        <v>20.400000000000002</v>
      </c>
      <c r="U13" s="16">
        <f t="shared" si="0"/>
        <v>15.200000000000001</v>
      </c>
      <c r="V13" s="16">
        <f t="shared" si="1"/>
        <v>16.400000000000002</v>
      </c>
      <c r="W13" s="16">
        <f t="shared" si="2"/>
        <v>21.2</v>
      </c>
      <c r="X13" s="16">
        <f t="shared" si="3"/>
        <v>22.599999999999998</v>
      </c>
      <c r="Y13" s="16">
        <f t="shared" si="4"/>
        <v>13.1</v>
      </c>
      <c r="Z13" s="16">
        <f t="shared" si="5"/>
        <v>14.299999999999999</v>
      </c>
      <c r="AA13" s="16">
        <f t="shared" si="6"/>
        <v>29.6</v>
      </c>
      <c r="AB13" s="16">
        <f t="shared" si="7"/>
        <v>31</v>
      </c>
      <c r="AC13" s="16">
        <f t="shared" si="8"/>
        <v>4.8999999999999995</v>
      </c>
      <c r="AD13" s="16">
        <f t="shared" si="9"/>
        <v>5.7</v>
      </c>
    </row>
    <row r="14" spans="1:31" s="22" customFormat="1" ht="10.199999999999999" x14ac:dyDescent="0.2">
      <c r="A14" s="17" t="s">
        <v>24</v>
      </c>
      <c r="B14" s="18">
        <v>69.400000000000006</v>
      </c>
      <c r="C14" s="19">
        <v>1.1000000000000001</v>
      </c>
      <c r="D14" s="18">
        <v>18.399999999999999</v>
      </c>
      <c r="E14" s="19">
        <v>0.9</v>
      </c>
      <c r="F14" s="20">
        <v>12.2</v>
      </c>
      <c r="G14" s="21">
        <v>0.8</v>
      </c>
      <c r="H14" s="19">
        <v>19.899999999999999</v>
      </c>
      <c r="I14" s="19">
        <v>1</v>
      </c>
      <c r="J14" s="20">
        <v>10.6</v>
      </c>
      <c r="K14" s="21">
        <v>0.8</v>
      </c>
      <c r="L14" s="18">
        <v>26.8</v>
      </c>
      <c r="M14" s="19">
        <v>1.1000000000000001</v>
      </c>
      <c r="N14" s="20">
        <v>3.8</v>
      </c>
      <c r="O14" s="19">
        <v>0.5</v>
      </c>
      <c r="P14" s="19"/>
      <c r="Q14" s="23">
        <f t="shared" si="10"/>
        <v>68.300000000000011</v>
      </c>
      <c r="R14" s="23">
        <f t="shared" si="11"/>
        <v>70.5</v>
      </c>
      <c r="S14" s="24">
        <f t="shared" si="12"/>
        <v>17.5</v>
      </c>
      <c r="T14" s="25">
        <f t="shared" si="13"/>
        <v>19.299999999999997</v>
      </c>
      <c r="U14" s="24">
        <f t="shared" si="0"/>
        <v>11.399999999999999</v>
      </c>
      <c r="V14" s="25">
        <f t="shared" si="1"/>
        <v>13</v>
      </c>
      <c r="W14" s="24">
        <f t="shared" si="2"/>
        <v>18.899999999999999</v>
      </c>
      <c r="X14" s="25">
        <f t="shared" si="3"/>
        <v>20.9</v>
      </c>
      <c r="Y14" s="24">
        <f t="shared" si="4"/>
        <v>9.7999999999999989</v>
      </c>
      <c r="Z14" s="25">
        <f t="shared" si="5"/>
        <v>11.4</v>
      </c>
      <c r="AA14" s="35">
        <f t="shared" si="6"/>
        <v>25.7</v>
      </c>
      <c r="AB14" s="26">
        <f t="shared" si="7"/>
        <v>27.900000000000002</v>
      </c>
      <c r="AC14" s="24">
        <f t="shared" si="8"/>
        <v>3.3</v>
      </c>
      <c r="AD14" s="26">
        <f t="shared" si="9"/>
        <v>4.3</v>
      </c>
      <c r="AE14" s="19"/>
    </row>
    <row r="15" spans="1:31" s="22" customFormat="1" ht="10.199999999999999" x14ac:dyDescent="0.2">
      <c r="A15" s="17" t="s">
        <v>25</v>
      </c>
      <c r="B15" s="18">
        <v>59.8</v>
      </c>
      <c r="C15" s="19">
        <v>1</v>
      </c>
      <c r="D15" s="18">
        <v>21</v>
      </c>
      <c r="E15" s="19">
        <v>0.9</v>
      </c>
      <c r="F15" s="20">
        <v>19.2</v>
      </c>
      <c r="G15" s="21">
        <v>0.9</v>
      </c>
      <c r="H15" s="19">
        <v>23.7</v>
      </c>
      <c r="I15" s="19">
        <v>0.9</v>
      </c>
      <c r="J15" s="20">
        <v>16.5</v>
      </c>
      <c r="K15" s="21">
        <v>0.8</v>
      </c>
      <c r="L15" s="18">
        <v>33.6</v>
      </c>
      <c r="M15" s="19">
        <v>1</v>
      </c>
      <c r="N15" s="20">
        <v>6.6</v>
      </c>
      <c r="O15" s="19">
        <v>0.6</v>
      </c>
      <c r="P15" s="19"/>
      <c r="Q15" s="27">
        <f t="shared" si="10"/>
        <v>58.8</v>
      </c>
      <c r="R15" s="27">
        <f t="shared" si="11"/>
        <v>60.8</v>
      </c>
      <c r="S15" s="28">
        <f t="shared" si="12"/>
        <v>20.100000000000001</v>
      </c>
      <c r="T15" s="29">
        <f t="shared" si="13"/>
        <v>21.9</v>
      </c>
      <c r="U15" s="28">
        <f t="shared" si="0"/>
        <v>18.3</v>
      </c>
      <c r="V15" s="29">
        <f t="shared" si="1"/>
        <v>20.099999999999998</v>
      </c>
      <c r="W15" s="28">
        <f t="shared" si="2"/>
        <v>22.8</v>
      </c>
      <c r="X15" s="29">
        <f t="shared" si="3"/>
        <v>24.599999999999998</v>
      </c>
      <c r="Y15" s="28">
        <f t="shared" si="4"/>
        <v>15.7</v>
      </c>
      <c r="Z15" s="29">
        <f t="shared" si="5"/>
        <v>17.3</v>
      </c>
      <c r="AA15" s="36">
        <f t="shared" si="6"/>
        <v>32.6</v>
      </c>
      <c r="AB15" s="30">
        <f t="shared" si="7"/>
        <v>34.6</v>
      </c>
      <c r="AC15" s="28">
        <f t="shared" si="8"/>
        <v>6</v>
      </c>
      <c r="AD15" s="30">
        <f t="shared" si="9"/>
        <v>7.1999999999999993</v>
      </c>
      <c r="AE15" s="19"/>
    </row>
    <row r="16" spans="1:31" s="1" customFormat="1" ht="10.199999999999999" x14ac:dyDescent="0.2">
      <c r="A16" s="31" t="s">
        <v>28</v>
      </c>
      <c r="B16" s="32">
        <v>71.5</v>
      </c>
      <c r="C16" s="16">
        <v>0.8</v>
      </c>
      <c r="D16" s="32">
        <v>19.100000000000001</v>
      </c>
      <c r="E16" s="16">
        <v>0.7</v>
      </c>
      <c r="F16" s="33">
        <v>9.4</v>
      </c>
      <c r="G16" s="34">
        <v>0.5</v>
      </c>
      <c r="H16" s="16">
        <v>22.4</v>
      </c>
      <c r="I16" s="16">
        <v>0.7</v>
      </c>
      <c r="J16" s="33">
        <v>6</v>
      </c>
      <c r="K16" s="34">
        <v>0.4</v>
      </c>
      <c r="L16" s="32">
        <v>23.1</v>
      </c>
      <c r="M16" s="16">
        <v>0.7</v>
      </c>
      <c r="N16" s="33">
        <v>5.4</v>
      </c>
      <c r="O16" s="16">
        <v>0.4</v>
      </c>
      <c r="Q16" s="16">
        <f t="shared" si="10"/>
        <v>70.7</v>
      </c>
      <c r="R16" s="16">
        <f t="shared" si="11"/>
        <v>72.3</v>
      </c>
      <c r="S16" s="16">
        <f t="shared" si="12"/>
        <v>18.400000000000002</v>
      </c>
      <c r="T16" s="16">
        <f t="shared" si="13"/>
        <v>19.8</v>
      </c>
      <c r="U16" s="16">
        <f t="shared" si="0"/>
        <v>8.9</v>
      </c>
      <c r="V16" s="16">
        <f t="shared" si="1"/>
        <v>9.9</v>
      </c>
      <c r="W16" s="16">
        <f t="shared" si="2"/>
        <v>21.7</v>
      </c>
      <c r="X16" s="16">
        <f t="shared" si="3"/>
        <v>23.099999999999998</v>
      </c>
      <c r="Y16" s="16">
        <f t="shared" si="4"/>
        <v>5.6</v>
      </c>
      <c r="Z16" s="16">
        <f t="shared" si="5"/>
        <v>6.4</v>
      </c>
      <c r="AA16" s="16">
        <f t="shared" si="6"/>
        <v>22.400000000000002</v>
      </c>
      <c r="AB16" s="16">
        <f t="shared" si="7"/>
        <v>23.8</v>
      </c>
      <c r="AC16" s="16">
        <f t="shared" si="8"/>
        <v>5</v>
      </c>
      <c r="AD16" s="16">
        <f t="shared" si="9"/>
        <v>5.8000000000000007</v>
      </c>
    </row>
    <row r="17" spans="1:31" s="22" customFormat="1" ht="10.199999999999999" x14ac:dyDescent="0.2">
      <c r="A17" s="17" t="s">
        <v>24</v>
      </c>
      <c r="B17" s="18">
        <v>75.3</v>
      </c>
      <c r="C17" s="19">
        <v>1.1000000000000001</v>
      </c>
      <c r="D17" s="18">
        <v>17.600000000000001</v>
      </c>
      <c r="E17" s="19">
        <v>1</v>
      </c>
      <c r="F17" s="20">
        <v>7.2</v>
      </c>
      <c r="G17" s="21">
        <v>0.7</v>
      </c>
      <c r="H17" s="19">
        <v>20.3</v>
      </c>
      <c r="I17" s="19">
        <v>1</v>
      </c>
      <c r="J17" s="20">
        <v>4.5</v>
      </c>
      <c r="K17" s="21">
        <v>0.5</v>
      </c>
      <c r="L17" s="18">
        <v>20.8</v>
      </c>
      <c r="M17" s="19">
        <v>1</v>
      </c>
      <c r="N17" s="20">
        <v>3.9</v>
      </c>
      <c r="O17" s="19">
        <v>0.5</v>
      </c>
      <c r="P17" s="19"/>
      <c r="Q17" s="23">
        <f t="shared" si="10"/>
        <v>74.2</v>
      </c>
      <c r="R17" s="23">
        <f t="shared" si="11"/>
        <v>76.399999999999991</v>
      </c>
      <c r="S17" s="24">
        <f t="shared" si="12"/>
        <v>16.600000000000001</v>
      </c>
      <c r="T17" s="25">
        <f t="shared" si="13"/>
        <v>18.600000000000001</v>
      </c>
      <c r="U17" s="24">
        <f t="shared" si="0"/>
        <v>6.5</v>
      </c>
      <c r="V17" s="25">
        <f t="shared" si="1"/>
        <v>7.9</v>
      </c>
      <c r="W17" s="24">
        <f t="shared" si="2"/>
        <v>19.3</v>
      </c>
      <c r="X17" s="25">
        <f t="shared" si="3"/>
        <v>21.3</v>
      </c>
      <c r="Y17" s="24">
        <f t="shared" si="4"/>
        <v>4</v>
      </c>
      <c r="Z17" s="25">
        <f t="shared" si="5"/>
        <v>5</v>
      </c>
      <c r="AA17" s="35">
        <f t="shared" si="6"/>
        <v>19.8</v>
      </c>
      <c r="AB17" s="26">
        <f t="shared" si="7"/>
        <v>21.8</v>
      </c>
      <c r="AC17" s="24">
        <f t="shared" si="8"/>
        <v>3.4</v>
      </c>
      <c r="AD17" s="26">
        <f t="shared" si="9"/>
        <v>4.4000000000000004</v>
      </c>
      <c r="AE17" s="19"/>
    </row>
    <row r="18" spans="1:31" s="22" customFormat="1" ht="10.199999999999999" x14ac:dyDescent="0.2">
      <c r="A18" s="17" t="s">
        <v>25</v>
      </c>
      <c r="B18" s="18">
        <v>67.8</v>
      </c>
      <c r="C18" s="19">
        <v>1.1000000000000001</v>
      </c>
      <c r="D18" s="18">
        <v>20.7</v>
      </c>
      <c r="E18" s="19">
        <v>0.9</v>
      </c>
      <c r="F18" s="20">
        <v>11.5</v>
      </c>
      <c r="G18" s="21">
        <v>0.7</v>
      </c>
      <c r="H18" s="19">
        <v>24.6</v>
      </c>
      <c r="I18" s="19">
        <v>1</v>
      </c>
      <c r="J18" s="20">
        <v>7.6</v>
      </c>
      <c r="K18" s="21">
        <v>0.6</v>
      </c>
      <c r="L18" s="18">
        <v>25.4</v>
      </c>
      <c r="M18" s="19">
        <v>1</v>
      </c>
      <c r="N18" s="20">
        <v>6.8</v>
      </c>
      <c r="O18" s="19">
        <v>0.6</v>
      </c>
      <c r="P18" s="19"/>
      <c r="Q18" s="27">
        <f t="shared" si="10"/>
        <v>66.7</v>
      </c>
      <c r="R18" s="27">
        <f t="shared" si="11"/>
        <v>68.899999999999991</v>
      </c>
      <c r="S18" s="28">
        <f t="shared" si="12"/>
        <v>19.8</v>
      </c>
      <c r="T18" s="29">
        <f t="shared" si="13"/>
        <v>21.599999999999998</v>
      </c>
      <c r="U18" s="28">
        <f t="shared" si="0"/>
        <v>10.8</v>
      </c>
      <c r="V18" s="29">
        <f t="shared" si="1"/>
        <v>12.2</v>
      </c>
      <c r="W18" s="28">
        <f t="shared" si="2"/>
        <v>23.6</v>
      </c>
      <c r="X18" s="29">
        <f t="shared" si="3"/>
        <v>25.6</v>
      </c>
      <c r="Y18" s="28">
        <f t="shared" si="4"/>
        <v>7</v>
      </c>
      <c r="Z18" s="29">
        <f t="shared" si="5"/>
        <v>8.1999999999999993</v>
      </c>
      <c r="AA18" s="36">
        <f t="shared" si="6"/>
        <v>24.4</v>
      </c>
      <c r="AB18" s="30">
        <f t="shared" si="7"/>
        <v>26.4</v>
      </c>
      <c r="AC18" s="28">
        <f t="shared" si="8"/>
        <v>6.2</v>
      </c>
      <c r="AD18" s="30">
        <f t="shared" si="9"/>
        <v>7.3999999999999995</v>
      </c>
      <c r="AE18" s="19"/>
    </row>
    <row r="19" spans="1:31" s="1" customFormat="1" ht="10.199999999999999" x14ac:dyDescent="0.2">
      <c r="A19" s="31" t="s">
        <v>29</v>
      </c>
      <c r="B19" s="32">
        <v>84.4</v>
      </c>
      <c r="C19" s="16">
        <v>0.7</v>
      </c>
      <c r="D19" s="32">
        <v>11.3</v>
      </c>
      <c r="E19" s="16">
        <v>0.6</v>
      </c>
      <c r="F19" s="33">
        <v>4.4000000000000004</v>
      </c>
      <c r="G19" s="34">
        <v>0.4</v>
      </c>
      <c r="H19" s="16">
        <v>13.6</v>
      </c>
      <c r="I19" s="16">
        <v>0.7</v>
      </c>
      <c r="J19" s="33">
        <v>2.1</v>
      </c>
      <c r="K19" s="34">
        <v>0.3</v>
      </c>
      <c r="L19" s="32">
        <v>12.9</v>
      </c>
      <c r="M19" s="16">
        <v>0.6</v>
      </c>
      <c r="N19" s="33">
        <v>2.7</v>
      </c>
      <c r="O19" s="16">
        <v>0.3</v>
      </c>
      <c r="Q19" s="16">
        <f t="shared" si="10"/>
        <v>83.7</v>
      </c>
      <c r="R19" s="16">
        <f t="shared" si="11"/>
        <v>85.100000000000009</v>
      </c>
      <c r="S19" s="16">
        <f t="shared" si="12"/>
        <v>10.700000000000001</v>
      </c>
      <c r="T19" s="16">
        <f t="shared" si="13"/>
        <v>11.9</v>
      </c>
      <c r="U19" s="16">
        <f t="shared" si="0"/>
        <v>4</v>
      </c>
      <c r="V19" s="16">
        <f t="shared" si="1"/>
        <v>4.8000000000000007</v>
      </c>
      <c r="W19" s="16">
        <f t="shared" si="2"/>
        <v>12.9</v>
      </c>
      <c r="X19" s="16">
        <f t="shared" si="3"/>
        <v>14.299999999999999</v>
      </c>
      <c r="Y19" s="16">
        <f t="shared" si="4"/>
        <v>1.8</v>
      </c>
      <c r="Z19" s="16">
        <f t="shared" si="5"/>
        <v>2.4</v>
      </c>
      <c r="AA19" s="16">
        <f t="shared" si="6"/>
        <v>12.3</v>
      </c>
      <c r="AB19" s="16">
        <f t="shared" si="7"/>
        <v>13.5</v>
      </c>
      <c r="AC19" s="16">
        <f t="shared" si="8"/>
        <v>2.4000000000000004</v>
      </c>
      <c r="AD19" s="16">
        <f t="shared" si="9"/>
        <v>3</v>
      </c>
    </row>
    <row r="20" spans="1:31" s="22" customFormat="1" ht="10.199999999999999" x14ac:dyDescent="0.2">
      <c r="A20" s="17" t="s">
        <v>24</v>
      </c>
      <c r="B20" s="18">
        <v>86.4</v>
      </c>
      <c r="C20" s="19">
        <v>1</v>
      </c>
      <c r="D20" s="18">
        <v>10.199999999999999</v>
      </c>
      <c r="E20" s="19">
        <v>0.9</v>
      </c>
      <c r="F20" s="20">
        <v>3.4</v>
      </c>
      <c r="G20" s="21">
        <v>0.6</v>
      </c>
      <c r="H20" s="19">
        <v>12.3</v>
      </c>
      <c r="I20" s="19">
        <v>1</v>
      </c>
      <c r="J20" s="20">
        <v>1.4</v>
      </c>
      <c r="K20" s="21">
        <v>0.3</v>
      </c>
      <c r="L20" s="18">
        <v>11.6</v>
      </c>
      <c r="M20" s="19">
        <v>0.9</v>
      </c>
      <c r="N20" s="20">
        <v>2</v>
      </c>
      <c r="O20" s="19">
        <v>0.5</v>
      </c>
      <c r="P20" s="19"/>
      <c r="Q20" s="23">
        <f t="shared" si="10"/>
        <v>85.4</v>
      </c>
      <c r="R20" s="23">
        <f t="shared" si="11"/>
        <v>87.4</v>
      </c>
      <c r="S20" s="24">
        <f t="shared" si="12"/>
        <v>9.2999999999999989</v>
      </c>
      <c r="T20" s="25">
        <f t="shared" si="13"/>
        <v>11.1</v>
      </c>
      <c r="U20" s="24">
        <f t="shared" si="0"/>
        <v>2.8</v>
      </c>
      <c r="V20" s="25">
        <f t="shared" si="1"/>
        <v>4</v>
      </c>
      <c r="W20" s="24">
        <f t="shared" si="2"/>
        <v>11.3</v>
      </c>
      <c r="X20" s="25">
        <f t="shared" si="3"/>
        <v>13.3</v>
      </c>
      <c r="Y20" s="24">
        <f t="shared" si="4"/>
        <v>1.0999999999999999</v>
      </c>
      <c r="Z20" s="25">
        <f t="shared" si="5"/>
        <v>1.7</v>
      </c>
      <c r="AA20" s="35">
        <f t="shared" si="6"/>
        <v>10.7</v>
      </c>
      <c r="AB20" s="26">
        <f t="shared" si="7"/>
        <v>12.5</v>
      </c>
      <c r="AC20" s="24">
        <f t="shared" si="8"/>
        <v>1.5</v>
      </c>
      <c r="AD20" s="26">
        <f t="shared" si="9"/>
        <v>2.5</v>
      </c>
      <c r="AE20" s="19"/>
    </row>
    <row r="21" spans="1:31" s="22" customFormat="1" ht="10.199999999999999" x14ac:dyDescent="0.2">
      <c r="A21" s="17" t="s">
        <v>25</v>
      </c>
      <c r="B21" s="18">
        <v>82.4</v>
      </c>
      <c r="C21" s="19">
        <v>1</v>
      </c>
      <c r="D21" s="18">
        <v>12.3</v>
      </c>
      <c r="E21" s="19">
        <v>0.8</v>
      </c>
      <c r="F21" s="20">
        <v>5.3</v>
      </c>
      <c r="G21" s="21">
        <v>0.6</v>
      </c>
      <c r="H21" s="19">
        <v>14.8</v>
      </c>
      <c r="I21" s="19">
        <v>0.9</v>
      </c>
      <c r="J21" s="20">
        <v>2.8</v>
      </c>
      <c r="K21" s="21">
        <v>0.4</v>
      </c>
      <c r="L21" s="18">
        <v>14.2</v>
      </c>
      <c r="M21" s="19">
        <v>0.9</v>
      </c>
      <c r="N21" s="20">
        <v>3.3</v>
      </c>
      <c r="O21" s="19">
        <v>0.5</v>
      </c>
      <c r="P21" s="19"/>
      <c r="Q21" s="27">
        <f t="shared" si="10"/>
        <v>81.400000000000006</v>
      </c>
      <c r="R21" s="27">
        <f t="shared" si="11"/>
        <v>83.4</v>
      </c>
      <c r="S21" s="28">
        <f t="shared" si="12"/>
        <v>11.5</v>
      </c>
      <c r="T21" s="29">
        <f t="shared" si="13"/>
        <v>13.100000000000001</v>
      </c>
      <c r="U21" s="28">
        <f t="shared" si="0"/>
        <v>4.7</v>
      </c>
      <c r="V21" s="29">
        <f t="shared" si="1"/>
        <v>5.8999999999999995</v>
      </c>
      <c r="W21" s="28">
        <f t="shared" si="2"/>
        <v>13.9</v>
      </c>
      <c r="X21" s="29">
        <f t="shared" si="3"/>
        <v>15.700000000000001</v>
      </c>
      <c r="Y21" s="28">
        <f t="shared" si="4"/>
        <v>2.4</v>
      </c>
      <c r="Z21" s="29">
        <f t="shared" si="5"/>
        <v>3.1999999999999997</v>
      </c>
      <c r="AA21" s="36">
        <f t="shared" si="6"/>
        <v>13.299999999999999</v>
      </c>
      <c r="AB21" s="30">
        <f t="shared" si="7"/>
        <v>15.1</v>
      </c>
      <c r="AC21" s="28">
        <f t="shared" si="8"/>
        <v>2.8</v>
      </c>
      <c r="AD21" s="30">
        <f t="shared" si="9"/>
        <v>3.8</v>
      </c>
      <c r="AE21" s="19"/>
    </row>
    <row r="22" spans="1:31" s="1" customFormat="1" ht="10.199999999999999" x14ac:dyDescent="0.2">
      <c r="A22" s="31" t="s">
        <v>30</v>
      </c>
      <c r="B22" s="32">
        <v>94.8</v>
      </c>
      <c r="C22" s="16">
        <v>0.6</v>
      </c>
      <c r="D22" s="32">
        <v>3</v>
      </c>
      <c r="E22" s="16">
        <v>0.4</v>
      </c>
      <c r="F22" s="33">
        <v>2.2999999999999998</v>
      </c>
      <c r="G22" s="34">
        <v>0.4</v>
      </c>
      <c r="H22" s="16">
        <v>4.7</v>
      </c>
      <c r="I22" s="16">
        <v>0.6</v>
      </c>
      <c r="J22" s="33">
        <v>0.5</v>
      </c>
      <c r="K22" s="34">
        <v>0.2</v>
      </c>
      <c r="L22" s="32">
        <v>2.1</v>
      </c>
      <c r="M22" s="16">
        <v>0.4</v>
      </c>
      <c r="N22" s="33">
        <v>3.1</v>
      </c>
      <c r="O22" s="16">
        <v>0.5</v>
      </c>
      <c r="Q22" s="16">
        <f t="shared" si="10"/>
        <v>94.2</v>
      </c>
      <c r="R22" s="16">
        <f t="shared" si="11"/>
        <v>95.399999999999991</v>
      </c>
      <c r="S22" s="16">
        <f t="shared" si="12"/>
        <v>2.6</v>
      </c>
      <c r="T22" s="16">
        <f t="shared" si="13"/>
        <v>3.4</v>
      </c>
      <c r="U22" s="16">
        <f t="shared" si="0"/>
        <v>1.9</v>
      </c>
      <c r="V22" s="16">
        <f t="shared" si="1"/>
        <v>2.6999999999999997</v>
      </c>
      <c r="W22" s="16">
        <f t="shared" si="2"/>
        <v>4.1000000000000005</v>
      </c>
      <c r="X22" s="16">
        <f t="shared" si="3"/>
        <v>5.3</v>
      </c>
      <c r="Y22" s="16">
        <f t="shared" si="4"/>
        <v>0.3</v>
      </c>
      <c r="Z22" s="16">
        <f t="shared" si="5"/>
        <v>0.7</v>
      </c>
      <c r="AA22" s="16">
        <f t="shared" si="6"/>
        <v>1.7000000000000002</v>
      </c>
      <c r="AB22" s="16">
        <f t="shared" si="7"/>
        <v>2.5</v>
      </c>
      <c r="AC22" s="16">
        <f t="shared" si="8"/>
        <v>2.6</v>
      </c>
      <c r="AD22" s="16">
        <f t="shared" si="9"/>
        <v>3.6</v>
      </c>
    </row>
    <row r="23" spans="1:31" s="22" customFormat="1" ht="10.199999999999999" x14ac:dyDescent="0.2">
      <c r="A23" s="17" t="s">
        <v>24</v>
      </c>
      <c r="B23" s="18">
        <v>94.2</v>
      </c>
      <c r="C23" s="19">
        <v>1.4</v>
      </c>
      <c r="D23" s="18">
        <v>3.3</v>
      </c>
      <c r="E23" s="19">
        <v>1.1000000000000001</v>
      </c>
      <c r="F23" s="20">
        <v>2.5</v>
      </c>
      <c r="G23" s="21">
        <v>0.9</v>
      </c>
      <c r="H23" s="19">
        <v>5.0999999999999996</v>
      </c>
      <c r="I23" s="19">
        <v>1.3</v>
      </c>
      <c r="J23" s="20">
        <v>0.8</v>
      </c>
      <c r="K23" s="21">
        <v>0.5</v>
      </c>
      <c r="L23" s="18">
        <v>2.6</v>
      </c>
      <c r="M23" s="19">
        <v>1</v>
      </c>
      <c r="N23" s="20">
        <v>3.2</v>
      </c>
      <c r="O23" s="19">
        <v>1</v>
      </c>
      <c r="Q23" s="16">
        <f t="shared" si="10"/>
        <v>92.8</v>
      </c>
      <c r="R23" s="16">
        <f t="shared" si="11"/>
        <v>95.600000000000009</v>
      </c>
      <c r="S23" s="16">
        <f t="shared" si="12"/>
        <v>2.1999999999999997</v>
      </c>
      <c r="T23" s="16">
        <f t="shared" si="13"/>
        <v>4.4000000000000004</v>
      </c>
      <c r="U23" s="16">
        <f t="shared" si="0"/>
        <v>1.6</v>
      </c>
      <c r="V23" s="16">
        <f t="shared" si="1"/>
        <v>3.4</v>
      </c>
      <c r="W23" s="16">
        <f t="shared" si="2"/>
        <v>3.8</v>
      </c>
      <c r="X23" s="16">
        <f t="shared" si="3"/>
        <v>6.3999999999999995</v>
      </c>
      <c r="Y23" s="16">
        <f t="shared" si="4"/>
        <v>0.30000000000000004</v>
      </c>
      <c r="Z23" s="16">
        <f t="shared" si="5"/>
        <v>1.3</v>
      </c>
      <c r="AA23" s="16">
        <f t="shared" si="6"/>
        <v>1.6</v>
      </c>
      <c r="AB23" s="16">
        <f t="shared" si="7"/>
        <v>3.6</v>
      </c>
      <c r="AC23" s="16">
        <f t="shared" si="8"/>
        <v>2.2000000000000002</v>
      </c>
      <c r="AD23" s="16">
        <f t="shared" si="9"/>
        <v>4.2</v>
      </c>
    </row>
    <row r="24" spans="1:31" s="22" customFormat="1" ht="10.199999999999999" x14ac:dyDescent="0.2">
      <c r="A24" s="17" t="s">
        <v>25</v>
      </c>
      <c r="B24" s="18">
        <v>95</v>
      </c>
      <c r="C24" s="19">
        <v>0.6</v>
      </c>
      <c r="D24" s="18">
        <v>2.9</v>
      </c>
      <c r="E24" s="19">
        <v>0.5</v>
      </c>
      <c r="F24" s="20">
        <v>2.2000000000000002</v>
      </c>
      <c r="G24" s="21">
        <v>0.4</v>
      </c>
      <c r="H24" s="19">
        <v>4.5999999999999996</v>
      </c>
      <c r="I24" s="19">
        <v>0.6</v>
      </c>
      <c r="J24" s="20">
        <v>0.4</v>
      </c>
      <c r="K24" s="21">
        <v>0.2</v>
      </c>
      <c r="L24" s="18">
        <v>1.9</v>
      </c>
      <c r="M24" s="19">
        <v>0.4</v>
      </c>
      <c r="N24" s="20">
        <v>3.1</v>
      </c>
      <c r="O24" s="19">
        <v>0.5</v>
      </c>
      <c r="Q24" s="16">
        <f t="shared" si="10"/>
        <v>94.4</v>
      </c>
      <c r="R24" s="16">
        <f t="shared" si="11"/>
        <v>95.6</v>
      </c>
      <c r="S24" s="16">
        <f t="shared" si="12"/>
        <v>2.4</v>
      </c>
      <c r="T24" s="16">
        <f t="shared" si="13"/>
        <v>3.4</v>
      </c>
      <c r="U24" s="16">
        <f t="shared" si="0"/>
        <v>1.8000000000000003</v>
      </c>
      <c r="V24" s="16">
        <f t="shared" si="1"/>
        <v>2.6</v>
      </c>
      <c r="W24" s="16">
        <f t="shared" si="2"/>
        <v>3.9999999999999996</v>
      </c>
      <c r="X24" s="16">
        <f t="shared" si="3"/>
        <v>5.1999999999999993</v>
      </c>
      <c r="Y24" s="16">
        <f t="shared" si="4"/>
        <v>0.2</v>
      </c>
      <c r="Z24" s="16">
        <f t="shared" si="5"/>
        <v>0.60000000000000009</v>
      </c>
      <c r="AA24" s="16">
        <f t="shared" si="6"/>
        <v>1.5</v>
      </c>
      <c r="AB24" s="16">
        <f t="shared" si="7"/>
        <v>2.2999999999999998</v>
      </c>
      <c r="AC24" s="16">
        <f t="shared" si="8"/>
        <v>2.6</v>
      </c>
      <c r="AD24" s="16">
        <f t="shared" si="9"/>
        <v>3.6</v>
      </c>
    </row>
    <row r="25" spans="1:31" s="22" customFormat="1" ht="10.199999999999999" x14ac:dyDescent="0.2">
      <c r="A25" s="37"/>
      <c r="B25" s="38"/>
      <c r="C25" s="39"/>
      <c r="D25" s="38"/>
      <c r="E25" s="39"/>
      <c r="F25" s="40"/>
      <c r="G25" s="41"/>
      <c r="H25" s="39"/>
      <c r="I25" s="39"/>
      <c r="J25" s="40"/>
      <c r="K25" s="41"/>
      <c r="L25" s="38"/>
      <c r="M25" s="39"/>
      <c r="N25" s="40"/>
      <c r="O25" s="39"/>
    </row>
    <row r="26" spans="1:31" s="1" customFormat="1" ht="10.199999999999999" x14ac:dyDescent="0.2">
      <c r="A26" s="3"/>
      <c r="B26" s="42"/>
      <c r="C26" s="43"/>
      <c r="D26" s="32"/>
      <c r="E26" s="16"/>
      <c r="F26" s="33"/>
      <c r="G26" s="34"/>
      <c r="H26" s="16"/>
      <c r="I26" s="16"/>
      <c r="J26" s="33"/>
      <c r="K26" s="34"/>
      <c r="L26" s="32"/>
      <c r="M26" s="16"/>
      <c r="N26" s="33"/>
      <c r="O26" s="16"/>
    </row>
    <row r="27" spans="1:31" s="1" customFormat="1" ht="10.35" customHeight="1" x14ac:dyDescent="0.2">
      <c r="A27" s="1" t="s">
        <v>31</v>
      </c>
      <c r="B27" s="32">
        <v>59.1</v>
      </c>
      <c r="C27" s="34">
        <v>1.5</v>
      </c>
      <c r="D27" s="44">
        <v>24.9</v>
      </c>
      <c r="E27" s="45">
        <v>1.3</v>
      </c>
      <c r="F27" s="46">
        <v>16</v>
      </c>
      <c r="G27" s="47">
        <v>1.1000000000000001</v>
      </c>
      <c r="H27" s="45">
        <v>30.2</v>
      </c>
      <c r="I27" s="45">
        <v>1.4</v>
      </c>
      <c r="J27" s="46">
        <v>10.7</v>
      </c>
      <c r="K27" s="47">
        <v>1</v>
      </c>
      <c r="L27" s="44">
        <v>31</v>
      </c>
      <c r="M27" s="45">
        <v>1.4</v>
      </c>
      <c r="N27" s="46">
        <v>9.8000000000000007</v>
      </c>
      <c r="O27" s="45">
        <v>0.9</v>
      </c>
      <c r="Q27" s="16">
        <f>B27-C27</f>
        <v>57.6</v>
      </c>
      <c r="R27" s="16">
        <f>B27+C27</f>
        <v>60.6</v>
      </c>
      <c r="S27" s="16">
        <f>D27-E27</f>
        <v>23.599999999999998</v>
      </c>
      <c r="T27" s="16">
        <f>D27+E27</f>
        <v>26.2</v>
      </c>
      <c r="U27" s="16">
        <f t="shared" ref="U27:U47" si="14">F27-G27</f>
        <v>14.9</v>
      </c>
      <c r="V27" s="16">
        <f t="shared" ref="V27:V47" si="15">F27+G27</f>
        <v>17.100000000000001</v>
      </c>
      <c r="W27" s="16">
        <f t="shared" ref="W27:W47" si="16">H27-I27</f>
        <v>28.8</v>
      </c>
      <c r="X27" s="16">
        <f t="shared" ref="X27:X47" si="17">H27+I27</f>
        <v>31.599999999999998</v>
      </c>
      <c r="Y27" s="16">
        <f t="shared" ref="Y27:Y47" si="18">J27-K27</f>
        <v>9.6999999999999993</v>
      </c>
      <c r="Z27" s="16">
        <f t="shared" ref="Z27:Z47" si="19">J27+K27</f>
        <v>11.7</v>
      </c>
      <c r="AA27" s="16">
        <f t="shared" ref="AA27:AA47" si="20">L27-M27</f>
        <v>29.6</v>
      </c>
      <c r="AB27" s="16">
        <f t="shared" ref="AB27:AB47" si="21">L27+M27</f>
        <v>32.4</v>
      </c>
      <c r="AC27" s="16">
        <f t="shared" ref="AC27:AC47" si="22">N27-O27</f>
        <v>8.9</v>
      </c>
      <c r="AD27" s="16">
        <f t="shared" ref="AD27:AD47" si="23">N27+O27</f>
        <v>10.700000000000001</v>
      </c>
    </row>
    <row r="28" spans="1:31" s="22" customFormat="1" ht="10.199999999999999" x14ac:dyDescent="0.2">
      <c r="A28" s="17" t="s">
        <v>24</v>
      </c>
      <c r="B28" s="18">
        <v>57.4</v>
      </c>
      <c r="C28" s="19">
        <v>3.1</v>
      </c>
      <c r="D28" s="18">
        <v>26.5</v>
      </c>
      <c r="E28" s="19">
        <v>2.7</v>
      </c>
      <c r="F28" s="20">
        <v>16.100000000000001</v>
      </c>
      <c r="G28" s="21">
        <v>2.2999999999999998</v>
      </c>
      <c r="H28" s="19">
        <v>31.7</v>
      </c>
      <c r="I28" s="19">
        <v>2.9</v>
      </c>
      <c r="J28" s="20">
        <v>10.9</v>
      </c>
      <c r="K28" s="21">
        <v>2</v>
      </c>
      <c r="L28" s="18">
        <v>33.4</v>
      </c>
      <c r="M28" s="19">
        <v>2.9</v>
      </c>
      <c r="N28" s="20">
        <v>9.1999999999999993</v>
      </c>
      <c r="O28" s="19">
        <v>1.9</v>
      </c>
      <c r="Q28" s="16">
        <f t="shared" ref="Q28:Q47" si="24">B28-C28</f>
        <v>54.3</v>
      </c>
      <c r="R28" s="16">
        <f t="shared" ref="R28:R47" si="25">B28+C28</f>
        <v>60.5</v>
      </c>
      <c r="S28" s="16">
        <f t="shared" ref="S28:S47" si="26">D28-E28</f>
        <v>23.8</v>
      </c>
      <c r="T28" s="16">
        <f t="shared" ref="T28:T47" si="27">D28+E28</f>
        <v>29.2</v>
      </c>
      <c r="U28" s="16">
        <f t="shared" si="14"/>
        <v>13.8</v>
      </c>
      <c r="V28" s="16">
        <f t="shared" si="15"/>
        <v>18.400000000000002</v>
      </c>
      <c r="W28" s="16">
        <f t="shared" si="16"/>
        <v>28.8</v>
      </c>
      <c r="X28" s="16">
        <f t="shared" si="17"/>
        <v>34.6</v>
      </c>
      <c r="Y28" s="16">
        <f t="shared" si="18"/>
        <v>8.9</v>
      </c>
      <c r="Z28" s="16">
        <f t="shared" si="19"/>
        <v>12.9</v>
      </c>
      <c r="AA28" s="16">
        <f t="shared" si="20"/>
        <v>30.5</v>
      </c>
      <c r="AB28" s="16">
        <f t="shared" si="21"/>
        <v>36.299999999999997</v>
      </c>
      <c r="AC28" s="16">
        <f t="shared" si="22"/>
        <v>7.2999999999999989</v>
      </c>
      <c r="AD28" s="16">
        <f t="shared" si="23"/>
        <v>11.1</v>
      </c>
    </row>
    <row r="29" spans="1:31" s="22" customFormat="1" ht="10.199999999999999" x14ac:dyDescent="0.2">
      <c r="A29" s="17" t="s">
        <v>25</v>
      </c>
      <c r="B29" s="18">
        <v>59.8</v>
      </c>
      <c r="C29" s="19">
        <v>1.7</v>
      </c>
      <c r="D29" s="18">
        <v>24.3</v>
      </c>
      <c r="E29" s="19">
        <v>1.5</v>
      </c>
      <c r="F29" s="20">
        <v>16</v>
      </c>
      <c r="G29" s="21">
        <v>1.3</v>
      </c>
      <c r="H29" s="19">
        <v>29.7</v>
      </c>
      <c r="I29" s="19">
        <v>1.6</v>
      </c>
      <c r="J29" s="20">
        <v>10.6</v>
      </c>
      <c r="K29" s="21">
        <v>1.1000000000000001</v>
      </c>
      <c r="L29" s="18">
        <v>30.1</v>
      </c>
      <c r="M29" s="19">
        <v>1.6</v>
      </c>
      <c r="N29" s="20">
        <v>10.1</v>
      </c>
      <c r="O29" s="19">
        <v>1.1000000000000001</v>
      </c>
      <c r="Q29" s="16">
        <f t="shared" si="24"/>
        <v>58.099999999999994</v>
      </c>
      <c r="R29" s="16">
        <f t="shared" si="25"/>
        <v>61.5</v>
      </c>
      <c r="S29" s="16">
        <f t="shared" si="26"/>
        <v>22.8</v>
      </c>
      <c r="T29" s="16">
        <f t="shared" si="27"/>
        <v>25.8</v>
      </c>
      <c r="U29" s="16">
        <f t="shared" si="14"/>
        <v>14.7</v>
      </c>
      <c r="V29" s="16">
        <f t="shared" si="15"/>
        <v>17.3</v>
      </c>
      <c r="W29" s="16">
        <f t="shared" si="16"/>
        <v>28.099999999999998</v>
      </c>
      <c r="X29" s="16">
        <f t="shared" si="17"/>
        <v>31.3</v>
      </c>
      <c r="Y29" s="16">
        <f t="shared" si="18"/>
        <v>9.5</v>
      </c>
      <c r="Z29" s="16">
        <f t="shared" si="19"/>
        <v>11.7</v>
      </c>
      <c r="AA29" s="16">
        <f t="shared" si="20"/>
        <v>28.5</v>
      </c>
      <c r="AB29" s="16">
        <f t="shared" si="21"/>
        <v>31.700000000000003</v>
      </c>
      <c r="AC29" s="16">
        <f t="shared" si="22"/>
        <v>9</v>
      </c>
      <c r="AD29" s="16">
        <f t="shared" si="23"/>
        <v>11.2</v>
      </c>
    </row>
    <row r="30" spans="1:31" s="1" customFormat="1" ht="10.199999999999999" x14ac:dyDescent="0.2">
      <c r="A30" s="1" t="s">
        <v>32</v>
      </c>
      <c r="B30" s="32">
        <v>71.400000000000006</v>
      </c>
      <c r="C30" s="34">
        <v>2</v>
      </c>
      <c r="D30" s="44">
        <v>21.8</v>
      </c>
      <c r="E30" s="45">
        <v>1.8</v>
      </c>
      <c r="F30" s="46">
        <v>6.8</v>
      </c>
      <c r="G30" s="47">
        <v>1.1000000000000001</v>
      </c>
      <c r="H30" s="45">
        <v>23.6</v>
      </c>
      <c r="I30" s="45">
        <v>1.8</v>
      </c>
      <c r="J30" s="46">
        <v>5</v>
      </c>
      <c r="K30" s="47">
        <v>1</v>
      </c>
      <c r="L30" s="44">
        <v>26.8</v>
      </c>
      <c r="M30" s="45">
        <v>1.9</v>
      </c>
      <c r="N30" s="46">
        <v>1.8</v>
      </c>
      <c r="O30" s="45">
        <v>0.6</v>
      </c>
      <c r="Q30" s="16">
        <f t="shared" si="24"/>
        <v>69.400000000000006</v>
      </c>
      <c r="R30" s="16">
        <f t="shared" si="25"/>
        <v>73.400000000000006</v>
      </c>
      <c r="S30" s="16">
        <f t="shared" si="26"/>
        <v>20</v>
      </c>
      <c r="T30" s="16">
        <f t="shared" si="27"/>
        <v>23.6</v>
      </c>
      <c r="U30" s="16">
        <f t="shared" si="14"/>
        <v>5.6999999999999993</v>
      </c>
      <c r="V30" s="16">
        <f t="shared" si="15"/>
        <v>7.9</v>
      </c>
      <c r="W30" s="16">
        <f t="shared" si="16"/>
        <v>21.8</v>
      </c>
      <c r="X30" s="16">
        <f t="shared" si="17"/>
        <v>25.400000000000002</v>
      </c>
      <c r="Y30" s="16">
        <f t="shared" si="18"/>
        <v>4</v>
      </c>
      <c r="Z30" s="16">
        <f t="shared" si="19"/>
        <v>6</v>
      </c>
      <c r="AA30" s="16">
        <f t="shared" si="20"/>
        <v>24.900000000000002</v>
      </c>
      <c r="AB30" s="16">
        <f t="shared" si="21"/>
        <v>28.7</v>
      </c>
      <c r="AC30" s="16">
        <f t="shared" si="22"/>
        <v>1.2000000000000002</v>
      </c>
      <c r="AD30" s="16">
        <f t="shared" si="23"/>
        <v>2.4</v>
      </c>
    </row>
    <row r="31" spans="1:31" s="22" customFormat="1" ht="10.199999999999999" x14ac:dyDescent="0.2">
      <c r="A31" s="17" t="s">
        <v>24</v>
      </c>
      <c r="B31" s="18">
        <v>73</v>
      </c>
      <c r="C31" s="19">
        <v>2.5</v>
      </c>
      <c r="D31" s="18">
        <v>21.1</v>
      </c>
      <c r="E31" s="19">
        <v>2.2000000000000002</v>
      </c>
      <c r="F31" s="20">
        <v>5.8</v>
      </c>
      <c r="G31" s="21">
        <v>1.3</v>
      </c>
      <c r="H31" s="19">
        <v>22.8</v>
      </c>
      <c r="I31" s="19">
        <v>2.2999999999999998</v>
      </c>
      <c r="J31" s="20">
        <v>4.2</v>
      </c>
      <c r="K31" s="21">
        <v>1.1000000000000001</v>
      </c>
      <c r="L31" s="18">
        <v>25.1</v>
      </c>
      <c r="M31" s="19">
        <v>2.4</v>
      </c>
      <c r="N31" s="20">
        <v>1.8</v>
      </c>
      <c r="O31" s="19">
        <v>0.8</v>
      </c>
      <c r="Q31" s="16">
        <f t="shared" si="24"/>
        <v>70.5</v>
      </c>
      <c r="R31" s="16">
        <f t="shared" si="25"/>
        <v>75.5</v>
      </c>
      <c r="S31" s="16">
        <f t="shared" si="26"/>
        <v>18.900000000000002</v>
      </c>
      <c r="T31" s="16">
        <f t="shared" si="27"/>
        <v>23.3</v>
      </c>
      <c r="U31" s="16">
        <f t="shared" si="14"/>
        <v>4.5</v>
      </c>
      <c r="V31" s="16">
        <f t="shared" si="15"/>
        <v>7.1</v>
      </c>
      <c r="W31" s="16">
        <f t="shared" si="16"/>
        <v>20.5</v>
      </c>
      <c r="X31" s="16">
        <f t="shared" si="17"/>
        <v>25.1</v>
      </c>
      <c r="Y31" s="16">
        <f t="shared" si="18"/>
        <v>3.1</v>
      </c>
      <c r="Z31" s="16">
        <f t="shared" si="19"/>
        <v>5.3000000000000007</v>
      </c>
      <c r="AA31" s="16">
        <f t="shared" si="20"/>
        <v>22.700000000000003</v>
      </c>
      <c r="AB31" s="16">
        <f t="shared" si="21"/>
        <v>27.5</v>
      </c>
      <c r="AC31" s="16">
        <f t="shared" si="22"/>
        <v>1</v>
      </c>
      <c r="AD31" s="16">
        <f t="shared" si="23"/>
        <v>2.6</v>
      </c>
    </row>
    <row r="32" spans="1:31" s="22" customFormat="1" ht="10.199999999999999" x14ac:dyDescent="0.2">
      <c r="A32" s="17" t="s">
        <v>25</v>
      </c>
      <c r="B32" s="18">
        <v>68.2</v>
      </c>
      <c r="C32" s="19">
        <v>3.3</v>
      </c>
      <c r="D32" s="18">
        <v>23</v>
      </c>
      <c r="E32" s="19">
        <v>2.9</v>
      </c>
      <c r="F32" s="20">
        <v>8.6999999999999993</v>
      </c>
      <c r="G32" s="21">
        <v>2</v>
      </c>
      <c r="H32" s="19">
        <v>25.2</v>
      </c>
      <c r="I32" s="19">
        <v>3</v>
      </c>
      <c r="J32" s="20">
        <v>6.6</v>
      </c>
      <c r="K32" s="21">
        <v>1.8</v>
      </c>
      <c r="L32" s="18">
        <v>30</v>
      </c>
      <c r="M32" s="19">
        <v>3.2</v>
      </c>
      <c r="N32" s="20">
        <v>1.7</v>
      </c>
      <c r="O32" s="19">
        <v>1</v>
      </c>
      <c r="Q32" s="16">
        <f t="shared" si="24"/>
        <v>64.900000000000006</v>
      </c>
      <c r="R32" s="16">
        <f t="shared" si="25"/>
        <v>71.5</v>
      </c>
      <c r="S32" s="16">
        <f t="shared" si="26"/>
        <v>20.100000000000001</v>
      </c>
      <c r="T32" s="16">
        <f t="shared" si="27"/>
        <v>25.9</v>
      </c>
      <c r="U32" s="16">
        <f t="shared" si="14"/>
        <v>6.6999999999999993</v>
      </c>
      <c r="V32" s="16">
        <f t="shared" si="15"/>
        <v>10.7</v>
      </c>
      <c r="W32" s="16">
        <f t="shared" si="16"/>
        <v>22.2</v>
      </c>
      <c r="X32" s="16">
        <f t="shared" si="17"/>
        <v>28.2</v>
      </c>
      <c r="Y32" s="16">
        <f t="shared" si="18"/>
        <v>4.8</v>
      </c>
      <c r="Z32" s="16">
        <f t="shared" si="19"/>
        <v>8.4</v>
      </c>
      <c r="AA32" s="16">
        <f t="shared" si="20"/>
        <v>26.8</v>
      </c>
      <c r="AB32" s="16">
        <f t="shared" si="21"/>
        <v>33.200000000000003</v>
      </c>
      <c r="AC32" s="16">
        <f t="shared" si="22"/>
        <v>0.7</v>
      </c>
      <c r="AD32" s="16">
        <f t="shared" si="23"/>
        <v>2.7</v>
      </c>
    </row>
    <row r="33" spans="1:31" s="1" customFormat="1" ht="10.199999999999999" x14ac:dyDescent="0.2">
      <c r="A33" s="1" t="s">
        <v>33</v>
      </c>
      <c r="B33" s="32">
        <v>20.2</v>
      </c>
      <c r="C33" s="34">
        <v>1.9</v>
      </c>
      <c r="D33" s="44">
        <v>23.9</v>
      </c>
      <c r="E33" s="45">
        <v>1.9</v>
      </c>
      <c r="F33" s="46">
        <v>55.9</v>
      </c>
      <c r="G33" s="47">
        <v>2.2999999999999998</v>
      </c>
      <c r="H33" s="45">
        <v>18.5</v>
      </c>
      <c r="I33" s="45">
        <v>1.7</v>
      </c>
      <c r="J33" s="46">
        <v>61.3</v>
      </c>
      <c r="K33" s="47">
        <v>2.2000000000000002</v>
      </c>
      <c r="L33" s="44">
        <v>75.3</v>
      </c>
      <c r="M33" s="45">
        <v>2</v>
      </c>
      <c r="N33" s="46">
        <v>4.5999999999999996</v>
      </c>
      <c r="O33" s="45">
        <v>1</v>
      </c>
      <c r="Q33" s="16">
        <f t="shared" si="24"/>
        <v>18.3</v>
      </c>
      <c r="R33" s="16">
        <f t="shared" si="25"/>
        <v>22.099999999999998</v>
      </c>
      <c r="S33" s="16">
        <f t="shared" si="26"/>
        <v>22</v>
      </c>
      <c r="T33" s="16">
        <f t="shared" si="27"/>
        <v>25.799999999999997</v>
      </c>
      <c r="U33" s="16">
        <f t="shared" si="14"/>
        <v>53.6</v>
      </c>
      <c r="V33" s="16">
        <f t="shared" si="15"/>
        <v>58.199999999999996</v>
      </c>
      <c r="W33" s="16">
        <f t="shared" si="16"/>
        <v>16.8</v>
      </c>
      <c r="X33" s="16">
        <f t="shared" si="17"/>
        <v>20.2</v>
      </c>
      <c r="Y33" s="16">
        <f t="shared" si="18"/>
        <v>59.099999999999994</v>
      </c>
      <c r="Z33" s="16">
        <f t="shared" si="19"/>
        <v>63.5</v>
      </c>
      <c r="AA33" s="16">
        <f t="shared" si="20"/>
        <v>73.3</v>
      </c>
      <c r="AB33" s="16">
        <f t="shared" si="21"/>
        <v>77.3</v>
      </c>
      <c r="AC33" s="16">
        <f t="shared" si="22"/>
        <v>3.5999999999999996</v>
      </c>
      <c r="AD33" s="16">
        <f t="shared" si="23"/>
        <v>5.6</v>
      </c>
    </row>
    <row r="34" spans="1:31" s="1" customFormat="1" ht="10.199999999999999" x14ac:dyDescent="0.2">
      <c r="A34" s="17" t="s">
        <v>24</v>
      </c>
      <c r="B34" s="18">
        <v>23.4</v>
      </c>
      <c r="C34" s="19">
        <v>3.3</v>
      </c>
      <c r="D34" s="18">
        <v>25.2</v>
      </c>
      <c r="E34" s="19">
        <v>3.3</v>
      </c>
      <c r="F34" s="20">
        <v>51.4</v>
      </c>
      <c r="G34" s="21">
        <v>3.9</v>
      </c>
      <c r="H34" s="19">
        <v>17.2</v>
      </c>
      <c r="I34" s="19">
        <v>2.9</v>
      </c>
      <c r="J34" s="20">
        <v>59.4</v>
      </c>
      <c r="K34" s="21">
        <v>3.8</v>
      </c>
      <c r="L34" s="18">
        <v>73.900000000000006</v>
      </c>
      <c r="M34" s="19">
        <v>3.5</v>
      </c>
      <c r="N34" s="20">
        <v>2.7</v>
      </c>
      <c r="O34" s="19">
        <v>1.5</v>
      </c>
      <c r="P34" s="16"/>
      <c r="Q34" s="16">
        <f t="shared" si="24"/>
        <v>20.099999999999998</v>
      </c>
      <c r="R34" s="16">
        <f t="shared" si="25"/>
        <v>26.7</v>
      </c>
      <c r="S34" s="16">
        <f t="shared" si="26"/>
        <v>21.9</v>
      </c>
      <c r="T34" s="16">
        <f t="shared" si="27"/>
        <v>28.5</v>
      </c>
      <c r="U34" s="24">
        <f t="shared" si="14"/>
        <v>47.5</v>
      </c>
      <c r="V34" s="25">
        <f t="shared" si="15"/>
        <v>55.3</v>
      </c>
      <c r="W34" s="16">
        <f t="shared" si="16"/>
        <v>14.299999999999999</v>
      </c>
      <c r="X34" s="16">
        <f t="shared" si="17"/>
        <v>20.099999999999998</v>
      </c>
      <c r="Y34" s="16">
        <f t="shared" si="18"/>
        <v>55.6</v>
      </c>
      <c r="Z34" s="16">
        <f t="shared" si="19"/>
        <v>63.199999999999996</v>
      </c>
      <c r="AA34" s="16">
        <f t="shared" si="20"/>
        <v>70.400000000000006</v>
      </c>
      <c r="AB34" s="16">
        <f t="shared" si="21"/>
        <v>77.400000000000006</v>
      </c>
      <c r="AC34" s="24">
        <f t="shared" si="22"/>
        <v>1.2000000000000002</v>
      </c>
      <c r="AD34" s="26">
        <f t="shared" si="23"/>
        <v>4.2</v>
      </c>
    </row>
    <row r="35" spans="1:31" s="1" customFormat="1" ht="10.199999999999999" x14ac:dyDescent="0.2">
      <c r="A35" s="17" t="s">
        <v>25</v>
      </c>
      <c r="B35" s="18">
        <v>18.2</v>
      </c>
      <c r="C35" s="19">
        <v>2.2000000000000002</v>
      </c>
      <c r="D35" s="18">
        <v>23</v>
      </c>
      <c r="E35" s="19">
        <v>2.2999999999999998</v>
      </c>
      <c r="F35" s="20">
        <v>58.8</v>
      </c>
      <c r="G35" s="21">
        <v>2.7</v>
      </c>
      <c r="H35" s="19">
        <v>19.3</v>
      </c>
      <c r="I35" s="19">
        <v>2.1</v>
      </c>
      <c r="J35" s="20">
        <v>62.5</v>
      </c>
      <c r="K35" s="21">
        <v>2.7</v>
      </c>
      <c r="L35" s="18">
        <v>76.099999999999994</v>
      </c>
      <c r="M35" s="19">
        <v>2.4</v>
      </c>
      <c r="N35" s="20">
        <v>5.7</v>
      </c>
      <c r="O35" s="19">
        <v>1.4</v>
      </c>
      <c r="P35" s="16"/>
      <c r="Q35" s="16">
        <f t="shared" si="24"/>
        <v>16</v>
      </c>
      <c r="R35" s="16">
        <f t="shared" si="25"/>
        <v>20.399999999999999</v>
      </c>
      <c r="S35" s="16">
        <f t="shared" si="26"/>
        <v>20.7</v>
      </c>
      <c r="T35" s="16">
        <f t="shared" si="27"/>
        <v>25.3</v>
      </c>
      <c r="U35" s="28">
        <f t="shared" si="14"/>
        <v>56.099999999999994</v>
      </c>
      <c r="V35" s="29">
        <f t="shared" si="15"/>
        <v>61.5</v>
      </c>
      <c r="W35" s="16">
        <f t="shared" si="16"/>
        <v>17.2</v>
      </c>
      <c r="X35" s="16">
        <f t="shared" si="17"/>
        <v>21.400000000000002</v>
      </c>
      <c r="Y35" s="16">
        <f t="shared" si="18"/>
        <v>59.8</v>
      </c>
      <c r="Z35" s="16">
        <f t="shared" si="19"/>
        <v>65.2</v>
      </c>
      <c r="AA35" s="16">
        <f t="shared" si="20"/>
        <v>73.699999999999989</v>
      </c>
      <c r="AB35" s="16">
        <f t="shared" si="21"/>
        <v>78.5</v>
      </c>
      <c r="AC35" s="28">
        <f t="shared" si="22"/>
        <v>4.3000000000000007</v>
      </c>
      <c r="AD35" s="30">
        <f t="shared" si="23"/>
        <v>7.1</v>
      </c>
    </row>
    <row r="36" spans="1:31" s="1" customFormat="1" ht="10.199999999999999" x14ac:dyDescent="0.2">
      <c r="A36" s="1" t="s">
        <v>34</v>
      </c>
      <c r="B36" s="32">
        <v>66.8</v>
      </c>
      <c r="C36" s="34">
        <v>1.7</v>
      </c>
      <c r="D36" s="44">
        <v>22.4</v>
      </c>
      <c r="E36" s="45">
        <v>1.5</v>
      </c>
      <c r="F36" s="46">
        <v>10.8</v>
      </c>
      <c r="G36" s="47">
        <v>1.1000000000000001</v>
      </c>
      <c r="H36" s="45">
        <v>26.9</v>
      </c>
      <c r="I36" s="45">
        <v>1.6</v>
      </c>
      <c r="J36" s="46">
        <v>6.3</v>
      </c>
      <c r="K36" s="47">
        <v>0.9</v>
      </c>
      <c r="L36" s="44">
        <v>28.4</v>
      </c>
      <c r="M36" s="45">
        <v>1.6</v>
      </c>
      <c r="N36" s="46">
        <v>4.8</v>
      </c>
      <c r="O36" s="45">
        <v>0.9</v>
      </c>
      <c r="Q36" s="16">
        <f t="shared" si="24"/>
        <v>65.099999999999994</v>
      </c>
      <c r="R36" s="16">
        <f t="shared" si="25"/>
        <v>68.5</v>
      </c>
      <c r="S36" s="16">
        <f t="shared" si="26"/>
        <v>20.9</v>
      </c>
      <c r="T36" s="16">
        <f t="shared" si="27"/>
        <v>23.9</v>
      </c>
      <c r="U36" s="16">
        <f t="shared" si="14"/>
        <v>9.7000000000000011</v>
      </c>
      <c r="V36" s="16">
        <f t="shared" si="15"/>
        <v>11.9</v>
      </c>
      <c r="W36" s="16">
        <f t="shared" si="16"/>
        <v>25.299999999999997</v>
      </c>
      <c r="X36" s="16">
        <f t="shared" si="17"/>
        <v>28.5</v>
      </c>
      <c r="Y36" s="16">
        <f t="shared" si="18"/>
        <v>5.3999999999999995</v>
      </c>
      <c r="Z36" s="16">
        <f t="shared" si="19"/>
        <v>7.2</v>
      </c>
      <c r="AA36" s="16">
        <f t="shared" si="20"/>
        <v>26.799999999999997</v>
      </c>
      <c r="AB36" s="16">
        <f t="shared" si="21"/>
        <v>30</v>
      </c>
      <c r="AC36" s="16">
        <f t="shared" si="22"/>
        <v>3.9</v>
      </c>
      <c r="AD36" s="16">
        <f t="shared" si="23"/>
        <v>5.7</v>
      </c>
    </row>
    <row r="37" spans="1:31" s="1" customFormat="1" ht="10.199999999999999" x14ac:dyDescent="0.2">
      <c r="A37" s="17" t="s">
        <v>24</v>
      </c>
      <c r="B37" s="18">
        <v>72</v>
      </c>
      <c r="C37" s="19">
        <v>2.2000000000000002</v>
      </c>
      <c r="D37" s="18">
        <v>20</v>
      </c>
      <c r="E37" s="19">
        <v>2</v>
      </c>
      <c r="F37" s="20">
        <v>8</v>
      </c>
      <c r="G37" s="21">
        <v>1.4</v>
      </c>
      <c r="H37" s="18">
        <v>23.1</v>
      </c>
      <c r="I37" s="48">
        <v>2.1</v>
      </c>
      <c r="J37" s="20">
        <v>4.9000000000000004</v>
      </c>
      <c r="K37" s="21">
        <v>1.1000000000000001</v>
      </c>
      <c r="L37" s="18">
        <v>24.3</v>
      </c>
      <c r="M37" s="48">
        <v>2.1</v>
      </c>
      <c r="N37" s="20">
        <v>3.7</v>
      </c>
      <c r="O37" s="19">
        <v>1</v>
      </c>
      <c r="P37" s="19"/>
      <c r="Q37" s="23">
        <f t="shared" si="24"/>
        <v>69.8</v>
      </c>
      <c r="R37" s="23">
        <f t="shared" si="25"/>
        <v>74.2</v>
      </c>
      <c r="S37" s="24">
        <f t="shared" si="26"/>
        <v>18</v>
      </c>
      <c r="T37" s="25">
        <f t="shared" si="27"/>
        <v>22</v>
      </c>
      <c r="U37" s="24">
        <f t="shared" si="14"/>
        <v>6.6</v>
      </c>
      <c r="V37" s="25">
        <f t="shared" si="15"/>
        <v>9.4</v>
      </c>
      <c r="W37" s="35">
        <f t="shared" si="16"/>
        <v>21</v>
      </c>
      <c r="X37" s="49">
        <f t="shared" si="17"/>
        <v>25.200000000000003</v>
      </c>
      <c r="Y37" s="24">
        <f t="shared" si="18"/>
        <v>3.8000000000000003</v>
      </c>
      <c r="Z37" s="25">
        <f t="shared" si="19"/>
        <v>6</v>
      </c>
      <c r="AA37" s="35">
        <f t="shared" si="20"/>
        <v>22.2</v>
      </c>
      <c r="AB37" s="49">
        <f t="shared" si="21"/>
        <v>26.400000000000002</v>
      </c>
      <c r="AC37" s="24">
        <f t="shared" si="22"/>
        <v>2.7</v>
      </c>
      <c r="AD37" s="26">
        <f t="shared" si="23"/>
        <v>4.7</v>
      </c>
      <c r="AE37" s="19"/>
    </row>
    <row r="38" spans="1:31" s="1" customFormat="1" ht="10.199999999999999" x14ac:dyDescent="0.2">
      <c r="A38" s="17" t="s">
        <v>25</v>
      </c>
      <c r="B38" s="18">
        <v>59.3</v>
      </c>
      <c r="C38" s="19">
        <v>2.7</v>
      </c>
      <c r="D38" s="18">
        <v>25.8</v>
      </c>
      <c r="E38" s="19">
        <v>2.4</v>
      </c>
      <c r="F38" s="20">
        <v>15</v>
      </c>
      <c r="G38" s="21">
        <v>1.9</v>
      </c>
      <c r="H38" s="18">
        <v>32.4</v>
      </c>
      <c r="I38" s="48">
        <v>2.6</v>
      </c>
      <c r="J38" s="20">
        <v>8.3000000000000007</v>
      </c>
      <c r="K38" s="21">
        <v>1.5</v>
      </c>
      <c r="L38" s="18">
        <v>34.200000000000003</v>
      </c>
      <c r="M38" s="48">
        <v>2.6</v>
      </c>
      <c r="N38" s="20">
        <v>6.5</v>
      </c>
      <c r="O38" s="19">
        <v>1.5</v>
      </c>
      <c r="P38" s="19"/>
      <c r="Q38" s="27">
        <f t="shared" si="24"/>
        <v>56.599999999999994</v>
      </c>
      <c r="R38" s="27">
        <f t="shared" si="25"/>
        <v>62</v>
      </c>
      <c r="S38" s="28">
        <f t="shared" si="26"/>
        <v>23.400000000000002</v>
      </c>
      <c r="T38" s="29">
        <f t="shared" si="27"/>
        <v>28.2</v>
      </c>
      <c r="U38" s="28">
        <f t="shared" si="14"/>
        <v>13.1</v>
      </c>
      <c r="V38" s="29">
        <f t="shared" si="15"/>
        <v>16.899999999999999</v>
      </c>
      <c r="W38" s="36">
        <f t="shared" si="16"/>
        <v>29.799999999999997</v>
      </c>
      <c r="X38" s="50">
        <f t="shared" si="17"/>
        <v>35</v>
      </c>
      <c r="Y38" s="28">
        <f t="shared" si="18"/>
        <v>6.8000000000000007</v>
      </c>
      <c r="Z38" s="29">
        <f t="shared" si="19"/>
        <v>9.8000000000000007</v>
      </c>
      <c r="AA38" s="36">
        <f t="shared" si="20"/>
        <v>31.6</v>
      </c>
      <c r="AB38" s="50">
        <f t="shared" si="21"/>
        <v>36.800000000000004</v>
      </c>
      <c r="AC38" s="28">
        <f t="shared" si="22"/>
        <v>5</v>
      </c>
      <c r="AD38" s="30">
        <f t="shared" si="23"/>
        <v>8</v>
      </c>
      <c r="AE38" s="19"/>
    </row>
    <row r="39" spans="1:31" s="1" customFormat="1" ht="10.199999999999999" x14ac:dyDescent="0.2">
      <c r="A39" s="1" t="s">
        <v>35</v>
      </c>
      <c r="B39" s="32">
        <v>93.2</v>
      </c>
      <c r="C39" s="34">
        <v>1.2</v>
      </c>
      <c r="D39" s="44">
        <v>5</v>
      </c>
      <c r="E39" s="45">
        <v>1</v>
      </c>
      <c r="F39" s="46">
        <v>1.8</v>
      </c>
      <c r="G39" s="47">
        <v>0.7</v>
      </c>
      <c r="H39" s="45">
        <v>5.7</v>
      </c>
      <c r="I39" s="45">
        <v>1.1000000000000001</v>
      </c>
      <c r="J39" s="46">
        <v>1</v>
      </c>
      <c r="K39" s="47">
        <v>0.5</v>
      </c>
      <c r="L39" s="44">
        <v>3.6</v>
      </c>
      <c r="M39" s="45">
        <v>0.9</v>
      </c>
      <c r="N39" s="46">
        <v>3.2</v>
      </c>
      <c r="O39" s="45">
        <v>0.8</v>
      </c>
      <c r="Q39" s="16">
        <f t="shared" si="24"/>
        <v>92</v>
      </c>
      <c r="R39" s="16">
        <f t="shared" si="25"/>
        <v>94.4</v>
      </c>
      <c r="S39" s="16">
        <f t="shared" si="26"/>
        <v>4</v>
      </c>
      <c r="T39" s="16">
        <f t="shared" si="27"/>
        <v>6</v>
      </c>
      <c r="U39" s="16">
        <f t="shared" si="14"/>
        <v>1.1000000000000001</v>
      </c>
      <c r="V39" s="16">
        <f t="shared" si="15"/>
        <v>2.5</v>
      </c>
      <c r="W39" s="16">
        <f t="shared" si="16"/>
        <v>4.5999999999999996</v>
      </c>
      <c r="X39" s="16">
        <f t="shared" si="17"/>
        <v>6.8000000000000007</v>
      </c>
      <c r="Y39" s="16">
        <f t="shared" si="18"/>
        <v>0.5</v>
      </c>
      <c r="Z39" s="16">
        <f t="shared" si="19"/>
        <v>1.5</v>
      </c>
      <c r="AA39" s="16">
        <f t="shared" si="20"/>
        <v>2.7</v>
      </c>
      <c r="AB39" s="16">
        <f t="shared" si="21"/>
        <v>4.5</v>
      </c>
      <c r="AC39" s="16">
        <f t="shared" si="22"/>
        <v>2.4000000000000004</v>
      </c>
      <c r="AD39" s="16">
        <f t="shared" si="23"/>
        <v>4</v>
      </c>
    </row>
    <row r="40" spans="1:31" s="1" customFormat="1" ht="10.199999999999999" x14ac:dyDescent="0.2">
      <c r="A40" s="17" t="s">
        <v>24</v>
      </c>
      <c r="B40" s="18">
        <v>94.7</v>
      </c>
      <c r="C40" s="19">
        <v>1.8</v>
      </c>
      <c r="D40" s="18">
        <v>4.2</v>
      </c>
      <c r="E40" s="19">
        <v>1.6</v>
      </c>
      <c r="F40" s="20">
        <v>1.1000000000000001</v>
      </c>
      <c r="G40" s="21">
        <v>0.9</v>
      </c>
      <c r="H40" s="19">
        <v>5</v>
      </c>
      <c r="I40" s="19">
        <v>1.8</v>
      </c>
      <c r="J40" s="20">
        <v>0.3</v>
      </c>
      <c r="K40" s="21">
        <v>0.4</v>
      </c>
      <c r="L40" s="18">
        <v>3.2</v>
      </c>
      <c r="M40" s="19">
        <v>1.5</v>
      </c>
      <c r="N40" s="20">
        <v>2.1</v>
      </c>
      <c r="O40" s="19">
        <v>1</v>
      </c>
      <c r="Q40" s="16">
        <f t="shared" si="24"/>
        <v>92.9</v>
      </c>
      <c r="R40" s="16">
        <f t="shared" si="25"/>
        <v>96.5</v>
      </c>
      <c r="S40" s="16">
        <f t="shared" si="26"/>
        <v>2.6</v>
      </c>
      <c r="T40" s="16">
        <f t="shared" si="27"/>
        <v>5.8000000000000007</v>
      </c>
      <c r="U40" s="16">
        <f t="shared" si="14"/>
        <v>0.20000000000000007</v>
      </c>
      <c r="V40" s="16">
        <f t="shared" si="15"/>
        <v>2</v>
      </c>
      <c r="W40" s="16">
        <f t="shared" si="16"/>
        <v>3.2</v>
      </c>
      <c r="X40" s="16">
        <f t="shared" si="17"/>
        <v>6.8</v>
      </c>
      <c r="Y40" s="24">
        <f t="shared" si="18"/>
        <v>-0.10000000000000003</v>
      </c>
      <c r="Z40" s="25">
        <f t="shared" si="19"/>
        <v>0.7</v>
      </c>
      <c r="AA40" s="16">
        <f t="shared" si="20"/>
        <v>1.7000000000000002</v>
      </c>
      <c r="AB40" s="16">
        <f t="shared" si="21"/>
        <v>4.7</v>
      </c>
      <c r="AC40" s="16">
        <f t="shared" si="22"/>
        <v>1.1000000000000001</v>
      </c>
      <c r="AD40" s="16">
        <f t="shared" si="23"/>
        <v>3.1</v>
      </c>
    </row>
    <row r="41" spans="1:31" s="1" customFormat="1" ht="10.199999999999999" x14ac:dyDescent="0.2">
      <c r="A41" s="17" t="s">
        <v>25</v>
      </c>
      <c r="B41" s="18">
        <v>92.3</v>
      </c>
      <c r="C41" s="19">
        <v>1.5</v>
      </c>
      <c r="D41" s="18">
        <v>5.5</v>
      </c>
      <c r="E41" s="19">
        <v>1.3</v>
      </c>
      <c r="F41" s="20">
        <v>2.2999999999999998</v>
      </c>
      <c r="G41" s="21">
        <v>0.9</v>
      </c>
      <c r="H41" s="19">
        <v>6.2</v>
      </c>
      <c r="I41" s="19">
        <v>1.4</v>
      </c>
      <c r="J41" s="20">
        <v>1.5</v>
      </c>
      <c r="K41" s="21">
        <v>0.8</v>
      </c>
      <c r="L41" s="18">
        <v>3.9</v>
      </c>
      <c r="M41" s="19">
        <v>1.1000000000000001</v>
      </c>
      <c r="N41" s="20">
        <v>3.8</v>
      </c>
      <c r="O41" s="19">
        <v>1.2</v>
      </c>
      <c r="Q41" s="16">
        <f t="shared" si="24"/>
        <v>90.8</v>
      </c>
      <c r="R41" s="16">
        <f t="shared" si="25"/>
        <v>93.8</v>
      </c>
      <c r="S41" s="16">
        <f t="shared" si="26"/>
        <v>4.2</v>
      </c>
      <c r="T41" s="16">
        <f t="shared" si="27"/>
        <v>6.8</v>
      </c>
      <c r="U41" s="16">
        <f t="shared" si="14"/>
        <v>1.4</v>
      </c>
      <c r="V41" s="16">
        <f t="shared" si="15"/>
        <v>3.1999999999999997</v>
      </c>
      <c r="W41" s="16">
        <f t="shared" si="16"/>
        <v>4.8000000000000007</v>
      </c>
      <c r="X41" s="16">
        <f t="shared" si="17"/>
        <v>7.6</v>
      </c>
      <c r="Y41" s="28">
        <f t="shared" si="18"/>
        <v>0.7</v>
      </c>
      <c r="Z41" s="29">
        <f t="shared" si="19"/>
        <v>2.2999999999999998</v>
      </c>
      <c r="AA41" s="16">
        <f t="shared" si="20"/>
        <v>2.8</v>
      </c>
      <c r="AB41" s="16">
        <f t="shared" si="21"/>
        <v>5</v>
      </c>
      <c r="AC41" s="16">
        <f t="shared" si="22"/>
        <v>2.5999999999999996</v>
      </c>
      <c r="AD41" s="16">
        <f t="shared" si="23"/>
        <v>5</v>
      </c>
    </row>
    <row r="42" spans="1:31" s="1" customFormat="1" ht="10.199999999999999" x14ac:dyDescent="0.2">
      <c r="A42" s="1" t="s">
        <v>36</v>
      </c>
      <c r="B42" s="32">
        <v>85</v>
      </c>
      <c r="C42" s="34">
        <v>1.5</v>
      </c>
      <c r="D42" s="44">
        <v>12.6</v>
      </c>
      <c r="E42" s="45">
        <v>1.4</v>
      </c>
      <c r="F42" s="46">
        <v>2.4</v>
      </c>
      <c r="G42" s="47">
        <v>0.6</v>
      </c>
      <c r="H42" s="45">
        <v>13.7</v>
      </c>
      <c r="I42" s="45">
        <v>1.4</v>
      </c>
      <c r="J42" s="46">
        <v>1.3</v>
      </c>
      <c r="K42" s="47">
        <v>0.5</v>
      </c>
      <c r="L42" s="44">
        <v>13.5</v>
      </c>
      <c r="M42" s="45">
        <v>1.4</v>
      </c>
      <c r="N42" s="46">
        <v>1.5</v>
      </c>
      <c r="O42" s="45">
        <v>0.5</v>
      </c>
      <c r="Q42" s="16">
        <f t="shared" si="24"/>
        <v>83.5</v>
      </c>
      <c r="R42" s="16">
        <f t="shared" si="25"/>
        <v>86.5</v>
      </c>
      <c r="S42" s="16">
        <f t="shared" si="26"/>
        <v>11.2</v>
      </c>
      <c r="T42" s="16">
        <f t="shared" si="27"/>
        <v>14</v>
      </c>
      <c r="U42" s="16">
        <f t="shared" si="14"/>
        <v>1.7999999999999998</v>
      </c>
      <c r="V42" s="16">
        <f t="shared" si="15"/>
        <v>3</v>
      </c>
      <c r="W42" s="16">
        <f t="shared" si="16"/>
        <v>12.299999999999999</v>
      </c>
      <c r="X42" s="16">
        <f t="shared" si="17"/>
        <v>15.1</v>
      </c>
      <c r="Y42" s="16">
        <f t="shared" si="18"/>
        <v>0.8</v>
      </c>
      <c r="Z42" s="16">
        <f t="shared" si="19"/>
        <v>1.8</v>
      </c>
      <c r="AA42" s="16">
        <f t="shared" si="20"/>
        <v>12.1</v>
      </c>
      <c r="AB42" s="16">
        <f t="shared" si="21"/>
        <v>14.9</v>
      </c>
      <c r="AC42" s="16">
        <f t="shared" si="22"/>
        <v>1</v>
      </c>
      <c r="AD42" s="16">
        <f t="shared" si="23"/>
        <v>2</v>
      </c>
    </row>
    <row r="43" spans="1:31" s="1" customFormat="1" ht="10.199999999999999" x14ac:dyDescent="0.2">
      <c r="A43" s="17" t="s">
        <v>24</v>
      </c>
      <c r="B43" s="18">
        <v>86.4</v>
      </c>
      <c r="C43" s="19">
        <v>1.7</v>
      </c>
      <c r="D43" s="18">
        <v>11.2</v>
      </c>
      <c r="E43" s="19">
        <v>1.6</v>
      </c>
      <c r="F43" s="20">
        <v>2.4</v>
      </c>
      <c r="G43" s="21">
        <v>0.8</v>
      </c>
      <c r="H43" s="19">
        <v>12.9</v>
      </c>
      <c r="I43" s="19">
        <v>1.7</v>
      </c>
      <c r="J43" s="20">
        <v>0.8</v>
      </c>
      <c r="K43" s="21">
        <v>0.4</v>
      </c>
      <c r="L43" s="18">
        <v>12</v>
      </c>
      <c r="M43" s="48">
        <v>1.7</v>
      </c>
      <c r="N43" s="20">
        <v>1.7</v>
      </c>
      <c r="O43" s="19">
        <v>0.7</v>
      </c>
      <c r="P43" s="19"/>
      <c r="Q43" s="23">
        <f t="shared" si="24"/>
        <v>84.7</v>
      </c>
      <c r="R43" s="23">
        <f t="shared" si="25"/>
        <v>88.100000000000009</v>
      </c>
      <c r="S43" s="24">
        <f t="shared" si="26"/>
        <v>9.6</v>
      </c>
      <c r="T43" s="25">
        <f t="shared" si="27"/>
        <v>12.799999999999999</v>
      </c>
      <c r="U43" s="16">
        <f t="shared" si="14"/>
        <v>1.5999999999999999</v>
      </c>
      <c r="V43" s="16">
        <f t="shared" si="15"/>
        <v>3.2</v>
      </c>
      <c r="W43" s="16">
        <f t="shared" si="16"/>
        <v>11.200000000000001</v>
      </c>
      <c r="X43" s="16">
        <f t="shared" si="17"/>
        <v>14.6</v>
      </c>
      <c r="Y43" s="24">
        <f t="shared" si="18"/>
        <v>0.4</v>
      </c>
      <c r="Z43" s="25">
        <f t="shared" si="19"/>
        <v>1.2000000000000002</v>
      </c>
      <c r="AA43" s="35">
        <f t="shared" si="20"/>
        <v>10.3</v>
      </c>
      <c r="AB43" s="49">
        <f t="shared" si="21"/>
        <v>13.7</v>
      </c>
      <c r="AC43" s="16">
        <f t="shared" si="22"/>
        <v>1</v>
      </c>
      <c r="AD43" s="16">
        <f t="shared" si="23"/>
        <v>2.4</v>
      </c>
      <c r="AE43" s="19"/>
    </row>
    <row r="44" spans="1:31" s="1" customFormat="1" ht="10.199999999999999" x14ac:dyDescent="0.2">
      <c r="A44" s="17" t="s">
        <v>25</v>
      </c>
      <c r="B44" s="18">
        <v>81.5</v>
      </c>
      <c r="C44" s="19">
        <v>2.9</v>
      </c>
      <c r="D44" s="18">
        <v>16</v>
      </c>
      <c r="E44" s="19">
        <v>2.7</v>
      </c>
      <c r="F44" s="20">
        <v>2.5</v>
      </c>
      <c r="G44" s="21">
        <v>1.2</v>
      </c>
      <c r="H44" s="19">
        <v>16</v>
      </c>
      <c r="I44" s="19">
        <v>2.7</v>
      </c>
      <c r="J44" s="20">
        <v>2.5</v>
      </c>
      <c r="K44" s="21">
        <v>1.2</v>
      </c>
      <c r="L44" s="18">
        <v>17.600000000000001</v>
      </c>
      <c r="M44" s="48">
        <v>2.8</v>
      </c>
      <c r="N44" s="20">
        <v>1</v>
      </c>
      <c r="O44" s="19">
        <v>0.7</v>
      </c>
      <c r="P44" s="19"/>
      <c r="Q44" s="27">
        <f t="shared" si="24"/>
        <v>78.599999999999994</v>
      </c>
      <c r="R44" s="27">
        <f t="shared" si="25"/>
        <v>84.4</v>
      </c>
      <c r="S44" s="28">
        <f t="shared" si="26"/>
        <v>13.3</v>
      </c>
      <c r="T44" s="29">
        <f t="shared" si="27"/>
        <v>18.7</v>
      </c>
      <c r="U44" s="16">
        <f t="shared" si="14"/>
        <v>1.3</v>
      </c>
      <c r="V44" s="16">
        <f t="shared" si="15"/>
        <v>3.7</v>
      </c>
      <c r="W44" s="16">
        <f t="shared" si="16"/>
        <v>13.3</v>
      </c>
      <c r="X44" s="16">
        <f t="shared" si="17"/>
        <v>18.7</v>
      </c>
      <c r="Y44" s="28">
        <f t="shared" si="18"/>
        <v>1.3</v>
      </c>
      <c r="Z44" s="29">
        <f t="shared" si="19"/>
        <v>3.7</v>
      </c>
      <c r="AA44" s="36">
        <f t="shared" si="20"/>
        <v>14.8</v>
      </c>
      <c r="AB44" s="50">
        <f t="shared" si="21"/>
        <v>20.400000000000002</v>
      </c>
      <c r="AC44" s="16">
        <f t="shared" si="22"/>
        <v>0.30000000000000004</v>
      </c>
      <c r="AD44" s="16">
        <f t="shared" si="23"/>
        <v>1.7</v>
      </c>
      <c r="AE44" s="19"/>
    </row>
    <row r="45" spans="1:31" s="1" customFormat="1" ht="10.199999999999999" x14ac:dyDescent="0.2">
      <c r="A45" s="1" t="s">
        <v>37</v>
      </c>
      <c r="B45" s="32">
        <v>60.5</v>
      </c>
      <c r="C45" s="34">
        <v>4.7</v>
      </c>
      <c r="D45" s="44">
        <v>22.4</v>
      </c>
      <c r="E45" s="45">
        <v>3.9</v>
      </c>
      <c r="F45" s="46">
        <v>17.2</v>
      </c>
      <c r="G45" s="47">
        <v>3.7</v>
      </c>
      <c r="H45" s="45">
        <v>29.2</v>
      </c>
      <c r="I45" s="45">
        <v>4.3</v>
      </c>
      <c r="J45" s="46">
        <v>10.3</v>
      </c>
      <c r="K45" s="47">
        <v>3</v>
      </c>
      <c r="L45" s="44">
        <v>25.7</v>
      </c>
      <c r="M45" s="45">
        <v>4.2</v>
      </c>
      <c r="N45" s="46">
        <v>13.8</v>
      </c>
      <c r="O45" s="45">
        <v>3.4</v>
      </c>
      <c r="Q45" s="16">
        <f t="shared" si="24"/>
        <v>55.8</v>
      </c>
      <c r="R45" s="16">
        <f t="shared" si="25"/>
        <v>65.2</v>
      </c>
      <c r="S45" s="16">
        <f t="shared" si="26"/>
        <v>18.5</v>
      </c>
      <c r="T45" s="16">
        <f t="shared" si="27"/>
        <v>26.299999999999997</v>
      </c>
      <c r="U45" s="16">
        <f t="shared" si="14"/>
        <v>13.5</v>
      </c>
      <c r="V45" s="16">
        <f t="shared" si="15"/>
        <v>20.9</v>
      </c>
      <c r="W45" s="16">
        <f t="shared" si="16"/>
        <v>24.9</v>
      </c>
      <c r="X45" s="16">
        <f t="shared" si="17"/>
        <v>33.5</v>
      </c>
      <c r="Y45" s="16">
        <f t="shared" si="18"/>
        <v>7.3000000000000007</v>
      </c>
      <c r="Z45" s="16">
        <f t="shared" si="19"/>
        <v>13.3</v>
      </c>
      <c r="AA45" s="16">
        <f t="shared" si="20"/>
        <v>21.5</v>
      </c>
      <c r="AB45" s="16">
        <f t="shared" si="21"/>
        <v>29.9</v>
      </c>
      <c r="AC45" s="16">
        <f t="shared" si="22"/>
        <v>10.4</v>
      </c>
      <c r="AD45" s="16">
        <f t="shared" si="23"/>
        <v>17.2</v>
      </c>
    </row>
    <row r="46" spans="1:31" s="1" customFormat="1" ht="10.199999999999999" x14ac:dyDescent="0.2">
      <c r="A46" s="17" t="s">
        <v>24</v>
      </c>
      <c r="B46" s="18">
        <v>68.400000000000006</v>
      </c>
      <c r="C46" s="19">
        <v>6.7</v>
      </c>
      <c r="D46" s="18">
        <v>14.3</v>
      </c>
      <c r="E46" s="19">
        <v>5.0999999999999996</v>
      </c>
      <c r="F46" s="20">
        <v>17.3</v>
      </c>
      <c r="G46" s="21">
        <v>5.5</v>
      </c>
      <c r="H46" s="19">
        <v>23.1</v>
      </c>
      <c r="I46" s="19">
        <v>6.1</v>
      </c>
      <c r="J46" s="20">
        <v>8.5</v>
      </c>
      <c r="K46" s="21">
        <v>4</v>
      </c>
      <c r="L46" s="18">
        <v>17.3</v>
      </c>
      <c r="M46" s="48">
        <v>5.6</v>
      </c>
      <c r="N46" s="20">
        <v>14.3</v>
      </c>
      <c r="O46" s="19">
        <v>5</v>
      </c>
      <c r="P46" s="19"/>
      <c r="Q46" s="23">
        <f t="shared" si="24"/>
        <v>61.7</v>
      </c>
      <c r="R46" s="23">
        <f t="shared" si="25"/>
        <v>75.100000000000009</v>
      </c>
      <c r="S46" s="24">
        <f t="shared" si="26"/>
        <v>9.2000000000000011</v>
      </c>
      <c r="T46" s="25">
        <f t="shared" si="27"/>
        <v>19.399999999999999</v>
      </c>
      <c r="U46" s="16">
        <f t="shared" si="14"/>
        <v>11.8</v>
      </c>
      <c r="V46" s="16">
        <f t="shared" si="15"/>
        <v>22.8</v>
      </c>
      <c r="W46" s="16">
        <f t="shared" si="16"/>
        <v>17</v>
      </c>
      <c r="X46" s="16">
        <f t="shared" si="17"/>
        <v>29.200000000000003</v>
      </c>
      <c r="Y46" s="16">
        <f t="shared" si="18"/>
        <v>4.5</v>
      </c>
      <c r="Z46" s="16">
        <f t="shared" si="19"/>
        <v>12.5</v>
      </c>
      <c r="AA46" s="35">
        <f t="shared" si="20"/>
        <v>11.700000000000001</v>
      </c>
      <c r="AB46" s="49">
        <f t="shared" si="21"/>
        <v>22.9</v>
      </c>
      <c r="AC46" s="16">
        <f t="shared" si="22"/>
        <v>9.3000000000000007</v>
      </c>
      <c r="AD46" s="16">
        <f t="shared" si="23"/>
        <v>19.3</v>
      </c>
      <c r="AE46" s="19"/>
    </row>
    <row r="47" spans="1:31" s="1" customFormat="1" ht="10.199999999999999" x14ac:dyDescent="0.2">
      <c r="A47" s="17" t="s">
        <v>25</v>
      </c>
      <c r="B47" s="18">
        <v>53.3</v>
      </c>
      <c r="C47" s="19">
        <v>6.4</v>
      </c>
      <c r="D47" s="18">
        <v>29.7</v>
      </c>
      <c r="E47" s="19">
        <v>5.8</v>
      </c>
      <c r="F47" s="20">
        <v>17</v>
      </c>
      <c r="G47" s="21">
        <v>5.0999999999999996</v>
      </c>
      <c r="H47" s="19">
        <v>34.700000000000003</v>
      </c>
      <c r="I47" s="19">
        <v>6.1</v>
      </c>
      <c r="J47" s="20">
        <v>12</v>
      </c>
      <c r="K47" s="21">
        <v>4.5</v>
      </c>
      <c r="L47" s="18">
        <v>33.299999999999997</v>
      </c>
      <c r="M47" s="48">
        <v>6</v>
      </c>
      <c r="N47" s="20">
        <v>13.4</v>
      </c>
      <c r="O47" s="19">
        <v>4.7</v>
      </c>
      <c r="P47" s="19"/>
      <c r="Q47" s="27">
        <f t="shared" si="24"/>
        <v>46.9</v>
      </c>
      <c r="R47" s="27">
        <f t="shared" si="25"/>
        <v>59.699999999999996</v>
      </c>
      <c r="S47" s="28">
        <f t="shared" si="26"/>
        <v>23.9</v>
      </c>
      <c r="T47" s="29">
        <f t="shared" si="27"/>
        <v>35.5</v>
      </c>
      <c r="U47" s="16">
        <f t="shared" si="14"/>
        <v>11.9</v>
      </c>
      <c r="V47" s="16">
        <f t="shared" si="15"/>
        <v>22.1</v>
      </c>
      <c r="W47" s="16">
        <f t="shared" si="16"/>
        <v>28.6</v>
      </c>
      <c r="X47" s="16">
        <f t="shared" si="17"/>
        <v>40.800000000000004</v>
      </c>
      <c r="Y47" s="16">
        <f t="shared" si="18"/>
        <v>7.5</v>
      </c>
      <c r="Z47" s="16">
        <f t="shared" si="19"/>
        <v>16.5</v>
      </c>
      <c r="AA47" s="36">
        <f t="shared" si="20"/>
        <v>27.299999999999997</v>
      </c>
      <c r="AB47" s="50">
        <f t="shared" si="21"/>
        <v>39.299999999999997</v>
      </c>
      <c r="AC47" s="16">
        <f t="shared" si="22"/>
        <v>8.6999999999999993</v>
      </c>
      <c r="AD47" s="16">
        <f t="shared" si="23"/>
        <v>18.100000000000001</v>
      </c>
      <c r="AE47" s="19"/>
    </row>
    <row r="48" spans="1:31" s="1" customFormat="1" ht="10.199999999999999" x14ac:dyDescent="0.2">
      <c r="A48" s="51"/>
      <c r="B48" s="52"/>
      <c r="C48" s="53"/>
      <c r="D48" s="52"/>
      <c r="E48" s="54"/>
      <c r="F48" s="55"/>
      <c r="G48" s="53"/>
      <c r="H48" s="54"/>
      <c r="I48" s="54"/>
      <c r="J48" s="55"/>
      <c r="K48" s="53"/>
      <c r="L48" s="52"/>
      <c r="M48" s="54"/>
      <c r="N48" s="55"/>
      <c r="O48" s="54"/>
    </row>
    <row r="49" spans="1:31" s="1" customFormat="1" ht="10.199999999999999" x14ac:dyDescent="0.2">
      <c r="B49" s="32"/>
      <c r="C49" s="34"/>
      <c r="D49" s="32"/>
      <c r="E49" s="16"/>
      <c r="F49" s="33"/>
      <c r="G49" s="34"/>
      <c r="H49" s="32"/>
      <c r="I49" s="16"/>
      <c r="J49" s="33"/>
      <c r="K49" s="34"/>
      <c r="L49" s="32"/>
      <c r="M49" s="16"/>
      <c r="N49" s="33"/>
      <c r="O49" s="16"/>
    </row>
    <row r="50" spans="1:31" ht="10.35" customHeight="1" x14ac:dyDescent="0.25">
      <c r="A50" s="1" t="s">
        <v>38</v>
      </c>
      <c r="B50" s="32">
        <v>87.9</v>
      </c>
      <c r="C50" s="34">
        <v>2.2999999999999998</v>
      </c>
      <c r="D50" s="44">
        <v>10.6</v>
      </c>
      <c r="E50" s="45">
        <v>2.2000000000000002</v>
      </c>
      <c r="F50" s="46">
        <v>1.4</v>
      </c>
      <c r="G50" s="47">
        <v>0.9</v>
      </c>
      <c r="H50" s="44">
        <v>10.8</v>
      </c>
      <c r="I50" s="45">
        <v>2.2000000000000002</v>
      </c>
      <c r="J50" s="46">
        <v>1.2</v>
      </c>
      <c r="K50" s="47">
        <v>0.9</v>
      </c>
      <c r="L50" s="44">
        <v>11.3</v>
      </c>
      <c r="M50" s="45">
        <v>2.2999999999999998</v>
      </c>
      <c r="N50" s="46">
        <v>0.7</v>
      </c>
      <c r="O50" s="45">
        <v>0.7</v>
      </c>
      <c r="Q50" s="16">
        <f t="shared" ref="Q50:Q82" si="28">B50-C50</f>
        <v>85.600000000000009</v>
      </c>
      <c r="R50" s="16">
        <f t="shared" ref="R50:R82" si="29">B50+C50</f>
        <v>90.2</v>
      </c>
      <c r="S50" s="16">
        <f t="shared" ref="S50:S82" si="30">D50-E50</f>
        <v>8.3999999999999986</v>
      </c>
      <c r="T50" s="16">
        <f t="shared" ref="T50:T82" si="31">D50+E50</f>
        <v>12.8</v>
      </c>
      <c r="U50" s="16">
        <f t="shared" ref="U50:U82" si="32">F50-G50</f>
        <v>0.49999999999999989</v>
      </c>
      <c r="V50" s="16">
        <f t="shared" ref="V50:V82" si="33">F50+G50</f>
        <v>2.2999999999999998</v>
      </c>
      <c r="W50" s="16">
        <f t="shared" ref="W50:W82" si="34">H50-I50</f>
        <v>8.6000000000000014</v>
      </c>
      <c r="X50" s="16">
        <f t="shared" ref="X50:X82" si="35">H50+I50</f>
        <v>13</v>
      </c>
      <c r="Y50" s="16">
        <f t="shared" ref="Y50:Y82" si="36">J50-K50</f>
        <v>0.29999999999999993</v>
      </c>
      <c r="Z50" s="16">
        <f t="shared" ref="Z50:Z82" si="37">J50+K50</f>
        <v>2.1</v>
      </c>
      <c r="AA50" s="16">
        <f t="shared" ref="AA50:AA82" si="38">L50-M50</f>
        <v>9</v>
      </c>
      <c r="AB50" s="16">
        <f t="shared" ref="AB50:AB82" si="39">L50+M50</f>
        <v>13.600000000000001</v>
      </c>
      <c r="AC50" s="16">
        <f t="shared" ref="AC50:AC82" si="40">N50-O50</f>
        <v>0</v>
      </c>
      <c r="AD50" s="16">
        <f t="shared" ref="AD50:AD82" si="41">N50+O50</f>
        <v>1.4</v>
      </c>
    </row>
    <row r="51" spans="1:31" s="1" customFormat="1" ht="10.199999999999999" x14ac:dyDescent="0.2">
      <c r="A51" s="17" t="s">
        <v>24</v>
      </c>
      <c r="B51" s="18">
        <v>91.2</v>
      </c>
      <c r="C51" s="19">
        <v>2.5</v>
      </c>
      <c r="D51" s="18">
        <v>8.5</v>
      </c>
      <c r="E51" s="19">
        <v>2.5</v>
      </c>
      <c r="F51" s="20">
        <v>0.3</v>
      </c>
      <c r="G51" s="21">
        <v>0.5</v>
      </c>
      <c r="H51" s="18">
        <v>7.8</v>
      </c>
      <c r="I51" s="48">
        <v>2.2999999999999998</v>
      </c>
      <c r="J51" s="20">
        <v>1</v>
      </c>
      <c r="K51" s="21">
        <v>1</v>
      </c>
      <c r="L51" s="18">
        <v>8.5</v>
      </c>
      <c r="M51" s="48">
        <v>2.5</v>
      </c>
      <c r="N51" s="20">
        <v>0.3</v>
      </c>
      <c r="O51" s="19">
        <v>0.4</v>
      </c>
      <c r="P51" s="19"/>
      <c r="Q51" s="23">
        <f t="shared" si="28"/>
        <v>88.7</v>
      </c>
      <c r="R51" s="23">
        <f t="shared" si="29"/>
        <v>93.7</v>
      </c>
      <c r="S51" s="24">
        <f t="shared" si="30"/>
        <v>6</v>
      </c>
      <c r="T51" s="25">
        <f t="shared" si="31"/>
        <v>11</v>
      </c>
      <c r="U51" s="24">
        <f t="shared" si="32"/>
        <v>-0.2</v>
      </c>
      <c r="V51" s="25">
        <f t="shared" si="33"/>
        <v>0.8</v>
      </c>
      <c r="W51" s="16">
        <f t="shared" si="34"/>
        <v>5.5</v>
      </c>
      <c r="X51" s="16">
        <f t="shared" si="35"/>
        <v>10.1</v>
      </c>
      <c r="Y51" s="16">
        <f t="shared" si="36"/>
        <v>0</v>
      </c>
      <c r="Z51" s="16">
        <f t="shared" si="37"/>
        <v>2</v>
      </c>
      <c r="AA51" s="35">
        <f t="shared" si="38"/>
        <v>6</v>
      </c>
      <c r="AB51" s="49">
        <f t="shared" si="39"/>
        <v>11</v>
      </c>
      <c r="AC51" s="16">
        <f t="shared" si="40"/>
        <v>-0.10000000000000003</v>
      </c>
      <c r="AD51" s="16">
        <f t="shared" si="41"/>
        <v>0.7</v>
      </c>
      <c r="AE51" s="19"/>
    </row>
    <row r="52" spans="1:31" s="1" customFormat="1" ht="10.199999999999999" x14ac:dyDescent="0.2">
      <c r="A52" s="17" t="s">
        <v>25</v>
      </c>
      <c r="B52" s="18">
        <v>80</v>
      </c>
      <c r="C52" s="19">
        <v>5.0999999999999996</v>
      </c>
      <c r="D52" s="18">
        <v>15.8</v>
      </c>
      <c r="E52" s="19">
        <v>4.5999999999999996</v>
      </c>
      <c r="F52" s="20">
        <v>4.2</v>
      </c>
      <c r="G52" s="21">
        <v>2.7</v>
      </c>
      <c r="H52" s="18">
        <v>18.2</v>
      </c>
      <c r="I52" s="48">
        <v>4.9000000000000004</v>
      </c>
      <c r="J52" s="20">
        <v>1.8</v>
      </c>
      <c r="K52" s="21">
        <v>2.1</v>
      </c>
      <c r="L52" s="18">
        <v>18.2</v>
      </c>
      <c r="M52" s="48">
        <v>4.9000000000000004</v>
      </c>
      <c r="N52" s="20">
        <v>1.8</v>
      </c>
      <c r="O52" s="19">
        <v>2.1</v>
      </c>
      <c r="P52" s="19"/>
      <c r="Q52" s="27">
        <f t="shared" si="28"/>
        <v>74.900000000000006</v>
      </c>
      <c r="R52" s="27">
        <f t="shared" si="29"/>
        <v>85.1</v>
      </c>
      <c r="S52" s="28">
        <f t="shared" si="30"/>
        <v>11.200000000000001</v>
      </c>
      <c r="T52" s="29">
        <f t="shared" si="31"/>
        <v>20.399999999999999</v>
      </c>
      <c r="U52" s="28">
        <f t="shared" si="32"/>
        <v>1.5</v>
      </c>
      <c r="V52" s="29">
        <f t="shared" si="33"/>
        <v>6.9</v>
      </c>
      <c r="W52" s="16">
        <f t="shared" si="34"/>
        <v>13.299999999999999</v>
      </c>
      <c r="X52" s="16">
        <f t="shared" si="35"/>
        <v>23.1</v>
      </c>
      <c r="Y52" s="16">
        <f t="shared" si="36"/>
        <v>-0.30000000000000004</v>
      </c>
      <c r="Z52" s="16">
        <f t="shared" si="37"/>
        <v>3.9000000000000004</v>
      </c>
      <c r="AA52" s="36">
        <f t="shared" si="38"/>
        <v>13.299999999999999</v>
      </c>
      <c r="AB52" s="50">
        <f t="shared" si="39"/>
        <v>23.1</v>
      </c>
      <c r="AC52" s="16">
        <f t="shared" si="40"/>
        <v>-0.30000000000000004</v>
      </c>
      <c r="AD52" s="16">
        <f t="shared" si="41"/>
        <v>3.9000000000000004</v>
      </c>
      <c r="AE52" s="19"/>
    </row>
    <row r="53" spans="1:31" ht="10.35" customHeight="1" x14ac:dyDescent="0.25">
      <c r="A53" s="1" t="s">
        <v>39</v>
      </c>
      <c r="B53" s="32">
        <v>90</v>
      </c>
      <c r="C53" s="34">
        <v>1.2</v>
      </c>
      <c r="D53" s="44">
        <v>8.6999999999999993</v>
      </c>
      <c r="E53" s="45">
        <v>1.2</v>
      </c>
      <c r="F53" s="46">
        <v>1.3</v>
      </c>
      <c r="G53" s="47">
        <v>0.5</v>
      </c>
      <c r="H53" s="44">
        <v>9.1</v>
      </c>
      <c r="I53" s="45">
        <v>1.2</v>
      </c>
      <c r="J53" s="46">
        <v>0.9</v>
      </c>
      <c r="K53" s="47">
        <v>0.4</v>
      </c>
      <c r="L53" s="44">
        <v>9.1999999999999993</v>
      </c>
      <c r="M53" s="45">
        <v>1.2</v>
      </c>
      <c r="N53" s="46">
        <v>0.8</v>
      </c>
      <c r="O53" s="45">
        <v>0.4</v>
      </c>
      <c r="P53" s="57"/>
      <c r="Q53" s="16">
        <f t="shared" si="28"/>
        <v>88.8</v>
      </c>
      <c r="R53" s="16">
        <f t="shared" si="29"/>
        <v>91.2</v>
      </c>
      <c r="S53" s="16">
        <f t="shared" si="30"/>
        <v>7.4999999999999991</v>
      </c>
      <c r="T53" s="16">
        <f t="shared" si="31"/>
        <v>9.8999999999999986</v>
      </c>
      <c r="U53" s="16">
        <f t="shared" si="32"/>
        <v>0.8</v>
      </c>
      <c r="V53" s="16">
        <f t="shared" si="33"/>
        <v>1.8</v>
      </c>
      <c r="W53" s="16">
        <f t="shared" si="34"/>
        <v>7.8999999999999995</v>
      </c>
      <c r="X53" s="16">
        <f t="shared" si="35"/>
        <v>10.299999999999999</v>
      </c>
      <c r="Y53" s="16">
        <f t="shared" si="36"/>
        <v>0.5</v>
      </c>
      <c r="Z53" s="16">
        <f t="shared" si="37"/>
        <v>1.3</v>
      </c>
      <c r="AA53" s="16">
        <f t="shared" si="38"/>
        <v>7.9999999999999991</v>
      </c>
      <c r="AB53" s="16">
        <f t="shared" si="39"/>
        <v>10.399999999999999</v>
      </c>
      <c r="AC53" s="16">
        <f t="shared" si="40"/>
        <v>0.4</v>
      </c>
      <c r="AD53" s="16">
        <f t="shared" si="41"/>
        <v>1.2000000000000002</v>
      </c>
    </row>
    <row r="54" spans="1:31" s="1" customFormat="1" ht="10.199999999999999" x14ac:dyDescent="0.2">
      <c r="A54" s="17" t="s">
        <v>24</v>
      </c>
      <c r="B54" s="18">
        <v>91.4</v>
      </c>
      <c r="C54" s="19">
        <v>1.3</v>
      </c>
      <c r="D54" s="18">
        <v>7.8</v>
      </c>
      <c r="E54" s="19">
        <v>1.2</v>
      </c>
      <c r="F54" s="20">
        <v>0.9</v>
      </c>
      <c r="G54" s="21">
        <v>0.4</v>
      </c>
      <c r="H54" s="18">
        <v>8.1999999999999993</v>
      </c>
      <c r="I54" s="48">
        <v>1.2</v>
      </c>
      <c r="J54" s="20">
        <v>0.5</v>
      </c>
      <c r="K54" s="21">
        <v>0.3</v>
      </c>
      <c r="L54" s="18">
        <v>7.8</v>
      </c>
      <c r="M54" s="48">
        <v>1.2</v>
      </c>
      <c r="N54" s="20">
        <v>0.8</v>
      </c>
      <c r="O54" s="19">
        <v>0.4</v>
      </c>
      <c r="P54" s="19"/>
      <c r="Q54" s="23">
        <f t="shared" si="28"/>
        <v>90.100000000000009</v>
      </c>
      <c r="R54" s="23">
        <f t="shared" si="29"/>
        <v>92.7</v>
      </c>
      <c r="S54" s="24">
        <f t="shared" si="30"/>
        <v>6.6</v>
      </c>
      <c r="T54" s="25">
        <f t="shared" si="31"/>
        <v>9</v>
      </c>
      <c r="U54" s="24">
        <f t="shared" si="32"/>
        <v>0.5</v>
      </c>
      <c r="V54" s="25">
        <f t="shared" si="33"/>
        <v>1.3</v>
      </c>
      <c r="W54" s="35">
        <f t="shared" si="34"/>
        <v>6.9999999999999991</v>
      </c>
      <c r="X54" s="49">
        <f t="shared" si="35"/>
        <v>9.3999999999999986</v>
      </c>
      <c r="Y54" s="24">
        <f t="shared" si="36"/>
        <v>0.2</v>
      </c>
      <c r="Z54" s="25">
        <f t="shared" si="37"/>
        <v>0.8</v>
      </c>
      <c r="AA54" s="35">
        <f t="shared" si="38"/>
        <v>6.6</v>
      </c>
      <c r="AB54" s="49">
        <f t="shared" si="39"/>
        <v>9</v>
      </c>
      <c r="AC54" s="16">
        <f t="shared" si="40"/>
        <v>0.4</v>
      </c>
      <c r="AD54" s="16">
        <f t="shared" si="41"/>
        <v>1.2000000000000002</v>
      </c>
      <c r="AE54" s="19"/>
    </row>
    <row r="55" spans="1:31" s="1" customFormat="1" ht="10.199999999999999" x14ac:dyDescent="0.2">
      <c r="A55" s="17" t="s">
        <v>25</v>
      </c>
      <c r="B55" s="18">
        <v>77.400000000000006</v>
      </c>
      <c r="C55" s="19">
        <v>4.8</v>
      </c>
      <c r="D55" s="18">
        <v>16.899999999999999</v>
      </c>
      <c r="E55" s="19">
        <v>4.2</v>
      </c>
      <c r="F55" s="20">
        <v>5.7</v>
      </c>
      <c r="G55" s="21">
        <v>2.8</v>
      </c>
      <c r="H55" s="18">
        <v>17.5</v>
      </c>
      <c r="I55" s="48">
        <v>4.3</v>
      </c>
      <c r="J55" s="20">
        <v>5</v>
      </c>
      <c r="K55" s="21">
        <v>2.6</v>
      </c>
      <c r="L55" s="18">
        <v>22</v>
      </c>
      <c r="M55" s="48">
        <v>4.7</v>
      </c>
      <c r="N55" s="20">
        <v>0.5</v>
      </c>
      <c r="O55" s="19">
        <v>0.8</v>
      </c>
      <c r="P55" s="19"/>
      <c r="Q55" s="27">
        <f t="shared" si="28"/>
        <v>72.600000000000009</v>
      </c>
      <c r="R55" s="27">
        <f t="shared" si="29"/>
        <v>82.2</v>
      </c>
      <c r="S55" s="28">
        <f t="shared" si="30"/>
        <v>12.7</v>
      </c>
      <c r="T55" s="29">
        <f t="shared" si="31"/>
        <v>21.099999999999998</v>
      </c>
      <c r="U55" s="28">
        <f t="shared" si="32"/>
        <v>2.9000000000000004</v>
      </c>
      <c r="V55" s="29">
        <f t="shared" si="33"/>
        <v>8.5</v>
      </c>
      <c r="W55" s="36">
        <f t="shared" si="34"/>
        <v>13.2</v>
      </c>
      <c r="X55" s="50">
        <f t="shared" si="35"/>
        <v>21.8</v>
      </c>
      <c r="Y55" s="28">
        <f t="shared" si="36"/>
        <v>2.4</v>
      </c>
      <c r="Z55" s="29">
        <f t="shared" si="37"/>
        <v>7.6</v>
      </c>
      <c r="AA55" s="36">
        <f t="shared" si="38"/>
        <v>17.3</v>
      </c>
      <c r="AB55" s="50">
        <f t="shared" si="39"/>
        <v>26.7</v>
      </c>
      <c r="AC55" s="16">
        <f t="shared" si="40"/>
        <v>-0.30000000000000004</v>
      </c>
      <c r="AD55" s="16">
        <f t="shared" si="41"/>
        <v>1.3</v>
      </c>
      <c r="AE55" s="19"/>
    </row>
    <row r="56" spans="1:31" ht="10.35" customHeight="1" x14ac:dyDescent="0.25">
      <c r="A56" s="1" t="s">
        <v>40</v>
      </c>
      <c r="B56" s="32">
        <v>68.099999999999994</v>
      </c>
      <c r="C56" s="34">
        <v>4.2</v>
      </c>
      <c r="D56" s="44">
        <v>19.7</v>
      </c>
      <c r="E56" s="45">
        <v>3.6</v>
      </c>
      <c r="F56" s="46">
        <v>12.2</v>
      </c>
      <c r="G56" s="47">
        <v>3</v>
      </c>
      <c r="H56" s="44">
        <v>26.3</v>
      </c>
      <c r="I56" s="45">
        <v>4</v>
      </c>
      <c r="J56" s="46">
        <v>5.6</v>
      </c>
      <c r="K56" s="47">
        <v>2.1</v>
      </c>
      <c r="L56" s="44">
        <v>28.9</v>
      </c>
      <c r="M56" s="45">
        <v>4.0999999999999996</v>
      </c>
      <c r="N56" s="46">
        <v>3</v>
      </c>
      <c r="O56" s="45">
        <v>1.6</v>
      </c>
      <c r="Q56" s="16">
        <f t="shared" si="28"/>
        <v>63.899999999999991</v>
      </c>
      <c r="R56" s="16">
        <f t="shared" si="29"/>
        <v>72.3</v>
      </c>
      <c r="S56" s="16">
        <f t="shared" si="30"/>
        <v>16.099999999999998</v>
      </c>
      <c r="T56" s="16">
        <f t="shared" si="31"/>
        <v>23.3</v>
      </c>
      <c r="U56" s="16">
        <f t="shared" si="32"/>
        <v>9.1999999999999993</v>
      </c>
      <c r="V56" s="16">
        <f t="shared" si="33"/>
        <v>15.2</v>
      </c>
      <c r="W56" s="16">
        <f t="shared" si="34"/>
        <v>22.3</v>
      </c>
      <c r="X56" s="16">
        <f t="shared" si="35"/>
        <v>30.3</v>
      </c>
      <c r="Y56" s="16">
        <f t="shared" si="36"/>
        <v>3.4999999999999996</v>
      </c>
      <c r="Z56" s="16">
        <f t="shared" si="37"/>
        <v>7.6999999999999993</v>
      </c>
      <c r="AA56" s="16">
        <f t="shared" si="38"/>
        <v>24.799999999999997</v>
      </c>
      <c r="AB56" s="16">
        <f t="shared" si="39"/>
        <v>33</v>
      </c>
      <c r="AC56" s="16">
        <f t="shared" si="40"/>
        <v>1.4</v>
      </c>
      <c r="AD56" s="16">
        <f t="shared" si="41"/>
        <v>4.5999999999999996</v>
      </c>
    </row>
    <row r="57" spans="1:31" s="1" customFormat="1" ht="10.199999999999999" x14ac:dyDescent="0.2">
      <c r="A57" s="17" t="s">
        <v>24</v>
      </c>
      <c r="B57" s="18">
        <v>71.8</v>
      </c>
      <c r="C57" s="19">
        <v>6</v>
      </c>
      <c r="D57" s="18">
        <v>17</v>
      </c>
      <c r="E57" s="19">
        <v>4.9000000000000004</v>
      </c>
      <c r="F57" s="20">
        <v>11.2</v>
      </c>
      <c r="G57" s="21">
        <v>4.4000000000000004</v>
      </c>
      <c r="H57" s="19">
        <v>24.8</v>
      </c>
      <c r="I57" s="19">
        <v>5.7</v>
      </c>
      <c r="J57" s="20">
        <v>3.5</v>
      </c>
      <c r="K57" s="21">
        <v>2.7</v>
      </c>
      <c r="L57" s="18">
        <v>24.2</v>
      </c>
      <c r="M57" s="19">
        <v>5.7</v>
      </c>
      <c r="N57" s="20">
        <v>4</v>
      </c>
      <c r="O57" s="19">
        <v>2.8</v>
      </c>
      <c r="Q57" s="16">
        <f t="shared" si="28"/>
        <v>65.8</v>
      </c>
      <c r="R57" s="16">
        <f t="shared" si="29"/>
        <v>77.8</v>
      </c>
      <c r="S57" s="16">
        <f t="shared" si="30"/>
        <v>12.1</v>
      </c>
      <c r="T57" s="16">
        <f t="shared" si="31"/>
        <v>21.9</v>
      </c>
      <c r="U57" s="16">
        <f t="shared" si="32"/>
        <v>6.7999999999999989</v>
      </c>
      <c r="V57" s="16">
        <f t="shared" si="33"/>
        <v>15.6</v>
      </c>
      <c r="W57" s="16">
        <f t="shared" si="34"/>
        <v>19.100000000000001</v>
      </c>
      <c r="X57" s="16">
        <f t="shared" si="35"/>
        <v>30.5</v>
      </c>
      <c r="Y57" s="16">
        <f t="shared" si="36"/>
        <v>0.79999999999999982</v>
      </c>
      <c r="Z57" s="16">
        <f t="shared" si="37"/>
        <v>6.2</v>
      </c>
      <c r="AA57" s="16">
        <f t="shared" si="38"/>
        <v>18.5</v>
      </c>
      <c r="AB57" s="16">
        <f t="shared" si="39"/>
        <v>29.9</v>
      </c>
      <c r="AC57" s="16">
        <f t="shared" si="40"/>
        <v>1.2000000000000002</v>
      </c>
      <c r="AD57" s="16">
        <f t="shared" si="41"/>
        <v>6.8</v>
      </c>
    </row>
    <row r="58" spans="1:31" s="1" customFormat="1" ht="10.199999999999999" x14ac:dyDescent="0.2">
      <c r="A58" s="17" t="s">
        <v>25</v>
      </c>
      <c r="B58" s="18">
        <v>64.2</v>
      </c>
      <c r="C58" s="19">
        <v>5.9</v>
      </c>
      <c r="D58" s="18">
        <v>22.5</v>
      </c>
      <c r="E58" s="19">
        <v>5.3</v>
      </c>
      <c r="F58" s="20">
        <v>13.3</v>
      </c>
      <c r="G58" s="21">
        <v>4</v>
      </c>
      <c r="H58" s="19">
        <v>27.9</v>
      </c>
      <c r="I58" s="19">
        <v>5.6</v>
      </c>
      <c r="J58" s="20">
        <v>7.9</v>
      </c>
      <c r="K58" s="21">
        <v>3.1</v>
      </c>
      <c r="L58" s="18">
        <v>33.799999999999997</v>
      </c>
      <c r="M58" s="19">
        <v>5.9</v>
      </c>
      <c r="N58" s="20">
        <v>2</v>
      </c>
      <c r="O58" s="19">
        <v>1.6</v>
      </c>
      <c r="Q58" s="16">
        <f t="shared" si="28"/>
        <v>58.300000000000004</v>
      </c>
      <c r="R58" s="16">
        <f t="shared" si="29"/>
        <v>70.100000000000009</v>
      </c>
      <c r="S58" s="16">
        <f t="shared" si="30"/>
        <v>17.2</v>
      </c>
      <c r="T58" s="16">
        <f t="shared" si="31"/>
        <v>27.8</v>
      </c>
      <c r="U58" s="16">
        <f t="shared" si="32"/>
        <v>9.3000000000000007</v>
      </c>
      <c r="V58" s="16">
        <f t="shared" si="33"/>
        <v>17.3</v>
      </c>
      <c r="W58" s="16">
        <f t="shared" si="34"/>
        <v>22.299999999999997</v>
      </c>
      <c r="X58" s="16">
        <f t="shared" si="35"/>
        <v>33.5</v>
      </c>
      <c r="Y58" s="16">
        <f t="shared" si="36"/>
        <v>4.8000000000000007</v>
      </c>
      <c r="Z58" s="16">
        <f t="shared" si="37"/>
        <v>11</v>
      </c>
      <c r="AA58" s="16">
        <f t="shared" si="38"/>
        <v>27.9</v>
      </c>
      <c r="AB58" s="16">
        <f t="shared" si="39"/>
        <v>39.699999999999996</v>
      </c>
      <c r="AC58" s="16">
        <f t="shared" si="40"/>
        <v>0.39999999999999991</v>
      </c>
      <c r="AD58" s="16">
        <f t="shared" si="41"/>
        <v>3.6</v>
      </c>
    </row>
    <row r="59" spans="1:31" ht="10.35" customHeight="1" x14ac:dyDescent="0.25">
      <c r="A59" s="1" t="s">
        <v>41</v>
      </c>
      <c r="B59" s="32">
        <v>59.4</v>
      </c>
      <c r="C59" s="34">
        <v>8.1</v>
      </c>
      <c r="D59" s="44">
        <v>33.9</v>
      </c>
      <c r="E59" s="45">
        <v>7.8</v>
      </c>
      <c r="F59" s="46">
        <v>6.7</v>
      </c>
      <c r="G59" s="47">
        <v>4</v>
      </c>
      <c r="H59" s="44">
        <v>36.200000000000003</v>
      </c>
      <c r="I59" s="45">
        <v>7.9</v>
      </c>
      <c r="J59" s="46">
        <v>4.4000000000000004</v>
      </c>
      <c r="K59" s="47">
        <v>3.3</v>
      </c>
      <c r="L59" s="44">
        <v>38.9</v>
      </c>
      <c r="M59" s="45">
        <v>8</v>
      </c>
      <c r="N59" s="46">
        <v>1.7</v>
      </c>
      <c r="O59" s="45">
        <v>1.5</v>
      </c>
      <c r="Q59" s="16">
        <f t="shared" si="28"/>
        <v>51.3</v>
      </c>
      <c r="R59" s="16">
        <f t="shared" si="29"/>
        <v>67.5</v>
      </c>
      <c r="S59" s="16">
        <f t="shared" si="30"/>
        <v>26.099999999999998</v>
      </c>
      <c r="T59" s="16">
        <f t="shared" si="31"/>
        <v>41.699999999999996</v>
      </c>
      <c r="U59" s="16">
        <f t="shared" si="32"/>
        <v>2.7</v>
      </c>
      <c r="V59" s="16">
        <f t="shared" si="33"/>
        <v>10.7</v>
      </c>
      <c r="W59" s="16">
        <f t="shared" si="34"/>
        <v>28.300000000000004</v>
      </c>
      <c r="X59" s="16">
        <f t="shared" si="35"/>
        <v>44.1</v>
      </c>
      <c r="Y59" s="16">
        <f t="shared" si="36"/>
        <v>1.1000000000000005</v>
      </c>
      <c r="Z59" s="16">
        <f t="shared" si="37"/>
        <v>7.7</v>
      </c>
      <c r="AA59" s="16">
        <f t="shared" si="38"/>
        <v>30.9</v>
      </c>
      <c r="AB59" s="16">
        <f t="shared" si="39"/>
        <v>46.9</v>
      </c>
      <c r="AC59" s="16">
        <f t="shared" si="40"/>
        <v>0.19999999999999996</v>
      </c>
      <c r="AD59" s="16">
        <f t="shared" si="41"/>
        <v>3.2</v>
      </c>
    </row>
    <row r="60" spans="1:31" s="1" customFormat="1" ht="10.199999999999999" x14ac:dyDescent="0.2">
      <c r="A60" s="17" t="s">
        <v>24</v>
      </c>
      <c r="B60" s="18">
        <v>63.4</v>
      </c>
      <c r="C60" s="19">
        <v>11.4</v>
      </c>
      <c r="D60" s="18">
        <v>32.200000000000003</v>
      </c>
      <c r="E60" s="19">
        <v>11.2</v>
      </c>
      <c r="F60" s="20">
        <v>4.5</v>
      </c>
      <c r="G60" s="21">
        <v>4.7</v>
      </c>
      <c r="H60" s="19">
        <v>34.299999999999997</v>
      </c>
      <c r="I60" s="19">
        <v>11.3</v>
      </c>
      <c r="J60" s="20">
        <v>2.2999999999999998</v>
      </c>
      <c r="K60" s="21">
        <v>3.5</v>
      </c>
      <c r="L60" s="18">
        <v>36.6</v>
      </c>
      <c r="M60" s="19">
        <v>11.4</v>
      </c>
      <c r="N60" s="20">
        <v>0</v>
      </c>
      <c r="O60" s="19">
        <v>0</v>
      </c>
      <c r="Q60" s="16">
        <f t="shared" si="28"/>
        <v>52</v>
      </c>
      <c r="R60" s="16">
        <f t="shared" si="29"/>
        <v>74.8</v>
      </c>
      <c r="S60" s="16">
        <f t="shared" si="30"/>
        <v>21.000000000000004</v>
      </c>
      <c r="T60" s="16">
        <f t="shared" si="31"/>
        <v>43.400000000000006</v>
      </c>
      <c r="U60" s="16">
        <f t="shared" si="32"/>
        <v>-0.20000000000000018</v>
      </c>
      <c r="V60" s="16">
        <f t="shared" si="33"/>
        <v>9.1999999999999993</v>
      </c>
      <c r="W60" s="16">
        <f t="shared" si="34"/>
        <v>22.999999999999996</v>
      </c>
      <c r="X60" s="16">
        <f t="shared" si="35"/>
        <v>45.599999999999994</v>
      </c>
      <c r="Y60" s="16">
        <f t="shared" si="36"/>
        <v>-1.2000000000000002</v>
      </c>
      <c r="Z60" s="16">
        <f t="shared" si="37"/>
        <v>5.8</v>
      </c>
      <c r="AA60" s="16">
        <f t="shared" si="38"/>
        <v>25.200000000000003</v>
      </c>
      <c r="AB60" s="16">
        <f t="shared" si="39"/>
        <v>48</v>
      </c>
      <c r="AC60" s="24">
        <f t="shared" si="40"/>
        <v>0</v>
      </c>
      <c r="AD60" s="26">
        <f t="shared" si="41"/>
        <v>0</v>
      </c>
    </row>
    <row r="61" spans="1:31" s="1" customFormat="1" ht="10.199999999999999" x14ac:dyDescent="0.2">
      <c r="A61" s="17" t="s">
        <v>25</v>
      </c>
      <c r="B61" s="18">
        <v>54.6</v>
      </c>
      <c r="C61" s="19">
        <v>11.2</v>
      </c>
      <c r="D61" s="18">
        <v>36</v>
      </c>
      <c r="E61" s="19">
        <v>10.7</v>
      </c>
      <c r="F61" s="20">
        <v>9.5</v>
      </c>
      <c r="G61" s="21">
        <v>6.9</v>
      </c>
      <c r="H61" s="19">
        <v>38.4</v>
      </c>
      <c r="I61" s="19">
        <v>10.9</v>
      </c>
      <c r="J61" s="20">
        <v>7</v>
      </c>
      <c r="K61" s="21">
        <v>5.8</v>
      </c>
      <c r="L61" s="18">
        <v>41.7</v>
      </c>
      <c r="M61" s="19">
        <v>11.2</v>
      </c>
      <c r="N61" s="20">
        <v>3.7</v>
      </c>
      <c r="O61" s="19">
        <v>3.3</v>
      </c>
      <c r="Q61" s="16">
        <f t="shared" si="28"/>
        <v>43.400000000000006</v>
      </c>
      <c r="R61" s="16">
        <f t="shared" si="29"/>
        <v>65.8</v>
      </c>
      <c r="S61" s="16">
        <f t="shared" si="30"/>
        <v>25.3</v>
      </c>
      <c r="T61" s="16">
        <f t="shared" si="31"/>
        <v>46.7</v>
      </c>
      <c r="U61" s="16">
        <f t="shared" si="32"/>
        <v>2.5999999999999996</v>
      </c>
      <c r="V61" s="16">
        <f t="shared" si="33"/>
        <v>16.399999999999999</v>
      </c>
      <c r="W61" s="16">
        <f t="shared" si="34"/>
        <v>27.5</v>
      </c>
      <c r="X61" s="16">
        <f t="shared" si="35"/>
        <v>49.3</v>
      </c>
      <c r="Y61" s="16">
        <f t="shared" si="36"/>
        <v>1.2000000000000002</v>
      </c>
      <c r="Z61" s="16">
        <f t="shared" si="37"/>
        <v>12.8</v>
      </c>
      <c r="AA61" s="16">
        <f t="shared" si="38"/>
        <v>30.500000000000004</v>
      </c>
      <c r="AB61" s="16">
        <f t="shared" si="39"/>
        <v>52.900000000000006</v>
      </c>
      <c r="AC61" s="28">
        <f t="shared" si="40"/>
        <v>0.40000000000000036</v>
      </c>
      <c r="AD61" s="30">
        <f t="shared" si="41"/>
        <v>7</v>
      </c>
    </row>
    <row r="62" spans="1:31" ht="10.35" customHeight="1" x14ac:dyDescent="0.25">
      <c r="A62" s="1" t="s">
        <v>42</v>
      </c>
      <c r="B62" s="32">
        <v>78.7</v>
      </c>
      <c r="C62" s="34">
        <v>1.5</v>
      </c>
      <c r="D62" s="44">
        <v>17.100000000000001</v>
      </c>
      <c r="E62" s="45">
        <v>1.3</v>
      </c>
      <c r="F62" s="46">
        <v>4.2</v>
      </c>
      <c r="G62" s="47">
        <v>0.8</v>
      </c>
      <c r="H62" s="44">
        <v>18.7</v>
      </c>
      <c r="I62" s="45">
        <v>1.4</v>
      </c>
      <c r="J62" s="46">
        <v>2.6</v>
      </c>
      <c r="K62" s="47">
        <v>0.6</v>
      </c>
      <c r="L62" s="44">
        <v>19.600000000000001</v>
      </c>
      <c r="M62" s="45">
        <v>1.4</v>
      </c>
      <c r="N62" s="46">
        <v>1.7</v>
      </c>
      <c r="O62" s="45">
        <v>0.5</v>
      </c>
      <c r="Q62" s="16">
        <f t="shared" si="28"/>
        <v>77.2</v>
      </c>
      <c r="R62" s="16">
        <f t="shared" si="29"/>
        <v>80.2</v>
      </c>
      <c r="S62" s="16">
        <f t="shared" si="30"/>
        <v>15.8</v>
      </c>
      <c r="T62" s="16">
        <f t="shared" si="31"/>
        <v>18.400000000000002</v>
      </c>
      <c r="U62" s="16">
        <f t="shared" si="32"/>
        <v>3.4000000000000004</v>
      </c>
      <c r="V62" s="16">
        <f t="shared" si="33"/>
        <v>5</v>
      </c>
      <c r="W62" s="16">
        <f t="shared" si="34"/>
        <v>17.3</v>
      </c>
      <c r="X62" s="16">
        <f t="shared" si="35"/>
        <v>20.099999999999998</v>
      </c>
      <c r="Y62" s="16">
        <f t="shared" si="36"/>
        <v>2</v>
      </c>
      <c r="Z62" s="16">
        <f t="shared" si="37"/>
        <v>3.2</v>
      </c>
      <c r="AA62" s="16">
        <f t="shared" si="38"/>
        <v>18.200000000000003</v>
      </c>
      <c r="AB62" s="16">
        <f t="shared" si="39"/>
        <v>21</v>
      </c>
      <c r="AC62" s="16">
        <f t="shared" si="40"/>
        <v>1.2</v>
      </c>
      <c r="AD62" s="16">
        <f t="shared" si="41"/>
        <v>2.2000000000000002</v>
      </c>
    </row>
    <row r="63" spans="1:31" s="1" customFormat="1" ht="10.199999999999999" x14ac:dyDescent="0.2">
      <c r="A63" s="17" t="s">
        <v>24</v>
      </c>
      <c r="B63" s="18">
        <v>82.9</v>
      </c>
      <c r="C63" s="19">
        <v>2.1</v>
      </c>
      <c r="D63" s="18">
        <v>13.5</v>
      </c>
      <c r="E63" s="19">
        <v>1.9</v>
      </c>
      <c r="F63" s="20">
        <v>3.6</v>
      </c>
      <c r="G63" s="21">
        <v>1.1000000000000001</v>
      </c>
      <c r="H63" s="18">
        <v>15.3</v>
      </c>
      <c r="I63" s="48">
        <v>2</v>
      </c>
      <c r="J63" s="20">
        <v>1.8</v>
      </c>
      <c r="K63" s="21">
        <v>0.7</v>
      </c>
      <c r="L63" s="18">
        <v>15.3</v>
      </c>
      <c r="M63" s="48">
        <v>2</v>
      </c>
      <c r="N63" s="20">
        <v>1.7</v>
      </c>
      <c r="O63" s="19">
        <v>0.8</v>
      </c>
      <c r="P63" s="19"/>
      <c r="Q63" s="23">
        <f t="shared" si="28"/>
        <v>80.800000000000011</v>
      </c>
      <c r="R63" s="23">
        <f t="shared" si="29"/>
        <v>85</v>
      </c>
      <c r="S63" s="24">
        <f t="shared" si="30"/>
        <v>11.6</v>
      </c>
      <c r="T63" s="25">
        <f t="shared" si="31"/>
        <v>15.4</v>
      </c>
      <c r="U63" s="16">
        <f t="shared" si="32"/>
        <v>2.5</v>
      </c>
      <c r="V63" s="16">
        <f t="shared" si="33"/>
        <v>4.7</v>
      </c>
      <c r="W63" s="35">
        <f t="shared" si="34"/>
        <v>13.3</v>
      </c>
      <c r="X63" s="49">
        <f t="shared" si="35"/>
        <v>17.3</v>
      </c>
      <c r="Y63" s="24">
        <f t="shared" si="36"/>
        <v>1.1000000000000001</v>
      </c>
      <c r="Z63" s="25">
        <f t="shared" si="37"/>
        <v>2.5</v>
      </c>
      <c r="AA63" s="35">
        <f t="shared" si="38"/>
        <v>13.3</v>
      </c>
      <c r="AB63" s="49">
        <f t="shared" si="39"/>
        <v>17.3</v>
      </c>
      <c r="AC63" s="16">
        <f t="shared" si="40"/>
        <v>0.89999999999999991</v>
      </c>
      <c r="AD63" s="16">
        <f t="shared" si="41"/>
        <v>2.5</v>
      </c>
      <c r="AE63" s="19"/>
    </row>
    <row r="64" spans="1:31" s="1" customFormat="1" ht="10.199999999999999" x14ac:dyDescent="0.2">
      <c r="A64" s="17" t="s">
        <v>25</v>
      </c>
      <c r="B64" s="18">
        <v>74.400000000000006</v>
      </c>
      <c r="C64" s="19">
        <v>2.1</v>
      </c>
      <c r="D64" s="18">
        <v>20.7</v>
      </c>
      <c r="E64" s="19">
        <v>1.9</v>
      </c>
      <c r="F64" s="20">
        <v>4.9000000000000004</v>
      </c>
      <c r="G64" s="21">
        <v>1.1000000000000001</v>
      </c>
      <c r="H64" s="18">
        <v>22.3</v>
      </c>
      <c r="I64" s="48">
        <v>2</v>
      </c>
      <c r="J64" s="20">
        <v>3.3</v>
      </c>
      <c r="K64" s="21">
        <v>0.8</v>
      </c>
      <c r="L64" s="18">
        <v>24</v>
      </c>
      <c r="M64" s="48">
        <v>2</v>
      </c>
      <c r="N64" s="20">
        <v>1.6</v>
      </c>
      <c r="O64" s="19">
        <v>0.6</v>
      </c>
      <c r="P64" s="19"/>
      <c r="Q64" s="27">
        <f t="shared" si="28"/>
        <v>72.300000000000011</v>
      </c>
      <c r="R64" s="27">
        <f t="shared" si="29"/>
        <v>76.5</v>
      </c>
      <c r="S64" s="28">
        <f t="shared" si="30"/>
        <v>18.8</v>
      </c>
      <c r="T64" s="29">
        <f t="shared" si="31"/>
        <v>22.599999999999998</v>
      </c>
      <c r="U64" s="16">
        <f t="shared" si="32"/>
        <v>3.8000000000000003</v>
      </c>
      <c r="V64" s="16">
        <f t="shared" si="33"/>
        <v>6</v>
      </c>
      <c r="W64" s="36">
        <f t="shared" si="34"/>
        <v>20.3</v>
      </c>
      <c r="X64" s="50">
        <f t="shared" si="35"/>
        <v>24.3</v>
      </c>
      <c r="Y64" s="28">
        <f t="shared" si="36"/>
        <v>2.5</v>
      </c>
      <c r="Z64" s="29">
        <f t="shared" si="37"/>
        <v>4.0999999999999996</v>
      </c>
      <c r="AA64" s="36">
        <f t="shared" si="38"/>
        <v>22</v>
      </c>
      <c r="AB64" s="50">
        <f t="shared" si="39"/>
        <v>26</v>
      </c>
      <c r="AC64" s="16">
        <f t="shared" si="40"/>
        <v>1</v>
      </c>
      <c r="AD64" s="16">
        <f t="shared" si="41"/>
        <v>2.2000000000000002</v>
      </c>
      <c r="AE64" s="19"/>
    </row>
    <row r="65" spans="1:30" ht="10.35" customHeight="1" x14ac:dyDescent="0.25">
      <c r="A65" s="1" t="s">
        <v>43</v>
      </c>
      <c r="B65" s="32">
        <v>54.6</v>
      </c>
      <c r="C65" s="34">
        <v>5.2</v>
      </c>
      <c r="D65" s="44">
        <v>24.5</v>
      </c>
      <c r="E65" s="45">
        <v>4.5</v>
      </c>
      <c r="F65" s="46">
        <v>20.9</v>
      </c>
      <c r="G65" s="47">
        <v>4.0999999999999996</v>
      </c>
      <c r="H65" s="44">
        <v>37.200000000000003</v>
      </c>
      <c r="I65" s="45">
        <v>5.0999999999999996</v>
      </c>
      <c r="J65" s="46">
        <v>8.1</v>
      </c>
      <c r="K65" s="47">
        <v>2.5</v>
      </c>
      <c r="L65" s="44">
        <v>37.299999999999997</v>
      </c>
      <c r="M65" s="45">
        <v>5</v>
      </c>
      <c r="N65" s="46">
        <v>8.1</v>
      </c>
      <c r="O65" s="45">
        <v>2.8</v>
      </c>
      <c r="Q65" s="16">
        <f t="shared" si="28"/>
        <v>49.4</v>
      </c>
      <c r="R65" s="16">
        <f t="shared" si="29"/>
        <v>59.800000000000004</v>
      </c>
      <c r="S65" s="16">
        <f t="shared" si="30"/>
        <v>20</v>
      </c>
      <c r="T65" s="16">
        <f t="shared" si="31"/>
        <v>29</v>
      </c>
      <c r="U65" s="16">
        <f t="shared" si="32"/>
        <v>16.799999999999997</v>
      </c>
      <c r="V65" s="16">
        <f t="shared" si="33"/>
        <v>25</v>
      </c>
      <c r="W65" s="16">
        <f t="shared" si="34"/>
        <v>32.1</v>
      </c>
      <c r="X65" s="16">
        <f t="shared" si="35"/>
        <v>42.300000000000004</v>
      </c>
      <c r="Y65" s="16">
        <f t="shared" si="36"/>
        <v>5.6</v>
      </c>
      <c r="Z65" s="16">
        <f t="shared" si="37"/>
        <v>10.6</v>
      </c>
      <c r="AA65" s="16">
        <f t="shared" si="38"/>
        <v>32.299999999999997</v>
      </c>
      <c r="AB65" s="16">
        <f t="shared" si="39"/>
        <v>42.3</v>
      </c>
      <c r="AC65" s="16">
        <f t="shared" si="40"/>
        <v>5.3</v>
      </c>
      <c r="AD65" s="16">
        <f t="shared" si="41"/>
        <v>10.899999999999999</v>
      </c>
    </row>
    <row r="66" spans="1:30" s="1" customFormat="1" ht="10.199999999999999" x14ac:dyDescent="0.2">
      <c r="A66" s="17" t="s">
        <v>24</v>
      </c>
      <c r="B66" s="18">
        <v>58</v>
      </c>
      <c r="C66" s="19">
        <v>9.1999999999999993</v>
      </c>
      <c r="D66" s="18">
        <v>23.5</v>
      </c>
      <c r="E66" s="19">
        <v>8.1999999999999993</v>
      </c>
      <c r="F66" s="20">
        <v>18.5</v>
      </c>
      <c r="G66" s="21">
        <v>7.1</v>
      </c>
      <c r="H66" s="19">
        <v>38.4</v>
      </c>
      <c r="I66" s="19">
        <v>9.1999999999999993</v>
      </c>
      <c r="J66" s="20">
        <v>3.6</v>
      </c>
      <c r="K66" s="21">
        <v>3</v>
      </c>
      <c r="L66" s="18">
        <v>35.4</v>
      </c>
      <c r="M66" s="19">
        <v>8.9</v>
      </c>
      <c r="N66" s="20">
        <v>6.6</v>
      </c>
      <c r="O66" s="19">
        <v>5.0999999999999996</v>
      </c>
      <c r="P66" s="58"/>
      <c r="Q66" s="16">
        <f t="shared" si="28"/>
        <v>48.8</v>
      </c>
      <c r="R66" s="16">
        <f t="shared" si="29"/>
        <v>67.2</v>
      </c>
      <c r="S66" s="16">
        <f t="shared" si="30"/>
        <v>15.3</v>
      </c>
      <c r="T66" s="16">
        <f t="shared" si="31"/>
        <v>31.7</v>
      </c>
      <c r="U66" s="16">
        <f t="shared" si="32"/>
        <v>11.4</v>
      </c>
      <c r="V66" s="16">
        <f t="shared" si="33"/>
        <v>25.6</v>
      </c>
      <c r="W66" s="16">
        <f t="shared" si="34"/>
        <v>29.2</v>
      </c>
      <c r="X66" s="16">
        <f t="shared" si="35"/>
        <v>47.599999999999994</v>
      </c>
      <c r="Y66" s="24">
        <f t="shared" si="36"/>
        <v>0.60000000000000009</v>
      </c>
      <c r="Z66" s="25">
        <f t="shared" si="37"/>
        <v>6.6</v>
      </c>
      <c r="AA66" s="16">
        <f t="shared" si="38"/>
        <v>26.5</v>
      </c>
      <c r="AB66" s="16">
        <f t="shared" si="39"/>
        <v>44.3</v>
      </c>
      <c r="AC66" s="16">
        <f t="shared" si="40"/>
        <v>1.5</v>
      </c>
      <c r="AD66" s="16">
        <f t="shared" si="41"/>
        <v>11.7</v>
      </c>
    </row>
    <row r="67" spans="1:30" s="1" customFormat="1" ht="10.199999999999999" x14ac:dyDescent="0.2">
      <c r="A67" s="17" t="s">
        <v>25</v>
      </c>
      <c r="B67" s="18">
        <v>52.6</v>
      </c>
      <c r="C67" s="19">
        <v>6.2</v>
      </c>
      <c r="D67" s="18">
        <v>25.1</v>
      </c>
      <c r="E67" s="19">
        <v>5.3</v>
      </c>
      <c r="F67" s="20">
        <v>22.3</v>
      </c>
      <c r="G67" s="21">
        <v>5</v>
      </c>
      <c r="H67" s="19">
        <v>36.6</v>
      </c>
      <c r="I67" s="19">
        <v>5.9</v>
      </c>
      <c r="J67" s="20">
        <v>10.8</v>
      </c>
      <c r="K67" s="21">
        <v>3.6</v>
      </c>
      <c r="L67" s="18">
        <v>38.5</v>
      </c>
      <c r="M67" s="19">
        <v>6</v>
      </c>
      <c r="N67" s="20">
        <v>9</v>
      </c>
      <c r="O67" s="19">
        <v>3.4</v>
      </c>
      <c r="Q67" s="16">
        <f t="shared" si="28"/>
        <v>46.4</v>
      </c>
      <c r="R67" s="16">
        <f t="shared" si="29"/>
        <v>58.800000000000004</v>
      </c>
      <c r="S67" s="16">
        <f t="shared" si="30"/>
        <v>19.8</v>
      </c>
      <c r="T67" s="16">
        <f t="shared" si="31"/>
        <v>30.400000000000002</v>
      </c>
      <c r="U67" s="16">
        <f t="shared" si="32"/>
        <v>17.3</v>
      </c>
      <c r="V67" s="16">
        <f t="shared" si="33"/>
        <v>27.3</v>
      </c>
      <c r="W67" s="16">
        <f t="shared" si="34"/>
        <v>30.700000000000003</v>
      </c>
      <c r="X67" s="16">
        <f t="shared" si="35"/>
        <v>42.5</v>
      </c>
      <c r="Y67" s="28">
        <f t="shared" si="36"/>
        <v>7.2000000000000011</v>
      </c>
      <c r="Z67" s="29">
        <f t="shared" si="37"/>
        <v>14.4</v>
      </c>
      <c r="AA67" s="16">
        <f t="shared" si="38"/>
        <v>32.5</v>
      </c>
      <c r="AB67" s="16">
        <f t="shared" si="39"/>
        <v>44.5</v>
      </c>
      <c r="AC67" s="16">
        <f t="shared" si="40"/>
        <v>5.6</v>
      </c>
      <c r="AD67" s="16">
        <f t="shared" si="41"/>
        <v>12.4</v>
      </c>
    </row>
    <row r="68" spans="1:30" ht="10.35" customHeight="1" x14ac:dyDescent="0.25">
      <c r="A68" s="1" t="s">
        <v>44</v>
      </c>
      <c r="B68" s="32">
        <v>84</v>
      </c>
      <c r="C68" s="34">
        <v>3.9</v>
      </c>
      <c r="D68" s="44">
        <v>8.5</v>
      </c>
      <c r="E68" s="45">
        <v>3.1</v>
      </c>
      <c r="F68" s="46">
        <v>7.5</v>
      </c>
      <c r="G68" s="47">
        <v>2.6</v>
      </c>
      <c r="H68" s="44">
        <v>12.3</v>
      </c>
      <c r="I68" s="45">
        <v>3.6</v>
      </c>
      <c r="J68" s="46">
        <v>3.7</v>
      </c>
      <c r="K68" s="47">
        <v>1.7</v>
      </c>
      <c r="L68" s="44">
        <v>8.1999999999999993</v>
      </c>
      <c r="M68" s="45">
        <v>2.8</v>
      </c>
      <c r="N68" s="46">
        <v>7.8</v>
      </c>
      <c r="O68" s="45">
        <v>2.9</v>
      </c>
      <c r="Q68" s="16">
        <f t="shared" si="28"/>
        <v>80.099999999999994</v>
      </c>
      <c r="R68" s="16">
        <f t="shared" si="29"/>
        <v>87.9</v>
      </c>
      <c r="S68" s="16">
        <f t="shared" si="30"/>
        <v>5.4</v>
      </c>
      <c r="T68" s="16">
        <f t="shared" si="31"/>
        <v>11.6</v>
      </c>
      <c r="U68" s="16">
        <f t="shared" si="32"/>
        <v>4.9000000000000004</v>
      </c>
      <c r="V68" s="16">
        <f t="shared" si="33"/>
        <v>10.1</v>
      </c>
      <c r="W68" s="16">
        <f t="shared" si="34"/>
        <v>8.7000000000000011</v>
      </c>
      <c r="X68" s="16">
        <f t="shared" si="35"/>
        <v>15.9</v>
      </c>
      <c r="Y68" s="16">
        <f t="shared" si="36"/>
        <v>2</v>
      </c>
      <c r="Z68" s="16">
        <f t="shared" si="37"/>
        <v>5.4</v>
      </c>
      <c r="AA68" s="16">
        <f t="shared" si="38"/>
        <v>5.3999999999999995</v>
      </c>
      <c r="AB68" s="16">
        <f t="shared" si="39"/>
        <v>11</v>
      </c>
      <c r="AC68" s="16">
        <f t="shared" si="40"/>
        <v>4.9000000000000004</v>
      </c>
      <c r="AD68" s="16">
        <f t="shared" si="41"/>
        <v>10.7</v>
      </c>
    </row>
    <row r="69" spans="1:30" s="1" customFormat="1" ht="10.199999999999999" x14ac:dyDescent="0.2">
      <c r="A69" s="17" t="s">
        <v>24</v>
      </c>
      <c r="B69" s="18">
        <v>85.9</v>
      </c>
      <c r="C69" s="19">
        <v>5.8</v>
      </c>
      <c r="D69" s="18">
        <v>7.7</v>
      </c>
      <c r="E69" s="19">
        <v>4.7</v>
      </c>
      <c r="F69" s="20">
        <v>6.3</v>
      </c>
      <c r="G69" s="21">
        <v>3.8</v>
      </c>
      <c r="H69" s="19">
        <v>10.9</v>
      </c>
      <c r="I69" s="19">
        <v>5.5</v>
      </c>
      <c r="J69" s="20">
        <v>3.2</v>
      </c>
      <c r="K69" s="21">
        <v>2.2000000000000002</v>
      </c>
      <c r="L69" s="18">
        <v>7.5</v>
      </c>
      <c r="M69" s="19">
        <v>4.3</v>
      </c>
      <c r="N69" s="20">
        <v>6.5</v>
      </c>
      <c r="O69" s="19">
        <v>4.2</v>
      </c>
      <c r="Q69" s="16">
        <f t="shared" si="28"/>
        <v>80.100000000000009</v>
      </c>
      <c r="R69" s="16">
        <f t="shared" si="29"/>
        <v>91.7</v>
      </c>
      <c r="S69" s="16">
        <f t="shared" si="30"/>
        <v>3</v>
      </c>
      <c r="T69" s="16">
        <f t="shared" si="31"/>
        <v>12.4</v>
      </c>
      <c r="U69" s="16">
        <f t="shared" si="32"/>
        <v>2.5</v>
      </c>
      <c r="V69" s="16">
        <f t="shared" si="33"/>
        <v>10.1</v>
      </c>
      <c r="W69" s="16">
        <f t="shared" si="34"/>
        <v>5.4</v>
      </c>
      <c r="X69" s="16">
        <f t="shared" si="35"/>
        <v>16.399999999999999</v>
      </c>
      <c r="Y69" s="16">
        <f t="shared" si="36"/>
        <v>1</v>
      </c>
      <c r="Z69" s="16">
        <f t="shared" si="37"/>
        <v>5.4</v>
      </c>
      <c r="AA69" s="16">
        <f t="shared" si="38"/>
        <v>3.2</v>
      </c>
      <c r="AB69" s="16">
        <f t="shared" si="39"/>
        <v>11.8</v>
      </c>
      <c r="AC69" s="16">
        <f t="shared" si="40"/>
        <v>2.2999999999999998</v>
      </c>
      <c r="AD69" s="16">
        <f t="shared" si="41"/>
        <v>10.7</v>
      </c>
    </row>
    <row r="70" spans="1:30" s="1" customFormat="1" ht="10.199999999999999" x14ac:dyDescent="0.2">
      <c r="A70" s="17" t="s">
        <v>25</v>
      </c>
      <c r="B70" s="18">
        <v>82.2</v>
      </c>
      <c r="C70" s="19">
        <v>5.0999999999999996</v>
      </c>
      <c r="D70" s="18">
        <v>9.3000000000000007</v>
      </c>
      <c r="E70" s="19">
        <v>4</v>
      </c>
      <c r="F70" s="20">
        <v>8.6</v>
      </c>
      <c r="G70" s="21">
        <v>3.6</v>
      </c>
      <c r="H70" s="19">
        <v>13.6</v>
      </c>
      <c r="I70" s="19">
        <v>4.5999999999999996</v>
      </c>
      <c r="J70" s="20">
        <v>4.2</v>
      </c>
      <c r="K70" s="21">
        <v>2.5</v>
      </c>
      <c r="L70" s="18">
        <v>8.8000000000000007</v>
      </c>
      <c r="M70" s="19">
        <v>3.5</v>
      </c>
      <c r="N70" s="20">
        <v>9</v>
      </c>
      <c r="O70" s="19">
        <v>4.0999999999999996</v>
      </c>
      <c r="Q70" s="16">
        <f t="shared" si="28"/>
        <v>77.100000000000009</v>
      </c>
      <c r="R70" s="16">
        <f t="shared" si="29"/>
        <v>87.3</v>
      </c>
      <c r="S70" s="16">
        <f t="shared" si="30"/>
        <v>5.3000000000000007</v>
      </c>
      <c r="T70" s="16">
        <f t="shared" si="31"/>
        <v>13.3</v>
      </c>
      <c r="U70" s="16">
        <f t="shared" si="32"/>
        <v>5</v>
      </c>
      <c r="V70" s="16">
        <f t="shared" si="33"/>
        <v>12.2</v>
      </c>
      <c r="W70" s="16">
        <f t="shared" si="34"/>
        <v>9</v>
      </c>
      <c r="X70" s="16">
        <f t="shared" si="35"/>
        <v>18.2</v>
      </c>
      <c r="Y70" s="16">
        <f t="shared" si="36"/>
        <v>1.7000000000000002</v>
      </c>
      <c r="Z70" s="16">
        <f t="shared" si="37"/>
        <v>6.7</v>
      </c>
      <c r="AA70" s="16">
        <f t="shared" si="38"/>
        <v>5.3000000000000007</v>
      </c>
      <c r="AB70" s="16">
        <f t="shared" si="39"/>
        <v>12.3</v>
      </c>
      <c r="AC70" s="16">
        <f t="shared" si="40"/>
        <v>4.9000000000000004</v>
      </c>
      <c r="AD70" s="16">
        <f t="shared" si="41"/>
        <v>13.1</v>
      </c>
    </row>
    <row r="71" spans="1:30" ht="10.35" customHeight="1" x14ac:dyDescent="0.25">
      <c r="A71" s="1" t="s">
        <v>45</v>
      </c>
      <c r="B71" s="32">
        <v>48.3</v>
      </c>
      <c r="C71" s="34">
        <v>11.6</v>
      </c>
      <c r="D71" s="44">
        <v>34.6</v>
      </c>
      <c r="E71" s="45">
        <v>11.2</v>
      </c>
      <c r="F71" s="46">
        <v>17</v>
      </c>
      <c r="G71" s="47">
        <v>8.6999999999999993</v>
      </c>
      <c r="H71" s="44">
        <v>36.6</v>
      </c>
      <c r="I71" s="45">
        <v>11.3</v>
      </c>
      <c r="J71" s="46">
        <v>15.1</v>
      </c>
      <c r="K71" s="47">
        <v>8.4</v>
      </c>
      <c r="L71" s="44">
        <v>45.9</v>
      </c>
      <c r="M71" s="45">
        <v>11.7</v>
      </c>
      <c r="N71" s="46">
        <v>5.8</v>
      </c>
      <c r="O71" s="45">
        <v>4.9000000000000004</v>
      </c>
      <c r="Q71" s="16">
        <f t="shared" si="28"/>
        <v>36.699999999999996</v>
      </c>
      <c r="R71" s="16">
        <f t="shared" si="29"/>
        <v>59.9</v>
      </c>
      <c r="S71" s="16">
        <f t="shared" si="30"/>
        <v>23.400000000000002</v>
      </c>
      <c r="T71" s="16">
        <f t="shared" si="31"/>
        <v>45.8</v>
      </c>
      <c r="U71" s="16">
        <f t="shared" si="32"/>
        <v>8.3000000000000007</v>
      </c>
      <c r="V71" s="16">
        <f t="shared" si="33"/>
        <v>25.7</v>
      </c>
      <c r="W71" s="16">
        <f t="shared" si="34"/>
        <v>25.3</v>
      </c>
      <c r="X71" s="16">
        <f t="shared" si="35"/>
        <v>47.900000000000006</v>
      </c>
      <c r="Y71" s="16">
        <f t="shared" si="36"/>
        <v>6.6999999999999993</v>
      </c>
      <c r="Z71" s="16">
        <f t="shared" si="37"/>
        <v>23.5</v>
      </c>
      <c r="AA71" s="16">
        <f t="shared" si="38"/>
        <v>34.200000000000003</v>
      </c>
      <c r="AB71" s="16">
        <f t="shared" si="39"/>
        <v>57.599999999999994</v>
      </c>
      <c r="AC71" s="16">
        <f t="shared" si="40"/>
        <v>0.89999999999999947</v>
      </c>
      <c r="AD71" s="16">
        <f t="shared" si="41"/>
        <v>10.7</v>
      </c>
    </row>
    <row r="72" spans="1:30" s="1" customFormat="1" ht="10.199999999999999" x14ac:dyDescent="0.2">
      <c r="A72" s="17" t="s">
        <v>24</v>
      </c>
      <c r="B72" s="59" t="s">
        <v>46</v>
      </c>
      <c r="C72" s="60" t="s">
        <v>46</v>
      </c>
      <c r="D72" s="59" t="s">
        <v>46</v>
      </c>
      <c r="E72" s="60" t="s">
        <v>46</v>
      </c>
      <c r="F72" s="61" t="s">
        <v>46</v>
      </c>
      <c r="G72" s="62" t="s">
        <v>46</v>
      </c>
      <c r="H72" s="60" t="s">
        <v>46</v>
      </c>
      <c r="I72" s="60" t="s">
        <v>46</v>
      </c>
      <c r="J72" s="61" t="s">
        <v>46</v>
      </c>
      <c r="K72" s="62" t="s">
        <v>46</v>
      </c>
      <c r="L72" s="59" t="s">
        <v>46</v>
      </c>
      <c r="M72" s="60" t="s">
        <v>46</v>
      </c>
      <c r="N72" s="61" t="s">
        <v>46</v>
      </c>
      <c r="O72" s="60" t="s">
        <v>46</v>
      </c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 spans="1:30" s="1" customFormat="1" ht="10.199999999999999" x14ac:dyDescent="0.2">
      <c r="A73" s="17" t="s">
        <v>25</v>
      </c>
      <c r="B73" s="59">
        <v>49.6</v>
      </c>
      <c r="C73" s="60">
        <v>12.5</v>
      </c>
      <c r="D73" s="59">
        <v>32.4</v>
      </c>
      <c r="E73" s="60">
        <v>11.5</v>
      </c>
      <c r="F73" s="61">
        <v>17.899999999999999</v>
      </c>
      <c r="G73" s="62">
        <v>9.5</v>
      </c>
      <c r="H73" s="60">
        <v>34.799999999999997</v>
      </c>
      <c r="I73" s="60">
        <v>11.8</v>
      </c>
      <c r="J73" s="61">
        <v>15.5</v>
      </c>
      <c r="K73" s="62">
        <v>9.1</v>
      </c>
      <c r="L73" s="59">
        <v>43.1</v>
      </c>
      <c r="M73" s="60">
        <v>12.4</v>
      </c>
      <c r="N73" s="61">
        <v>7.3</v>
      </c>
      <c r="O73" s="60">
        <v>6.1</v>
      </c>
      <c r="Q73" s="16">
        <f t="shared" si="28"/>
        <v>37.1</v>
      </c>
      <c r="R73" s="16">
        <f t="shared" si="29"/>
        <v>62.1</v>
      </c>
      <c r="S73" s="16">
        <f t="shared" si="30"/>
        <v>20.9</v>
      </c>
      <c r="T73" s="16">
        <f t="shared" si="31"/>
        <v>43.9</v>
      </c>
      <c r="U73" s="16">
        <f t="shared" si="32"/>
        <v>8.3999999999999986</v>
      </c>
      <c r="V73" s="16">
        <f t="shared" si="33"/>
        <v>27.4</v>
      </c>
      <c r="W73" s="16">
        <f t="shared" si="34"/>
        <v>22.999999999999996</v>
      </c>
      <c r="X73" s="16">
        <f t="shared" si="35"/>
        <v>46.599999999999994</v>
      </c>
      <c r="Y73" s="16">
        <f t="shared" si="36"/>
        <v>6.4</v>
      </c>
      <c r="Z73" s="16">
        <f t="shared" si="37"/>
        <v>24.6</v>
      </c>
      <c r="AA73" s="16">
        <f t="shared" si="38"/>
        <v>30.700000000000003</v>
      </c>
      <c r="AB73" s="16">
        <f t="shared" si="39"/>
        <v>55.5</v>
      </c>
      <c r="AC73" s="16">
        <f t="shared" si="40"/>
        <v>1.2000000000000002</v>
      </c>
      <c r="AD73" s="16">
        <f t="shared" si="41"/>
        <v>13.399999999999999</v>
      </c>
    </row>
    <row r="74" spans="1:30" ht="10.35" customHeight="1" x14ac:dyDescent="0.25">
      <c r="A74" s="1" t="s">
        <v>47</v>
      </c>
      <c r="B74" s="32">
        <v>95.2</v>
      </c>
      <c r="C74" s="34">
        <v>1</v>
      </c>
      <c r="D74" s="44">
        <v>3.3</v>
      </c>
      <c r="E74" s="45">
        <v>0.8</v>
      </c>
      <c r="F74" s="46">
        <v>1.6</v>
      </c>
      <c r="G74" s="47">
        <v>0.6</v>
      </c>
      <c r="H74" s="44">
        <v>4.4000000000000004</v>
      </c>
      <c r="I74" s="45">
        <v>0.9</v>
      </c>
      <c r="J74" s="46">
        <v>0.4</v>
      </c>
      <c r="K74" s="47">
        <v>0.3</v>
      </c>
      <c r="L74" s="44">
        <v>2.2000000000000002</v>
      </c>
      <c r="M74" s="45">
        <v>0.7</v>
      </c>
      <c r="N74" s="46">
        <v>2.6</v>
      </c>
      <c r="O74" s="45">
        <v>0.7</v>
      </c>
      <c r="Q74" s="16">
        <f t="shared" si="28"/>
        <v>94.2</v>
      </c>
      <c r="R74" s="16">
        <f t="shared" si="29"/>
        <v>96.2</v>
      </c>
      <c r="S74" s="16">
        <f t="shared" si="30"/>
        <v>2.5</v>
      </c>
      <c r="T74" s="16">
        <f t="shared" si="31"/>
        <v>4.0999999999999996</v>
      </c>
      <c r="U74" s="16">
        <f t="shared" si="32"/>
        <v>1</v>
      </c>
      <c r="V74" s="16">
        <f t="shared" si="33"/>
        <v>2.2000000000000002</v>
      </c>
      <c r="W74" s="16">
        <f t="shared" si="34"/>
        <v>3.5000000000000004</v>
      </c>
      <c r="X74" s="16">
        <f t="shared" si="35"/>
        <v>5.3000000000000007</v>
      </c>
      <c r="Y74" s="16">
        <f t="shared" si="36"/>
        <v>0.10000000000000003</v>
      </c>
      <c r="Z74" s="16">
        <f t="shared" si="37"/>
        <v>0.7</v>
      </c>
      <c r="AA74" s="16">
        <f t="shared" si="38"/>
        <v>1.5000000000000002</v>
      </c>
      <c r="AB74" s="16">
        <f t="shared" si="39"/>
        <v>2.9000000000000004</v>
      </c>
      <c r="AC74" s="16">
        <f t="shared" si="40"/>
        <v>1.9000000000000001</v>
      </c>
      <c r="AD74" s="16">
        <f t="shared" si="41"/>
        <v>3.3</v>
      </c>
    </row>
    <row r="75" spans="1:30" s="1" customFormat="1" ht="10.199999999999999" x14ac:dyDescent="0.2">
      <c r="A75" s="17" t="s">
        <v>24</v>
      </c>
      <c r="B75" s="18">
        <v>96.3</v>
      </c>
      <c r="C75" s="19">
        <v>2</v>
      </c>
      <c r="D75" s="18">
        <v>2.4</v>
      </c>
      <c r="E75" s="19">
        <v>1.7</v>
      </c>
      <c r="F75" s="20">
        <v>1.2</v>
      </c>
      <c r="G75" s="21">
        <v>1.1000000000000001</v>
      </c>
      <c r="H75" s="19">
        <v>3.2</v>
      </c>
      <c r="I75" s="19">
        <v>1.9</v>
      </c>
      <c r="J75" s="20">
        <v>0.5</v>
      </c>
      <c r="K75" s="21">
        <v>0.7</v>
      </c>
      <c r="L75" s="18">
        <v>1.3</v>
      </c>
      <c r="M75" s="19">
        <v>1.2</v>
      </c>
      <c r="N75" s="20">
        <v>2.2999999999999998</v>
      </c>
      <c r="O75" s="19">
        <v>1.6</v>
      </c>
      <c r="Q75" s="16">
        <f t="shared" si="28"/>
        <v>94.3</v>
      </c>
      <c r="R75" s="16">
        <f t="shared" si="29"/>
        <v>98.3</v>
      </c>
      <c r="S75" s="16">
        <f t="shared" si="30"/>
        <v>0.7</v>
      </c>
      <c r="T75" s="16">
        <f t="shared" si="31"/>
        <v>4.0999999999999996</v>
      </c>
      <c r="U75" s="16">
        <f t="shared" si="32"/>
        <v>9.9999999999999867E-2</v>
      </c>
      <c r="V75" s="16">
        <f t="shared" si="33"/>
        <v>2.2999999999999998</v>
      </c>
      <c r="W75" s="16">
        <f t="shared" si="34"/>
        <v>1.3000000000000003</v>
      </c>
      <c r="X75" s="16">
        <f t="shared" si="35"/>
        <v>5.0999999999999996</v>
      </c>
      <c r="Y75" s="16">
        <f t="shared" si="36"/>
        <v>-0.19999999999999996</v>
      </c>
      <c r="Z75" s="16">
        <f t="shared" si="37"/>
        <v>1.2</v>
      </c>
      <c r="AA75" s="16">
        <f t="shared" si="38"/>
        <v>0.10000000000000009</v>
      </c>
      <c r="AB75" s="16">
        <f t="shared" si="39"/>
        <v>2.5</v>
      </c>
      <c r="AC75" s="16">
        <f t="shared" si="40"/>
        <v>0.69999999999999973</v>
      </c>
      <c r="AD75" s="16">
        <f t="shared" si="41"/>
        <v>3.9</v>
      </c>
    </row>
    <row r="76" spans="1:30" s="1" customFormat="1" ht="10.199999999999999" x14ac:dyDescent="0.2">
      <c r="A76" s="17" t="s">
        <v>25</v>
      </c>
      <c r="B76" s="18">
        <v>94.9</v>
      </c>
      <c r="C76" s="19">
        <v>1.1000000000000001</v>
      </c>
      <c r="D76" s="18">
        <v>3.5</v>
      </c>
      <c r="E76" s="19">
        <v>0.9</v>
      </c>
      <c r="F76" s="20">
        <v>1.6</v>
      </c>
      <c r="G76" s="21">
        <v>0.7</v>
      </c>
      <c r="H76" s="19">
        <v>4.8</v>
      </c>
      <c r="I76" s="19">
        <v>1.1000000000000001</v>
      </c>
      <c r="J76" s="20">
        <v>0.4</v>
      </c>
      <c r="K76" s="21">
        <v>0.4</v>
      </c>
      <c r="L76" s="18">
        <v>2.4</v>
      </c>
      <c r="M76" s="19">
        <v>0.8</v>
      </c>
      <c r="N76" s="20">
        <v>2.7</v>
      </c>
      <c r="O76" s="19">
        <v>0.8</v>
      </c>
      <c r="Q76" s="16">
        <f t="shared" si="28"/>
        <v>93.800000000000011</v>
      </c>
      <c r="R76" s="16">
        <f t="shared" si="29"/>
        <v>96</v>
      </c>
      <c r="S76" s="16">
        <f t="shared" si="30"/>
        <v>2.6</v>
      </c>
      <c r="T76" s="16">
        <f t="shared" si="31"/>
        <v>4.4000000000000004</v>
      </c>
      <c r="U76" s="16">
        <f t="shared" si="32"/>
        <v>0.90000000000000013</v>
      </c>
      <c r="V76" s="16">
        <f t="shared" si="33"/>
        <v>2.2999999999999998</v>
      </c>
      <c r="W76" s="16">
        <f t="shared" si="34"/>
        <v>3.6999999999999997</v>
      </c>
      <c r="X76" s="16">
        <f t="shared" si="35"/>
        <v>5.9</v>
      </c>
      <c r="Y76" s="16">
        <f t="shared" si="36"/>
        <v>0</v>
      </c>
      <c r="Z76" s="16">
        <f t="shared" si="37"/>
        <v>0.8</v>
      </c>
      <c r="AA76" s="16">
        <f t="shared" si="38"/>
        <v>1.5999999999999999</v>
      </c>
      <c r="AB76" s="16">
        <f t="shared" si="39"/>
        <v>3.2</v>
      </c>
      <c r="AC76" s="16">
        <f t="shared" si="40"/>
        <v>1.9000000000000001</v>
      </c>
      <c r="AD76" s="16">
        <f t="shared" si="41"/>
        <v>3.5</v>
      </c>
    </row>
    <row r="77" spans="1:30" ht="10.35" customHeight="1" x14ac:dyDescent="0.25">
      <c r="A77" s="1" t="s">
        <v>48</v>
      </c>
      <c r="B77" s="32">
        <v>85.6</v>
      </c>
      <c r="C77" s="34">
        <v>5.4</v>
      </c>
      <c r="D77" s="44">
        <v>11</v>
      </c>
      <c r="E77" s="45">
        <v>4.9000000000000004</v>
      </c>
      <c r="F77" s="46">
        <v>3.4</v>
      </c>
      <c r="G77" s="47">
        <v>2.5</v>
      </c>
      <c r="H77" s="44">
        <v>13.3</v>
      </c>
      <c r="I77" s="45">
        <v>5.3</v>
      </c>
      <c r="J77" s="46">
        <v>1.1000000000000001</v>
      </c>
      <c r="K77" s="47">
        <v>1.4</v>
      </c>
      <c r="L77" s="44">
        <v>13.3</v>
      </c>
      <c r="M77" s="45">
        <v>5.3</v>
      </c>
      <c r="N77" s="46">
        <v>1.1000000000000001</v>
      </c>
      <c r="O77" s="45">
        <v>1.4</v>
      </c>
      <c r="Q77" s="16">
        <f t="shared" si="28"/>
        <v>80.199999999999989</v>
      </c>
      <c r="R77" s="16">
        <f t="shared" si="29"/>
        <v>91</v>
      </c>
      <c r="S77" s="16">
        <f t="shared" si="30"/>
        <v>6.1</v>
      </c>
      <c r="T77" s="16">
        <f t="shared" si="31"/>
        <v>15.9</v>
      </c>
      <c r="U77" s="16">
        <f t="shared" si="32"/>
        <v>0.89999999999999991</v>
      </c>
      <c r="V77" s="16">
        <f t="shared" si="33"/>
        <v>5.9</v>
      </c>
      <c r="W77" s="16">
        <f t="shared" si="34"/>
        <v>8</v>
      </c>
      <c r="X77" s="16">
        <f t="shared" si="35"/>
        <v>18.600000000000001</v>
      </c>
      <c r="Y77" s="16">
        <f t="shared" si="36"/>
        <v>-0.29999999999999982</v>
      </c>
      <c r="Z77" s="16">
        <f t="shared" si="37"/>
        <v>2.5</v>
      </c>
      <c r="AA77" s="16">
        <f t="shared" si="38"/>
        <v>8</v>
      </c>
      <c r="AB77" s="16">
        <f t="shared" si="39"/>
        <v>18.600000000000001</v>
      </c>
      <c r="AC77" s="16">
        <f t="shared" si="40"/>
        <v>-0.29999999999999982</v>
      </c>
      <c r="AD77" s="16">
        <f t="shared" si="41"/>
        <v>2.5</v>
      </c>
    </row>
    <row r="78" spans="1:30" s="1" customFormat="1" ht="10.199999999999999" x14ac:dyDescent="0.2">
      <c r="A78" s="17" t="s">
        <v>24</v>
      </c>
      <c r="B78" s="59" t="s">
        <v>46</v>
      </c>
      <c r="C78" s="60" t="s">
        <v>46</v>
      </c>
      <c r="D78" s="59" t="s">
        <v>46</v>
      </c>
      <c r="E78" s="60" t="s">
        <v>46</v>
      </c>
      <c r="F78" s="61" t="s">
        <v>46</v>
      </c>
      <c r="G78" s="62" t="s">
        <v>46</v>
      </c>
      <c r="H78" s="60" t="s">
        <v>46</v>
      </c>
      <c r="I78" s="60" t="s">
        <v>46</v>
      </c>
      <c r="J78" s="61" t="s">
        <v>46</v>
      </c>
      <c r="K78" s="62" t="s">
        <v>46</v>
      </c>
      <c r="L78" s="59" t="s">
        <v>46</v>
      </c>
      <c r="M78" s="60" t="s">
        <v>46</v>
      </c>
      <c r="N78" s="61" t="s">
        <v>46</v>
      </c>
      <c r="O78" s="60" t="s">
        <v>46</v>
      </c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</row>
    <row r="79" spans="1:30" s="1" customFormat="1" ht="9.6" customHeight="1" x14ac:dyDescent="0.2">
      <c r="A79" s="17" t="s">
        <v>25</v>
      </c>
      <c r="B79" s="59">
        <v>83.2</v>
      </c>
      <c r="C79" s="60">
        <v>6.3</v>
      </c>
      <c r="D79" s="59">
        <v>12.3</v>
      </c>
      <c r="E79" s="60">
        <v>5.6</v>
      </c>
      <c r="F79" s="61">
        <v>4.5</v>
      </c>
      <c r="G79" s="62">
        <v>3.3</v>
      </c>
      <c r="H79" s="60">
        <v>15.4</v>
      </c>
      <c r="I79" s="60">
        <v>6.1</v>
      </c>
      <c r="J79" s="61">
        <v>1.4</v>
      </c>
      <c r="K79" s="62">
        <v>1.8</v>
      </c>
      <c r="L79" s="59">
        <v>15.4</v>
      </c>
      <c r="M79" s="60">
        <v>6.1</v>
      </c>
      <c r="N79" s="61">
        <v>1.4</v>
      </c>
      <c r="O79" s="60">
        <v>1.8</v>
      </c>
      <c r="Q79" s="16">
        <f t="shared" si="28"/>
        <v>76.900000000000006</v>
      </c>
      <c r="R79" s="16">
        <f t="shared" si="29"/>
        <v>89.5</v>
      </c>
      <c r="S79" s="16">
        <f t="shared" si="30"/>
        <v>6.7000000000000011</v>
      </c>
      <c r="T79" s="16">
        <f t="shared" si="31"/>
        <v>17.899999999999999</v>
      </c>
      <c r="U79" s="16">
        <f t="shared" si="32"/>
        <v>1.2000000000000002</v>
      </c>
      <c r="V79" s="16">
        <f t="shared" si="33"/>
        <v>7.8</v>
      </c>
      <c r="W79" s="16">
        <f t="shared" si="34"/>
        <v>9.3000000000000007</v>
      </c>
      <c r="X79" s="16">
        <f t="shared" si="35"/>
        <v>21.5</v>
      </c>
      <c r="Y79" s="16">
        <f t="shared" si="36"/>
        <v>-0.40000000000000013</v>
      </c>
      <c r="Z79" s="16">
        <f t="shared" si="37"/>
        <v>3.2</v>
      </c>
      <c r="AA79" s="16">
        <f t="shared" si="38"/>
        <v>9.3000000000000007</v>
      </c>
      <c r="AB79" s="16">
        <f t="shared" si="39"/>
        <v>21.5</v>
      </c>
      <c r="AC79" s="16">
        <f t="shared" si="40"/>
        <v>-0.40000000000000013</v>
      </c>
      <c r="AD79" s="16">
        <f t="shared" si="41"/>
        <v>3.2</v>
      </c>
    </row>
    <row r="80" spans="1:30" ht="10.35" customHeight="1" x14ac:dyDescent="0.25">
      <c r="A80" s="1" t="s">
        <v>49</v>
      </c>
      <c r="B80" s="32">
        <v>93.2</v>
      </c>
      <c r="C80" s="34">
        <v>1.1000000000000001</v>
      </c>
      <c r="D80" s="44">
        <v>3.4</v>
      </c>
      <c r="E80" s="45">
        <v>0.7</v>
      </c>
      <c r="F80" s="46">
        <v>3.5</v>
      </c>
      <c r="G80" s="47">
        <v>0.8</v>
      </c>
      <c r="H80" s="32">
        <v>6.4</v>
      </c>
      <c r="I80" s="16">
        <v>1</v>
      </c>
      <c r="J80" s="33">
        <v>0.5</v>
      </c>
      <c r="K80" s="34">
        <v>0.4</v>
      </c>
      <c r="L80" s="44">
        <v>2.7</v>
      </c>
      <c r="M80" s="45">
        <v>0.7</v>
      </c>
      <c r="N80" s="46">
        <v>4.2</v>
      </c>
      <c r="O80" s="45">
        <v>0.9</v>
      </c>
      <c r="Q80" s="16">
        <f t="shared" si="28"/>
        <v>92.100000000000009</v>
      </c>
      <c r="R80" s="16">
        <f t="shared" si="29"/>
        <v>94.3</v>
      </c>
      <c r="S80" s="16">
        <f t="shared" si="30"/>
        <v>2.7</v>
      </c>
      <c r="T80" s="16">
        <f t="shared" si="31"/>
        <v>4.0999999999999996</v>
      </c>
      <c r="U80" s="16">
        <f t="shared" si="32"/>
        <v>2.7</v>
      </c>
      <c r="V80" s="16">
        <f t="shared" si="33"/>
        <v>4.3</v>
      </c>
      <c r="W80" s="16">
        <f t="shared" si="34"/>
        <v>5.4</v>
      </c>
      <c r="X80" s="16">
        <f t="shared" si="35"/>
        <v>7.4</v>
      </c>
      <c r="Y80" s="16">
        <f t="shared" si="36"/>
        <v>9.9999999999999978E-2</v>
      </c>
      <c r="Z80" s="16">
        <f t="shared" si="37"/>
        <v>0.9</v>
      </c>
      <c r="AA80" s="16">
        <f t="shared" si="38"/>
        <v>2</v>
      </c>
      <c r="AB80" s="16">
        <f t="shared" si="39"/>
        <v>3.4000000000000004</v>
      </c>
      <c r="AC80" s="16">
        <f t="shared" si="40"/>
        <v>3.3000000000000003</v>
      </c>
      <c r="AD80" s="16">
        <f t="shared" si="41"/>
        <v>5.1000000000000005</v>
      </c>
    </row>
    <row r="81" spans="1:30" s="1" customFormat="1" ht="10.199999999999999" x14ac:dyDescent="0.2">
      <c r="A81" s="17" t="s">
        <v>24</v>
      </c>
      <c r="B81" s="18">
        <v>89.8</v>
      </c>
      <c r="C81" s="19">
        <v>4.2</v>
      </c>
      <c r="D81" s="18">
        <v>1.1000000000000001</v>
      </c>
      <c r="E81" s="19">
        <v>1.1000000000000001</v>
      </c>
      <c r="F81" s="20">
        <v>9.1</v>
      </c>
      <c r="G81" s="21">
        <v>4.0999999999999996</v>
      </c>
      <c r="H81" s="19">
        <v>10.199999999999999</v>
      </c>
      <c r="I81" s="19">
        <v>4.2</v>
      </c>
      <c r="J81" s="20">
        <v>0</v>
      </c>
      <c r="K81" s="21">
        <v>0</v>
      </c>
      <c r="L81" s="18">
        <v>4.0999999999999996</v>
      </c>
      <c r="M81" s="19">
        <v>3</v>
      </c>
      <c r="N81" s="20">
        <v>6.2</v>
      </c>
      <c r="O81" s="19">
        <v>3.1</v>
      </c>
      <c r="Q81" s="16">
        <f t="shared" si="28"/>
        <v>85.6</v>
      </c>
      <c r="R81" s="16">
        <f t="shared" si="29"/>
        <v>94</v>
      </c>
      <c r="S81" s="24">
        <f t="shared" si="30"/>
        <v>0</v>
      </c>
      <c r="T81" s="25">
        <f t="shared" si="31"/>
        <v>2.2000000000000002</v>
      </c>
      <c r="U81" s="24">
        <f t="shared" si="32"/>
        <v>5</v>
      </c>
      <c r="V81" s="25">
        <f t="shared" si="33"/>
        <v>13.2</v>
      </c>
      <c r="W81" s="16">
        <f t="shared" si="34"/>
        <v>5.9999999999999991</v>
      </c>
      <c r="X81" s="16">
        <f t="shared" si="35"/>
        <v>14.399999999999999</v>
      </c>
      <c r="Y81" s="24">
        <f t="shared" si="36"/>
        <v>0</v>
      </c>
      <c r="Z81" s="25">
        <f t="shared" si="37"/>
        <v>0</v>
      </c>
      <c r="AA81" s="16">
        <f t="shared" si="38"/>
        <v>1.0999999999999996</v>
      </c>
      <c r="AB81" s="16">
        <f t="shared" si="39"/>
        <v>7.1</v>
      </c>
      <c r="AC81" s="16">
        <f t="shared" si="40"/>
        <v>3.1</v>
      </c>
      <c r="AD81" s="16">
        <f t="shared" si="41"/>
        <v>9.3000000000000007</v>
      </c>
    </row>
    <row r="82" spans="1:30" s="1" customFormat="1" ht="10.199999999999999" x14ac:dyDescent="0.2">
      <c r="A82" s="17" t="s">
        <v>25</v>
      </c>
      <c r="B82" s="18">
        <v>93.7</v>
      </c>
      <c r="C82" s="19">
        <v>1.1000000000000001</v>
      </c>
      <c r="D82" s="18">
        <v>3.7</v>
      </c>
      <c r="E82" s="19">
        <v>0.8</v>
      </c>
      <c r="F82" s="20">
        <v>2.6</v>
      </c>
      <c r="G82" s="21">
        <v>0.7</v>
      </c>
      <c r="H82" s="19">
        <v>5.8</v>
      </c>
      <c r="I82" s="19">
        <v>1</v>
      </c>
      <c r="J82" s="20">
        <v>0.5</v>
      </c>
      <c r="K82" s="21">
        <v>0.4</v>
      </c>
      <c r="L82" s="18">
        <v>2.4</v>
      </c>
      <c r="M82" s="19">
        <v>0.7</v>
      </c>
      <c r="N82" s="20">
        <v>3.8</v>
      </c>
      <c r="O82" s="19">
        <v>0.9</v>
      </c>
      <c r="Q82" s="16">
        <f t="shared" si="28"/>
        <v>92.600000000000009</v>
      </c>
      <c r="R82" s="16">
        <f t="shared" si="29"/>
        <v>94.8</v>
      </c>
      <c r="S82" s="28">
        <f t="shared" si="30"/>
        <v>2.9000000000000004</v>
      </c>
      <c r="T82" s="29">
        <f t="shared" si="31"/>
        <v>4.5</v>
      </c>
      <c r="U82" s="28">
        <f t="shared" si="32"/>
        <v>1.9000000000000001</v>
      </c>
      <c r="V82" s="29">
        <f t="shared" si="33"/>
        <v>3.3</v>
      </c>
      <c r="W82" s="16">
        <f t="shared" si="34"/>
        <v>4.8</v>
      </c>
      <c r="X82" s="16">
        <f t="shared" si="35"/>
        <v>6.8</v>
      </c>
      <c r="Y82" s="28">
        <f t="shared" si="36"/>
        <v>9.9999999999999978E-2</v>
      </c>
      <c r="Z82" s="29">
        <f t="shared" si="37"/>
        <v>0.9</v>
      </c>
      <c r="AA82" s="16">
        <f t="shared" si="38"/>
        <v>1.7</v>
      </c>
      <c r="AB82" s="16">
        <f t="shared" si="39"/>
        <v>3.0999999999999996</v>
      </c>
      <c r="AC82" s="16">
        <f t="shared" si="40"/>
        <v>2.9</v>
      </c>
      <c r="AD82" s="16">
        <f t="shared" si="41"/>
        <v>4.7</v>
      </c>
    </row>
    <row r="83" spans="1:30" x14ac:dyDescent="0.25">
      <c r="A83" s="51"/>
      <c r="B83" s="63"/>
      <c r="C83" s="64"/>
      <c r="D83" s="63"/>
      <c r="E83" s="51"/>
      <c r="F83" s="65"/>
      <c r="G83" s="64"/>
      <c r="H83" s="66"/>
      <c r="I83" s="67"/>
      <c r="J83" s="68"/>
      <c r="K83" s="69"/>
      <c r="L83" s="63"/>
      <c r="M83" s="51"/>
      <c r="N83" s="65"/>
      <c r="O83" s="51"/>
    </row>
    <row r="84" spans="1:30" ht="7.35" customHeight="1" x14ac:dyDescent="0.25">
      <c r="A84" s="70"/>
      <c r="H84" s="31"/>
      <c r="I84" s="31"/>
      <c r="J84" s="31"/>
      <c r="K84" s="31"/>
    </row>
    <row r="85" spans="1:30" ht="22.35" customHeight="1" x14ac:dyDescent="0.25">
      <c r="A85" s="90" t="s">
        <v>50</v>
      </c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</row>
    <row r="86" spans="1:30" x14ac:dyDescent="0.25">
      <c r="A86" s="1"/>
    </row>
  </sheetData>
  <mergeCells count="23">
    <mergeCell ref="A1:O1"/>
    <mergeCell ref="A4:A6"/>
    <mergeCell ref="B4:C5"/>
    <mergeCell ref="D4:G4"/>
    <mergeCell ref="H4:K4"/>
    <mergeCell ref="L4:O4"/>
    <mergeCell ref="AA5:AB5"/>
    <mergeCell ref="AC5:AD5"/>
    <mergeCell ref="Q4:R5"/>
    <mergeCell ref="S4:V4"/>
    <mergeCell ref="W4:Z4"/>
    <mergeCell ref="AA4:AD4"/>
    <mergeCell ref="A85:O85"/>
    <mergeCell ref="S5:T5"/>
    <mergeCell ref="U5:V5"/>
    <mergeCell ref="W5:X5"/>
    <mergeCell ref="Y5:Z5"/>
    <mergeCell ref="D5:E5"/>
    <mergeCell ref="F5:G5"/>
    <mergeCell ref="H5:I5"/>
    <mergeCell ref="J5:K5"/>
    <mergeCell ref="L5:M5"/>
    <mergeCell ref="N5:O5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883D9-2ADF-414B-AAB1-39E72338CDA5}">
  <dimension ref="A1:M79"/>
  <sheetViews>
    <sheetView zoomScale="85" zoomScaleNormal="85" workbookViewId="0">
      <selection activeCell="Q22" sqref="Q22"/>
    </sheetView>
  </sheetViews>
  <sheetFormatPr baseColWidth="10" defaultColWidth="10.59765625" defaultRowHeight="13.8" x14ac:dyDescent="0.25"/>
  <cols>
    <col min="1" max="1" width="34.09765625" style="56" customWidth="1"/>
    <col min="2" max="13" width="5.59765625" style="56" customWidth="1"/>
    <col min="14" max="16384" width="10.59765625" style="56"/>
  </cols>
  <sheetData>
    <row r="1" spans="1:13" s="1" customFormat="1" ht="26.85" customHeight="1" x14ac:dyDescent="0.25">
      <c r="A1" s="110" t="s">
        <v>239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</row>
    <row r="2" spans="1:13" s="1" customFormat="1" ht="9.6" customHeight="1" x14ac:dyDescent="0.2">
      <c r="A2" s="2" t="s">
        <v>8</v>
      </c>
    </row>
    <row r="3" spans="1:13" s="1" customFormat="1" ht="10.5" customHeight="1" x14ac:dyDescent="0.2">
      <c r="A3" s="71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3" s="1" customFormat="1" ht="10.199999999999999" x14ac:dyDescent="0.2">
      <c r="A4" s="107"/>
      <c r="B4" s="101" t="s">
        <v>10</v>
      </c>
      <c r="C4" s="102"/>
      <c r="D4" s="102"/>
      <c r="E4" s="103"/>
      <c r="F4" s="104" t="s">
        <v>11</v>
      </c>
      <c r="G4" s="102"/>
      <c r="H4" s="102"/>
      <c r="I4" s="105"/>
      <c r="J4" s="101" t="s">
        <v>12</v>
      </c>
      <c r="K4" s="102"/>
      <c r="L4" s="102"/>
      <c r="M4" s="105"/>
    </row>
    <row r="5" spans="1:13" s="1" customFormat="1" ht="20.100000000000001" customHeight="1" x14ac:dyDescent="0.2">
      <c r="A5" s="108"/>
      <c r="B5" s="91" t="s">
        <v>13</v>
      </c>
      <c r="C5" s="93"/>
      <c r="D5" s="93" t="s">
        <v>14</v>
      </c>
      <c r="E5" s="94"/>
      <c r="F5" s="95" t="s">
        <v>15</v>
      </c>
      <c r="G5" s="93"/>
      <c r="H5" s="93" t="s">
        <v>16</v>
      </c>
      <c r="I5" s="92"/>
      <c r="J5" s="91" t="s">
        <v>17</v>
      </c>
      <c r="K5" s="93"/>
      <c r="L5" s="96" t="s">
        <v>18</v>
      </c>
      <c r="M5" s="92"/>
    </row>
    <row r="6" spans="1:13" s="1" customFormat="1" ht="10.199999999999999" x14ac:dyDescent="0.2">
      <c r="A6" s="109"/>
      <c r="B6" s="6" t="s">
        <v>19</v>
      </c>
      <c r="C6" s="8" t="s">
        <v>20</v>
      </c>
      <c r="D6" s="8" t="s">
        <v>19</v>
      </c>
      <c r="E6" s="9" t="s">
        <v>20</v>
      </c>
      <c r="F6" s="10" t="s">
        <v>19</v>
      </c>
      <c r="G6" s="8" t="s">
        <v>20</v>
      </c>
      <c r="H6" s="8" t="s">
        <v>19</v>
      </c>
      <c r="I6" s="7" t="s">
        <v>20</v>
      </c>
      <c r="J6" s="6" t="s">
        <v>19</v>
      </c>
      <c r="K6" s="8" t="s">
        <v>20</v>
      </c>
      <c r="L6" s="8" t="s">
        <v>19</v>
      </c>
      <c r="M6" s="7" t="s">
        <v>20</v>
      </c>
    </row>
    <row r="7" spans="1:13" s="1" customFormat="1" ht="10.199999999999999" x14ac:dyDescent="0.2">
      <c r="A7" s="11" t="s">
        <v>51</v>
      </c>
      <c r="B7" s="12">
        <v>59.9</v>
      </c>
      <c r="C7" s="13">
        <v>1.1000000000000001</v>
      </c>
      <c r="D7" s="13">
        <v>40.1</v>
      </c>
      <c r="E7" s="15">
        <v>1.1000000000000001</v>
      </c>
      <c r="F7" s="13">
        <v>69.2</v>
      </c>
      <c r="G7" s="13">
        <v>1.1000000000000001</v>
      </c>
      <c r="H7" s="13">
        <v>30.8</v>
      </c>
      <c r="I7" s="13">
        <v>1.1000000000000001</v>
      </c>
      <c r="J7" s="12">
        <v>82.8</v>
      </c>
      <c r="K7" s="13">
        <v>0.9</v>
      </c>
      <c r="L7" s="13">
        <v>17.2</v>
      </c>
      <c r="M7" s="13">
        <v>0.9</v>
      </c>
    </row>
    <row r="8" spans="1:13" s="22" customFormat="1" ht="10.199999999999999" x14ac:dyDescent="0.2">
      <c r="A8" s="17" t="s">
        <v>24</v>
      </c>
      <c r="B8" s="18">
        <v>64.099999999999994</v>
      </c>
      <c r="C8" s="19">
        <v>1.9</v>
      </c>
      <c r="D8" s="19">
        <v>35.9</v>
      </c>
      <c r="E8" s="21">
        <v>1.9</v>
      </c>
      <c r="F8" s="18">
        <v>72.5</v>
      </c>
      <c r="G8" s="19">
        <v>1.7</v>
      </c>
      <c r="H8" s="19">
        <v>27.5</v>
      </c>
      <c r="I8" s="21">
        <v>1.7</v>
      </c>
      <c r="J8" s="18">
        <v>85.8</v>
      </c>
      <c r="K8" s="19">
        <v>1.4</v>
      </c>
      <c r="L8" s="19">
        <v>14.2</v>
      </c>
      <c r="M8" s="19">
        <v>1.4</v>
      </c>
    </row>
    <row r="9" spans="1:13" s="22" customFormat="1" ht="10.199999999999999" x14ac:dyDescent="0.2">
      <c r="A9" s="17" t="s">
        <v>25</v>
      </c>
      <c r="B9" s="18">
        <v>57</v>
      </c>
      <c r="C9" s="19">
        <v>1.4</v>
      </c>
      <c r="D9" s="19">
        <v>43</v>
      </c>
      <c r="E9" s="21">
        <v>1.4</v>
      </c>
      <c r="F9" s="18">
        <v>67</v>
      </c>
      <c r="G9" s="19">
        <v>1.4</v>
      </c>
      <c r="H9" s="19">
        <v>33</v>
      </c>
      <c r="I9" s="21">
        <v>1.4</v>
      </c>
      <c r="J9" s="18">
        <v>80.7</v>
      </c>
      <c r="K9" s="19">
        <v>1.2</v>
      </c>
      <c r="L9" s="19">
        <v>19.3</v>
      </c>
      <c r="M9" s="19">
        <v>1.2</v>
      </c>
    </row>
    <row r="10" spans="1:13" s="1" customFormat="1" ht="10.199999999999999" x14ac:dyDescent="0.2">
      <c r="A10" s="31" t="s">
        <v>52</v>
      </c>
      <c r="B10" s="32">
        <v>68.3</v>
      </c>
      <c r="C10" s="16">
        <v>1.2</v>
      </c>
      <c r="D10" s="16">
        <v>31.7</v>
      </c>
      <c r="E10" s="34">
        <v>1.2</v>
      </c>
      <c r="F10" s="16">
        <v>82</v>
      </c>
      <c r="G10" s="16">
        <v>1</v>
      </c>
      <c r="H10" s="16">
        <v>18</v>
      </c>
      <c r="I10" s="16">
        <v>1</v>
      </c>
      <c r="J10" s="32">
        <v>79.599999999999994</v>
      </c>
      <c r="K10" s="16">
        <v>1.1000000000000001</v>
      </c>
      <c r="L10" s="16">
        <v>20.399999999999999</v>
      </c>
      <c r="M10" s="16">
        <v>1.1000000000000001</v>
      </c>
    </row>
    <row r="11" spans="1:13" s="22" customFormat="1" ht="10.199999999999999" x14ac:dyDescent="0.2">
      <c r="A11" s="17" t="s">
        <v>24</v>
      </c>
      <c r="B11" s="18">
        <v>71.900000000000006</v>
      </c>
      <c r="C11" s="19">
        <v>2</v>
      </c>
      <c r="D11" s="19">
        <v>28.1</v>
      </c>
      <c r="E11" s="21">
        <v>2</v>
      </c>
      <c r="F11" s="18">
        <v>84.9</v>
      </c>
      <c r="G11" s="19">
        <v>1.5</v>
      </c>
      <c r="H11" s="19">
        <v>15.1</v>
      </c>
      <c r="I11" s="21">
        <v>1.5</v>
      </c>
      <c r="J11" s="18">
        <v>83.2</v>
      </c>
      <c r="K11" s="19">
        <v>1.7</v>
      </c>
      <c r="L11" s="19">
        <v>16.8</v>
      </c>
      <c r="M11" s="19">
        <v>1.7</v>
      </c>
    </row>
    <row r="12" spans="1:13" s="22" customFormat="1" ht="10.199999999999999" x14ac:dyDescent="0.2">
      <c r="A12" s="17" t="s">
        <v>25</v>
      </c>
      <c r="B12" s="18">
        <v>65.7</v>
      </c>
      <c r="C12" s="19">
        <v>1.6</v>
      </c>
      <c r="D12" s="19">
        <v>34.299999999999997</v>
      </c>
      <c r="E12" s="21">
        <v>1.6</v>
      </c>
      <c r="F12" s="18">
        <v>79.900000000000006</v>
      </c>
      <c r="G12" s="19">
        <v>1.3</v>
      </c>
      <c r="H12" s="19">
        <v>20.100000000000001</v>
      </c>
      <c r="I12" s="21">
        <v>1.3</v>
      </c>
      <c r="J12" s="18">
        <v>77</v>
      </c>
      <c r="K12" s="19">
        <v>1.4</v>
      </c>
      <c r="L12" s="19">
        <v>23</v>
      </c>
      <c r="M12" s="19">
        <v>1.4</v>
      </c>
    </row>
    <row r="13" spans="1:13" s="1" customFormat="1" ht="10.199999999999999" x14ac:dyDescent="0.2">
      <c r="A13" s="31" t="s">
        <v>53</v>
      </c>
      <c r="B13" s="32">
        <v>55.6</v>
      </c>
      <c r="C13" s="16">
        <v>1.3</v>
      </c>
      <c r="D13" s="16">
        <v>44.4</v>
      </c>
      <c r="E13" s="34">
        <v>1.3</v>
      </c>
      <c r="F13" s="16">
        <v>61.5</v>
      </c>
      <c r="G13" s="16">
        <v>1.3</v>
      </c>
      <c r="H13" s="16">
        <v>38.5</v>
      </c>
      <c r="I13" s="16">
        <v>1.3</v>
      </c>
      <c r="J13" s="32">
        <v>85.2</v>
      </c>
      <c r="K13" s="16">
        <v>1</v>
      </c>
      <c r="L13" s="16">
        <v>14.8</v>
      </c>
      <c r="M13" s="16">
        <v>1</v>
      </c>
    </row>
    <row r="14" spans="1:13" s="22" customFormat="1" ht="10.199999999999999" x14ac:dyDescent="0.2">
      <c r="A14" s="17" t="s">
        <v>24</v>
      </c>
      <c r="B14" s="18">
        <v>60.2</v>
      </c>
      <c r="C14" s="19">
        <v>2.2000000000000002</v>
      </c>
      <c r="D14" s="19">
        <v>39.799999999999997</v>
      </c>
      <c r="E14" s="21">
        <v>2.2000000000000002</v>
      </c>
      <c r="F14" s="18">
        <v>65.2</v>
      </c>
      <c r="G14" s="19">
        <v>2.2000000000000002</v>
      </c>
      <c r="H14" s="19">
        <v>34.799999999999997</v>
      </c>
      <c r="I14" s="21">
        <v>2.2000000000000002</v>
      </c>
      <c r="J14" s="18">
        <v>87.7</v>
      </c>
      <c r="K14" s="19">
        <v>1.5</v>
      </c>
      <c r="L14" s="19">
        <v>12.3</v>
      </c>
      <c r="M14" s="19">
        <v>1.5</v>
      </c>
    </row>
    <row r="15" spans="1:13" s="22" customFormat="1" ht="10.199999999999999" x14ac:dyDescent="0.2">
      <c r="A15" s="17" t="s">
        <v>25</v>
      </c>
      <c r="B15" s="18">
        <v>52.3</v>
      </c>
      <c r="C15" s="19">
        <v>1.7</v>
      </c>
      <c r="D15" s="19">
        <v>47.7</v>
      </c>
      <c r="E15" s="21">
        <v>1.7</v>
      </c>
      <c r="F15" s="18">
        <v>59</v>
      </c>
      <c r="G15" s="19">
        <v>1.7</v>
      </c>
      <c r="H15" s="19">
        <v>41</v>
      </c>
      <c r="I15" s="21">
        <v>1.7</v>
      </c>
      <c r="J15" s="18">
        <v>83.5</v>
      </c>
      <c r="K15" s="19">
        <v>1.3</v>
      </c>
      <c r="L15" s="19">
        <v>16.5</v>
      </c>
      <c r="M15" s="19">
        <v>1.3</v>
      </c>
    </row>
    <row r="16" spans="1:13" s="1" customFormat="1" ht="10.199999999999999" x14ac:dyDescent="0.2">
      <c r="A16" s="31" t="s">
        <v>54</v>
      </c>
      <c r="B16" s="32">
        <v>67.099999999999994</v>
      </c>
      <c r="C16" s="16">
        <v>1.5</v>
      </c>
      <c r="D16" s="16">
        <v>32.9</v>
      </c>
      <c r="E16" s="34">
        <v>1.5</v>
      </c>
      <c r="F16" s="16">
        <v>78.8</v>
      </c>
      <c r="G16" s="16">
        <v>1.3</v>
      </c>
      <c r="H16" s="16">
        <v>21.2</v>
      </c>
      <c r="I16" s="16">
        <v>1.3</v>
      </c>
      <c r="J16" s="32">
        <v>81.2</v>
      </c>
      <c r="K16" s="16">
        <v>1.3</v>
      </c>
      <c r="L16" s="16">
        <v>18.8</v>
      </c>
      <c r="M16" s="16">
        <v>1.3</v>
      </c>
    </row>
    <row r="17" spans="1:13" s="22" customFormat="1" ht="10.199999999999999" x14ac:dyDescent="0.2">
      <c r="A17" s="17" t="s">
        <v>24</v>
      </c>
      <c r="B17" s="18">
        <v>71</v>
      </c>
      <c r="C17" s="19">
        <v>2.4</v>
      </c>
      <c r="D17" s="19">
        <v>29</v>
      </c>
      <c r="E17" s="21">
        <v>2.4</v>
      </c>
      <c r="F17" s="18">
        <v>82</v>
      </c>
      <c r="G17" s="19">
        <v>2</v>
      </c>
      <c r="H17" s="19">
        <v>18</v>
      </c>
      <c r="I17" s="21">
        <v>2</v>
      </c>
      <c r="J17" s="18">
        <v>84.3</v>
      </c>
      <c r="K17" s="19">
        <v>1.9</v>
      </c>
      <c r="L17" s="19">
        <v>15.7</v>
      </c>
      <c r="M17" s="19">
        <v>1.9</v>
      </c>
    </row>
    <row r="18" spans="1:13" s="22" customFormat="1" ht="10.199999999999999" x14ac:dyDescent="0.2">
      <c r="A18" s="17" t="s">
        <v>25</v>
      </c>
      <c r="B18" s="18">
        <v>64.2</v>
      </c>
      <c r="C18" s="19">
        <v>2</v>
      </c>
      <c r="D18" s="19">
        <v>35.799999999999997</v>
      </c>
      <c r="E18" s="21">
        <v>2</v>
      </c>
      <c r="F18" s="18">
        <v>76.400000000000006</v>
      </c>
      <c r="G18" s="19">
        <v>1.7</v>
      </c>
      <c r="H18" s="19">
        <v>23.6</v>
      </c>
      <c r="I18" s="21">
        <v>1.7</v>
      </c>
      <c r="J18" s="18">
        <v>78.8</v>
      </c>
      <c r="K18" s="19">
        <v>1.7</v>
      </c>
      <c r="L18" s="19">
        <v>21.2</v>
      </c>
      <c r="M18" s="19">
        <v>1.7</v>
      </c>
    </row>
    <row r="19" spans="1:13" s="1" customFormat="1" ht="10.199999999999999" x14ac:dyDescent="0.2">
      <c r="A19" s="31" t="s">
        <v>55</v>
      </c>
      <c r="B19" s="32">
        <v>72.2</v>
      </c>
      <c r="C19" s="16">
        <v>2.2999999999999998</v>
      </c>
      <c r="D19" s="16">
        <v>27.8</v>
      </c>
      <c r="E19" s="34">
        <v>2.2999999999999998</v>
      </c>
      <c r="F19" s="16">
        <v>86.7</v>
      </c>
      <c r="G19" s="16">
        <v>1.7</v>
      </c>
      <c r="H19" s="16">
        <v>13.3</v>
      </c>
      <c r="I19" s="16">
        <v>1.7</v>
      </c>
      <c r="J19" s="32">
        <v>82.7</v>
      </c>
      <c r="K19" s="16">
        <v>2</v>
      </c>
      <c r="L19" s="16">
        <v>17.3</v>
      </c>
      <c r="M19" s="16">
        <v>2</v>
      </c>
    </row>
    <row r="20" spans="1:13" s="22" customFormat="1" ht="10.199999999999999" x14ac:dyDescent="0.2">
      <c r="A20" s="17" t="s">
        <v>24</v>
      </c>
      <c r="B20" s="18">
        <v>75</v>
      </c>
      <c r="C20" s="19">
        <v>3.7</v>
      </c>
      <c r="D20" s="19">
        <v>25</v>
      </c>
      <c r="E20" s="21">
        <v>3.7</v>
      </c>
      <c r="F20" s="19">
        <v>90</v>
      </c>
      <c r="G20" s="19">
        <v>2.4</v>
      </c>
      <c r="H20" s="19">
        <v>10</v>
      </c>
      <c r="I20" s="19">
        <v>2.4</v>
      </c>
      <c r="J20" s="18">
        <v>85</v>
      </c>
      <c r="K20" s="19">
        <v>3.3</v>
      </c>
      <c r="L20" s="19">
        <v>15</v>
      </c>
      <c r="M20" s="19">
        <v>3.3</v>
      </c>
    </row>
    <row r="21" spans="1:13" s="22" customFormat="1" ht="10.199999999999999" x14ac:dyDescent="0.2">
      <c r="A21" s="17" t="s">
        <v>25</v>
      </c>
      <c r="B21" s="18">
        <v>70.099999999999994</v>
      </c>
      <c r="C21" s="19">
        <v>2.8</v>
      </c>
      <c r="D21" s="19">
        <v>29.9</v>
      </c>
      <c r="E21" s="21">
        <v>2.8</v>
      </c>
      <c r="F21" s="19">
        <v>84.2</v>
      </c>
      <c r="G21" s="19">
        <v>2.2999999999999998</v>
      </c>
      <c r="H21" s="19">
        <v>15.8</v>
      </c>
      <c r="I21" s="19">
        <v>2.2999999999999998</v>
      </c>
      <c r="J21" s="18">
        <v>81</v>
      </c>
      <c r="K21" s="19">
        <v>2.5</v>
      </c>
      <c r="L21" s="19">
        <v>19</v>
      </c>
      <c r="M21" s="19">
        <v>2.5</v>
      </c>
    </row>
    <row r="22" spans="1:13" s="1" customFormat="1" ht="10.199999999999999" x14ac:dyDescent="0.2">
      <c r="A22" s="31" t="s">
        <v>56</v>
      </c>
      <c r="B22" s="32">
        <v>56.8</v>
      </c>
      <c r="C22" s="16">
        <v>5.7</v>
      </c>
      <c r="D22" s="16">
        <v>43.2</v>
      </c>
      <c r="E22" s="34">
        <v>5.7</v>
      </c>
      <c r="F22" s="16">
        <v>90.1</v>
      </c>
      <c r="G22" s="16">
        <v>3.5</v>
      </c>
      <c r="H22" s="16">
        <v>9.9</v>
      </c>
      <c r="I22" s="16">
        <v>3.5</v>
      </c>
      <c r="J22" s="32">
        <v>40</v>
      </c>
      <c r="K22" s="16">
        <v>5.6</v>
      </c>
      <c r="L22" s="16">
        <v>60</v>
      </c>
      <c r="M22" s="16">
        <v>5.6</v>
      </c>
    </row>
    <row r="23" spans="1:13" s="22" customFormat="1" ht="10.199999999999999" x14ac:dyDescent="0.2">
      <c r="A23" s="73" t="s">
        <v>24</v>
      </c>
      <c r="B23" s="18">
        <v>56.5</v>
      </c>
      <c r="C23" s="19">
        <v>12</v>
      </c>
      <c r="D23" s="19">
        <v>43.5</v>
      </c>
      <c r="E23" s="21">
        <v>12</v>
      </c>
      <c r="F23" s="19">
        <v>86.9</v>
      </c>
      <c r="G23" s="19">
        <v>8.1</v>
      </c>
      <c r="H23" s="19">
        <v>13.1</v>
      </c>
      <c r="I23" s="19">
        <v>8.1</v>
      </c>
      <c r="J23" s="18">
        <v>44.7</v>
      </c>
      <c r="K23" s="19">
        <v>12.1</v>
      </c>
      <c r="L23" s="19">
        <v>55.3</v>
      </c>
      <c r="M23" s="19">
        <v>12.1</v>
      </c>
    </row>
    <row r="24" spans="1:13" s="22" customFormat="1" ht="10.199999999999999" x14ac:dyDescent="0.2">
      <c r="A24" s="73" t="s">
        <v>25</v>
      </c>
      <c r="B24" s="18">
        <v>56.9</v>
      </c>
      <c r="C24" s="19">
        <v>6.4</v>
      </c>
      <c r="D24" s="19">
        <v>43.1</v>
      </c>
      <c r="E24" s="21">
        <v>6.4</v>
      </c>
      <c r="F24" s="19">
        <v>91.4</v>
      </c>
      <c r="G24" s="19">
        <v>3.6</v>
      </c>
      <c r="H24" s="19">
        <v>8.6</v>
      </c>
      <c r="I24" s="19">
        <v>3.6</v>
      </c>
      <c r="J24" s="18">
        <v>38.200000000000003</v>
      </c>
      <c r="K24" s="19">
        <v>6.1</v>
      </c>
      <c r="L24" s="19">
        <v>61.8</v>
      </c>
      <c r="M24" s="19">
        <v>6.1</v>
      </c>
    </row>
    <row r="25" spans="1:13" s="22" customFormat="1" ht="10.199999999999999" x14ac:dyDescent="0.2">
      <c r="A25" s="37"/>
      <c r="B25" s="38"/>
      <c r="C25" s="39"/>
      <c r="D25" s="39"/>
      <c r="E25" s="41"/>
      <c r="F25" s="39"/>
      <c r="G25" s="39"/>
      <c r="H25" s="39"/>
      <c r="I25" s="39"/>
      <c r="J25" s="38"/>
      <c r="K25" s="39"/>
      <c r="L25" s="39"/>
      <c r="M25" s="39"/>
    </row>
    <row r="26" spans="1:13" s="1" customFormat="1" ht="10.199999999999999" x14ac:dyDescent="0.2">
      <c r="A26" s="3"/>
      <c r="B26" s="74"/>
      <c r="E26" s="75"/>
      <c r="J26" s="74"/>
    </row>
    <row r="27" spans="1:13" s="1" customFormat="1" ht="10.35" customHeight="1" x14ac:dyDescent="0.2">
      <c r="A27" s="1" t="s">
        <v>31</v>
      </c>
      <c r="B27" s="44">
        <v>60.9</v>
      </c>
      <c r="C27" s="45">
        <v>2.2999999999999998</v>
      </c>
      <c r="D27" s="45">
        <v>39.1</v>
      </c>
      <c r="E27" s="47">
        <v>2.2999999999999998</v>
      </c>
      <c r="F27" s="45">
        <v>73.900000000000006</v>
      </c>
      <c r="G27" s="45">
        <v>2.1</v>
      </c>
      <c r="H27" s="45">
        <v>26.1</v>
      </c>
      <c r="I27" s="45">
        <v>2.1</v>
      </c>
      <c r="J27" s="44">
        <v>75.900000000000006</v>
      </c>
      <c r="K27" s="45">
        <v>2.1</v>
      </c>
      <c r="L27" s="45">
        <v>24.1</v>
      </c>
      <c r="M27" s="45">
        <v>2.1</v>
      </c>
    </row>
    <row r="28" spans="1:13" s="22" customFormat="1" ht="10.199999999999999" x14ac:dyDescent="0.2">
      <c r="A28" s="17" t="s">
        <v>24</v>
      </c>
      <c r="B28" s="18">
        <v>62.3</v>
      </c>
      <c r="C28" s="19">
        <v>4.5999999999999996</v>
      </c>
      <c r="D28" s="19">
        <v>37.700000000000003</v>
      </c>
      <c r="E28" s="21">
        <v>4.5999999999999996</v>
      </c>
      <c r="F28" s="19">
        <v>74.5</v>
      </c>
      <c r="G28" s="19">
        <v>4.3</v>
      </c>
      <c r="H28" s="19">
        <v>25.5</v>
      </c>
      <c r="I28" s="19">
        <v>4.3</v>
      </c>
      <c r="J28" s="18">
        <v>78.400000000000006</v>
      </c>
      <c r="K28" s="19">
        <v>4.0999999999999996</v>
      </c>
      <c r="L28" s="19">
        <v>21.6</v>
      </c>
      <c r="M28" s="19">
        <v>4.0999999999999996</v>
      </c>
    </row>
    <row r="29" spans="1:13" s="22" customFormat="1" ht="10.199999999999999" x14ac:dyDescent="0.2">
      <c r="A29" s="17" t="s">
        <v>25</v>
      </c>
      <c r="B29" s="18">
        <v>60.3</v>
      </c>
      <c r="C29" s="19">
        <v>2.7</v>
      </c>
      <c r="D29" s="19">
        <v>39.700000000000003</v>
      </c>
      <c r="E29" s="21">
        <v>2.7</v>
      </c>
      <c r="F29" s="19">
        <v>73.7</v>
      </c>
      <c r="G29" s="19">
        <v>2.4</v>
      </c>
      <c r="H29" s="19">
        <v>26.3</v>
      </c>
      <c r="I29" s="19">
        <v>2.4</v>
      </c>
      <c r="J29" s="18">
        <v>74.900000000000006</v>
      </c>
      <c r="K29" s="19">
        <v>2.5</v>
      </c>
      <c r="L29" s="19">
        <v>25.1</v>
      </c>
      <c r="M29" s="19">
        <v>2.5</v>
      </c>
    </row>
    <row r="30" spans="1:13" s="1" customFormat="1" ht="10.199999999999999" x14ac:dyDescent="0.2">
      <c r="A30" s="1" t="s">
        <v>32</v>
      </c>
      <c r="B30" s="44">
        <v>76.2</v>
      </c>
      <c r="C30" s="45">
        <v>3.5</v>
      </c>
      <c r="D30" s="45">
        <v>23.8</v>
      </c>
      <c r="E30" s="47">
        <v>3.5</v>
      </c>
      <c r="F30" s="45">
        <v>82.5</v>
      </c>
      <c r="G30" s="45">
        <v>3.1</v>
      </c>
      <c r="H30" s="45">
        <v>17.5</v>
      </c>
      <c r="I30" s="45">
        <v>3.1</v>
      </c>
      <c r="J30" s="44">
        <v>93.7</v>
      </c>
      <c r="K30" s="45">
        <v>2.2000000000000002</v>
      </c>
      <c r="L30" s="45">
        <v>6.3</v>
      </c>
      <c r="M30" s="45">
        <v>2.2000000000000002</v>
      </c>
    </row>
    <row r="31" spans="1:13" s="22" customFormat="1" ht="10.199999999999999" x14ac:dyDescent="0.2">
      <c r="A31" s="17" t="s">
        <v>24</v>
      </c>
      <c r="B31" s="18">
        <v>78.400000000000006</v>
      </c>
      <c r="C31" s="19">
        <v>4.5</v>
      </c>
      <c r="D31" s="19">
        <v>21.6</v>
      </c>
      <c r="E31" s="21">
        <v>4.5</v>
      </c>
      <c r="F31" s="19">
        <v>84.5</v>
      </c>
      <c r="G31" s="19">
        <v>3.9</v>
      </c>
      <c r="H31" s="19">
        <v>15.5</v>
      </c>
      <c r="I31" s="19">
        <v>3.9</v>
      </c>
      <c r="J31" s="18">
        <v>93.2</v>
      </c>
      <c r="K31" s="19">
        <v>3</v>
      </c>
      <c r="L31" s="19">
        <v>6.8</v>
      </c>
      <c r="M31" s="19">
        <v>3</v>
      </c>
    </row>
    <row r="32" spans="1:13" s="22" customFormat="1" ht="10.199999999999999" x14ac:dyDescent="0.2">
      <c r="A32" s="17" t="s">
        <v>25</v>
      </c>
      <c r="B32" s="18">
        <v>72.599999999999994</v>
      </c>
      <c r="C32" s="19">
        <v>5.5</v>
      </c>
      <c r="D32" s="19">
        <v>27.4</v>
      </c>
      <c r="E32" s="21">
        <v>5.5</v>
      </c>
      <c r="F32" s="19">
        <v>79.2</v>
      </c>
      <c r="G32" s="19">
        <v>5.0999999999999996</v>
      </c>
      <c r="H32" s="19">
        <v>20.8</v>
      </c>
      <c r="I32" s="19">
        <v>5.0999999999999996</v>
      </c>
      <c r="J32" s="18">
        <v>94.6</v>
      </c>
      <c r="K32" s="19">
        <v>3</v>
      </c>
      <c r="L32" s="19">
        <v>5.4</v>
      </c>
      <c r="M32" s="19">
        <v>3</v>
      </c>
    </row>
    <row r="33" spans="1:13" s="1" customFormat="1" ht="10.199999999999999" x14ac:dyDescent="0.2">
      <c r="A33" s="1" t="s">
        <v>33</v>
      </c>
      <c r="B33" s="44">
        <v>29.9</v>
      </c>
      <c r="C33" s="45">
        <v>2.2999999999999998</v>
      </c>
      <c r="D33" s="45">
        <v>70.099999999999994</v>
      </c>
      <c r="E33" s="47">
        <v>2.2999999999999998</v>
      </c>
      <c r="F33" s="45">
        <v>23.2</v>
      </c>
      <c r="G33" s="45">
        <v>2.1</v>
      </c>
      <c r="H33" s="45">
        <v>76.8</v>
      </c>
      <c r="I33" s="45">
        <v>2.1</v>
      </c>
      <c r="J33" s="44">
        <v>94.3</v>
      </c>
      <c r="K33" s="45">
        <v>1.3</v>
      </c>
      <c r="L33" s="45">
        <v>5.7</v>
      </c>
      <c r="M33" s="45">
        <v>1.3</v>
      </c>
    </row>
    <row r="34" spans="1:13" s="22" customFormat="1" ht="10.199999999999999" x14ac:dyDescent="0.2">
      <c r="A34" s="17" t="s">
        <v>24</v>
      </c>
      <c r="B34" s="18">
        <v>32.9</v>
      </c>
      <c r="C34" s="19">
        <v>4.0999999999999996</v>
      </c>
      <c r="D34" s="19">
        <v>67.099999999999994</v>
      </c>
      <c r="E34" s="21">
        <v>4.0999999999999996</v>
      </c>
      <c r="F34" s="19">
        <v>22.5</v>
      </c>
      <c r="G34" s="19">
        <v>3.7</v>
      </c>
      <c r="H34" s="19">
        <v>77.5</v>
      </c>
      <c r="I34" s="19">
        <v>3.7</v>
      </c>
      <c r="J34" s="18">
        <v>96.4</v>
      </c>
      <c r="K34" s="19">
        <v>1.9</v>
      </c>
      <c r="L34" s="19">
        <v>3.6</v>
      </c>
      <c r="M34" s="19">
        <v>1.9</v>
      </c>
    </row>
    <row r="35" spans="1:13" s="22" customFormat="1" ht="10.199999999999999" x14ac:dyDescent="0.2">
      <c r="A35" s="17" t="s">
        <v>25</v>
      </c>
      <c r="B35" s="18">
        <v>28.1</v>
      </c>
      <c r="C35" s="19">
        <v>2.7</v>
      </c>
      <c r="D35" s="19">
        <v>71.900000000000006</v>
      </c>
      <c r="E35" s="21">
        <v>2.7</v>
      </c>
      <c r="F35" s="19">
        <v>23.6</v>
      </c>
      <c r="G35" s="19">
        <v>2.5</v>
      </c>
      <c r="H35" s="19">
        <v>76.400000000000006</v>
      </c>
      <c r="I35" s="19">
        <v>2.5</v>
      </c>
      <c r="J35" s="18">
        <v>93</v>
      </c>
      <c r="K35" s="19">
        <v>1.7</v>
      </c>
      <c r="L35" s="19">
        <v>7</v>
      </c>
      <c r="M35" s="19">
        <v>1.7</v>
      </c>
    </row>
    <row r="36" spans="1:13" s="1" customFormat="1" ht="10.199999999999999" x14ac:dyDescent="0.2">
      <c r="A36" s="1" t="s">
        <v>34</v>
      </c>
      <c r="B36" s="44">
        <v>67.3</v>
      </c>
      <c r="C36" s="45">
        <v>3</v>
      </c>
      <c r="D36" s="45">
        <v>32.700000000000003</v>
      </c>
      <c r="E36" s="47">
        <v>3</v>
      </c>
      <c r="F36" s="45">
        <v>81.099999999999994</v>
      </c>
      <c r="G36" s="45">
        <v>2.5</v>
      </c>
      <c r="H36" s="45">
        <v>18.899999999999999</v>
      </c>
      <c r="I36" s="45">
        <v>2.5</v>
      </c>
      <c r="J36" s="44">
        <v>85.4</v>
      </c>
      <c r="K36" s="45">
        <v>2.4</v>
      </c>
      <c r="L36" s="45">
        <v>14.6</v>
      </c>
      <c r="M36" s="45">
        <v>2.4</v>
      </c>
    </row>
    <row r="37" spans="1:13" s="22" customFormat="1" ht="10.199999999999999" x14ac:dyDescent="0.2">
      <c r="A37" s="17" t="s">
        <v>24</v>
      </c>
      <c r="B37" s="18">
        <v>71.400000000000006</v>
      </c>
      <c r="C37" s="19">
        <v>4.3</v>
      </c>
      <c r="D37" s="19">
        <v>28.6</v>
      </c>
      <c r="E37" s="21">
        <v>4.3</v>
      </c>
      <c r="F37" s="19">
        <v>82.5</v>
      </c>
      <c r="G37" s="19">
        <v>3.6</v>
      </c>
      <c r="H37" s="19">
        <v>17.5</v>
      </c>
      <c r="I37" s="19">
        <v>3.6</v>
      </c>
      <c r="J37" s="18">
        <v>86.8</v>
      </c>
      <c r="K37" s="19">
        <v>3.4</v>
      </c>
      <c r="L37" s="19">
        <v>13.2</v>
      </c>
      <c r="M37" s="19">
        <v>3.4</v>
      </c>
    </row>
    <row r="38" spans="1:13" s="22" customFormat="1" ht="10.199999999999999" x14ac:dyDescent="0.2">
      <c r="A38" s="17" t="s">
        <v>25</v>
      </c>
      <c r="B38" s="18">
        <v>63.3</v>
      </c>
      <c r="C38" s="19">
        <v>4.0999999999999996</v>
      </c>
      <c r="D38" s="19">
        <v>36.700000000000003</v>
      </c>
      <c r="E38" s="21">
        <v>4.0999999999999996</v>
      </c>
      <c r="F38" s="19">
        <v>79.599999999999994</v>
      </c>
      <c r="G38" s="19">
        <v>3.4</v>
      </c>
      <c r="H38" s="19">
        <v>20.399999999999999</v>
      </c>
      <c r="I38" s="19">
        <v>3.4</v>
      </c>
      <c r="J38" s="18">
        <v>84</v>
      </c>
      <c r="K38" s="19">
        <v>3.4</v>
      </c>
      <c r="L38" s="19">
        <v>16</v>
      </c>
      <c r="M38" s="19">
        <v>3.4</v>
      </c>
    </row>
    <row r="39" spans="1:13" s="1" customFormat="1" ht="10.199999999999999" x14ac:dyDescent="0.2">
      <c r="A39" s="1" t="s">
        <v>35</v>
      </c>
      <c r="B39" s="44">
        <v>73.2</v>
      </c>
      <c r="C39" s="45">
        <v>8.3000000000000007</v>
      </c>
      <c r="D39" s="45">
        <v>26.8</v>
      </c>
      <c r="E39" s="47">
        <v>8.3000000000000007</v>
      </c>
      <c r="F39" s="45">
        <v>84.8</v>
      </c>
      <c r="G39" s="45">
        <v>6.7</v>
      </c>
      <c r="H39" s="45">
        <v>15.2</v>
      </c>
      <c r="I39" s="45">
        <v>6.7</v>
      </c>
      <c r="J39" s="44">
        <v>53.5</v>
      </c>
      <c r="K39" s="45">
        <v>9</v>
      </c>
      <c r="L39" s="45">
        <v>46.5</v>
      </c>
      <c r="M39" s="45">
        <v>9</v>
      </c>
    </row>
    <row r="40" spans="1:13" s="22" customFormat="1" ht="10.199999999999999" x14ac:dyDescent="0.2">
      <c r="A40" s="17" t="s">
        <v>24</v>
      </c>
      <c r="B40" s="59" t="s">
        <v>46</v>
      </c>
      <c r="C40" s="60" t="s">
        <v>46</v>
      </c>
      <c r="D40" s="60" t="s">
        <v>46</v>
      </c>
      <c r="E40" s="62" t="s">
        <v>46</v>
      </c>
      <c r="F40" s="60" t="s">
        <v>46</v>
      </c>
      <c r="G40" s="60" t="s">
        <v>46</v>
      </c>
      <c r="H40" s="60" t="s">
        <v>46</v>
      </c>
      <c r="I40" s="60" t="s">
        <v>46</v>
      </c>
      <c r="J40" s="59" t="s">
        <v>46</v>
      </c>
      <c r="K40" s="60" t="s">
        <v>46</v>
      </c>
      <c r="L40" s="60" t="s">
        <v>46</v>
      </c>
      <c r="M40" s="60" t="s">
        <v>46</v>
      </c>
    </row>
    <row r="41" spans="1:13" s="22" customFormat="1" ht="10.199999999999999" x14ac:dyDescent="0.2">
      <c r="A41" s="17" t="s">
        <v>25</v>
      </c>
      <c r="B41" s="59">
        <v>70.8</v>
      </c>
      <c r="C41" s="60">
        <v>9.8000000000000007</v>
      </c>
      <c r="D41" s="60">
        <v>29.2</v>
      </c>
      <c r="E41" s="62">
        <v>9.8000000000000007</v>
      </c>
      <c r="F41" s="60">
        <v>80.3</v>
      </c>
      <c r="G41" s="60">
        <v>8.8000000000000007</v>
      </c>
      <c r="H41" s="60">
        <v>19.7</v>
      </c>
      <c r="I41" s="60">
        <v>8.8000000000000007</v>
      </c>
      <c r="J41" s="59">
        <v>50.3</v>
      </c>
      <c r="K41" s="60">
        <v>10.4</v>
      </c>
      <c r="L41" s="60">
        <v>49.7</v>
      </c>
      <c r="M41" s="60">
        <v>10.4</v>
      </c>
    </row>
    <row r="42" spans="1:13" s="1" customFormat="1" ht="10.199999999999999" x14ac:dyDescent="0.2">
      <c r="A42" s="1" t="s">
        <v>36</v>
      </c>
      <c r="B42" s="44">
        <v>83.8</v>
      </c>
      <c r="C42" s="45">
        <v>4</v>
      </c>
      <c r="D42" s="45">
        <v>16.2</v>
      </c>
      <c r="E42" s="47">
        <v>4</v>
      </c>
      <c r="F42" s="45">
        <v>91.6</v>
      </c>
      <c r="G42" s="45">
        <v>2.9</v>
      </c>
      <c r="H42" s="45">
        <v>8.4</v>
      </c>
      <c r="I42" s="45">
        <v>2.9</v>
      </c>
      <c r="J42" s="44">
        <v>90.2</v>
      </c>
      <c r="K42" s="45">
        <v>3.2</v>
      </c>
      <c r="L42" s="45">
        <v>9.8000000000000007</v>
      </c>
      <c r="M42" s="45">
        <v>3.2</v>
      </c>
    </row>
    <row r="43" spans="1:13" s="22" customFormat="1" ht="10.199999999999999" x14ac:dyDescent="0.2">
      <c r="A43" s="17" t="s">
        <v>24</v>
      </c>
      <c r="B43" s="18">
        <v>82.3</v>
      </c>
      <c r="C43" s="19">
        <v>5.2</v>
      </c>
      <c r="D43" s="19">
        <v>17.7</v>
      </c>
      <c r="E43" s="21">
        <v>5.2</v>
      </c>
      <c r="F43" s="19">
        <v>94.4</v>
      </c>
      <c r="G43" s="19">
        <v>3.1</v>
      </c>
      <c r="H43" s="19">
        <v>5.6</v>
      </c>
      <c r="I43" s="19">
        <v>3.1</v>
      </c>
      <c r="J43" s="18">
        <v>87.8</v>
      </c>
      <c r="K43" s="19">
        <v>4.5</v>
      </c>
      <c r="L43" s="19">
        <v>12.2</v>
      </c>
      <c r="M43" s="19">
        <v>4.5</v>
      </c>
    </row>
    <row r="44" spans="1:13" s="22" customFormat="1" ht="10.199999999999999" x14ac:dyDescent="0.2">
      <c r="A44" s="17" t="s">
        <v>25</v>
      </c>
      <c r="B44" s="18">
        <v>86.5</v>
      </c>
      <c r="C44" s="19">
        <v>5.8</v>
      </c>
      <c r="D44" s="19">
        <v>13.5</v>
      </c>
      <c r="E44" s="21">
        <v>5.8</v>
      </c>
      <c r="F44" s="19">
        <v>86.3</v>
      </c>
      <c r="G44" s="19">
        <v>5.9</v>
      </c>
      <c r="H44" s="19">
        <v>13.7</v>
      </c>
      <c r="I44" s="19">
        <v>5.9</v>
      </c>
      <c r="J44" s="18">
        <v>94.7</v>
      </c>
      <c r="K44" s="19">
        <v>3.7</v>
      </c>
      <c r="L44" s="19">
        <v>5.3</v>
      </c>
      <c r="M44" s="19">
        <v>3.7</v>
      </c>
    </row>
    <row r="45" spans="1:13" s="1" customFormat="1" ht="10.199999999999999" x14ac:dyDescent="0.2">
      <c r="A45" s="1" t="s">
        <v>37</v>
      </c>
      <c r="B45" s="44">
        <v>56.6</v>
      </c>
      <c r="C45" s="45">
        <v>7.7</v>
      </c>
      <c r="D45" s="45">
        <v>43.4</v>
      </c>
      <c r="E45" s="47">
        <v>7.7</v>
      </c>
      <c r="F45" s="45">
        <v>73.8</v>
      </c>
      <c r="G45" s="45">
        <v>7</v>
      </c>
      <c r="H45" s="45">
        <v>26.2</v>
      </c>
      <c r="I45" s="45">
        <v>7</v>
      </c>
      <c r="J45" s="44">
        <v>65</v>
      </c>
      <c r="K45" s="45">
        <v>7.5</v>
      </c>
      <c r="L45" s="45">
        <v>35</v>
      </c>
      <c r="M45" s="45">
        <v>7.5</v>
      </c>
    </row>
    <row r="46" spans="1:13" s="22" customFormat="1" ht="10.199999999999999" x14ac:dyDescent="0.2">
      <c r="A46" s="17" t="s">
        <v>24</v>
      </c>
      <c r="B46" s="18">
        <v>45.2</v>
      </c>
      <c r="C46" s="19">
        <v>12.9</v>
      </c>
      <c r="D46" s="19">
        <v>54.8</v>
      </c>
      <c r="E46" s="21">
        <v>12.9</v>
      </c>
      <c r="F46" s="19">
        <v>73.099999999999994</v>
      </c>
      <c r="G46" s="19">
        <v>11.4</v>
      </c>
      <c r="H46" s="19">
        <v>26.9</v>
      </c>
      <c r="I46" s="19">
        <v>11.4</v>
      </c>
      <c r="J46" s="18">
        <v>54.7</v>
      </c>
      <c r="K46" s="19">
        <v>12.9</v>
      </c>
      <c r="L46" s="19">
        <v>45.3</v>
      </c>
      <c r="M46" s="19">
        <v>12.9</v>
      </c>
    </row>
    <row r="47" spans="1:13" s="22" customFormat="1" ht="10.199999999999999" x14ac:dyDescent="0.2">
      <c r="A47" s="17" t="s">
        <v>25</v>
      </c>
      <c r="B47" s="18">
        <v>63.6</v>
      </c>
      <c r="C47" s="19">
        <v>9.4</v>
      </c>
      <c r="D47" s="19">
        <v>36.4</v>
      </c>
      <c r="E47" s="21">
        <v>9.4</v>
      </c>
      <c r="F47" s="19">
        <v>74.3</v>
      </c>
      <c r="G47" s="19">
        <v>8.8000000000000007</v>
      </c>
      <c r="H47" s="19">
        <v>25.7</v>
      </c>
      <c r="I47" s="19">
        <v>8.8000000000000007</v>
      </c>
      <c r="J47" s="18">
        <v>71.400000000000006</v>
      </c>
      <c r="K47" s="19">
        <v>9</v>
      </c>
      <c r="L47" s="19">
        <v>28.6</v>
      </c>
      <c r="M47" s="19">
        <v>9</v>
      </c>
    </row>
    <row r="48" spans="1:13" s="1" customFormat="1" ht="10.199999999999999" x14ac:dyDescent="0.2">
      <c r="A48" s="51"/>
      <c r="B48" s="63"/>
      <c r="C48" s="51"/>
      <c r="D48" s="51"/>
      <c r="E48" s="64"/>
      <c r="F48" s="51"/>
      <c r="G48" s="51"/>
      <c r="H48" s="51"/>
      <c r="I48" s="51"/>
      <c r="J48" s="63"/>
      <c r="K48" s="51"/>
      <c r="L48" s="51"/>
      <c r="M48" s="51"/>
    </row>
    <row r="49" spans="1:13" s="1" customFormat="1" ht="10.199999999999999" x14ac:dyDescent="0.2">
      <c r="B49" s="74"/>
      <c r="F49" s="74"/>
      <c r="J49" s="74"/>
    </row>
    <row r="50" spans="1:13" ht="10.35" customHeight="1" x14ac:dyDescent="0.25">
      <c r="A50" s="1" t="s">
        <v>38</v>
      </c>
      <c r="B50" s="44">
        <v>88.1</v>
      </c>
      <c r="C50" s="45">
        <v>6.7</v>
      </c>
      <c r="D50" s="45">
        <v>11.9</v>
      </c>
      <c r="E50" s="45">
        <v>6.7</v>
      </c>
      <c r="F50" s="44">
        <v>89.8</v>
      </c>
      <c r="G50" s="45">
        <v>7.1</v>
      </c>
      <c r="H50" s="45">
        <v>10.199999999999999</v>
      </c>
      <c r="I50" s="45">
        <v>7.1</v>
      </c>
      <c r="J50" s="44">
        <v>94.1</v>
      </c>
      <c r="K50" s="45">
        <v>5.5</v>
      </c>
      <c r="L50" s="45">
        <v>5.9</v>
      </c>
      <c r="M50" s="45">
        <v>5.5</v>
      </c>
    </row>
    <row r="51" spans="1:13" s="22" customFormat="1" ht="10.199999999999999" x14ac:dyDescent="0.2">
      <c r="A51" s="17" t="s">
        <v>24</v>
      </c>
      <c r="B51" s="18">
        <v>96.6</v>
      </c>
      <c r="C51" s="19">
        <v>5.2</v>
      </c>
      <c r="D51" s="19">
        <v>3.4</v>
      </c>
      <c r="E51" s="21">
        <v>5.2</v>
      </c>
      <c r="F51" s="19">
        <v>88.5</v>
      </c>
      <c r="G51" s="19">
        <v>10.199999999999999</v>
      </c>
      <c r="H51" s="19">
        <v>11.5</v>
      </c>
      <c r="I51" s="19">
        <v>10.199999999999999</v>
      </c>
      <c r="J51" s="18">
        <v>96.8</v>
      </c>
      <c r="K51" s="19">
        <v>4.7</v>
      </c>
      <c r="L51" s="19">
        <v>3.2</v>
      </c>
      <c r="M51" s="19">
        <v>4.7</v>
      </c>
    </row>
    <row r="52" spans="1:13" s="22" customFormat="1" ht="10.199999999999999" x14ac:dyDescent="0.2">
      <c r="A52" s="17" t="s">
        <v>25</v>
      </c>
      <c r="B52" s="18">
        <v>79</v>
      </c>
      <c r="C52" s="19">
        <v>12.2</v>
      </c>
      <c r="D52" s="19">
        <v>21</v>
      </c>
      <c r="E52" s="21">
        <v>12.2</v>
      </c>
      <c r="F52" s="19">
        <v>91.1</v>
      </c>
      <c r="G52" s="19">
        <v>10</v>
      </c>
      <c r="H52" s="19">
        <v>8.9</v>
      </c>
      <c r="I52" s="19">
        <v>10</v>
      </c>
      <c r="J52" s="18">
        <v>91.1</v>
      </c>
      <c r="K52" s="19">
        <v>10</v>
      </c>
      <c r="L52" s="19">
        <v>8.9</v>
      </c>
      <c r="M52" s="19">
        <v>10</v>
      </c>
    </row>
    <row r="53" spans="1:13" ht="10.35" customHeight="1" x14ac:dyDescent="0.25">
      <c r="A53" s="1" t="s">
        <v>39</v>
      </c>
      <c r="B53" s="44">
        <v>86.7</v>
      </c>
      <c r="C53" s="45">
        <v>4.3</v>
      </c>
      <c r="D53" s="45">
        <v>13.3</v>
      </c>
      <c r="E53" s="45">
        <v>4.3</v>
      </c>
      <c r="F53" s="44">
        <v>90.6</v>
      </c>
      <c r="G53" s="45">
        <v>3.7</v>
      </c>
      <c r="H53" s="45">
        <v>9.4</v>
      </c>
      <c r="I53" s="45">
        <v>3.7</v>
      </c>
      <c r="J53" s="44">
        <v>91.9</v>
      </c>
      <c r="K53" s="45">
        <v>3.9</v>
      </c>
      <c r="L53" s="45">
        <v>8.1</v>
      </c>
      <c r="M53" s="45">
        <v>3.9</v>
      </c>
    </row>
    <row r="54" spans="1:13" s="22" customFormat="1" ht="10.199999999999999" x14ac:dyDescent="0.2">
      <c r="A54" s="17" t="s">
        <v>24</v>
      </c>
      <c r="B54" s="18">
        <v>90.1</v>
      </c>
      <c r="C54" s="19">
        <v>4.4000000000000004</v>
      </c>
      <c r="D54" s="19">
        <v>9.9</v>
      </c>
      <c r="E54" s="21">
        <v>4.4000000000000004</v>
      </c>
      <c r="F54" s="19">
        <v>94.4</v>
      </c>
      <c r="G54" s="19">
        <v>3.5</v>
      </c>
      <c r="H54" s="19">
        <v>5.6</v>
      </c>
      <c r="I54" s="19">
        <v>3.5</v>
      </c>
      <c r="J54" s="18">
        <v>90.2</v>
      </c>
      <c r="K54" s="19">
        <v>4.9000000000000004</v>
      </c>
      <c r="L54" s="19">
        <v>9.8000000000000007</v>
      </c>
      <c r="M54" s="19">
        <v>4.9000000000000004</v>
      </c>
    </row>
    <row r="55" spans="1:13" s="22" customFormat="1" ht="10.199999999999999" x14ac:dyDescent="0.2">
      <c r="A55" s="17" t="s">
        <v>25</v>
      </c>
      <c r="B55" s="18">
        <v>74.900000000000006</v>
      </c>
      <c r="C55" s="19">
        <v>10.8</v>
      </c>
      <c r="D55" s="19">
        <v>25.1</v>
      </c>
      <c r="E55" s="21">
        <v>10.8</v>
      </c>
      <c r="F55" s="19">
        <v>77.8</v>
      </c>
      <c r="G55" s="19">
        <v>10.3</v>
      </c>
      <c r="H55" s="19">
        <v>22.2</v>
      </c>
      <c r="I55" s="19">
        <v>10.3</v>
      </c>
      <c r="J55" s="18">
        <v>97.6</v>
      </c>
      <c r="K55" s="19">
        <v>3.3</v>
      </c>
      <c r="L55" s="19">
        <v>2.4</v>
      </c>
      <c r="M55" s="19">
        <v>3.3</v>
      </c>
    </row>
    <row r="56" spans="1:13" ht="10.35" customHeight="1" x14ac:dyDescent="0.25">
      <c r="A56" s="1" t="s">
        <v>40</v>
      </c>
      <c r="B56" s="44">
        <v>61.8</v>
      </c>
      <c r="C56" s="45">
        <v>7.9</v>
      </c>
      <c r="D56" s="45">
        <v>38.200000000000003</v>
      </c>
      <c r="E56" s="45">
        <v>7.9</v>
      </c>
      <c r="F56" s="44">
        <v>82.4</v>
      </c>
      <c r="G56" s="45">
        <v>6.1</v>
      </c>
      <c r="H56" s="45">
        <v>17.600000000000001</v>
      </c>
      <c r="I56" s="45">
        <v>6.1</v>
      </c>
      <c r="J56" s="44">
        <v>90.6</v>
      </c>
      <c r="K56" s="45">
        <v>4.9000000000000004</v>
      </c>
      <c r="L56" s="45">
        <v>9.4</v>
      </c>
      <c r="M56" s="45">
        <v>4.9000000000000004</v>
      </c>
    </row>
    <row r="57" spans="1:13" s="22" customFormat="1" ht="10.199999999999999" x14ac:dyDescent="0.2">
      <c r="A57" s="17" t="s">
        <v>24</v>
      </c>
      <c r="B57" s="18">
        <v>60.4</v>
      </c>
      <c r="C57" s="19">
        <v>12.6</v>
      </c>
      <c r="D57" s="19">
        <v>39.6</v>
      </c>
      <c r="E57" s="21">
        <v>12.6</v>
      </c>
      <c r="F57" s="19">
        <v>87.8</v>
      </c>
      <c r="G57" s="19">
        <v>9.1999999999999993</v>
      </c>
      <c r="H57" s="19">
        <v>12.2</v>
      </c>
      <c r="I57" s="19">
        <v>9.1999999999999993</v>
      </c>
      <c r="J57" s="18">
        <v>85.9</v>
      </c>
      <c r="K57" s="19">
        <v>9.1999999999999993</v>
      </c>
      <c r="L57" s="19">
        <v>14.1</v>
      </c>
      <c r="M57" s="19">
        <v>9.1999999999999993</v>
      </c>
    </row>
    <row r="58" spans="1:13" s="22" customFormat="1" ht="10.199999999999999" x14ac:dyDescent="0.2">
      <c r="A58" s="17" t="s">
        <v>25</v>
      </c>
      <c r="B58" s="18">
        <v>62.9</v>
      </c>
      <c r="C58" s="19">
        <v>9.8000000000000007</v>
      </c>
      <c r="D58" s="19">
        <v>37.1</v>
      </c>
      <c r="E58" s="21">
        <v>9.8000000000000007</v>
      </c>
      <c r="F58" s="19">
        <v>77.900000000000006</v>
      </c>
      <c r="G58" s="19">
        <v>8.1999999999999993</v>
      </c>
      <c r="H58" s="19">
        <v>22.1</v>
      </c>
      <c r="I58" s="19">
        <v>8.1999999999999993</v>
      </c>
      <c r="J58" s="18">
        <v>94.5</v>
      </c>
      <c r="K58" s="19">
        <v>4.3</v>
      </c>
      <c r="L58" s="19">
        <v>5.5</v>
      </c>
      <c r="M58" s="19">
        <v>4.3</v>
      </c>
    </row>
    <row r="59" spans="1:13" ht="10.35" customHeight="1" x14ac:dyDescent="0.25">
      <c r="A59" s="1" t="s">
        <v>41</v>
      </c>
      <c r="B59" s="44">
        <v>83.4</v>
      </c>
      <c r="C59" s="45">
        <v>9.5</v>
      </c>
      <c r="D59" s="45">
        <v>16.600000000000001</v>
      </c>
      <c r="E59" s="45">
        <v>9.5</v>
      </c>
      <c r="F59" s="44">
        <v>89.1</v>
      </c>
      <c r="G59" s="45">
        <v>7.8</v>
      </c>
      <c r="H59" s="45">
        <v>10.9</v>
      </c>
      <c r="I59" s="45">
        <v>7.8</v>
      </c>
      <c r="J59" s="44">
        <v>95.9</v>
      </c>
      <c r="K59" s="45">
        <v>3.6</v>
      </c>
      <c r="L59" s="45">
        <v>4.0999999999999996</v>
      </c>
      <c r="M59" s="45">
        <v>3.6</v>
      </c>
    </row>
    <row r="60" spans="1:13" s="22" customFormat="1" ht="10.199999999999999" x14ac:dyDescent="0.2">
      <c r="A60" s="17" t="s">
        <v>24</v>
      </c>
      <c r="B60" s="59" t="s">
        <v>46</v>
      </c>
      <c r="C60" s="60" t="s">
        <v>46</v>
      </c>
      <c r="D60" s="60" t="s">
        <v>46</v>
      </c>
      <c r="E60" s="62" t="s">
        <v>46</v>
      </c>
      <c r="F60" s="60" t="s">
        <v>46</v>
      </c>
      <c r="G60" s="60" t="s">
        <v>46</v>
      </c>
      <c r="H60" s="60" t="s">
        <v>46</v>
      </c>
      <c r="I60" s="60" t="s">
        <v>46</v>
      </c>
      <c r="J60" s="59" t="s">
        <v>46</v>
      </c>
      <c r="K60" s="60" t="s">
        <v>46</v>
      </c>
      <c r="L60" s="60" t="s">
        <v>46</v>
      </c>
      <c r="M60" s="60" t="s">
        <v>46</v>
      </c>
    </row>
    <row r="61" spans="1:13" s="22" customFormat="1" ht="10.199999999999999" x14ac:dyDescent="0.2">
      <c r="A61" s="17" t="s">
        <v>25</v>
      </c>
      <c r="B61" s="59" t="s">
        <v>46</v>
      </c>
      <c r="C61" s="60" t="s">
        <v>46</v>
      </c>
      <c r="D61" s="60" t="s">
        <v>46</v>
      </c>
      <c r="E61" s="62" t="s">
        <v>46</v>
      </c>
      <c r="F61" s="60" t="s">
        <v>46</v>
      </c>
      <c r="G61" s="60" t="s">
        <v>46</v>
      </c>
      <c r="H61" s="60" t="s">
        <v>46</v>
      </c>
      <c r="I61" s="60" t="s">
        <v>46</v>
      </c>
      <c r="J61" s="59" t="s">
        <v>46</v>
      </c>
      <c r="K61" s="60" t="s">
        <v>46</v>
      </c>
      <c r="L61" s="60" t="s">
        <v>46</v>
      </c>
      <c r="M61" s="60" t="s">
        <v>46</v>
      </c>
    </row>
    <row r="62" spans="1:13" ht="10.35" customHeight="1" x14ac:dyDescent="0.25">
      <c r="A62" s="1" t="s">
        <v>42</v>
      </c>
      <c r="B62" s="44">
        <v>80.099999999999994</v>
      </c>
      <c r="C62" s="45">
        <v>3.2</v>
      </c>
      <c r="D62" s="45">
        <v>19.899999999999999</v>
      </c>
      <c r="E62" s="45">
        <v>3.2</v>
      </c>
      <c r="F62" s="44">
        <v>88</v>
      </c>
      <c r="G62" s="45">
        <v>2.5</v>
      </c>
      <c r="H62" s="45">
        <v>12</v>
      </c>
      <c r="I62" s="45">
        <v>2.5</v>
      </c>
      <c r="J62" s="44">
        <v>92.2</v>
      </c>
      <c r="K62" s="45">
        <v>2.2999999999999998</v>
      </c>
      <c r="L62" s="45">
        <v>7.8</v>
      </c>
      <c r="M62" s="45">
        <v>2.2999999999999998</v>
      </c>
    </row>
    <row r="63" spans="1:13" s="22" customFormat="1" ht="10.199999999999999" x14ac:dyDescent="0.2">
      <c r="A63" s="17" t="s">
        <v>24</v>
      </c>
      <c r="B63" s="18">
        <v>78.900000000000006</v>
      </c>
      <c r="C63" s="19">
        <v>5.7</v>
      </c>
      <c r="D63" s="19">
        <v>21.1</v>
      </c>
      <c r="E63" s="21">
        <v>5.7</v>
      </c>
      <c r="F63" s="19">
        <v>89.3</v>
      </c>
      <c r="G63" s="19">
        <v>4.0999999999999996</v>
      </c>
      <c r="H63" s="19">
        <v>10.7</v>
      </c>
      <c r="I63" s="19">
        <v>4.0999999999999996</v>
      </c>
      <c r="J63" s="59">
        <v>89.8</v>
      </c>
      <c r="K63" s="22">
        <v>4.5</v>
      </c>
      <c r="L63" s="22">
        <v>10.199999999999999</v>
      </c>
      <c r="M63" s="22">
        <v>4.5</v>
      </c>
    </row>
    <row r="64" spans="1:13" s="22" customFormat="1" ht="10.199999999999999" x14ac:dyDescent="0.2">
      <c r="A64" s="17" t="s">
        <v>25</v>
      </c>
      <c r="B64" s="18">
        <v>81</v>
      </c>
      <c r="C64" s="19">
        <v>3.8</v>
      </c>
      <c r="D64" s="19">
        <v>19</v>
      </c>
      <c r="E64" s="21">
        <v>3.8</v>
      </c>
      <c r="F64" s="19">
        <v>87.1</v>
      </c>
      <c r="G64" s="19">
        <v>3.1</v>
      </c>
      <c r="H64" s="19">
        <v>12.9</v>
      </c>
      <c r="I64" s="19">
        <v>3.1</v>
      </c>
      <c r="J64" s="59">
        <v>93.8</v>
      </c>
      <c r="K64" s="22">
        <v>2.4</v>
      </c>
      <c r="L64" s="22">
        <v>6.2</v>
      </c>
      <c r="M64" s="22">
        <v>2.4</v>
      </c>
    </row>
    <row r="65" spans="1:13" ht="10.35" customHeight="1" x14ac:dyDescent="0.25">
      <c r="A65" s="1" t="s">
        <v>43</v>
      </c>
      <c r="B65" s="44">
        <v>54</v>
      </c>
      <c r="C65" s="45">
        <v>7.6</v>
      </c>
      <c r="D65" s="45">
        <v>46</v>
      </c>
      <c r="E65" s="45">
        <v>7.6</v>
      </c>
      <c r="F65" s="44">
        <v>82.1</v>
      </c>
      <c r="G65" s="45">
        <v>5.4</v>
      </c>
      <c r="H65" s="45">
        <v>17.899999999999999</v>
      </c>
      <c r="I65" s="45">
        <v>5.4</v>
      </c>
      <c r="J65" s="44">
        <v>82.2</v>
      </c>
      <c r="K65" s="45">
        <v>5.9</v>
      </c>
      <c r="L65" s="45">
        <v>17.8</v>
      </c>
      <c r="M65" s="45">
        <v>5.9</v>
      </c>
    </row>
    <row r="66" spans="1:13" s="22" customFormat="1" ht="10.199999999999999" x14ac:dyDescent="0.2">
      <c r="A66" s="17" t="s">
        <v>24</v>
      </c>
      <c r="B66" s="18">
        <v>55.9</v>
      </c>
      <c r="C66" s="19">
        <v>14.4</v>
      </c>
      <c r="D66" s="19">
        <v>44.1</v>
      </c>
      <c r="E66" s="21">
        <v>14.4</v>
      </c>
      <c r="F66" s="19">
        <v>91.4</v>
      </c>
      <c r="G66" s="19">
        <v>6.9</v>
      </c>
      <c r="H66" s="19">
        <v>8.6</v>
      </c>
      <c r="I66" s="19">
        <v>6.9</v>
      </c>
      <c r="J66" s="59">
        <v>84.3</v>
      </c>
      <c r="K66" s="22">
        <v>11.3</v>
      </c>
      <c r="L66" s="22">
        <v>15.7</v>
      </c>
      <c r="M66" s="22">
        <v>11.3</v>
      </c>
    </row>
    <row r="67" spans="1:13" s="22" customFormat="1" ht="10.199999999999999" x14ac:dyDescent="0.2">
      <c r="A67" s="17" t="s">
        <v>25</v>
      </c>
      <c r="B67" s="18">
        <v>52.9</v>
      </c>
      <c r="C67" s="19">
        <v>8.6999999999999993</v>
      </c>
      <c r="D67" s="19">
        <v>47.1</v>
      </c>
      <c r="E67" s="21">
        <v>8.6999999999999993</v>
      </c>
      <c r="F67" s="19">
        <v>77.099999999999994</v>
      </c>
      <c r="G67" s="19">
        <v>7.1</v>
      </c>
      <c r="H67" s="19">
        <v>22.9</v>
      </c>
      <c r="I67" s="19">
        <v>7.1</v>
      </c>
      <c r="J67" s="59">
        <v>81.099999999999994</v>
      </c>
      <c r="K67" s="22">
        <v>6.7</v>
      </c>
      <c r="L67" s="22">
        <v>18.899999999999999</v>
      </c>
      <c r="M67" s="22">
        <v>6.7</v>
      </c>
    </row>
    <row r="68" spans="1:13" ht="10.35" customHeight="1" x14ac:dyDescent="0.25">
      <c r="A68" s="1" t="s">
        <v>44</v>
      </c>
      <c r="B68" s="44">
        <v>53.3</v>
      </c>
      <c r="C68" s="45">
        <v>13.1</v>
      </c>
      <c r="D68" s="45">
        <v>46.7</v>
      </c>
      <c r="E68" s="45">
        <v>13.1</v>
      </c>
      <c r="F68" s="44">
        <v>76.8</v>
      </c>
      <c r="G68" s="45">
        <v>9.8000000000000007</v>
      </c>
      <c r="H68" s="45">
        <v>23.2</v>
      </c>
      <c r="I68" s="45">
        <v>9.8000000000000007</v>
      </c>
      <c r="J68" s="44">
        <v>51.2</v>
      </c>
      <c r="K68" s="45">
        <v>13.2</v>
      </c>
      <c r="L68" s="45">
        <v>48.8</v>
      </c>
      <c r="M68" s="45">
        <v>13.2</v>
      </c>
    </row>
    <row r="69" spans="1:13" s="22" customFormat="1" ht="10.199999999999999" x14ac:dyDescent="0.2">
      <c r="A69" s="17" t="s">
        <v>24</v>
      </c>
      <c r="B69" s="59" t="s">
        <v>46</v>
      </c>
      <c r="C69" s="60" t="s">
        <v>46</v>
      </c>
      <c r="D69" s="60" t="s">
        <v>46</v>
      </c>
      <c r="E69" s="62" t="s">
        <v>46</v>
      </c>
      <c r="F69" s="60" t="s">
        <v>46</v>
      </c>
      <c r="G69" s="60" t="s">
        <v>46</v>
      </c>
      <c r="H69" s="60" t="s">
        <v>46</v>
      </c>
      <c r="I69" s="60" t="s">
        <v>46</v>
      </c>
      <c r="J69" s="59" t="s">
        <v>46</v>
      </c>
      <c r="K69" s="60" t="s">
        <v>46</v>
      </c>
      <c r="L69" s="60" t="s">
        <v>46</v>
      </c>
      <c r="M69" s="60" t="s">
        <v>46</v>
      </c>
    </row>
    <row r="70" spans="1:13" s="22" customFormat="1" ht="10.199999999999999" x14ac:dyDescent="0.2">
      <c r="A70" s="17" t="s">
        <v>25</v>
      </c>
      <c r="B70" s="59">
        <v>52</v>
      </c>
      <c r="C70" s="60">
        <v>15.8</v>
      </c>
      <c r="D70" s="60">
        <v>48</v>
      </c>
      <c r="E70" s="62">
        <v>15.8</v>
      </c>
      <c r="F70" s="60">
        <v>76.2</v>
      </c>
      <c r="G70" s="60">
        <v>12.8</v>
      </c>
      <c r="H70" s="60">
        <v>23.8</v>
      </c>
      <c r="I70" s="60">
        <v>12.8</v>
      </c>
      <c r="J70" s="59">
        <v>49.3</v>
      </c>
      <c r="K70" s="22">
        <v>15.8</v>
      </c>
      <c r="L70" s="22">
        <v>50.7</v>
      </c>
      <c r="M70" s="22">
        <v>15.8</v>
      </c>
    </row>
    <row r="71" spans="1:13" ht="10.35" customHeight="1" x14ac:dyDescent="0.25">
      <c r="A71" s="1" t="s">
        <v>47</v>
      </c>
      <c r="B71" s="44">
        <v>67.8</v>
      </c>
      <c r="C71" s="45">
        <v>10</v>
      </c>
      <c r="D71" s="45">
        <v>32.200000000000003</v>
      </c>
      <c r="E71" s="45">
        <v>10</v>
      </c>
      <c r="F71" s="44">
        <v>91.7</v>
      </c>
      <c r="G71" s="45">
        <v>6.5</v>
      </c>
      <c r="H71" s="45">
        <v>8.3000000000000007</v>
      </c>
      <c r="I71" s="45">
        <v>6.5</v>
      </c>
      <c r="J71" s="44">
        <v>45.4</v>
      </c>
      <c r="K71" s="45">
        <v>10.6</v>
      </c>
      <c r="L71" s="45">
        <v>54.6</v>
      </c>
      <c r="M71" s="45">
        <v>10.6</v>
      </c>
    </row>
    <row r="72" spans="1:13" s="22" customFormat="1" ht="10.199999999999999" x14ac:dyDescent="0.2">
      <c r="A72" s="17" t="s">
        <v>24</v>
      </c>
      <c r="B72" s="59" t="s">
        <v>46</v>
      </c>
      <c r="C72" s="60" t="s">
        <v>46</v>
      </c>
      <c r="D72" s="60" t="s">
        <v>46</v>
      </c>
      <c r="E72" s="62" t="s">
        <v>46</v>
      </c>
      <c r="F72" s="60" t="s">
        <v>46</v>
      </c>
      <c r="G72" s="60" t="s">
        <v>46</v>
      </c>
      <c r="H72" s="60" t="s">
        <v>46</v>
      </c>
      <c r="I72" s="60" t="s">
        <v>46</v>
      </c>
      <c r="J72" s="59" t="s">
        <v>46</v>
      </c>
      <c r="K72" s="60" t="s">
        <v>46</v>
      </c>
      <c r="L72" s="60" t="s">
        <v>46</v>
      </c>
      <c r="M72" s="60" t="s">
        <v>46</v>
      </c>
    </row>
    <row r="73" spans="1:13" s="22" customFormat="1" ht="10.199999999999999" x14ac:dyDescent="0.2">
      <c r="A73" s="17" t="s">
        <v>25</v>
      </c>
      <c r="B73" s="59">
        <v>68.099999999999994</v>
      </c>
      <c r="C73" s="60">
        <v>10.8</v>
      </c>
      <c r="D73" s="60">
        <v>31.9</v>
      </c>
      <c r="E73" s="62">
        <v>10.8</v>
      </c>
      <c r="F73" s="60">
        <v>92.6</v>
      </c>
      <c r="G73" s="60">
        <v>6.8</v>
      </c>
      <c r="H73" s="60">
        <v>7.4</v>
      </c>
      <c r="I73" s="60">
        <v>6.8</v>
      </c>
      <c r="J73" s="59">
        <v>47.2</v>
      </c>
      <c r="K73" s="60">
        <v>11.4</v>
      </c>
      <c r="L73" s="60">
        <v>52.8</v>
      </c>
      <c r="M73" s="60">
        <v>11.4</v>
      </c>
    </row>
    <row r="74" spans="1:13" x14ac:dyDescent="0.25">
      <c r="A74" s="1" t="s">
        <v>49</v>
      </c>
      <c r="B74" s="44">
        <v>49.2</v>
      </c>
      <c r="C74" s="45">
        <v>8.1999999999999993</v>
      </c>
      <c r="D74" s="45">
        <v>50.8</v>
      </c>
      <c r="E74" s="45">
        <v>8.1999999999999993</v>
      </c>
      <c r="F74" s="74">
        <v>93.3</v>
      </c>
      <c r="G74" s="1">
        <v>5.4</v>
      </c>
      <c r="H74" s="1">
        <v>6.7</v>
      </c>
      <c r="I74" s="1">
        <v>5.4</v>
      </c>
      <c r="J74" s="44">
        <v>38.9</v>
      </c>
      <c r="K74" s="45">
        <v>8</v>
      </c>
      <c r="L74" s="45">
        <v>61.1</v>
      </c>
      <c r="M74" s="45">
        <v>8</v>
      </c>
    </row>
    <row r="75" spans="1:13" x14ac:dyDescent="0.25">
      <c r="A75" s="17" t="s">
        <v>24</v>
      </c>
      <c r="B75" s="59" t="s">
        <v>46</v>
      </c>
      <c r="C75" s="60" t="s">
        <v>46</v>
      </c>
      <c r="D75" s="60" t="s">
        <v>46</v>
      </c>
      <c r="E75" s="62" t="s">
        <v>46</v>
      </c>
      <c r="F75" s="60" t="s">
        <v>46</v>
      </c>
      <c r="G75" s="60" t="s">
        <v>46</v>
      </c>
      <c r="H75" s="60" t="s">
        <v>46</v>
      </c>
      <c r="I75" s="60" t="s">
        <v>46</v>
      </c>
      <c r="J75" s="59" t="s">
        <v>46</v>
      </c>
      <c r="K75" s="60" t="s">
        <v>46</v>
      </c>
      <c r="L75" s="60" t="s">
        <v>46</v>
      </c>
      <c r="M75" s="60" t="s">
        <v>46</v>
      </c>
    </row>
    <row r="76" spans="1:13" x14ac:dyDescent="0.25">
      <c r="A76" s="17" t="s">
        <v>25</v>
      </c>
      <c r="B76" s="59">
        <v>58.9</v>
      </c>
      <c r="C76" s="60">
        <v>8.6999999999999993</v>
      </c>
      <c r="D76" s="60">
        <v>41.1</v>
      </c>
      <c r="E76" s="62">
        <v>8.6999999999999993</v>
      </c>
      <c r="F76" s="60">
        <v>91.7</v>
      </c>
      <c r="G76" s="60">
        <v>6.7</v>
      </c>
      <c r="H76" s="60">
        <v>8.3000000000000007</v>
      </c>
      <c r="I76" s="60">
        <v>6.7</v>
      </c>
      <c r="J76" s="59">
        <v>38.700000000000003</v>
      </c>
      <c r="K76" s="60">
        <v>8.4</v>
      </c>
      <c r="L76" s="60">
        <v>61.3</v>
      </c>
      <c r="M76" s="60">
        <v>8.4</v>
      </c>
    </row>
    <row r="77" spans="1:13" x14ac:dyDescent="0.25">
      <c r="A77" s="51"/>
      <c r="B77" s="63"/>
      <c r="C77" s="51"/>
      <c r="D77" s="51"/>
      <c r="E77" s="51"/>
      <c r="F77" s="66"/>
      <c r="G77" s="67"/>
      <c r="H77" s="67"/>
      <c r="I77" s="69"/>
      <c r="J77" s="63"/>
      <c r="K77" s="51"/>
      <c r="L77" s="51"/>
      <c r="M77" s="51"/>
    </row>
    <row r="78" spans="1:13" ht="6.6" customHeight="1" x14ac:dyDescent="0.25">
      <c r="F78" s="31"/>
      <c r="G78" s="31"/>
      <c r="H78" s="31"/>
      <c r="I78" s="31"/>
    </row>
    <row r="79" spans="1:13" ht="22.35" customHeight="1" x14ac:dyDescent="0.25">
      <c r="A79" s="90" t="s">
        <v>50</v>
      </c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</row>
  </sheetData>
  <mergeCells count="12">
    <mergeCell ref="L5:M5"/>
    <mergeCell ref="A79:M79"/>
    <mergeCell ref="A1:M1"/>
    <mergeCell ref="A4:A6"/>
    <mergeCell ref="B4:E4"/>
    <mergeCell ref="F4:I4"/>
    <mergeCell ref="J4:M4"/>
    <mergeCell ref="B5:C5"/>
    <mergeCell ref="D5:E5"/>
    <mergeCell ref="F5:G5"/>
    <mergeCell ref="H5:I5"/>
    <mergeCell ref="J5:K5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DB286-E354-4D68-88A1-666B263935DE}">
  <dimension ref="A1:XFD36"/>
  <sheetViews>
    <sheetView zoomScale="85" zoomScaleNormal="85" workbookViewId="0">
      <selection sqref="A1:R1"/>
    </sheetView>
  </sheetViews>
  <sheetFormatPr baseColWidth="10" defaultColWidth="10.59765625" defaultRowHeight="10.199999999999999" x14ac:dyDescent="0.2"/>
  <cols>
    <col min="1" max="1" width="23.59765625" style="77" customWidth="1"/>
    <col min="2" max="2" width="6.59765625" style="77" customWidth="1"/>
    <col min="3" max="30" width="5.59765625" style="77" customWidth="1"/>
    <col min="31" max="16384" width="10.59765625" style="77"/>
  </cols>
  <sheetData>
    <row r="1" spans="1:16384" ht="14.1" customHeight="1" x14ac:dyDescent="0.2">
      <c r="A1" s="117" t="s">
        <v>240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76"/>
      <c r="T1" s="76"/>
      <c r="U1" s="76"/>
      <c r="V1" s="76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  <c r="AIK1" s="117"/>
      <c r="AIL1" s="117"/>
      <c r="AIM1" s="117"/>
      <c r="AIN1" s="117"/>
      <c r="AIO1" s="117"/>
      <c r="AIP1" s="117"/>
      <c r="AIQ1" s="117"/>
      <c r="AIR1" s="117"/>
      <c r="AIS1" s="117"/>
      <c r="AIT1" s="117"/>
      <c r="AIU1" s="117"/>
      <c r="AIV1" s="117"/>
      <c r="AIW1" s="117"/>
      <c r="AIX1" s="117"/>
      <c r="AIY1" s="117"/>
      <c r="AIZ1" s="117"/>
      <c r="AJA1" s="117"/>
      <c r="AJB1" s="117"/>
      <c r="AJC1" s="117"/>
      <c r="AJD1" s="117"/>
      <c r="AJE1" s="117"/>
      <c r="AJF1" s="117"/>
      <c r="AJG1" s="117"/>
      <c r="AJH1" s="117"/>
      <c r="AJI1" s="117"/>
      <c r="AJJ1" s="117"/>
      <c r="AJK1" s="117"/>
      <c r="AJL1" s="117"/>
      <c r="AJM1" s="117"/>
      <c r="AJN1" s="117"/>
      <c r="AJO1" s="117"/>
      <c r="AJP1" s="117"/>
      <c r="AJQ1" s="117"/>
      <c r="AJR1" s="117"/>
      <c r="AJS1" s="117"/>
      <c r="AJT1" s="117"/>
      <c r="AJU1" s="117"/>
      <c r="AJV1" s="117"/>
      <c r="AJW1" s="117"/>
      <c r="AJX1" s="117"/>
      <c r="AJY1" s="117"/>
      <c r="AJZ1" s="117"/>
      <c r="AKA1" s="117"/>
      <c r="AKB1" s="117"/>
      <c r="AKC1" s="117"/>
      <c r="AKD1" s="117"/>
      <c r="AKE1" s="117"/>
      <c r="AKF1" s="117"/>
      <c r="AKG1" s="117"/>
      <c r="AKH1" s="117"/>
      <c r="AKI1" s="117"/>
      <c r="AKJ1" s="117"/>
      <c r="AKK1" s="117"/>
      <c r="AKL1" s="117"/>
      <c r="AKM1" s="117"/>
      <c r="AKN1" s="117"/>
      <c r="AKO1" s="117"/>
      <c r="AKP1" s="117"/>
      <c r="AKQ1" s="117"/>
      <c r="AKR1" s="117"/>
      <c r="AKS1" s="117"/>
      <c r="AKT1" s="117"/>
      <c r="AKU1" s="117"/>
      <c r="AKV1" s="117"/>
      <c r="AKW1" s="117"/>
      <c r="AKX1" s="117"/>
      <c r="AKY1" s="117"/>
      <c r="AKZ1" s="117"/>
      <c r="ALA1" s="117"/>
      <c r="ALB1" s="117"/>
      <c r="ALC1" s="117"/>
      <c r="ALD1" s="117"/>
      <c r="ALE1" s="117"/>
      <c r="ALF1" s="117"/>
      <c r="ALG1" s="117"/>
      <c r="ALH1" s="117"/>
      <c r="ALI1" s="117"/>
      <c r="ALJ1" s="117"/>
      <c r="ALK1" s="117"/>
      <c r="ALL1" s="117"/>
      <c r="ALM1" s="117"/>
      <c r="ALN1" s="117"/>
      <c r="ALO1" s="117"/>
      <c r="ALP1" s="117"/>
      <c r="ALQ1" s="117"/>
      <c r="ALR1" s="117"/>
      <c r="ALS1" s="117"/>
      <c r="ALT1" s="117"/>
      <c r="ALU1" s="117"/>
      <c r="ALV1" s="117"/>
      <c r="ALW1" s="117"/>
      <c r="ALX1" s="117"/>
      <c r="ALY1" s="117"/>
      <c r="ALZ1" s="117"/>
      <c r="AMA1" s="117"/>
      <c r="AMB1" s="117"/>
      <c r="AMC1" s="117"/>
      <c r="AMD1" s="117"/>
      <c r="AME1" s="117"/>
      <c r="AMF1" s="117"/>
      <c r="AMG1" s="117"/>
      <c r="AMH1" s="117"/>
      <c r="AMI1" s="117"/>
      <c r="AMJ1" s="117"/>
      <c r="AMK1" s="117"/>
      <c r="AML1" s="117"/>
      <c r="AMM1" s="117"/>
      <c r="AMN1" s="117"/>
      <c r="AMO1" s="117"/>
      <c r="AMP1" s="117"/>
      <c r="AMQ1" s="117"/>
      <c r="AMR1" s="117"/>
      <c r="AMS1" s="117"/>
      <c r="AMT1" s="117"/>
      <c r="AMU1" s="117"/>
      <c r="AMV1" s="117"/>
      <c r="AMW1" s="117"/>
      <c r="AMX1" s="117"/>
      <c r="AMY1" s="117"/>
      <c r="AMZ1" s="117"/>
      <c r="ANA1" s="117"/>
      <c r="ANB1" s="117"/>
      <c r="ANC1" s="117"/>
      <c r="AND1" s="117"/>
      <c r="ANE1" s="117"/>
      <c r="ANF1" s="117"/>
      <c r="ANG1" s="117"/>
      <c r="ANH1" s="117"/>
      <c r="ANI1" s="117"/>
      <c r="ANJ1" s="117"/>
      <c r="ANK1" s="117"/>
      <c r="ANL1" s="117"/>
      <c r="ANM1" s="117"/>
      <c r="ANN1" s="117"/>
      <c r="ANO1" s="117"/>
      <c r="ANP1" s="117"/>
      <c r="ANQ1" s="117"/>
      <c r="ANR1" s="117"/>
      <c r="ANS1" s="117"/>
      <c r="ANT1" s="117"/>
      <c r="ANU1" s="117"/>
      <c r="ANV1" s="117"/>
      <c r="ANW1" s="117"/>
      <c r="ANX1" s="117"/>
      <c r="ANY1" s="117"/>
      <c r="ANZ1" s="117"/>
      <c r="AOA1" s="117"/>
      <c r="AOB1" s="117"/>
      <c r="AOC1" s="117"/>
      <c r="AOD1" s="117"/>
      <c r="AOE1" s="117"/>
      <c r="AOF1" s="117"/>
      <c r="AOG1" s="117"/>
      <c r="AOH1" s="117"/>
      <c r="AOI1" s="117"/>
      <c r="AOJ1" s="117"/>
      <c r="AOK1" s="117"/>
      <c r="AOL1" s="117"/>
      <c r="AOM1" s="117"/>
      <c r="AON1" s="117"/>
      <c r="AOO1" s="117"/>
      <c r="AOP1" s="117"/>
      <c r="AOQ1" s="117"/>
      <c r="AOR1" s="117"/>
      <c r="AOS1" s="117"/>
      <c r="AOT1" s="117"/>
      <c r="AOU1" s="117"/>
      <c r="AOV1" s="117"/>
      <c r="AOW1" s="117"/>
      <c r="AOX1" s="117"/>
      <c r="AOY1" s="117"/>
      <c r="AOZ1" s="117"/>
      <c r="APA1" s="117"/>
      <c r="APB1" s="117"/>
      <c r="APC1" s="117"/>
      <c r="APD1" s="117"/>
      <c r="APE1" s="117"/>
      <c r="APF1" s="117"/>
      <c r="APG1" s="117"/>
      <c r="APH1" s="117"/>
      <c r="API1" s="117"/>
      <c r="APJ1" s="117"/>
      <c r="APK1" s="117"/>
      <c r="APL1" s="117"/>
      <c r="APM1" s="117"/>
      <c r="APN1" s="117"/>
      <c r="APO1" s="117"/>
      <c r="APP1" s="117"/>
      <c r="APQ1" s="117"/>
      <c r="APR1" s="117"/>
      <c r="APS1" s="117"/>
      <c r="APT1" s="117"/>
      <c r="APU1" s="117"/>
      <c r="APV1" s="117"/>
      <c r="APW1" s="117"/>
      <c r="APX1" s="117"/>
      <c r="APY1" s="117"/>
      <c r="APZ1" s="117"/>
      <c r="AQA1" s="117"/>
      <c r="AQB1" s="117"/>
      <c r="AQC1" s="117"/>
      <c r="AQD1" s="117"/>
      <c r="AQE1" s="117"/>
      <c r="AQF1" s="117"/>
      <c r="AQG1" s="117"/>
      <c r="AQH1" s="117"/>
      <c r="AQI1" s="117"/>
      <c r="AQJ1" s="117"/>
      <c r="AQK1" s="117"/>
      <c r="AQL1" s="117"/>
      <c r="AQM1" s="117"/>
      <c r="AQN1" s="117"/>
      <c r="AQO1" s="117"/>
      <c r="AQP1" s="117"/>
      <c r="AQQ1" s="117"/>
      <c r="AQR1" s="117"/>
      <c r="AQS1" s="117"/>
      <c r="AQT1" s="117"/>
      <c r="AQU1" s="117"/>
      <c r="AQV1" s="117"/>
      <c r="AQW1" s="117"/>
      <c r="AQX1" s="117"/>
      <c r="AQY1" s="117"/>
      <c r="AQZ1" s="117"/>
      <c r="ARA1" s="117"/>
      <c r="ARB1" s="117"/>
      <c r="ARC1" s="117"/>
      <c r="ARD1" s="117"/>
      <c r="ARE1" s="117"/>
      <c r="ARF1" s="117"/>
      <c r="ARG1" s="117"/>
      <c r="ARH1" s="117"/>
      <c r="ARI1" s="117"/>
      <c r="ARJ1" s="117"/>
      <c r="ARK1" s="117"/>
      <c r="ARL1" s="117"/>
      <c r="ARM1" s="117"/>
      <c r="ARN1" s="117"/>
      <c r="ARO1" s="117"/>
      <c r="ARP1" s="117"/>
      <c r="ARQ1" s="117"/>
      <c r="ARR1" s="117"/>
      <c r="ARS1" s="117"/>
      <c r="ART1" s="117"/>
      <c r="ARU1" s="117"/>
      <c r="ARV1" s="117"/>
      <c r="ARW1" s="117"/>
      <c r="ARX1" s="117"/>
      <c r="ARY1" s="117"/>
      <c r="ARZ1" s="117"/>
      <c r="ASA1" s="117"/>
      <c r="ASB1" s="117"/>
      <c r="ASC1" s="117"/>
      <c r="ASD1" s="117"/>
      <c r="ASE1" s="117"/>
      <c r="ASF1" s="117"/>
      <c r="ASG1" s="117"/>
      <c r="ASH1" s="117"/>
      <c r="ASI1" s="117"/>
      <c r="ASJ1" s="117"/>
      <c r="ASK1" s="117"/>
      <c r="ASL1" s="117"/>
      <c r="ASM1" s="117"/>
      <c r="ASN1" s="117"/>
      <c r="ASO1" s="117"/>
      <c r="ASP1" s="117"/>
      <c r="ASQ1" s="117"/>
      <c r="ASR1" s="117"/>
      <c r="ASS1" s="117"/>
      <c r="AST1" s="117"/>
      <c r="ASU1" s="117"/>
      <c r="ASV1" s="117"/>
      <c r="ASW1" s="117"/>
      <c r="ASX1" s="117"/>
      <c r="ASY1" s="117"/>
      <c r="ASZ1" s="117"/>
      <c r="ATA1" s="117"/>
      <c r="ATB1" s="117"/>
      <c r="ATC1" s="117"/>
      <c r="ATD1" s="117"/>
      <c r="ATE1" s="117"/>
      <c r="ATF1" s="117"/>
      <c r="ATG1" s="117"/>
      <c r="ATH1" s="117"/>
      <c r="ATI1" s="117"/>
      <c r="ATJ1" s="117"/>
      <c r="ATK1" s="117"/>
      <c r="ATL1" s="117"/>
      <c r="ATM1" s="117"/>
      <c r="ATN1" s="117"/>
      <c r="ATO1" s="117"/>
      <c r="ATP1" s="117"/>
      <c r="ATQ1" s="117"/>
      <c r="ATR1" s="117"/>
      <c r="ATS1" s="117"/>
      <c r="ATT1" s="117"/>
      <c r="ATU1" s="117"/>
      <c r="ATV1" s="117"/>
      <c r="ATW1" s="117"/>
      <c r="ATX1" s="117"/>
      <c r="ATY1" s="117"/>
      <c r="ATZ1" s="117"/>
      <c r="AUA1" s="117"/>
      <c r="AUB1" s="117"/>
      <c r="AUC1" s="117"/>
      <c r="AUD1" s="117"/>
      <c r="AUE1" s="117"/>
      <c r="AUF1" s="117"/>
      <c r="AUG1" s="117"/>
      <c r="AUH1" s="117"/>
      <c r="AUI1" s="117"/>
      <c r="AUJ1" s="117"/>
      <c r="AUK1" s="117"/>
      <c r="AUL1" s="117"/>
      <c r="AUM1" s="117"/>
      <c r="AUN1" s="117"/>
      <c r="AUO1" s="117"/>
      <c r="AUP1" s="117"/>
      <c r="AUQ1" s="117"/>
      <c r="AUR1" s="117"/>
      <c r="AUS1" s="117"/>
      <c r="AUT1" s="117"/>
      <c r="AUU1" s="117"/>
      <c r="AUV1" s="117"/>
      <c r="AUW1" s="117"/>
      <c r="AUX1" s="117"/>
      <c r="AUY1" s="117"/>
      <c r="AUZ1" s="117"/>
      <c r="AVA1" s="117"/>
      <c r="AVB1" s="117"/>
      <c r="AVC1" s="117"/>
      <c r="AVD1" s="117"/>
      <c r="AVE1" s="117"/>
      <c r="AVF1" s="117"/>
      <c r="AVG1" s="117"/>
      <c r="AVH1" s="117"/>
      <c r="AVI1" s="117"/>
      <c r="AVJ1" s="117"/>
      <c r="AVK1" s="117"/>
      <c r="AVL1" s="117"/>
      <c r="AVM1" s="117"/>
      <c r="AVN1" s="117"/>
      <c r="AVO1" s="117"/>
      <c r="AVP1" s="117"/>
      <c r="AVQ1" s="117"/>
      <c r="AVR1" s="117"/>
      <c r="AVS1" s="117"/>
      <c r="AVT1" s="117"/>
      <c r="AVU1" s="117"/>
      <c r="AVV1" s="117"/>
      <c r="AVW1" s="117"/>
      <c r="AVX1" s="117"/>
      <c r="AVY1" s="117"/>
      <c r="AVZ1" s="117"/>
      <c r="AWA1" s="117"/>
      <c r="AWB1" s="117"/>
      <c r="AWC1" s="117"/>
      <c r="AWD1" s="117"/>
      <c r="AWE1" s="117"/>
      <c r="AWF1" s="117"/>
      <c r="AWG1" s="117"/>
      <c r="AWH1" s="117"/>
      <c r="AWI1" s="117"/>
      <c r="AWJ1" s="117"/>
      <c r="AWK1" s="117"/>
      <c r="AWL1" s="117"/>
      <c r="AWM1" s="117"/>
      <c r="AWN1" s="117"/>
      <c r="AWO1" s="117"/>
      <c r="AWP1" s="117"/>
      <c r="AWQ1" s="117"/>
      <c r="AWR1" s="117"/>
      <c r="AWS1" s="117"/>
      <c r="AWT1" s="117"/>
      <c r="AWU1" s="117"/>
      <c r="AWV1" s="117"/>
      <c r="AWW1" s="117"/>
      <c r="AWX1" s="117"/>
      <c r="AWY1" s="117"/>
      <c r="AWZ1" s="117"/>
      <c r="AXA1" s="117"/>
      <c r="AXB1" s="117"/>
      <c r="AXC1" s="117"/>
      <c r="AXD1" s="117"/>
      <c r="AXE1" s="117"/>
      <c r="AXF1" s="117"/>
      <c r="AXG1" s="117"/>
      <c r="AXH1" s="117"/>
      <c r="AXI1" s="117"/>
      <c r="AXJ1" s="117"/>
      <c r="AXK1" s="117"/>
      <c r="AXL1" s="117"/>
      <c r="AXM1" s="117"/>
      <c r="AXN1" s="117"/>
      <c r="AXO1" s="117"/>
      <c r="AXP1" s="117"/>
      <c r="AXQ1" s="117"/>
      <c r="AXR1" s="117"/>
      <c r="AXS1" s="117"/>
      <c r="AXT1" s="117"/>
      <c r="AXU1" s="117"/>
      <c r="AXV1" s="117"/>
      <c r="AXW1" s="117"/>
      <c r="AXX1" s="117"/>
      <c r="AXY1" s="117"/>
      <c r="AXZ1" s="117"/>
      <c r="AYA1" s="117"/>
      <c r="AYB1" s="117"/>
      <c r="AYC1" s="117"/>
      <c r="AYD1" s="117"/>
      <c r="AYE1" s="117"/>
      <c r="AYF1" s="117"/>
      <c r="AYG1" s="117"/>
      <c r="AYH1" s="117"/>
      <c r="AYI1" s="117"/>
      <c r="AYJ1" s="117"/>
      <c r="AYK1" s="117"/>
      <c r="AYL1" s="117"/>
      <c r="AYM1" s="117"/>
      <c r="AYN1" s="117"/>
      <c r="AYO1" s="117"/>
      <c r="AYP1" s="117"/>
      <c r="AYQ1" s="117"/>
      <c r="AYR1" s="117"/>
      <c r="AYS1" s="117"/>
      <c r="AYT1" s="117"/>
      <c r="AYU1" s="117"/>
      <c r="AYV1" s="117"/>
      <c r="AYW1" s="117"/>
      <c r="AYX1" s="117"/>
      <c r="AYY1" s="117"/>
      <c r="AYZ1" s="117"/>
      <c r="AZA1" s="117"/>
      <c r="AZB1" s="117"/>
      <c r="AZC1" s="117"/>
      <c r="AZD1" s="117"/>
      <c r="AZE1" s="117"/>
      <c r="AZF1" s="117"/>
      <c r="AZG1" s="117"/>
      <c r="AZH1" s="117"/>
      <c r="AZI1" s="117"/>
      <c r="AZJ1" s="117"/>
      <c r="AZK1" s="117"/>
      <c r="AZL1" s="117"/>
      <c r="AZM1" s="117"/>
      <c r="AZN1" s="117"/>
      <c r="AZO1" s="117"/>
      <c r="AZP1" s="117"/>
      <c r="AZQ1" s="117"/>
      <c r="AZR1" s="117"/>
      <c r="AZS1" s="117"/>
      <c r="AZT1" s="117"/>
      <c r="AZU1" s="117"/>
      <c r="AZV1" s="117"/>
      <c r="AZW1" s="117"/>
      <c r="AZX1" s="117"/>
      <c r="AZY1" s="117"/>
      <c r="AZZ1" s="117"/>
      <c r="BAA1" s="117"/>
      <c r="BAB1" s="117"/>
      <c r="BAC1" s="117"/>
      <c r="BAD1" s="117"/>
      <c r="BAE1" s="117"/>
      <c r="BAF1" s="117"/>
      <c r="BAG1" s="117"/>
      <c r="BAH1" s="117"/>
      <c r="BAI1" s="117"/>
      <c r="BAJ1" s="117"/>
      <c r="BAK1" s="117"/>
      <c r="BAL1" s="117"/>
      <c r="BAM1" s="117"/>
      <c r="BAN1" s="117"/>
      <c r="BAO1" s="117"/>
      <c r="BAP1" s="117"/>
      <c r="BAQ1" s="117"/>
      <c r="BAR1" s="117"/>
      <c r="BAS1" s="117"/>
      <c r="BAT1" s="117"/>
      <c r="BAU1" s="117"/>
      <c r="BAV1" s="117"/>
      <c r="BAW1" s="117"/>
      <c r="BAX1" s="117"/>
      <c r="BAY1" s="117"/>
      <c r="BAZ1" s="117"/>
      <c r="BBA1" s="117"/>
      <c r="BBB1" s="117"/>
      <c r="BBC1" s="117"/>
      <c r="BBD1" s="117"/>
      <c r="BBE1" s="117"/>
      <c r="BBF1" s="117"/>
      <c r="BBG1" s="117"/>
      <c r="BBH1" s="117"/>
      <c r="BBI1" s="117"/>
      <c r="BBJ1" s="117"/>
      <c r="BBK1" s="117"/>
      <c r="BBL1" s="117"/>
      <c r="BBM1" s="117"/>
      <c r="BBN1" s="117"/>
      <c r="BBO1" s="117"/>
      <c r="BBP1" s="117"/>
      <c r="BBQ1" s="117"/>
      <c r="BBR1" s="117"/>
      <c r="BBS1" s="117"/>
      <c r="BBT1" s="117"/>
      <c r="BBU1" s="117"/>
      <c r="BBV1" s="117"/>
      <c r="BBW1" s="117"/>
      <c r="BBX1" s="117"/>
      <c r="BBY1" s="117"/>
      <c r="BBZ1" s="117"/>
      <c r="BCA1" s="117"/>
      <c r="BCB1" s="117"/>
      <c r="BCC1" s="117"/>
      <c r="BCD1" s="117"/>
      <c r="BCE1" s="117"/>
      <c r="BCF1" s="117"/>
      <c r="BCG1" s="117"/>
      <c r="BCH1" s="117"/>
      <c r="BCI1" s="117"/>
      <c r="BCJ1" s="117"/>
      <c r="BCK1" s="117"/>
      <c r="BCL1" s="117"/>
      <c r="BCM1" s="117"/>
      <c r="BCN1" s="117"/>
      <c r="BCO1" s="117"/>
      <c r="BCP1" s="117"/>
      <c r="BCQ1" s="117"/>
      <c r="BCR1" s="117"/>
      <c r="BCS1" s="117"/>
      <c r="BCT1" s="117"/>
      <c r="BCU1" s="117"/>
      <c r="BCV1" s="117"/>
      <c r="BCW1" s="117"/>
      <c r="BCX1" s="117"/>
      <c r="BCY1" s="117"/>
      <c r="BCZ1" s="117"/>
      <c r="BDA1" s="117"/>
      <c r="BDB1" s="117"/>
      <c r="BDC1" s="117"/>
      <c r="BDD1" s="117"/>
      <c r="BDE1" s="117"/>
      <c r="BDF1" s="117"/>
      <c r="BDG1" s="117"/>
      <c r="BDH1" s="117"/>
      <c r="BDI1" s="117"/>
      <c r="BDJ1" s="117"/>
      <c r="BDK1" s="117"/>
      <c r="BDL1" s="117"/>
      <c r="BDM1" s="117"/>
      <c r="BDN1" s="117"/>
      <c r="BDO1" s="117"/>
      <c r="BDP1" s="117"/>
      <c r="BDQ1" s="117"/>
      <c r="BDR1" s="117"/>
      <c r="BDS1" s="117"/>
      <c r="BDT1" s="117"/>
      <c r="BDU1" s="117"/>
      <c r="BDV1" s="117"/>
      <c r="BDW1" s="117"/>
      <c r="BDX1" s="117"/>
      <c r="BDY1" s="117"/>
      <c r="BDZ1" s="117"/>
      <c r="BEA1" s="117"/>
      <c r="BEB1" s="117"/>
      <c r="BEC1" s="117"/>
      <c r="BED1" s="117"/>
      <c r="BEE1" s="117"/>
      <c r="BEF1" s="117"/>
      <c r="BEG1" s="117"/>
      <c r="BEH1" s="117"/>
      <c r="BEI1" s="117"/>
      <c r="BEJ1" s="117"/>
      <c r="BEK1" s="117"/>
      <c r="BEL1" s="117"/>
      <c r="BEM1" s="117"/>
      <c r="BEN1" s="117"/>
      <c r="BEO1" s="117"/>
      <c r="BEP1" s="117"/>
      <c r="BEQ1" s="117"/>
      <c r="BER1" s="117"/>
      <c r="BES1" s="117"/>
      <c r="BET1" s="117"/>
      <c r="BEU1" s="117"/>
      <c r="BEV1" s="117"/>
      <c r="BEW1" s="117"/>
      <c r="BEX1" s="117"/>
      <c r="BEY1" s="117"/>
      <c r="BEZ1" s="117"/>
      <c r="BFA1" s="117"/>
      <c r="BFB1" s="117"/>
      <c r="BFC1" s="117"/>
      <c r="BFD1" s="117"/>
      <c r="BFE1" s="117"/>
      <c r="BFF1" s="117"/>
      <c r="BFG1" s="117"/>
      <c r="BFH1" s="117"/>
      <c r="BFI1" s="117"/>
      <c r="BFJ1" s="117"/>
      <c r="BFK1" s="117"/>
      <c r="BFL1" s="117"/>
      <c r="BFM1" s="117"/>
      <c r="BFN1" s="117"/>
      <c r="BFO1" s="117"/>
      <c r="BFP1" s="117"/>
      <c r="BFQ1" s="117"/>
      <c r="BFR1" s="117"/>
      <c r="BFS1" s="117"/>
      <c r="BFT1" s="117"/>
      <c r="BFU1" s="117"/>
      <c r="BFV1" s="117"/>
      <c r="BFW1" s="117"/>
      <c r="BFX1" s="117"/>
      <c r="BFY1" s="117"/>
      <c r="BFZ1" s="117"/>
      <c r="BGA1" s="117"/>
      <c r="BGB1" s="117"/>
      <c r="BGC1" s="117"/>
      <c r="BGD1" s="117"/>
      <c r="BGE1" s="117"/>
      <c r="BGF1" s="117"/>
      <c r="BGG1" s="117"/>
      <c r="BGH1" s="117"/>
      <c r="BGI1" s="117"/>
      <c r="BGJ1" s="117"/>
      <c r="BGK1" s="117"/>
      <c r="BGL1" s="117"/>
      <c r="BGM1" s="117"/>
      <c r="BGN1" s="117"/>
      <c r="BGO1" s="117"/>
      <c r="BGP1" s="117"/>
      <c r="BGQ1" s="117"/>
      <c r="BGR1" s="117"/>
      <c r="BGS1" s="117"/>
      <c r="BGT1" s="117"/>
      <c r="BGU1" s="117"/>
      <c r="BGV1" s="117"/>
      <c r="BGW1" s="117"/>
      <c r="BGX1" s="117"/>
      <c r="BGY1" s="117"/>
      <c r="BGZ1" s="117"/>
      <c r="BHA1" s="117"/>
      <c r="BHB1" s="117"/>
      <c r="BHC1" s="117"/>
      <c r="BHD1" s="117"/>
      <c r="BHE1" s="117"/>
      <c r="BHF1" s="117"/>
      <c r="BHG1" s="117"/>
      <c r="BHH1" s="117"/>
      <c r="BHI1" s="117"/>
      <c r="BHJ1" s="117"/>
      <c r="BHK1" s="117"/>
      <c r="BHL1" s="117"/>
      <c r="BHM1" s="117"/>
      <c r="BHN1" s="117"/>
      <c r="BHO1" s="117"/>
      <c r="BHP1" s="117"/>
      <c r="BHQ1" s="117"/>
      <c r="BHR1" s="117"/>
      <c r="BHS1" s="117"/>
      <c r="BHT1" s="117"/>
      <c r="BHU1" s="117"/>
      <c r="BHV1" s="117"/>
      <c r="BHW1" s="117"/>
      <c r="BHX1" s="117"/>
      <c r="BHY1" s="117"/>
      <c r="BHZ1" s="117"/>
      <c r="BIA1" s="117"/>
      <c r="BIB1" s="117"/>
      <c r="BIC1" s="117"/>
      <c r="BID1" s="117"/>
      <c r="BIE1" s="117"/>
      <c r="BIF1" s="117"/>
      <c r="BIG1" s="117"/>
      <c r="BIH1" s="117"/>
      <c r="BII1" s="117"/>
      <c r="BIJ1" s="117"/>
      <c r="BIK1" s="117"/>
      <c r="BIL1" s="117"/>
      <c r="BIM1" s="117"/>
      <c r="BIN1" s="117"/>
      <c r="BIO1" s="117"/>
      <c r="BIP1" s="117"/>
      <c r="BIQ1" s="117"/>
      <c r="BIR1" s="117"/>
      <c r="BIS1" s="117"/>
      <c r="BIT1" s="117"/>
      <c r="BIU1" s="117"/>
      <c r="BIV1" s="117"/>
      <c r="BIW1" s="117"/>
      <c r="BIX1" s="117"/>
      <c r="BIY1" s="117"/>
      <c r="BIZ1" s="117"/>
      <c r="BJA1" s="117"/>
      <c r="BJB1" s="117"/>
      <c r="BJC1" s="117"/>
      <c r="BJD1" s="117"/>
      <c r="BJE1" s="117"/>
      <c r="BJF1" s="117"/>
      <c r="BJG1" s="117"/>
      <c r="BJH1" s="117"/>
      <c r="BJI1" s="117"/>
      <c r="BJJ1" s="117"/>
      <c r="BJK1" s="117"/>
      <c r="BJL1" s="117"/>
      <c r="BJM1" s="117"/>
      <c r="BJN1" s="117"/>
      <c r="BJO1" s="117"/>
      <c r="BJP1" s="117"/>
      <c r="BJQ1" s="117"/>
      <c r="BJR1" s="117"/>
      <c r="BJS1" s="117"/>
      <c r="BJT1" s="117"/>
      <c r="BJU1" s="117"/>
      <c r="BJV1" s="117"/>
      <c r="BJW1" s="117"/>
      <c r="BJX1" s="117"/>
      <c r="BJY1" s="117"/>
      <c r="BJZ1" s="117"/>
      <c r="BKA1" s="117"/>
      <c r="BKB1" s="117"/>
      <c r="BKC1" s="117"/>
      <c r="BKD1" s="117"/>
      <c r="BKE1" s="117"/>
      <c r="BKF1" s="117"/>
      <c r="BKG1" s="117"/>
      <c r="BKH1" s="117"/>
      <c r="BKI1" s="117"/>
      <c r="BKJ1" s="117"/>
      <c r="BKK1" s="117"/>
      <c r="BKL1" s="117"/>
      <c r="BKM1" s="117"/>
      <c r="BKN1" s="117"/>
      <c r="BKO1" s="117"/>
      <c r="BKP1" s="117"/>
      <c r="BKQ1" s="117"/>
      <c r="BKR1" s="117"/>
      <c r="BKS1" s="117"/>
      <c r="BKT1" s="117"/>
      <c r="BKU1" s="117"/>
      <c r="BKV1" s="117"/>
      <c r="BKW1" s="117"/>
      <c r="BKX1" s="117"/>
      <c r="BKY1" s="117"/>
      <c r="BKZ1" s="117"/>
      <c r="BLA1" s="117"/>
      <c r="BLB1" s="117"/>
      <c r="BLC1" s="117"/>
      <c r="BLD1" s="117"/>
      <c r="BLE1" s="117"/>
      <c r="BLF1" s="117"/>
      <c r="BLG1" s="117"/>
      <c r="BLH1" s="117"/>
      <c r="BLI1" s="117"/>
      <c r="BLJ1" s="117"/>
      <c r="BLK1" s="117"/>
      <c r="BLL1" s="117"/>
      <c r="BLM1" s="117"/>
      <c r="BLN1" s="117"/>
      <c r="BLO1" s="117"/>
      <c r="BLP1" s="117"/>
      <c r="BLQ1" s="117"/>
      <c r="BLR1" s="117"/>
      <c r="BLS1" s="117"/>
      <c r="BLT1" s="117"/>
      <c r="BLU1" s="117"/>
      <c r="BLV1" s="117"/>
      <c r="BLW1" s="117"/>
      <c r="BLX1" s="117"/>
      <c r="BLY1" s="117"/>
      <c r="BLZ1" s="117"/>
      <c r="BMA1" s="117"/>
      <c r="BMB1" s="117"/>
      <c r="BMC1" s="117"/>
      <c r="BMD1" s="117"/>
      <c r="BME1" s="117"/>
      <c r="BMF1" s="117"/>
      <c r="BMG1" s="117"/>
      <c r="BMH1" s="117"/>
      <c r="BMI1" s="117"/>
      <c r="BMJ1" s="117"/>
      <c r="BMK1" s="117"/>
      <c r="BML1" s="117"/>
      <c r="BMM1" s="117"/>
      <c r="BMN1" s="117"/>
      <c r="BMO1" s="117"/>
      <c r="BMP1" s="117"/>
      <c r="BMQ1" s="117"/>
      <c r="BMR1" s="117"/>
      <c r="BMS1" s="117"/>
      <c r="BMT1" s="117"/>
      <c r="BMU1" s="117"/>
      <c r="BMV1" s="117"/>
      <c r="BMW1" s="117"/>
      <c r="BMX1" s="117"/>
      <c r="BMY1" s="117"/>
      <c r="BMZ1" s="117"/>
      <c r="BNA1" s="117"/>
      <c r="BNB1" s="117"/>
      <c r="BNC1" s="117"/>
      <c r="BND1" s="117"/>
      <c r="BNE1" s="117"/>
      <c r="BNF1" s="117"/>
      <c r="BNG1" s="117"/>
      <c r="BNH1" s="117"/>
      <c r="BNI1" s="117"/>
      <c r="BNJ1" s="117"/>
      <c r="BNK1" s="117"/>
      <c r="BNL1" s="117"/>
      <c r="BNM1" s="117"/>
      <c r="BNN1" s="117"/>
      <c r="BNO1" s="117"/>
      <c r="BNP1" s="117"/>
      <c r="BNQ1" s="117"/>
      <c r="BNR1" s="117"/>
      <c r="BNS1" s="117"/>
      <c r="BNT1" s="117"/>
      <c r="BNU1" s="117"/>
      <c r="BNV1" s="117"/>
      <c r="BNW1" s="117"/>
      <c r="BNX1" s="117"/>
      <c r="BNY1" s="117"/>
      <c r="BNZ1" s="117"/>
      <c r="BOA1" s="117"/>
      <c r="BOB1" s="117"/>
      <c r="BOC1" s="117"/>
      <c r="BOD1" s="117"/>
      <c r="BOE1" s="117"/>
      <c r="BOF1" s="117"/>
      <c r="BOG1" s="117"/>
      <c r="BOH1" s="117"/>
      <c r="BOI1" s="117"/>
      <c r="BOJ1" s="117"/>
      <c r="BOK1" s="117"/>
      <c r="BOL1" s="117"/>
      <c r="BOM1" s="117"/>
      <c r="BON1" s="117"/>
      <c r="BOO1" s="117"/>
      <c r="BOP1" s="117"/>
      <c r="BOQ1" s="117"/>
      <c r="BOR1" s="117"/>
      <c r="BOS1" s="117"/>
      <c r="BOT1" s="117"/>
      <c r="BOU1" s="117"/>
      <c r="BOV1" s="117"/>
      <c r="BOW1" s="117"/>
      <c r="BOX1" s="117"/>
      <c r="BOY1" s="117"/>
      <c r="BOZ1" s="117"/>
      <c r="BPA1" s="117"/>
      <c r="BPB1" s="117"/>
      <c r="BPC1" s="117"/>
      <c r="BPD1" s="117"/>
      <c r="BPE1" s="117"/>
      <c r="BPF1" s="117"/>
      <c r="BPG1" s="117"/>
      <c r="BPH1" s="117"/>
      <c r="BPI1" s="117"/>
      <c r="BPJ1" s="117"/>
      <c r="BPK1" s="117"/>
      <c r="BPL1" s="117"/>
      <c r="BPM1" s="117"/>
      <c r="BPN1" s="117"/>
      <c r="BPO1" s="117"/>
      <c r="BPP1" s="117"/>
      <c r="BPQ1" s="117"/>
      <c r="BPR1" s="117"/>
      <c r="BPS1" s="117"/>
      <c r="BPT1" s="117"/>
      <c r="BPU1" s="117"/>
      <c r="BPV1" s="117"/>
      <c r="BPW1" s="117"/>
      <c r="BPX1" s="117"/>
      <c r="BPY1" s="117"/>
      <c r="BPZ1" s="117"/>
      <c r="BQA1" s="117"/>
      <c r="BQB1" s="117"/>
      <c r="BQC1" s="117"/>
      <c r="BQD1" s="117"/>
      <c r="BQE1" s="117"/>
      <c r="BQF1" s="117"/>
      <c r="BQG1" s="117"/>
      <c r="BQH1" s="117"/>
      <c r="BQI1" s="117"/>
      <c r="BQJ1" s="117"/>
      <c r="BQK1" s="117"/>
      <c r="BQL1" s="117"/>
      <c r="BQM1" s="117"/>
      <c r="BQN1" s="117"/>
      <c r="BQO1" s="117"/>
      <c r="BQP1" s="117"/>
      <c r="BQQ1" s="117"/>
      <c r="BQR1" s="117"/>
      <c r="BQS1" s="117"/>
      <c r="BQT1" s="117"/>
      <c r="BQU1" s="117"/>
      <c r="BQV1" s="117"/>
      <c r="BQW1" s="117"/>
      <c r="BQX1" s="117"/>
      <c r="BQY1" s="117"/>
      <c r="BQZ1" s="117"/>
      <c r="BRA1" s="117"/>
      <c r="BRB1" s="117"/>
      <c r="BRC1" s="117"/>
      <c r="BRD1" s="117"/>
      <c r="BRE1" s="117"/>
      <c r="BRF1" s="117"/>
      <c r="BRG1" s="117"/>
      <c r="BRH1" s="117"/>
      <c r="BRI1" s="117"/>
      <c r="BRJ1" s="117"/>
      <c r="BRK1" s="117"/>
      <c r="BRL1" s="117"/>
      <c r="BRM1" s="117"/>
      <c r="BRN1" s="117"/>
      <c r="BRO1" s="117"/>
      <c r="BRP1" s="117"/>
      <c r="BRQ1" s="117"/>
      <c r="BRR1" s="117"/>
      <c r="BRS1" s="117"/>
      <c r="BRT1" s="117"/>
      <c r="BRU1" s="117"/>
      <c r="BRV1" s="117"/>
      <c r="BRW1" s="117"/>
      <c r="BRX1" s="117"/>
      <c r="BRY1" s="117"/>
      <c r="BRZ1" s="117"/>
      <c r="BSA1" s="117"/>
      <c r="BSB1" s="117"/>
      <c r="BSC1" s="117"/>
      <c r="BSD1" s="117"/>
      <c r="BSE1" s="117"/>
      <c r="BSF1" s="117"/>
      <c r="BSG1" s="117"/>
      <c r="BSH1" s="117"/>
      <c r="BSI1" s="117"/>
      <c r="BSJ1" s="117"/>
      <c r="BSK1" s="117"/>
      <c r="BSL1" s="117"/>
      <c r="BSM1" s="117"/>
      <c r="BSN1" s="117"/>
      <c r="BSO1" s="117"/>
      <c r="BSP1" s="117"/>
      <c r="BSQ1" s="117"/>
      <c r="BSR1" s="117"/>
      <c r="BSS1" s="117"/>
      <c r="BST1" s="117"/>
      <c r="BSU1" s="117"/>
      <c r="BSV1" s="117"/>
      <c r="BSW1" s="117"/>
      <c r="BSX1" s="117"/>
      <c r="BSY1" s="117"/>
      <c r="BSZ1" s="117"/>
      <c r="BTA1" s="117"/>
      <c r="BTB1" s="117"/>
      <c r="BTC1" s="117"/>
      <c r="BTD1" s="117"/>
      <c r="BTE1" s="117"/>
      <c r="BTF1" s="117"/>
      <c r="BTG1" s="117"/>
      <c r="BTH1" s="117"/>
      <c r="BTI1" s="117"/>
      <c r="BTJ1" s="117"/>
      <c r="BTK1" s="117"/>
      <c r="BTL1" s="117"/>
      <c r="BTM1" s="117"/>
      <c r="BTN1" s="117"/>
      <c r="BTO1" s="117"/>
      <c r="BTP1" s="117"/>
      <c r="BTQ1" s="117"/>
      <c r="BTR1" s="117"/>
      <c r="BTS1" s="117"/>
      <c r="BTT1" s="117"/>
      <c r="BTU1" s="117"/>
      <c r="BTV1" s="117"/>
      <c r="BTW1" s="117"/>
      <c r="BTX1" s="117"/>
      <c r="BTY1" s="117"/>
      <c r="BTZ1" s="117"/>
      <c r="BUA1" s="117"/>
      <c r="BUB1" s="117"/>
      <c r="BUC1" s="117"/>
      <c r="BUD1" s="117"/>
      <c r="BUE1" s="117"/>
      <c r="BUF1" s="117"/>
      <c r="BUG1" s="117"/>
      <c r="BUH1" s="117"/>
      <c r="BUI1" s="117"/>
      <c r="BUJ1" s="117"/>
      <c r="BUK1" s="117"/>
      <c r="BUL1" s="117"/>
      <c r="BUM1" s="117"/>
      <c r="BUN1" s="117"/>
      <c r="BUO1" s="117"/>
      <c r="BUP1" s="117"/>
      <c r="BUQ1" s="117"/>
      <c r="BUR1" s="117"/>
      <c r="BUS1" s="117"/>
      <c r="BUT1" s="117"/>
      <c r="BUU1" s="117"/>
      <c r="BUV1" s="117"/>
      <c r="BUW1" s="117"/>
      <c r="BUX1" s="117"/>
      <c r="BUY1" s="117"/>
      <c r="BUZ1" s="117"/>
      <c r="BVA1" s="117"/>
      <c r="BVB1" s="117"/>
      <c r="BVC1" s="117"/>
      <c r="BVD1" s="117"/>
      <c r="BVE1" s="117"/>
      <c r="BVF1" s="117"/>
      <c r="BVG1" s="117"/>
      <c r="BVH1" s="117"/>
      <c r="BVI1" s="117"/>
      <c r="BVJ1" s="117"/>
      <c r="BVK1" s="117"/>
      <c r="BVL1" s="117"/>
      <c r="BVM1" s="117"/>
      <c r="BVN1" s="117"/>
      <c r="BVO1" s="117"/>
      <c r="BVP1" s="117"/>
      <c r="BVQ1" s="117"/>
      <c r="BVR1" s="117"/>
      <c r="BVS1" s="117"/>
      <c r="BVT1" s="117"/>
      <c r="BVU1" s="117"/>
      <c r="BVV1" s="117"/>
      <c r="BVW1" s="117"/>
      <c r="BVX1" s="117"/>
      <c r="BVY1" s="117"/>
      <c r="BVZ1" s="117"/>
      <c r="BWA1" s="117"/>
      <c r="BWB1" s="117"/>
      <c r="BWC1" s="117"/>
      <c r="BWD1" s="117"/>
      <c r="BWE1" s="117"/>
      <c r="BWF1" s="117"/>
      <c r="BWG1" s="117"/>
      <c r="BWH1" s="117"/>
      <c r="BWI1" s="117"/>
      <c r="BWJ1" s="117"/>
      <c r="BWK1" s="117"/>
      <c r="BWL1" s="117"/>
      <c r="BWM1" s="117"/>
      <c r="BWN1" s="117"/>
      <c r="BWO1" s="117"/>
      <c r="BWP1" s="117"/>
      <c r="BWQ1" s="117"/>
      <c r="BWR1" s="117"/>
      <c r="BWS1" s="117"/>
      <c r="BWT1" s="117"/>
      <c r="BWU1" s="117"/>
      <c r="BWV1" s="117"/>
      <c r="BWW1" s="117"/>
      <c r="BWX1" s="117"/>
      <c r="BWY1" s="117"/>
      <c r="BWZ1" s="117"/>
      <c r="BXA1" s="117"/>
      <c r="BXB1" s="117"/>
      <c r="BXC1" s="117"/>
      <c r="BXD1" s="117"/>
      <c r="BXE1" s="117"/>
      <c r="BXF1" s="117"/>
      <c r="BXG1" s="117"/>
      <c r="BXH1" s="117"/>
      <c r="BXI1" s="117"/>
      <c r="BXJ1" s="117"/>
      <c r="BXK1" s="117"/>
      <c r="BXL1" s="117"/>
      <c r="BXM1" s="117"/>
      <c r="BXN1" s="117"/>
      <c r="BXO1" s="117"/>
      <c r="BXP1" s="117"/>
      <c r="BXQ1" s="117"/>
      <c r="BXR1" s="117"/>
      <c r="BXS1" s="117"/>
      <c r="BXT1" s="117"/>
      <c r="BXU1" s="117"/>
      <c r="BXV1" s="117"/>
      <c r="BXW1" s="117"/>
      <c r="BXX1" s="117"/>
      <c r="BXY1" s="117"/>
      <c r="BXZ1" s="117"/>
      <c r="BYA1" s="117"/>
      <c r="BYB1" s="117"/>
      <c r="BYC1" s="117"/>
      <c r="BYD1" s="117"/>
      <c r="BYE1" s="117"/>
      <c r="BYF1" s="117"/>
      <c r="BYG1" s="117"/>
      <c r="BYH1" s="117"/>
      <c r="BYI1" s="117"/>
      <c r="BYJ1" s="117"/>
      <c r="BYK1" s="117"/>
      <c r="BYL1" s="117"/>
      <c r="BYM1" s="117"/>
      <c r="BYN1" s="117"/>
      <c r="BYO1" s="117"/>
      <c r="BYP1" s="117"/>
      <c r="BYQ1" s="117"/>
      <c r="BYR1" s="117"/>
      <c r="BYS1" s="117"/>
      <c r="BYT1" s="117"/>
      <c r="BYU1" s="117"/>
      <c r="BYV1" s="117"/>
      <c r="BYW1" s="117"/>
      <c r="BYX1" s="117"/>
      <c r="BYY1" s="117"/>
      <c r="BYZ1" s="117"/>
      <c r="BZA1" s="117"/>
      <c r="BZB1" s="117"/>
      <c r="BZC1" s="117"/>
      <c r="BZD1" s="117"/>
      <c r="BZE1" s="117"/>
      <c r="BZF1" s="117"/>
      <c r="BZG1" s="117"/>
      <c r="BZH1" s="117"/>
      <c r="BZI1" s="117"/>
      <c r="BZJ1" s="117"/>
      <c r="BZK1" s="117"/>
      <c r="BZL1" s="117"/>
      <c r="BZM1" s="117"/>
      <c r="BZN1" s="117"/>
      <c r="BZO1" s="117"/>
      <c r="BZP1" s="117"/>
      <c r="BZQ1" s="117"/>
      <c r="BZR1" s="117"/>
      <c r="BZS1" s="117"/>
      <c r="BZT1" s="117"/>
      <c r="BZU1" s="117"/>
      <c r="BZV1" s="117"/>
      <c r="BZW1" s="117"/>
      <c r="BZX1" s="117"/>
      <c r="BZY1" s="117"/>
      <c r="BZZ1" s="117"/>
      <c r="CAA1" s="117"/>
      <c r="CAB1" s="117"/>
      <c r="CAC1" s="117"/>
      <c r="CAD1" s="117"/>
      <c r="CAE1" s="117"/>
      <c r="CAF1" s="117"/>
      <c r="CAG1" s="117"/>
      <c r="CAH1" s="117"/>
      <c r="CAI1" s="117"/>
      <c r="CAJ1" s="117"/>
      <c r="CAK1" s="117"/>
      <c r="CAL1" s="117"/>
      <c r="CAM1" s="117"/>
      <c r="CAN1" s="117"/>
      <c r="CAO1" s="117"/>
      <c r="CAP1" s="117"/>
      <c r="CAQ1" s="117"/>
      <c r="CAR1" s="117"/>
      <c r="CAS1" s="117"/>
      <c r="CAT1" s="117"/>
      <c r="CAU1" s="117"/>
      <c r="CAV1" s="117"/>
      <c r="CAW1" s="117"/>
      <c r="CAX1" s="117"/>
      <c r="CAY1" s="117"/>
      <c r="CAZ1" s="117"/>
      <c r="CBA1" s="117"/>
      <c r="CBB1" s="117"/>
      <c r="CBC1" s="117"/>
      <c r="CBD1" s="117"/>
      <c r="CBE1" s="117"/>
      <c r="CBF1" s="117"/>
      <c r="CBG1" s="117"/>
      <c r="CBH1" s="117"/>
      <c r="CBI1" s="117"/>
      <c r="CBJ1" s="117"/>
      <c r="CBK1" s="117"/>
      <c r="CBL1" s="117"/>
      <c r="CBM1" s="117"/>
      <c r="CBN1" s="117"/>
      <c r="CBO1" s="117"/>
      <c r="CBP1" s="117"/>
      <c r="CBQ1" s="117"/>
      <c r="CBR1" s="117"/>
      <c r="CBS1" s="117"/>
      <c r="CBT1" s="117"/>
      <c r="CBU1" s="117"/>
      <c r="CBV1" s="117"/>
      <c r="CBW1" s="117"/>
      <c r="CBX1" s="117"/>
      <c r="CBY1" s="117"/>
      <c r="CBZ1" s="117"/>
      <c r="CCA1" s="117"/>
      <c r="CCB1" s="117"/>
      <c r="CCC1" s="117"/>
      <c r="CCD1" s="117"/>
      <c r="CCE1" s="117"/>
      <c r="CCF1" s="117"/>
      <c r="CCG1" s="117"/>
      <c r="CCH1" s="117"/>
      <c r="CCI1" s="117"/>
      <c r="CCJ1" s="117"/>
      <c r="CCK1" s="117"/>
      <c r="CCL1" s="117"/>
      <c r="CCM1" s="117"/>
      <c r="CCN1" s="117"/>
      <c r="CCO1" s="117"/>
      <c r="CCP1" s="117"/>
      <c r="CCQ1" s="117"/>
      <c r="CCR1" s="117"/>
      <c r="CCS1" s="117"/>
      <c r="CCT1" s="117"/>
      <c r="CCU1" s="117"/>
      <c r="CCV1" s="117"/>
      <c r="CCW1" s="117"/>
      <c r="CCX1" s="117"/>
      <c r="CCY1" s="117"/>
      <c r="CCZ1" s="117"/>
      <c r="CDA1" s="117"/>
      <c r="CDB1" s="117"/>
      <c r="CDC1" s="117"/>
      <c r="CDD1" s="117"/>
      <c r="CDE1" s="117"/>
      <c r="CDF1" s="117"/>
      <c r="CDG1" s="117"/>
      <c r="CDH1" s="117"/>
      <c r="CDI1" s="117"/>
      <c r="CDJ1" s="117"/>
      <c r="CDK1" s="117"/>
      <c r="CDL1" s="117"/>
      <c r="CDM1" s="117"/>
      <c r="CDN1" s="117"/>
      <c r="CDO1" s="117"/>
      <c r="CDP1" s="117"/>
      <c r="CDQ1" s="117"/>
      <c r="CDR1" s="117"/>
      <c r="CDS1" s="117"/>
      <c r="CDT1" s="117"/>
      <c r="CDU1" s="117"/>
      <c r="CDV1" s="117"/>
      <c r="CDW1" s="117"/>
      <c r="CDX1" s="117"/>
      <c r="CDY1" s="117"/>
      <c r="CDZ1" s="117"/>
      <c r="CEA1" s="117"/>
      <c r="CEB1" s="117"/>
      <c r="CEC1" s="117"/>
      <c r="CED1" s="117"/>
      <c r="CEE1" s="117"/>
      <c r="CEF1" s="117"/>
      <c r="CEG1" s="117"/>
      <c r="CEH1" s="117"/>
      <c r="CEI1" s="117"/>
      <c r="CEJ1" s="117"/>
      <c r="CEK1" s="117"/>
      <c r="CEL1" s="117"/>
      <c r="CEM1" s="117"/>
      <c r="CEN1" s="117"/>
      <c r="CEO1" s="117"/>
      <c r="CEP1" s="117"/>
      <c r="CEQ1" s="117"/>
      <c r="CER1" s="117"/>
      <c r="CES1" s="117"/>
      <c r="CET1" s="117"/>
      <c r="CEU1" s="117"/>
      <c r="CEV1" s="117"/>
      <c r="CEW1" s="117"/>
      <c r="CEX1" s="117"/>
      <c r="CEY1" s="117"/>
      <c r="CEZ1" s="117"/>
      <c r="CFA1" s="117"/>
      <c r="CFB1" s="117"/>
      <c r="CFC1" s="117"/>
      <c r="CFD1" s="117"/>
      <c r="CFE1" s="117"/>
      <c r="CFF1" s="117"/>
      <c r="CFG1" s="117"/>
      <c r="CFH1" s="117"/>
      <c r="CFI1" s="117"/>
      <c r="CFJ1" s="117"/>
      <c r="CFK1" s="117"/>
      <c r="CFL1" s="117"/>
      <c r="CFM1" s="117"/>
      <c r="CFN1" s="117"/>
      <c r="CFO1" s="117"/>
      <c r="CFP1" s="117"/>
      <c r="CFQ1" s="117"/>
      <c r="CFR1" s="117"/>
      <c r="CFS1" s="117"/>
      <c r="CFT1" s="117"/>
      <c r="CFU1" s="117"/>
      <c r="CFV1" s="117"/>
      <c r="CFW1" s="117"/>
      <c r="CFX1" s="117"/>
      <c r="CFY1" s="117"/>
      <c r="CFZ1" s="117"/>
      <c r="CGA1" s="117"/>
      <c r="CGB1" s="117"/>
      <c r="CGC1" s="117"/>
      <c r="CGD1" s="117"/>
      <c r="CGE1" s="117"/>
      <c r="CGF1" s="117"/>
      <c r="CGG1" s="117"/>
      <c r="CGH1" s="117"/>
      <c r="CGI1" s="117"/>
      <c r="CGJ1" s="117"/>
      <c r="CGK1" s="117"/>
      <c r="CGL1" s="117"/>
      <c r="CGM1" s="117"/>
      <c r="CGN1" s="117"/>
      <c r="CGO1" s="117"/>
      <c r="CGP1" s="117"/>
      <c r="CGQ1" s="117"/>
      <c r="CGR1" s="117"/>
      <c r="CGS1" s="117"/>
      <c r="CGT1" s="117"/>
      <c r="CGU1" s="117"/>
      <c r="CGV1" s="117"/>
      <c r="CGW1" s="117"/>
      <c r="CGX1" s="117"/>
      <c r="CGY1" s="117"/>
      <c r="CGZ1" s="117"/>
      <c r="CHA1" s="117"/>
      <c r="CHB1" s="117"/>
      <c r="CHC1" s="117"/>
      <c r="CHD1" s="117"/>
      <c r="CHE1" s="117"/>
      <c r="CHF1" s="117"/>
      <c r="CHG1" s="117"/>
      <c r="CHH1" s="117"/>
      <c r="CHI1" s="117"/>
      <c r="CHJ1" s="117"/>
      <c r="CHK1" s="117"/>
      <c r="CHL1" s="117"/>
      <c r="CHM1" s="117"/>
      <c r="CHN1" s="117"/>
      <c r="CHO1" s="117"/>
      <c r="CHP1" s="117"/>
      <c r="CHQ1" s="117"/>
      <c r="CHR1" s="117"/>
      <c r="CHS1" s="117"/>
      <c r="CHT1" s="117"/>
      <c r="CHU1" s="117"/>
      <c r="CHV1" s="117"/>
      <c r="CHW1" s="117"/>
      <c r="CHX1" s="117"/>
      <c r="CHY1" s="117"/>
      <c r="CHZ1" s="117"/>
      <c r="CIA1" s="117"/>
      <c r="CIB1" s="117"/>
      <c r="CIC1" s="117"/>
      <c r="CID1" s="117"/>
      <c r="CIE1" s="117"/>
      <c r="CIF1" s="117"/>
      <c r="CIG1" s="117"/>
      <c r="CIH1" s="117"/>
      <c r="CII1" s="117"/>
      <c r="CIJ1" s="117"/>
      <c r="CIK1" s="117"/>
      <c r="CIL1" s="117"/>
      <c r="CIM1" s="117"/>
      <c r="CIN1" s="117"/>
      <c r="CIO1" s="117"/>
      <c r="CIP1" s="117"/>
      <c r="CIQ1" s="117"/>
      <c r="CIR1" s="117"/>
      <c r="CIS1" s="117"/>
      <c r="CIT1" s="117"/>
      <c r="CIU1" s="117"/>
      <c r="CIV1" s="117"/>
      <c r="CIW1" s="117"/>
      <c r="CIX1" s="117"/>
      <c r="CIY1" s="117"/>
      <c r="CIZ1" s="117"/>
      <c r="CJA1" s="117"/>
      <c r="CJB1" s="117"/>
      <c r="CJC1" s="117"/>
      <c r="CJD1" s="117"/>
      <c r="CJE1" s="117"/>
      <c r="CJF1" s="117"/>
      <c r="CJG1" s="117"/>
      <c r="CJH1" s="117"/>
      <c r="CJI1" s="117"/>
      <c r="CJJ1" s="117"/>
      <c r="CJK1" s="117"/>
      <c r="CJL1" s="117"/>
      <c r="CJM1" s="117"/>
      <c r="CJN1" s="117"/>
      <c r="CJO1" s="117"/>
      <c r="CJP1" s="117"/>
      <c r="CJQ1" s="117"/>
      <c r="CJR1" s="117"/>
      <c r="CJS1" s="117"/>
      <c r="CJT1" s="117"/>
      <c r="CJU1" s="117"/>
      <c r="CJV1" s="117"/>
      <c r="CJW1" s="117"/>
      <c r="CJX1" s="117"/>
      <c r="CJY1" s="117"/>
      <c r="CJZ1" s="117"/>
      <c r="CKA1" s="117"/>
      <c r="CKB1" s="117"/>
      <c r="CKC1" s="117"/>
      <c r="CKD1" s="117"/>
      <c r="CKE1" s="117"/>
      <c r="CKF1" s="117"/>
      <c r="CKG1" s="117"/>
      <c r="CKH1" s="117"/>
      <c r="CKI1" s="117"/>
      <c r="CKJ1" s="117"/>
      <c r="CKK1" s="117"/>
      <c r="CKL1" s="117"/>
      <c r="CKM1" s="117"/>
      <c r="CKN1" s="117"/>
      <c r="CKO1" s="117"/>
      <c r="CKP1" s="117"/>
      <c r="CKQ1" s="117"/>
      <c r="CKR1" s="117"/>
      <c r="CKS1" s="117"/>
      <c r="CKT1" s="117"/>
      <c r="CKU1" s="117"/>
      <c r="CKV1" s="117"/>
      <c r="CKW1" s="117"/>
      <c r="CKX1" s="117"/>
      <c r="CKY1" s="117"/>
      <c r="CKZ1" s="117"/>
      <c r="CLA1" s="117"/>
      <c r="CLB1" s="117"/>
      <c r="CLC1" s="117"/>
      <c r="CLD1" s="117"/>
      <c r="CLE1" s="117"/>
      <c r="CLF1" s="117"/>
      <c r="CLG1" s="117"/>
      <c r="CLH1" s="117"/>
      <c r="CLI1" s="117"/>
      <c r="CLJ1" s="117"/>
      <c r="CLK1" s="117"/>
      <c r="CLL1" s="117"/>
      <c r="CLM1" s="117"/>
      <c r="CLN1" s="117"/>
      <c r="CLO1" s="117"/>
      <c r="CLP1" s="117"/>
      <c r="CLQ1" s="117"/>
      <c r="CLR1" s="117"/>
      <c r="CLS1" s="117"/>
      <c r="CLT1" s="117"/>
      <c r="CLU1" s="117"/>
      <c r="CLV1" s="117"/>
      <c r="CLW1" s="117"/>
      <c r="CLX1" s="117"/>
      <c r="CLY1" s="117"/>
      <c r="CLZ1" s="117"/>
      <c r="CMA1" s="117"/>
      <c r="CMB1" s="117"/>
      <c r="CMC1" s="117"/>
      <c r="CMD1" s="117"/>
      <c r="CME1" s="117"/>
      <c r="CMF1" s="117"/>
      <c r="CMG1" s="117"/>
      <c r="CMH1" s="117"/>
      <c r="CMI1" s="117"/>
      <c r="CMJ1" s="117"/>
      <c r="CMK1" s="117"/>
      <c r="CML1" s="117"/>
      <c r="CMM1" s="117"/>
      <c r="CMN1" s="117"/>
      <c r="CMO1" s="117"/>
      <c r="CMP1" s="117"/>
      <c r="CMQ1" s="117"/>
      <c r="CMR1" s="117"/>
      <c r="CMS1" s="117"/>
      <c r="CMT1" s="117"/>
      <c r="CMU1" s="117"/>
      <c r="CMV1" s="117"/>
      <c r="CMW1" s="117"/>
      <c r="CMX1" s="117"/>
      <c r="CMY1" s="117"/>
      <c r="CMZ1" s="117"/>
      <c r="CNA1" s="117"/>
      <c r="CNB1" s="117"/>
      <c r="CNC1" s="117"/>
      <c r="CND1" s="117"/>
      <c r="CNE1" s="117"/>
      <c r="CNF1" s="117"/>
      <c r="CNG1" s="117"/>
      <c r="CNH1" s="117"/>
      <c r="CNI1" s="117"/>
      <c r="CNJ1" s="117"/>
      <c r="CNK1" s="117"/>
      <c r="CNL1" s="117"/>
      <c r="CNM1" s="117"/>
      <c r="CNN1" s="117"/>
      <c r="CNO1" s="117"/>
      <c r="CNP1" s="117"/>
      <c r="CNQ1" s="117"/>
      <c r="CNR1" s="117"/>
      <c r="CNS1" s="117"/>
      <c r="CNT1" s="117"/>
      <c r="CNU1" s="117"/>
      <c r="CNV1" s="117"/>
      <c r="CNW1" s="117"/>
      <c r="CNX1" s="117"/>
      <c r="CNY1" s="117"/>
      <c r="CNZ1" s="117"/>
      <c r="COA1" s="117"/>
      <c r="COB1" s="117"/>
      <c r="COC1" s="117"/>
      <c r="COD1" s="117"/>
      <c r="COE1" s="117"/>
      <c r="COF1" s="117"/>
      <c r="COG1" s="117"/>
      <c r="COH1" s="117"/>
      <c r="COI1" s="117"/>
      <c r="COJ1" s="117"/>
      <c r="COK1" s="117"/>
      <c r="COL1" s="117"/>
      <c r="COM1" s="117"/>
      <c r="CON1" s="117"/>
      <c r="COO1" s="117"/>
      <c r="COP1" s="117"/>
      <c r="COQ1" s="117"/>
      <c r="COR1" s="117"/>
      <c r="COS1" s="117"/>
      <c r="COT1" s="117"/>
      <c r="COU1" s="117"/>
      <c r="COV1" s="117"/>
      <c r="COW1" s="117"/>
      <c r="COX1" s="117"/>
      <c r="COY1" s="117"/>
      <c r="COZ1" s="117"/>
      <c r="CPA1" s="117"/>
      <c r="CPB1" s="117"/>
      <c r="CPC1" s="117"/>
      <c r="CPD1" s="117"/>
      <c r="CPE1" s="117"/>
      <c r="CPF1" s="117"/>
      <c r="CPG1" s="117"/>
      <c r="CPH1" s="117"/>
      <c r="CPI1" s="117"/>
      <c r="CPJ1" s="117"/>
      <c r="CPK1" s="117"/>
      <c r="CPL1" s="117"/>
      <c r="CPM1" s="117"/>
      <c r="CPN1" s="117"/>
      <c r="CPO1" s="117"/>
      <c r="CPP1" s="117"/>
      <c r="CPQ1" s="117"/>
      <c r="CPR1" s="117"/>
      <c r="CPS1" s="117"/>
      <c r="CPT1" s="117"/>
      <c r="CPU1" s="117"/>
      <c r="CPV1" s="117"/>
      <c r="CPW1" s="117"/>
      <c r="CPX1" s="117"/>
      <c r="CPY1" s="117"/>
      <c r="CPZ1" s="117"/>
      <c r="CQA1" s="117"/>
      <c r="CQB1" s="117"/>
      <c r="CQC1" s="117"/>
      <c r="CQD1" s="117"/>
      <c r="CQE1" s="117"/>
      <c r="CQF1" s="117"/>
      <c r="CQG1" s="117"/>
      <c r="CQH1" s="117"/>
      <c r="CQI1" s="117"/>
      <c r="CQJ1" s="117"/>
      <c r="CQK1" s="117"/>
      <c r="CQL1" s="117"/>
      <c r="CQM1" s="117"/>
      <c r="CQN1" s="117"/>
      <c r="CQO1" s="117"/>
      <c r="CQP1" s="117"/>
      <c r="CQQ1" s="117"/>
      <c r="CQR1" s="117"/>
      <c r="CQS1" s="117"/>
      <c r="CQT1" s="117"/>
      <c r="CQU1" s="117"/>
      <c r="CQV1" s="117"/>
      <c r="CQW1" s="117"/>
      <c r="CQX1" s="117"/>
      <c r="CQY1" s="117"/>
      <c r="CQZ1" s="117"/>
      <c r="CRA1" s="117"/>
      <c r="CRB1" s="117"/>
      <c r="CRC1" s="117"/>
      <c r="CRD1" s="117"/>
      <c r="CRE1" s="117"/>
      <c r="CRF1" s="117"/>
      <c r="CRG1" s="117"/>
      <c r="CRH1" s="117"/>
      <c r="CRI1" s="117"/>
      <c r="CRJ1" s="117"/>
      <c r="CRK1" s="117"/>
      <c r="CRL1" s="117"/>
      <c r="CRM1" s="117"/>
      <c r="CRN1" s="117"/>
      <c r="CRO1" s="117"/>
      <c r="CRP1" s="117"/>
      <c r="CRQ1" s="117"/>
      <c r="CRR1" s="117"/>
      <c r="CRS1" s="117"/>
      <c r="CRT1" s="117"/>
      <c r="CRU1" s="117"/>
      <c r="CRV1" s="117"/>
      <c r="CRW1" s="117"/>
      <c r="CRX1" s="117"/>
      <c r="CRY1" s="117"/>
      <c r="CRZ1" s="117"/>
      <c r="CSA1" s="117"/>
      <c r="CSB1" s="117"/>
      <c r="CSC1" s="117"/>
      <c r="CSD1" s="117"/>
      <c r="CSE1" s="117"/>
      <c r="CSF1" s="117"/>
      <c r="CSG1" s="117"/>
      <c r="CSH1" s="117"/>
      <c r="CSI1" s="117"/>
      <c r="CSJ1" s="117"/>
      <c r="CSK1" s="117"/>
      <c r="CSL1" s="117"/>
      <c r="CSM1" s="117"/>
      <c r="CSN1" s="117"/>
      <c r="CSO1" s="117"/>
      <c r="CSP1" s="117"/>
      <c r="CSQ1" s="117"/>
      <c r="CSR1" s="117"/>
      <c r="CSS1" s="117"/>
      <c r="CST1" s="117"/>
      <c r="CSU1" s="117"/>
      <c r="CSV1" s="117"/>
      <c r="CSW1" s="117"/>
      <c r="CSX1" s="117"/>
      <c r="CSY1" s="117"/>
      <c r="CSZ1" s="117"/>
      <c r="CTA1" s="117"/>
      <c r="CTB1" s="117"/>
      <c r="CTC1" s="117"/>
      <c r="CTD1" s="117"/>
      <c r="CTE1" s="117"/>
      <c r="CTF1" s="117"/>
      <c r="CTG1" s="117"/>
      <c r="CTH1" s="117"/>
      <c r="CTI1" s="117"/>
      <c r="CTJ1" s="117"/>
      <c r="CTK1" s="117"/>
      <c r="CTL1" s="117"/>
      <c r="CTM1" s="117"/>
      <c r="CTN1" s="117"/>
      <c r="CTO1" s="117"/>
      <c r="CTP1" s="117"/>
      <c r="CTQ1" s="117"/>
      <c r="CTR1" s="117"/>
      <c r="CTS1" s="117"/>
      <c r="CTT1" s="117"/>
      <c r="CTU1" s="117"/>
      <c r="CTV1" s="117"/>
      <c r="CTW1" s="117"/>
      <c r="CTX1" s="117"/>
      <c r="CTY1" s="117"/>
      <c r="CTZ1" s="117"/>
      <c r="CUA1" s="117"/>
      <c r="CUB1" s="117"/>
      <c r="CUC1" s="117"/>
      <c r="CUD1" s="117"/>
      <c r="CUE1" s="117"/>
      <c r="CUF1" s="117"/>
      <c r="CUG1" s="117"/>
      <c r="CUH1" s="117"/>
      <c r="CUI1" s="117"/>
      <c r="CUJ1" s="117"/>
      <c r="CUK1" s="117"/>
      <c r="CUL1" s="117"/>
      <c r="CUM1" s="117"/>
      <c r="CUN1" s="117"/>
      <c r="CUO1" s="117"/>
      <c r="CUP1" s="117"/>
      <c r="CUQ1" s="117"/>
      <c r="CUR1" s="117"/>
      <c r="CUS1" s="117"/>
      <c r="CUT1" s="117"/>
      <c r="CUU1" s="117"/>
      <c r="CUV1" s="117"/>
      <c r="CUW1" s="117"/>
      <c r="CUX1" s="117"/>
      <c r="CUY1" s="117"/>
      <c r="CUZ1" s="117"/>
      <c r="CVA1" s="117"/>
      <c r="CVB1" s="117"/>
      <c r="CVC1" s="117"/>
      <c r="CVD1" s="117"/>
      <c r="CVE1" s="117"/>
      <c r="CVF1" s="117"/>
      <c r="CVG1" s="117"/>
      <c r="CVH1" s="117"/>
      <c r="CVI1" s="117"/>
      <c r="CVJ1" s="117"/>
      <c r="CVK1" s="117"/>
      <c r="CVL1" s="117"/>
      <c r="CVM1" s="117"/>
      <c r="CVN1" s="117"/>
      <c r="CVO1" s="117"/>
      <c r="CVP1" s="117"/>
      <c r="CVQ1" s="117"/>
      <c r="CVR1" s="117"/>
      <c r="CVS1" s="117"/>
      <c r="CVT1" s="117"/>
      <c r="CVU1" s="117"/>
      <c r="CVV1" s="117"/>
      <c r="CVW1" s="117"/>
      <c r="CVX1" s="117"/>
      <c r="CVY1" s="117"/>
      <c r="CVZ1" s="117"/>
      <c r="CWA1" s="117"/>
      <c r="CWB1" s="117"/>
      <c r="CWC1" s="117"/>
      <c r="CWD1" s="117"/>
      <c r="CWE1" s="117"/>
      <c r="CWF1" s="117"/>
      <c r="CWG1" s="117"/>
      <c r="CWH1" s="117"/>
      <c r="CWI1" s="117"/>
      <c r="CWJ1" s="117"/>
      <c r="CWK1" s="117"/>
      <c r="CWL1" s="117"/>
      <c r="CWM1" s="117"/>
      <c r="CWN1" s="117"/>
      <c r="CWO1" s="117"/>
      <c r="CWP1" s="117"/>
      <c r="CWQ1" s="117"/>
      <c r="CWR1" s="117"/>
      <c r="CWS1" s="117"/>
      <c r="CWT1" s="117"/>
      <c r="CWU1" s="117"/>
      <c r="CWV1" s="117"/>
      <c r="CWW1" s="117"/>
      <c r="CWX1" s="117"/>
      <c r="CWY1" s="117"/>
      <c r="CWZ1" s="117"/>
      <c r="CXA1" s="117"/>
      <c r="CXB1" s="117"/>
      <c r="CXC1" s="117"/>
      <c r="CXD1" s="117"/>
      <c r="CXE1" s="117"/>
      <c r="CXF1" s="117"/>
      <c r="CXG1" s="117"/>
      <c r="CXH1" s="117"/>
      <c r="CXI1" s="117"/>
      <c r="CXJ1" s="117"/>
      <c r="CXK1" s="117"/>
      <c r="CXL1" s="117"/>
      <c r="CXM1" s="117"/>
      <c r="CXN1" s="117"/>
      <c r="CXO1" s="117"/>
      <c r="CXP1" s="117"/>
      <c r="CXQ1" s="117"/>
      <c r="CXR1" s="117"/>
      <c r="CXS1" s="117"/>
      <c r="CXT1" s="117"/>
      <c r="CXU1" s="117"/>
      <c r="CXV1" s="117"/>
      <c r="CXW1" s="117"/>
      <c r="CXX1" s="117"/>
      <c r="CXY1" s="117"/>
      <c r="CXZ1" s="117"/>
      <c r="CYA1" s="117"/>
      <c r="CYB1" s="117"/>
      <c r="CYC1" s="117"/>
      <c r="CYD1" s="117"/>
      <c r="CYE1" s="117"/>
      <c r="CYF1" s="117"/>
      <c r="CYG1" s="117"/>
      <c r="CYH1" s="117"/>
      <c r="CYI1" s="117"/>
      <c r="CYJ1" s="117"/>
      <c r="CYK1" s="117"/>
      <c r="CYL1" s="117"/>
      <c r="CYM1" s="117"/>
      <c r="CYN1" s="117"/>
      <c r="CYO1" s="117"/>
      <c r="CYP1" s="117"/>
      <c r="CYQ1" s="117"/>
      <c r="CYR1" s="117"/>
      <c r="CYS1" s="117"/>
      <c r="CYT1" s="117"/>
      <c r="CYU1" s="117"/>
      <c r="CYV1" s="117"/>
      <c r="CYW1" s="117"/>
      <c r="CYX1" s="117"/>
      <c r="CYY1" s="117"/>
      <c r="CYZ1" s="117"/>
      <c r="CZA1" s="117"/>
      <c r="CZB1" s="117"/>
      <c r="CZC1" s="117"/>
      <c r="CZD1" s="117"/>
      <c r="CZE1" s="117"/>
      <c r="CZF1" s="117"/>
      <c r="CZG1" s="117"/>
      <c r="CZH1" s="117"/>
      <c r="CZI1" s="117"/>
      <c r="CZJ1" s="117"/>
      <c r="CZK1" s="117"/>
      <c r="CZL1" s="117"/>
      <c r="CZM1" s="117"/>
      <c r="CZN1" s="117"/>
      <c r="CZO1" s="117"/>
      <c r="CZP1" s="117"/>
      <c r="CZQ1" s="117"/>
      <c r="CZR1" s="117"/>
      <c r="CZS1" s="117"/>
      <c r="CZT1" s="117"/>
      <c r="CZU1" s="117"/>
      <c r="CZV1" s="117"/>
      <c r="CZW1" s="117"/>
      <c r="CZX1" s="117"/>
      <c r="CZY1" s="117"/>
      <c r="CZZ1" s="117"/>
      <c r="DAA1" s="117"/>
      <c r="DAB1" s="117"/>
      <c r="DAC1" s="117"/>
      <c r="DAD1" s="117"/>
      <c r="DAE1" s="117"/>
      <c r="DAF1" s="117"/>
      <c r="DAG1" s="117"/>
      <c r="DAH1" s="117"/>
      <c r="DAI1" s="117"/>
      <c r="DAJ1" s="117"/>
      <c r="DAK1" s="117"/>
      <c r="DAL1" s="117"/>
      <c r="DAM1" s="117"/>
      <c r="DAN1" s="117"/>
      <c r="DAO1" s="117"/>
      <c r="DAP1" s="117"/>
      <c r="DAQ1" s="117"/>
      <c r="DAR1" s="117"/>
      <c r="DAS1" s="117"/>
      <c r="DAT1" s="117"/>
      <c r="DAU1" s="117"/>
      <c r="DAV1" s="117"/>
      <c r="DAW1" s="117"/>
      <c r="DAX1" s="117"/>
      <c r="DAY1" s="117"/>
      <c r="DAZ1" s="117"/>
      <c r="DBA1" s="117"/>
      <c r="DBB1" s="117"/>
      <c r="DBC1" s="117"/>
      <c r="DBD1" s="117"/>
      <c r="DBE1" s="117"/>
      <c r="DBF1" s="117"/>
      <c r="DBG1" s="117"/>
      <c r="DBH1" s="117"/>
      <c r="DBI1" s="117"/>
      <c r="DBJ1" s="117"/>
      <c r="DBK1" s="117"/>
      <c r="DBL1" s="117"/>
      <c r="DBM1" s="117"/>
      <c r="DBN1" s="117"/>
      <c r="DBO1" s="117"/>
      <c r="DBP1" s="117"/>
      <c r="DBQ1" s="117"/>
      <c r="DBR1" s="117"/>
      <c r="DBS1" s="117"/>
      <c r="DBT1" s="117"/>
      <c r="DBU1" s="117"/>
      <c r="DBV1" s="117"/>
      <c r="DBW1" s="117"/>
      <c r="DBX1" s="117"/>
      <c r="DBY1" s="117"/>
      <c r="DBZ1" s="117"/>
      <c r="DCA1" s="117"/>
      <c r="DCB1" s="117"/>
      <c r="DCC1" s="117"/>
      <c r="DCD1" s="117"/>
      <c r="DCE1" s="117"/>
      <c r="DCF1" s="117"/>
      <c r="DCG1" s="117"/>
      <c r="DCH1" s="117"/>
      <c r="DCI1" s="117"/>
      <c r="DCJ1" s="117"/>
      <c r="DCK1" s="117"/>
      <c r="DCL1" s="117"/>
      <c r="DCM1" s="117"/>
      <c r="DCN1" s="117"/>
      <c r="DCO1" s="117"/>
      <c r="DCP1" s="117"/>
      <c r="DCQ1" s="117"/>
      <c r="DCR1" s="117"/>
      <c r="DCS1" s="117"/>
      <c r="DCT1" s="117"/>
      <c r="DCU1" s="117"/>
      <c r="DCV1" s="117"/>
      <c r="DCW1" s="117"/>
      <c r="DCX1" s="117"/>
      <c r="DCY1" s="117"/>
      <c r="DCZ1" s="117"/>
      <c r="DDA1" s="117"/>
      <c r="DDB1" s="117"/>
      <c r="DDC1" s="117"/>
      <c r="DDD1" s="117"/>
      <c r="DDE1" s="117"/>
      <c r="DDF1" s="117"/>
      <c r="DDG1" s="117"/>
      <c r="DDH1" s="117"/>
      <c r="DDI1" s="117"/>
      <c r="DDJ1" s="117"/>
      <c r="DDK1" s="117"/>
      <c r="DDL1" s="117"/>
      <c r="DDM1" s="117"/>
      <c r="DDN1" s="117"/>
      <c r="DDO1" s="117"/>
      <c r="DDP1" s="117"/>
      <c r="DDQ1" s="117"/>
      <c r="DDR1" s="117"/>
      <c r="DDS1" s="117"/>
      <c r="DDT1" s="117"/>
      <c r="DDU1" s="117"/>
      <c r="DDV1" s="117"/>
      <c r="DDW1" s="117"/>
      <c r="DDX1" s="117"/>
      <c r="DDY1" s="117"/>
      <c r="DDZ1" s="117"/>
      <c r="DEA1" s="117"/>
      <c r="DEB1" s="117"/>
      <c r="DEC1" s="117"/>
      <c r="DED1" s="117"/>
      <c r="DEE1" s="117"/>
      <c r="DEF1" s="117"/>
      <c r="DEG1" s="117"/>
      <c r="DEH1" s="117"/>
      <c r="DEI1" s="117"/>
      <c r="DEJ1" s="117"/>
      <c r="DEK1" s="117"/>
      <c r="DEL1" s="117"/>
      <c r="DEM1" s="117"/>
      <c r="DEN1" s="117"/>
      <c r="DEO1" s="117"/>
      <c r="DEP1" s="117"/>
      <c r="DEQ1" s="117"/>
      <c r="DER1" s="117"/>
      <c r="DES1" s="117"/>
      <c r="DET1" s="117"/>
      <c r="DEU1" s="117"/>
      <c r="DEV1" s="117"/>
      <c r="DEW1" s="117"/>
      <c r="DEX1" s="117"/>
      <c r="DEY1" s="117"/>
      <c r="DEZ1" s="117"/>
      <c r="DFA1" s="117"/>
      <c r="DFB1" s="117"/>
      <c r="DFC1" s="117"/>
      <c r="DFD1" s="117"/>
      <c r="DFE1" s="117"/>
      <c r="DFF1" s="117"/>
      <c r="DFG1" s="117"/>
      <c r="DFH1" s="117"/>
      <c r="DFI1" s="117"/>
      <c r="DFJ1" s="117"/>
      <c r="DFK1" s="117"/>
      <c r="DFL1" s="117"/>
      <c r="DFM1" s="117"/>
      <c r="DFN1" s="117"/>
      <c r="DFO1" s="117"/>
      <c r="DFP1" s="117"/>
      <c r="DFQ1" s="117"/>
      <c r="DFR1" s="117"/>
      <c r="DFS1" s="117"/>
      <c r="DFT1" s="117"/>
      <c r="DFU1" s="117"/>
      <c r="DFV1" s="117"/>
      <c r="DFW1" s="117"/>
      <c r="DFX1" s="117"/>
      <c r="DFY1" s="117"/>
      <c r="DFZ1" s="117"/>
      <c r="DGA1" s="117"/>
      <c r="DGB1" s="117"/>
      <c r="DGC1" s="117"/>
      <c r="DGD1" s="117"/>
      <c r="DGE1" s="117"/>
      <c r="DGF1" s="117"/>
      <c r="DGG1" s="117"/>
      <c r="DGH1" s="117"/>
      <c r="DGI1" s="117"/>
      <c r="DGJ1" s="117"/>
      <c r="DGK1" s="117"/>
      <c r="DGL1" s="117"/>
      <c r="DGM1" s="117"/>
      <c r="DGN1" s="117"/>
      <c r="DGO1" s="117"/>
      <c r="DGP1" s="117"/>
      <c r="DGQ1" s="117"/>
      <c r="DGR1" s="117"/>
      <c r="DGS1" s="117"/>
      <c r="DGT1" s="117"/>
      <c r="DGU1" s="117"/>
      <c r="DGV1" s="117"/>
      <c r="DGW1" s="117"/>
      <c r="DGX1" s="117"/>
      <c r="DGY1" s="117"/>
      <c r="DGZ1" s="117"/>
      <c r="DHA1" s="117"/>
      <c r="DHB1" s="117"/>
      <c r="DHC1" s="117"/>
      <c r="DHD1" s="117"/>
      <c r="DHE1" s="117"/>
      <c r="DHF1" s="117"/>
      <c r="DHG1" s="117"/>
      <c r="DHH1" s="117"/>
      <c r="DHI1" s="117"/>
      <c r="DHJ1" s="117"/>
      <c r="DHK1" s="117"/>
      <c r="DHL1" s="117"/>
      <c r="DHM1" s="117"/>
      <c r="DHN1" s="117"/>
      <c r="DHO1" s="117"/>
      <c r="DHP1" s="117"/>
      <c r="DHQ1" s="117"/>
      <c r="DHR1" s="117"/>
      <c r="DHS1" s="117"/>
      <c r="DHT1" s="117"/>
      <c r="DHU1" s="117"/>
      <c r="DHV1" s="117"/>
      <c r="DHW1" s="117"/>
      <c r="DHX1" s="117"/>
      <c r="DHY1" s="117"/>
      <c r="DHZ1" s="117"/>
      <c r="DIA1" s="117"/>
      <c r="DIB1" s="117"/>
      <c r="DIC1" s="117"/>
      <c r="DID1" s="117"/>
      <c r="DIE1" s="117"/>
      <c r="DIF1" s="117"/>
      <c r="DIG1" s="117"/>
      <c r="DIH1" s="117"/>
      <c r="DII1" s="117"/>
      <c r="DIJ1" s="117"/>
      <c r="DIK1" s="117"/>
      <c r="DIL1" s="117"/>
      <c r="DIM1" s="117"/>
      <c r="DIN1" s="117"/>
      <c r="DIO1" s="117"/>
      <c r="DIP1" s="117"/>
      <c r="DIQ1" s="117"/>
      <c r="DIR1" s="117"/>
      <c r="DIS1" s="117"/>
      <c r="DIT1" s="117"/>
      <c r="DIU1" s="117"/>
      <c r="DIV1" s="117"/>
      <c r="DIW1" s="117"/>
      <c r="DIX1" s="117"/>
      <c r="DIY1" s="117"/>
      <c r="DIZ1" s="117"/>
      <c r="DJA1" s="117"/>
      <c r="DJB1" s="117"/>
      <c r="DJC1" s="117"/>
      <c r="DJD1" s="117"/>
      <c r="DJE1" s="117"/>
      <c r="DJF1" s="117"/>
      <c r="DJG1" s="117"/>
      <c r="DJH1" s="117"/>
      <c r="DJI1" s="117"/>
      <c r="DJJ1" s="117"/>
      <c r="DJK1" s="117"/>
      <c r="DJL1" s="117"/>
      <c r="DJM1" s="117"/>
      <c r="DJN1" s="117"/>
      <c r="DJO1" s="117"/>
      <c r="DJP1" s="117"/>
      <c r="DJQ1" s="117"/>
      <c r="DJR1" s="117"/>
      <c r="DJS1" s="117"/>
      <c r="DJT1" s="117"/>
      <c r="DJU1" s="117"/>
      <c r="DJV1" s="117"/>
      <c r="DJW1" s="117"/>
      <c r="DJX1" s="117"/>
      <c r="DJY1" s="117"/>
      <c r="DJZ1" s="117"/>
      <c r="DKA1" s="117"/>
      <c r="DKB1" s="117"/>
      <c r="DKC1" s="117"/>
      <c r="DKD1" s="117"/>
      <c r="DKE1" s="117"/>
      <c r="DKF1" s="117"/>
      <c r="DKG1" s="117"/>
      <c r="DKH1" s="117"/>
      <c r="DKI1" s="117"/>
      <c r="DKJ1" s="117"/>
      <c r="DKK1" s="117"/>
      <c r="DKL1" s="117"/>
      <c r="DKM1" s="117"/>
      <c r="DKN1" s="117"/>
      <c r="DKO1" s="117"/>
      <c r="DKP1" s="117"/>
      <c r="DKQ1" s="117"/>
      <c r="DKR1" s="117"/>
      <c r="DKS1" s="117"/>
      <c r="DKT1" s="117"/>
      <c r="DKU1" s="117"/>
      <c r="DKV1" s="117"/>
      <c r="DKW1" s="117"/>
      <c r="DKX1" s="117"/>
      <c r="DKY1" s="117"/>
      <c r="DKZ1" s="117"/>
      <c r="DLA1" s="117"/>
      <c r="DLB1" s="117"/>
      <c r="DLC1" s="117"/>
      <c r="DLD1" s="117"/>
      <c r="DLE1" s="117"/>
      <c r="DLF1" s="117"/>
      <c r="DLG1" s="117"/>
      <c r="DLH1" s="117"/>
      <c r="DLI1" s="117"/>
      <c r="DLJ1" s="117"/>
      <c r="DLK1" s="117"/>
      <c r="DLL1" s="117"/>
      <c r="DLM1" s="117"/>
      <c r="DLN1" s="117"/>
      <c r="DLO1" s="117"/>
      <c r="DLP1" s="117"/>
      <c r="DLQ1" s="117"/>
      <c r="DLR1" s="117"/>
      <c r="DLS1" s="117"/>
      <c r="DLT1" s="117"/>
      <c r="DLU1" s="117"/>
      <c r="DLV1" s="117"/>
      <c r="DLW1" s="117"/>
      <c r="DLX1" s="117"/>
      <c r="DLY1" s="117"/>
      <c r="DLZ1" s="117"/>
      <c r="DMA1" s="117"/>
      <c r="DMB1" s="117"/>
      <c r="DMC1" s="117"/>
      <c r="DMD1" s="117"/>
      <c r="DME1" s="117"/>
      <c r="DMF1" s="117"/>
      <c r="DMG1" s="117"/>
      <c r="DMH1" s="117"/>
      <c r="DMI1" s="117"/>
      <c r="DMJ1" s="117"/>
      <c r="DMK1" s="117"/>
      <c r="DML1" s="117"/>
      <c r="DMM1" s="117"/>
      <c r="DMN1" s="117"/>
      <c r="DMO1" s="117"/>
      <c r="DMP1" s="117"/>
      <c r="DMQ1" s="117"/>
      <c r="DMR1" s="117"/>
      <c r="DMS1" s="117"/>
      <c r="DMT1" s="117"/>
      <c r="DMU1" s="117"/>
      <c r="DMV1" s="117"/>
      <c r="DMW1" s="117"/>
      <c r="DMX1" s="117"/>
      <c r="DMY1" s="117"/>
      <c r="DMZ1" s="117"/>
      <c r="DNA1" s="117"/>
      <c r="DNB1" s="117"/>
      <c r="DNC1" s="117"/>
      <c r="DND1" s="117"/>
      <c r="DNE1" s="117"/>
      <c r="DNF1" s="117"/>
      <c r="DNG1" s="117"/>
      <c r="DNH1" s="117"/>
      <c r="DNI1" s="117"/>
      <c r="DNJ1" s="117"/>
      <c r="DNK1" s="117"/>
      <c r="DNL1" s="117"/>
      <c r="DNM1" s="117"/>
      <c r="DNN1" s="117"/>
      <c r="DNO1" s="117"/>
      <c r="DNP1" s="117"/>
      <c r="DNQ1" s="117"/>
      <c r="DNR1" s="117"/>
      <c r="DNS1" s="117"/>
      <c r="DNT1" s="117"/>
      <c r="DNU1" s="117"/>
      <c r="DNV1" s="117"/>
      <c r="DNW1" s="117"/>
      <c r="DNX1" s="117"/>
      <c r="DNY1" s="117"/>
      <c r="DNZ1" s="117"/>
      <c r="DOA1" s="117"/>
      <c r="DOB1" s="117"/>
      <c r="DOC1" s="117"/>
      <c r="DOD1" s="117"/>
      <c r="DOE1" s="117"/>
      <c r="DOF1" s="117"/>
      <c r="DOG1" s="117"/>
      <c r="DOH1" s="117"/>
      <c r="DOI1" s="117"/>
      <c r="DOJ1" s="117"/>
      <c r="DOK1" s="117"/>
      <c r="DOL1" s="117"/>
      <c r="DOM1" s="117"/>
      <c r="DON1" s="117"/>
      <c r="DOO1" s="117"/>
      <c r="DOP1" s="117"/>
      <c r="DOQ1" s="117"/>
      <c r="DOR1" s="117"/>
      <c r="DOS1" s="117"/>
      <c r="DOT1" s="117"/>
      <c r="DOU1" s="117"/>
      <c r="DOV1" s="117"/>
      <c r="DOW1" s="117"/>
      <c r="DOX1" s="117"/>
      <c r="DOY1" s="117"/>
      <c r="DOZ1" s="117"/>
      <c r="DPA1" s="117"/>
      <c r="DPB1" s="117"/>
      <c r="DPC1" s="117"/>
      <c r="DPD1" s="117"/>
      <c r="DPE1" s="117"/>
      <c r="DPF1" s="117"/>
      <c r="DPG1" s="117"/>
      <c r="DPH1" s="117"/>
      <c r="DPI1" s="117"/>
      <c r="DPJ1" s="117"/>
      <c r="DPK1" s="117"/>
      <c r="DPL1" s="117"/>
      <c r="DPM1" s="117"/>
      <c r="DPN1" s="117"/>
      <c r="DPO1" s="117"/>
      <c r="DPP1" s="117"/>
      <c r="DPQ1" s="117"/>
      <c r="DPR1" s="117"/>
      <c r="DPS1" s="117"/>
      <c r="DPT1" s="117"/>
      <c r="DPU1" s="117"/>
      <c r="DPV1" s="117"/>
      <c r="DPW1" s="117"/>
      <c r="DPX1" s="117"/>
      <c r="DPY1" s="117"/>
      <c r="DPZ1" s="117"/>
      <c r="DQA1" s="117"/>
      <c r="DQB1" s="117"/>
      <c r="DQC1" s="117"/>
      <c r="DQD1" s="117"/>
      <c r="DQE1" s="117"/>
      <c r="DQF1" s="117"/>
      <c r="DQG1" s="117"/>
      <c r="DQH1" s="117"/>
      <c r="DQI1" s="117"/>
      <c r="DQJ1" s="117"/>
      <c r="DQK1" s="117"/>
      <c r="DQL1" s="117"/>
      <c r="DQM1" s="117"/>
      <c r="DQN1" s="117"/>
      <c r="DQO1" s="117"/>
      <c r="DQP1" s="117"/>
      <c r="DQQ1" s="117"/>
      <c r="DQR1" s="117"/>
      <c r="DQS1" s="117"/>
      <c r="DQT1" s="117"/>
      <c r="DQU1" s="117"/>
      <c r="DQV1" s="117"/>
      <c r="DQW1" s="117"/>
      <c r="DQX1" s="117"/>
      <c r="DQY1" s="117"/>
      <c r="DQZ1" s="117"/>
      <c r="DRA1" s="117"/>
      <c r="DRB1" s="117"/>
      <c r="DRC1" s="117"/>
      <c r="DRD1" s="117"/>
      <c r="DRE1" s="117"/>
      <c r="DRF1" s="117"/>
      <c r="DRG1" s="117"/>
      <c r="DRH1" s="117"/>
      <c r="DRI1" s="117"/>
      <c r="DRJ1" s="117"/>
      <c r="DRK1" s="117"/>
      <c r="DRL1" s="117"/>
      <c r="DRM1" s="117"/>
      <c r="DRN1" s="117"/>
      <c r="DRO1" s="117"/>
      <c r="DRP1" s="117"/>
      <c r="DRQ1" s="117"/>
      <c r="DRR1" s="117"/>
      <c r="DRS1" s="117"/>
      <c r="DRT1" s="117"/>
      <c r="DRU1" s="117"/>
      <c r="DRV1" s="117"/>
      <c r="DRW1" s="117"/>
      <c r="DRX1" s="117"/>
      <c r="DRY1" s="117"/>
      <c r="DRZ1" s="117"/>
      <c r="DSA1" s="117"/>
      <c r="DSB1" s="117"/>
      <c r="DSC1" s="117"/>
      <c r="DSD1" s="117"/>
      <c r="DSE1" s="117"/>
      <c r="DSF1" s="117"/>
      <c r="DSG1" s="117"/>
      <c r="DSH1" s="117"/>
      <c r="DSI1" s="117"/>
      <c r="DSJ1" s="117"/>
      <c r="DSK1" s="117"/>
      <c r="DSL1" s="117"/>
      <c r="DSM1" s="117"/>
      <c r="DSN1" s="117"/>
      <c r="DSO1" s="117"/>
      <c r="DSP1" s="117"/>
      <c r="DSQ1" s="117"/>
      <c r="DSR1" s="117"/>
      <c r="DSS1" s="117"/>
      <c r="DST1" s="117"/>
      <c r="DSU1" s="117"/>
      <c r="DSV1" s="117"/>
      <c r="DSW1" s="117"/>
      <c r="DSX1" s="117"/>
      <c r="DSY1" s="117"/>
      <c r="DSZ1" s="117"/>
      <c r="DTA1" s="117"/>
      <c r="DTB1" s="117"/>
      <c r="DTC1" s="117"/>
      <c r="DTD1" s="117"/>
      <c r="DTE1" s="117"/>
      <c r="DTF1" s="117"/>
      <c r="DTG1" s="117"/>
      <c r="DTH1" s="117"/>
      <c r="DTI1" s="117"/>
      <c r="DTJ1" s="117"/>
      <c r="DTK1" s="117"/>
      <c r="DTL1" s="117"/>
      <c r="DTM1" s="117"/>
      <c r="DTN1" s="117"/>
      <c r="DTO1" s="117"/>
      <c r="DTP1" s="117"/>
      <c r="DTQ1" s="117"/>
      <c r="DTR1" s="117"/>
      <c r="DTS1" s="117"/>
      <c r="DTT1" s="117"/>
      <c r="DTU1" s="117"/>
      <c r="DTV1" s="117"/>
      <c r="DTW1" s="117"/>
      <c r="DTX1" s="117"/>
      <c r="DTY1" s="117"/>
      <c r="DTZ1" s="117"/>
      <c r="DUA1" s="117"/>
      <c r="DUB1" s="117"/>
      <c r="DUC1" s="117"/>
      <c r="DUD1" s="117"/>
      <c r="DUE1" s="117"/>
      <c r="DUF1" s="117"/>
      <c r="DUG1" s="117"/>
      <c r="DUH1" s="117"/>
      <c r="DUI1" s="117"/>
      <c r="DUJ1" s="117"/>
      <c r="DUK1" s="117"/>
      <c r="DUL1" s="117"/>
      <c r="DUM1" s="117"/>
      <c r="DUN1" s="117"/>
      <c r="DUO1" s="117"/>
      <c r="DUP1" s="117"/>
      <c r="DUQ1" s="117"/>
      <c r="DUR1" s="117"/>
      <c r="DUS1" s="117"/>
      <c r="DUT1" s="117"/>
      <c r="DUU1" s="117"/>
      <c r="DUV1" s="117"/>
      <c r="DUW1" s="117"/>
      <c r="DUX1" s="117"/>
      <c r="DUY1" s="117"/>
      <c r="DUZ1" s="117"/>
      <c r="DVA1" s="117"/>
      <c r="DVB1" s="117"/>
      <c r="DVC1" s="117"/>
      <c r="DVD1" s="117"/>
      <c r="DVE1" s="117"/>
      <c r="DVF1" s="117"/>
      <c r="DVG1" s="117"/>
      <c r="DVH1" s="117"/>
      <c r="DVI1" s="117"/>
      <c r="DVJ1" s="117"/>
      <c r="DVK1" s="117"/>
      <c r="DVL1" s="117"/>
      <c r="DVM1" s="117"/>
      <c r="DVN1" s="117"/>
      <c r="DVO1" s="117"/>
      <c r="DVP1" s="117"/>
      <c r="DVQ1" s="117"/>
      <c r="DVR1" s="117"/>
      <c r="DVS1" s="117"/>
      <c r="DVT1" s="117"/>
      <c r="DVU1" s="117"/>
      <c r="DVV1" s="117"/>
      <c r="DVW1" s="117"/>
      <c r="DVX1" s="117"/>
      <c r="DVY1" s="117"/>
      <c r="DVZ1" s="117"/>
      <c r="DWA1" s="117"/>
      <c r="DWB1" s="117"/>
      <c r="DWC1" s="117"/>
      <c r="DWD1" s="117"/>
      <c r="DWE1" s="117"/>
      <c r="DWF1" s="117"/>
      <c r="DWG1" s="117"/>
      <c r="DWH1" s="117"/>
      <c r="DWI1" s="117"/>
      <c r="DWJ1" s="117"/>
      <c r="DWK1" s="117"/>
      <c r="DWL1" s="117"/>
      <c r="DWM1" s="117"/>
      <c r="DWN1" s="117"/>
      <c r="DWO1" s="117"/>
      <c r="DWP1" s="117"/>
      <c r="DWQ1" s="117"/>
      <c r="DWR1" s="117"/>
      <c r="DWS1" s="117"/>
      <c r="DWT1" s="117"/>
      <c r="DWU1" s="117"/>
      <c r="DWV1" s="117"/>
      <c r="DWW1" s="117"/>
      <c r="DWX1" s="117"/>
      <c r="DWY1" s="117"/>
      <c r="DWZ1" s="117"/>
      <c r="DXA1" s="117"/>
      <c r="DXB1" s="117"/>
      <c r="DXC1" s="117"/>
      <c r="DXD1" s="117"/>
      <c r="DXE1" s="117"/>
      <c r="DXF1" s="117"/>
      <c r="DXG1" s="117"/>
      <c r="DXH1" s="117"/>
      <c r="DXI1" s="117"/>
      <c r="DXJ1" s="117"/>
      <c r="DXK1" s="117"/>
      <c r="DXL1" s="117"/>
      <c r="DXM1" s="117"/>
      <c r="DXN1" s="117"/>
      <c r="DXO1" s="117"/>
      <c r="DXP1" s="117"/>
      <c r="DXQ1" s="117"/>
      <c r="DXR1" s="117"/>
      <c r="DXS1" s="117"/>
      <c r="DXT1" s="117"/>
      <c r="DXU1" s="117"/>
      <c r="DXV1" s="117"/>
      <c r="DXW1" s="117"/>
      <c r="DXX1" s="117"/>
      <c r="DXY1" s="117"/>
      <c r="DXZ1" s="117"/>
      <c r="DYA1" s="117"/>
      <c r="DYB1" s="117"/>
      <c r="DYC1" s="117"/>
      <c r="DYD1" s="117"/>
      <c r="DYE1" s="117"/>
      <c r="DYF1" s="117"/>
      <c r="DYG1" s="117"/>
      <c r="DYH1" s="117"/>
      <c r="DYI1" s="117"/>
      <c r="DYJ1" s="117"/>
      <c r="DYK1" s="117"/>
      <c r="DYL1" s="117"/>
      <c r="DYM1" s="117"/>
      <c r="DYN1" s="117"/>
      <c r="DYO1" s="117"/>
      <c r="DYP1" s="117"/>
      <c r="DYQ1" s="117"/>
      <c r="DYR1" s="117"/>
      <c r="DYS1" s="117"/>
      <c r="DYT1" s="117"/>
      <c r="DYU1" s="117"/>
      <c r="DYV1" s="117"/>
      <c r="DYW1" s="117"/>
      <c r="DYX1" s="117"/>
      <c r="DYY1" s="117"/>
      <c r="DYZ1" s="117"/>
      <c r="DZA1" s="117"/>
      <c r="DZB1" s="117"/>
      <c r="DZC1" s="117"/>
      <c r="DZD1" s="117"/>
      <c r="DZE1" s="117"/>
      <c r="DZF1" s="117"/>
      <c r="DZG1" s="117"/>
      <c r="DZH1" s="117"/>
      <c r="DZI1" s="117"/>
      <c r="DZJ1" s="117"/>
      <c r="DZK1" s="117"/>
      <c r="DZL1" s="117"/>
      <c r="DZM1" s="117"/>
      <c r="DZN1" s="117"/>
      <c r="DZO1" s="117"/>
      <c r="DZP1" s="117"/>
      <c r="DZQ1" s="117"/>
      <c r="DZR1" s="117"/>
      <c r="DZS1" s="117"/>
      <c r="DZT1" s="117"/>
      <c r="DZU1" s="117"/>
      <c r="DZV1" s="117"/>
      <c r="DZW1" s="117"/>
      <c r="DZX1" s="117"/>
      <c r="DZY1" s="117"/>
      <c r="DZZ1" s="117"/>
      <c r="EAA1" s="117"/>
      <c r="EAB1" s="117"/>
      <c r="EAC1" s="117"/>
      <c r="EAD1" s="117"/>
      <c r="EAE1" s="117"/>
      <c r="EAF1" s="117"/>
      <c r="EAG1" s="117"/>
      <c r="EAH1" s="117"/>
      <c r="EAI1" s="117"/>
      <c r="EAJ1" s="117"/>
      <c r="EAK1" s="117"/>
      <c r="EAL1" s="117"/>
      <c r="EAM1" s="117"/>
      <c r="EAN1" s="117"/>
      <c r="EAO1" s="117"/>
      <c r="EAP1" s="117"/>
      <c r="EAQ1" s="117"/>
      <c r="EAR1" s="117"/>
      <c r="EAS1" s="117"/>
      <c r="EAT1" s="117"/>
      <c r="EAU1" s="117"/>
      <c r="EAV1" s="117"/>
      <c r="EAW1" s="117"/>
      <c r="EAX1" s="117"/>
      <c r="EAY1" s="117"/>
      <c r="EAZ1" s="117"/>
      <c r="EBA1" s="117"/>
      <c r="EBB1" s="117"/>
      <c r="EBC1" s="117"/>
      <c r="EBD1" s="117"/>
      <c r="EBE1" s="117"/>
      <c r="EBF1" s="117"/>
      <c r="EBG1" s="117"/>
      <c r="EBH1" s="117"/>
      <c r="EBI1" s="117"/>
      <c r="EBJ1" s="117"/>
      <c r="EBK1" s="117"/>
      <c r="EBL1" s="117"/>
      <c r="EBM1" s="117"/>
      <c r="EBN1" s="117"/>
      <c r="EBO1" s="117"/>
      <c r="EBP1" s="117"/>
      <c r="EBQ1" s="117"/>
      <c r="EBR1" s="117"/>
      <c r="EBS1" s="117"/>
      <c r="EBT1" s="117"/>
      <c r="EBU1" s="117"/>
      <c r="EBV1" s="117"/>
      <c r="EBW1" s="117"/>
      <c r="EBX1" s="117"/>
      <c r="EBY1" s="117"/>
      <c r="EBZ1" s="117"/>
      <c r="ECA1" s="117"/>
      <c r="ECB1" s="117"/>
      <c r="ECC1" s="117"/>
      <c r="ECD1" s="117"/>
      <c r="ECE1" s="117"/>
      <c r="ECF1" s="117"/>
      <c r="ECG1" s="117"/>
      <c r="ECH1" s="117"/>
      <c r="ECI1" s="117"/>
      <c r="ECJ1" s="117"/>
      <c r="ECK1" s="117"/>
      <c r="ECL1" s="117"/>
      <c r="ECM1" s="117"/>
      <c r="ECN1" s="117"/>
      <c r="ECO1" s="117"/>
      <c r="ECP1" s="117"/>
      <c r="ECQ1" s="117"/>
      <c r="ECR1" s="117"/>
      <c r="ECS1" s="117"/>
      <c r="ECT1" s="117"/>
      <c r="ECU1" s="117"/>
      <c r="ECV1" s="117"/>
      <c r="ECW1" s="117"/>
      <c r="ECX1" s="117"/>
      <c r="ECY1" s="117"/>
      <c r="ECZ1" s="117"/>
      <c r="EDA1" s="117"/>
      <c r="EDB1" s="117"/>
      <c r="EDC1" s="117"/>
      <c r="EDD1" s="117"/>
      <c r="EDE1" s="117"/>
      <c r="EDF1" s="117"/>
      <c r="EDG1" s="117"/>
      <c r="EDH1" s="117"/>
      <c r="EDI1" s="117"/>
      <c r="EDJ1" s="117"/>
      <c r="EDK1" s="117"/>
      <c r="EDL1" s="117"/>
      <c r="EDM1" s="117"/>
      <c r="EDN1" s="117"/>
      <c r="EDO1" s="117"/>
      <c r="EDP1" s="117"/>
      <c r="EDQ1" s="117"/>
      <c r="EDR1" s="117"/>
      <c r="EDS1" s="117"/>
      <c r="EDT1" s="117"/>
      <c r="EDU1" s="117"/>
      <c r="EDV1" s="117"/>
      <c r="EDW1" s="117"/>
      <c r="EDX1" s="117"/>
      <c r="EDY1" s="117"/>
      <c r="EDZ1" s="117"/>
      <c r="EEA1" s="117"/>
      <c r="EEB1" s="117"/>
      <c r="EEC1" s="117"/>
      <c r="EED1" s="117"/>
      <c r="EEE1" s="117"/>
      <c r="EEF1" s="117"/>
      <c r="EEG1" s="117"/>
      <c r="EEH1" s="117"/>
      <c r="EEI1" s="117"/>
      <c r="EEJ1" s="117"/>
      <c r="EEK1" s="117"/>
      <c r="EEL1" s="117"/>
      <c r="EEM1" s="117"/>
      <c r="EEN1" s="117"/>
      <c r="EEO1" s="117"/>
      <c r="EEP1" s="117"/>
      <c r="EEQ1" s="117"/>
      <c r="EER1" s="117"/>
      <c r="EES1" s="117"/>
      <c r="EET1" s="117"/>
      <c r="EEU1" s="117"/>
      <c r="EEV1" s="117"/>
      <c r="EEW1" s="117"/>
      <c r="EEX1" s="117"/>
      <c r="EEY1" s="117"/>
      <c r="EEZ1" s="117"/>
      <c r="EFA1" s="117"/>
      <c r="EFB1" s="117"/>
      <c r="EFC1" s="117"/>
      <c r="EFD1" s="117"/>
      <c r="EFE1" s="117"/>
      <c r="EFF1" s="117"/>
      <c r="EFG1" s="117"/>
      <c r="EFH1" s="117"/>
      <c r="EFI1" s="117"/>
      <c r="EFJ1" s="117"/>
      <c r="EFK1" s="117"/>
      <c r="EFL1" s="117"/>
      <c r="EFM1" s="117"/>
      <c r="EFN1" s="117"/>
      <c r="EFO1" s="117"/>
      <c r="EFP1" s="117"/>
      <c r="EFQ1" s="117"/>
      <c r="EFR1" s="117"/>
      <c r="EFS1" s="117"/>
      <c r="EFT1" s="117"/>
      <c r="EFU1" s="117"/>
      <c r="EFV1" s="117"/>
      <c r="EFW1" s="117"/>
      <c r="EFX1" s="117"/>
      <c r="EFY1" s="117"/>
      <c r="EFZ1" s="117"/>
      <c r="EGA1" s="117"/>
      <c r="EGB1" s="117"/>
      <c r="EGC1" s="117"/>
      <c r="EGD1" s="117"/>
      <c r="EGE1" s="117"/>
      <c r="EGF1" s="117"/>
      <c r="EGG1" s="117"/>
      <c r="EGH1" s="117"/>
      <c r="EGI1" s="117"/>
      <c r="EGJ1" s="117"/>
      <c r="EGK1" s="117"/>
      <c r="EGL1" s="117"/>
      <c r="EGM1" s="117"/>
      <c r="EGN1" s="117"/>
      <c r="EGO1" s="117"/>
      <c r="EGP1" s="117"/>
      <c r="EGQ1" s="117"/>
      <c r="EGR1" s="117"/>
      <c r="EGS1" s="117"/>
      <c r="EGT1" s="117"/>
      <c r="EGU1" s="117"/>
      <c r="EGV1" s="117"/>
      <c r="EGW1" s="117"/>
      <c r="EGX1" s="117"/>
      <c r="EGY1" s="117"/>
      <c r="EGZ1" s="117"/>
      <c r="EHA1" s="117"/>
      <c r="EHB1" s="117"/>
      <c r="EHC1" s="117"/>
      <c r="EHD1" s="117"/>
      <c r="EHE1" s="117"/>
      <c r="EHF1" s="117"/>
      <c r="EHG1" s="117"/>
      <c r="EHH1" s="117"/>
      <c r="EHI1" s="117"/>
      <c r="EHJ1" s="117"/>
      <c r="EHK1" s="117"/>
      <c r="EHL1" s="117"/>
      <c r="EHM1" s="117"/>
      <c r="EHN1" s="117"/>
      <c r="EHO1" s="117"/>
      <c r="EHP1" s="117"/>
      <c r="EHQ1" s="117"/>
      <c r="EHR1" s="117"/>
      <c r="EHS1" s="117"/>
      <c r="EHT1" s="117"/>
      <c r="EHU1" s="117"/>
      <c r="EHV1" s="117"/>
      <c r="EHW1" s="117"/>
      <c r="EHX1" s="117"/>
      <c r="EHY1" s="117"/>
      <c r="EHZ1" s="117"/>
      <c r="EIA1" s="117"/>
      <c r="EIB1" s="117"/>
      <c r="EIC1" s="117"/>
      <c r="EID1" s="117"/>
      <c r="EIE1" s="117"/>
      <c r="EIF1" s="117"/>
      <c r="EIG1" s="117"/>
      <c r="EIH1" s="117"/>
      <c r="EII1" s="117"/>
      <c r="EIJ1" s="117"/>
      <c r="EIK1" s="117"/>
      <c r="EIL1" s="117"/>
      <c r="EIM1" s="117"/>
      <c r="EIN1" s="117"/>
      <c r="EIO1" s="117"/>
      <c r="EIP1" s="117"/>
      <c r="EIQ1" s="117"/>
      <c r="EIR1" s="117"/>
      <c r="EIS1" s="117"/>
      <c r="EIT1" s="117"/>
      <c r="EIU1" s="117"/>
      <c r="EIV1" s="117"/>
      <c r="EIW1" s="117"/>
      <c r="EIX1" s="117"/>
      <c r="EIY1" s="117"/>
      <c r="EIZ1" s="117"/>
      <c r="EJA1" s="117"/>
      <c r="EJB1" s="117"/>
      <c r="EJC1" s="117"/>
      <c r="EJD1" s="117"/>
      <c r="EJE1" s="117"/>
      <c r="EJF1" s="117"/>
      <c r="EJG1" s="117"/>
      <c r="EJH1" s="117"/>
      <c r="EJI1" s="117"/>
      <c r="EJJ1" s="117"/>
      <c r="EJK1" s="117"/>
      <c r="EJL1" s="117"/>
      <c r="EJM1" s="117"/>
      <c r="EJN1" s="117"/>
      <c r="EJO1" s="117"/>
      <c r="EJP1" s="117"/>
      <c r="EJQ1" s="117"/>
      <c r="EJR1" s="117"/>
      <c r="EJS1" s="117"/>
      <c r="EJT1" s="117"/>
      <c r="EJU1" s="117"/>
      <c r="EJV1" s="117"/>
      <c r="EJW1" s="117"/>
      <c r="EJX1" s="117"/>
      <c r="EJY1" s="117"/>
      <c r="EJZ1" s="117"/>
      <c r="EKA1" s="117"/>
      <c r="EKB1" s="117"/>
      <c r="EKC1" s="117"/>
      <c r="EKD1" s="117"/>
      <c r="EKE1" s="117"/>
      <c r="EKF1" s="117"/>
      <c r="EKG1" s="117"/>
      <c r="EKH1" s="117"/>
      <c r="EKI1" s="117"/>
      <c r="EKJ1" s="117"/>
      <c r="EKK1" s="117"/>
      <c r="EKL1" s="117"/>
      <c r="EKM1" s="117"/>
      <c r="EKN1" s="117"/>
      <c r="EKO1" s="117"/>
      <c r="EKP1" s="117"/>
      <c r="EKQ1" s="117"/>
      <c r="EKR1" s="117"/>
      <c r="EKS1" s="117"/>
      <c r="EKT1" s="117"/>
      <c r="EKU1" s="117"/>
      <c r="EKV1" s="117"/>
      <c r="EKW1" s="117"/>
      <c r="EKX1" s="117"/>
      <c r="EKY1" s="117"/>
      <c r="EKZ1" s="117"/>
      <c r="ELA1" s="117"/>
      <c r="ELB1" s="117"/>
      <c r="ELC1" s="117"/>
      <c r="ELD1" s="117"/>
      <c r="ELE1" s="117"/>
      <c r="ELF1" s="117"/>
      <c r="ELG1" s="117"/>
      <c r="ELH1" s="117"/>
      <c r="ELI1" s="117"/>
      <c r="ELJ1" s="117"/>
      <c r="ELK1" s="117"/>
      <c r="ELL1" s="117"/>
      <c r="ELM1" s="117"/>
      <c r="ELN1" s="117"/>
      <c r="ELO1" s="117"/>
      <c r="ELP1" s="117"/>
      <c r="ELQ1" s="117"/>
      <c r="ELR1" s="117"/>
      <c r="ELS1" s="117"/>
      <c r="ELT1" s="117"/>
      <c r="ELU1" s="117"/>
      <c r="ELV1" s="117"/>
      <c r="ELW1" s="117"/>
      <c r="ELX1" s="117"/>
      <c r="ELY1" s="117"/>
      <c r="ELZ1" s="117"/>
      <c r="EMA1" s="117"/>
      <c r="EMB1" s="117"/>
      <c r="EMC1" s="117"/>
      <c r="EMD1" s="117"/>
      <c r="EME1" s="117"/>
      <c r="EMF1" s="117"/>
      <c r="EMG1" s="117"/>
      <c r="EMH1" s="117"/>
      <c r="EMI1" s="117"/>
      <c r="EMJ1" s="117"/>
      <c r="EMK1" s="117"/>
      <c r="EML1" s="117"/>
      <c r="EMM1" s="117"/>
      <c r="EMN1" s="117"/>
      <c r="EMO1" s="117"/>
      <c r="EMP1" s="117"/>
      <c r="EMQ1" s="117"/>
      <c r="EMR1" s="117"/>
      <c r="EMS1" s="117"/>
      <c r="EMT1" s="117"/>
      <c r="EMU1" s="117"/>
      <c r="EMV1" s="117"/>
      <c r="EMW1" s="117"/>
      <c r="EMX1" s="117"/>
      <c r="EMY1" s="117"/>
      <c r="EMZ1" s="117"/>
      <c r="ENA1" s="117"/>
      <c r="ENB1" s="117"/>
      <c r="ENC1" s="117"/>
      <c r="END1" s="117"/>
      <c r="ENE1" s="117"/>
      <c r="ENF1" s="117"/>
      <c r="ENG1" s="117"/>
      <c r="ENH1" s="117"/>
      <c r="ENI1" s="117"/>
      <c r="ENJ1" s="117"/>
      <c r="ENK1" s="117"/>
      <c r="ENL1" s="117"/>
      <c r="ENM1" s="117"/>
      <c r="ENN1" s="117"/>
      <c r="ENO1" s="117"/>
      <c r="ENP1" s="117"/>
      <c r="ENQ1" s="117"/>
      <c r="ENR1" s="117"/>
      <c r="ENS1" s="117"/>
      <c r="ENT1" s="117"/>
      <c r="ENU1" s="117"/>
      <c r="ENV1" s="117"/>
      <c r="ENW1" s="117"/>
      <c r="ENX1" s="117"/>
      <c r="ENY1" s="117"/>
      <c r="ENZ1" s="117"/>
      <c r="EOA1" s="117"/>
      <c r="EOB1" s="117"/>
      <c r="EOC1" s="117"/>
      <c r="EOD1" s="117"/>
      <c r="EOE1" s="117"/>
      <c r="EOF1" s="117"/>
      <c r="EOG1" s="117"/>
      <c r="EOH1" s="117"/>
      <c r="EOI1" s="117"/>
      <c r="EOJ1" s="117"/>
      <c r="EOK1" s="117"/>
      <c r="EOL1" s="117"/>
      <c r="EOM1" s="117"/>
      <c r="EON1" s="117"/>
      <c r="EOO1" s="117"/>
      <c r="EOP1" s="117"/>
      <c r="EOQ1" s="117"/>
      <c r="EOR1" s="117"/>
      <c r="EOS1" s="117"/>
      <c r="EOT1" s="117"/>
      <c r="EOU1" s="117"/>
      <c r="EOV1" s="117"/>
      <c r="EOW1" s="117"/>
      <c r="EOX1" s="117"/>
      <c r="EOY1" s="117"/>
      <c r="EOZ1" s="117"/>
      <c r="EPA1" s="117"/>
      <c r="EPB1" s="117"/>
      <c r="EPC1" s="117"/>
      <c r="EPD1" s="117"/>
      <c r="EPE1" s="117"/>
      <c r="EPF1" s="117"/>
      <c r="EPG1" s="117"/>
      <c r="EPH1" s="117"/>
      <c r="EPI1" s="117"/>
      <c r="EPJ1" s="117"/>
      <c r="EPK1" s="117"/>
      <c r="EPL1" s="117"/>
      <c r="EPM1" s="117"/>
      <c r="EPN1" s="117"/>
      <c r="EPO1" s="117"/>
      <c r="EPP1" s="117"/>
      <c r="EPQ1" s="117"/>
      <c r="EPR1" s="117"/>
      <c r="EPS1" s="117"/>
      <c r="EPT1" s="117"/>
      <c r="EPU1" s="117"/>
      <c r="EPV1" s="117"/>
      <c r="EPW1" s="117"/>
      <c r="EPX1" s="117"/>
      <c r="EPY1" s="117"/>
      <c r="EPZ1" s="117"/>
      <c r="EQA1" s="117"/>
      <c r="EQB1" s="117"/>
      <c r="EQC1" s="117"/>
      <c r="EQD1" s="117"/>
      <c r="EQE1" s="117"/>
      <c r="EQF1" s="117"/>
      <c r="EQG1" s="117"/>
      <c r="EQH1" s="117"/>
      <c r="EQI1" s="117"/>
      <c r="EQJ1" s="117"/>
      <c r="EQK1" s="117"/>
      <c r="EQL1" s="117"/>
      <c r="EQM1" s="117"/>
      <c r="EQN1" s="117"/>
      <c r="EQO1" s="117"/>
      <c r="EQP1" s="117"/>
      <c r="EQQ1" s="117"/>
      <c r="EQR1" s="117"/>
      <c r="EQS1" s="117"/>
      <c r="EQT1" s="117"/>
      <c r="EQU1" s="117"/>
      <c r="EQV1" s="117"/>
      <c r="EQW1" s="117"/>
      <c r="EQX1" s="117"/>
      <c r="EQY1" s="117"/>
      <c r="EQZ1" s="117"/>
      <c r="ERA1" s="117"/>
      <c r="ERB1" s="117"/>
      <c r="ERC1" s="117"/>
      <c r="ERD1" s="117"/>
      <c r="ERE1" s="117"/>
      <c r="ERF1" s="117"/>
      <c r="ERG1" s="117"/>
      <c r="ERH1" s="117"/>
      <c r="ERI1" s="117"/>
      <c r="ERJ1" s="117"/>
      <c r="ERK1" s="117"/>
      <c r="ERL1" s="117"/>
      <c r="ERM1" s="117"/>
      <c r="ERN1" s="117"/>
      <c r="ERO1" s="117"/>
      <c r="ERP1" s="117"/>
      <c r="ERQ1" s="117"/>
      <c r="ERR1" s="117"/>
      <c r="ERS1" s="117"/>
      <c r="ERT1" s="117"/>
      <c r="ERU1" s="117"/>
      <c r="ERV1" s="117"/>
      <c r="ERW1" s="117"/>
      <c r="ERX1" s="117"/>
      <c r="ERY1" s="117"/>
      <c r="ERZ1" s="117"/>
      <c r="ESA1" s="117"/>
      <c r="ESB1" s="117"/>
      <c r="ESC1" s="117"/>
      <c r="ESD1" s="117"/>
      <c r="ESE1" s="117"/>
      <c r="ESF1" s="117"/>
      <c r="ESG1" s="117"/>
      <c r="ESH1" s="117"/>
      <c r="ESI1" s="117"/>
      <c r="ESJ1" s="117"/>
      <c r="ESK1" s="117"/>
      <c r="ESL1" s="117"/>
      <c r="ESM1" s="117"/>
      <c r="ESN1" s="117"/>
      <c r="ESO1" s="117"/>
      <c r="ESP1" s="117"/>
      <c r="ESQ1" s="117"/>
      <c r="ESR1" s="117"/>
      <c r="ESS1" s="117"/>
      <c r="EST1" s="117"/>
      <c r="ESU1" s="117"/>
      <c r="ESV1" s="117"/>
      <c r="ESW1" s="117"/>
      <c r="ESX1" s="117"/>
      <c r="ESY1" s="117"/>
      <c r="ESZ1" s="117"/>
      <c r="ETA1" s="117"/>
      <c r="ETB1" s="117"/>
      <c r="ETC1" s="117"/>
      <c r="ETD1" s="117"/>
      <c r="ETE1" s="117"/>
      <c r="ETF1" s="117"/>
      <c r="ETG1" s="117"/>
      <c r="ETH1" s="117"/>
      <c r="ETI1" s="117"/>
      <c r="ETJ1" s="117"/>
      <c r="ETK1" s="117"/>
      <c r="ETL1" s="117"/>
      <c r="ETM1" s="117"/>
      <c r="ETN1" s="117"/>
      <c r="ETO1" s="117"/>
      <c r="ETP1" s="117"/>
      <c r="ETQ1" s="117"/>
      <c r="ETR1" s="117"/>
      <c r="ETS1" s="117"/>
      <c r="ETT1" s="117"/>
      <c r="ETU1" s="117"/>
      <c r="ETV1" s="117"/>
      <c r="ETW1" s="117"/>
      <c r="ETX1" s="117"/>
      <c r="ETY1" s="117"/>
      <c r="ETZ1" s="117"/>
      <c r="EUA1" s="117"/>
      <c r="EUB1" s="117"/>
      <c r="EUC1" s="117"/>
      <c r="EUD1" s="117"/>
      <c r="EUE1" s="117"/>
      <c r="EUF1" s="117"/>
      <c r="EUG1" s="117"/>
      <c r="EUH1" s="117"/>
      <c r="EUI1" s="117"/>
      <c r="EUJ1" s="117"/>
      <c r="EUK1" s="117"/>
      <c r="EUL1" s="117"/>
      <c r="EUM1" s="117"/>
      <c r="EUN1" s="117"/>
      <c r="EUO1" s="117"/>
      <c r="EUP1" s="117"/>
      <c r="EUQ1" s="117"/>
      <c r="EUR1" s="117"/>
      <c r="EUS1" s="117"/>
      <c r="EUT1" s="117"/>
      <c r="EUU1" s="117"/>
      <c r="EUV1" s="117"/>
      <c r="EUW1" s="117"/>
      <c r="EUX1" s="117"/>
      <c r="EUY1" s="117"/>
      <c r="EUZ1" s="117"/>
      <c r="EVA1" s="117"/>
      <c r="EVB1" s="117"/>
      <c r="EVC1" s="117"/>
      <c r="EVD1" s="117"/>
      <c r="EVE1" s="117"/>
      <c r="EVF1" s="117"/>
      <c r="EVG1" s="117"/>
      <c r="EVH1" s="117"/>
      <c r="EVI1" s="117"/>
      <c r="EVJ1" s="117"/>
      <c r="EVK1" s="117"/>
      <c r="EVL1" s="117"/>
      <c r="EVM1" s="117"/>
      <c r="EVN1" s="117"/>
      <c r="EVO1" s="117"/>
      <c r="EVP1" s="117"/>
      <c r="EVQ1" s="117"/>
      <c r="EVR1" s="117"/>
      <c r="EVS1" s="117"/>
      <c r="EVT1" s="117"/>
      <c r="EVU1" s="117"/>
      <c r="EVV1" s="117"/>
      <c r="EVW1" s="117"/>
      <c r="EVX1" s="117"/>
      <c r="EVY1" s="117"/>
      <c r="EVZ1" s="117"/>
      <c r="EWA1" s="117"/>
      <c r="EWB1" s="117"/>
      <c r="EWC1" s="117"/>
      <c r="EWD1" s="117"/>
      <c r="EWE1" s="117"/>
      <c r="EWF1" s="117"/>
      <c r="EWG1" s="117"/>
      <c r="EWH1" s="117"/>
      <c r="EWI1" s="117"/>
      <c r="EWJ1" s="117"/>
      <c r="EWK1" s="117"/>
      <c r="EWL1" s="117"/>
      <c r="EWM1" s="117"/>
      <c r="EWN1" s="117"/>
      <c r="EWO1" s="117"/>
      <c r="EWP1" s="117"/>
      <c r="EWQ1" s="117"/>
      <c r="EWR1" s="117"/>
      <c r="EWS1" s="117"/>
      <c r="EWT1" s="117"/>
      <c r="EWU1" s="117"/>
      <c r="EWV1" s="117"/>
      <c r="EWW1" s="117"/>
      <c r="EWX1" s="117"/>
      <c r="EWY1" s="117"/>
      <c r="EWZ1" s="117"/>
      <c r="EXA1" s="117"/>
      <c r="EXB1" s="117"/>
      <c r="EXC1" s="117"/>
      <c r="EXD1" s="117"/>
      <c r="EXE1" s="117"/>
      <c r="EXF1" s="117"/>
      <c r="EXG1" s="117"/>
      <c r="EXH1" s="117"/>
      <c r="EXI1" s="117"/>
      <c r="EXJ1" s="117"/>
      <c r="EXK1" s="117"/>
      <c r="EXL1" s="117"/>
      <c r="EXM1" s="117"/>
      <c r="EXN1" s="117"/>
      <c r="EXO1" s="117"/>
      <c r="EXP1" s="117"/>
      <c r="EXQ1" s="117"/>
      <c r="EXR1" s="117"/>
      <c r="EXS1" s="117"/>
      <c r="EXT1" s="117"/>
      <c r="EXU1" s="117"/>
      <c r="EXV1" s="117"/>
      <c r="EXW1" s="117"/>
      <c r="EXX1" s="117"/>
      <c r="EXY1" s="117"/>
      <c r="EXZ1" s="117"/>
      <c r="EYA1" s="117"/>
      <c r="EYB1" s="117"/>
      <c r="EYC1" s="117"/>
      <c r="EYD1" s="117"/>
      <c r="EYE1" s="117"/>
      <c r="EYF1" s="117"/>
      <c r="EYG1" s="117"/>
      <c r="EYH1" s="117"/>
      <c r="EYI1" s="117"/>
      <c r="EYJ1" s="117"/>
      <c r="EYK1" s="117"/>
      <c r="EYL1" s="117"/>
      <c r="EYM1" s="117"/>
      <c r="EYN1" s="117"/>
      <c r="EYO1" s="117"/>
      <c r="EYP1" s="117"/>
      <c r="EYQ1" s="117"/>
      <c r="EYR1" s="117"/>
      <c r="EYS1" s="117"/>
      <c r="EYT1" s="117"/>
      <c r="EYU1" s="117"/>
      <c r="EYV1" s="117"/>
      <c r="EYW1" s="117"/>
      <c r="EYX1" s="117"/>
      <c r="EYY1" s="117"/>
      <c r="EYZ1" s="117"/>
      <c r="EZA1" s="117"/>
      <c r="EZB1" s="117"/>
      <c r="EZC1" s="117"/>
      <c r="EZD1" s="117"/>
      <c r="EZE1" s="117"/>
      <c r="EZF1" s="117"/>
      <c r="EZG1" s="117"/>
      <c r="EZH1" s="117"/>
      <c r="EZI1" s="117"/>
      <c r="EZJ1" s="117"/>
      <c r="EZK1" s="117"/>
      <c r="EZL1" s="117"/>
      <c r="EZM1" s="117"/>
      <c r="EZN1" s="117"/>
      <c r="EZO1" s="117"/>
      <c r="EZP1" s="117"/>
      <c r="EZQ1" s="117"/>
      <c r="EZR1" s="117"/>
      <c r="EZS1" s="117"/>
      <c r="EZT1" s="117"/>
      <c r="EZU1" s="117"/>
      <c r="EZV1" s="117"/>
      <c r="EZW1" s="117"/>
      <c r="EZX1" s="117"/>
      <c r="EZY1" s="117"/>
      <c r="EZZ1" s="117"/>
      <c r="FAA1" s="117"/>
      <c r="FAB1" s="117"/>
      <c r="FAC1" s="117"/>
      <c r="FAD1" s="117"/>
      <c r="FAE1" s="117"/>
      <c r="FAF1" s="117"/>
      <c r="FAG1" s="117"/>
      <c r="FAH1" s="117"/>
      <c r="FAI1" s="117"/>
      <c r="FAJ1" s="117"/>
      <c r="FAK1" s="117"/>
      <c r="FAL1" s="117"/>
      <c r="FAM1" s="117"/>
      <c r="FAN1" s="117"/>
      <c r="FAO1" s="117"/>
      <c r="FAP1" s="117"/>
      <c r="FAQ1" s="117"/>
      <c r="FAR1" s="117"/>
      <c r="FAS1" s="117"/>
      <c r="FAT1" s="117"/>
      <c r="FAU1" s="117"/>
      <c r="FAV1" s="117"/>
      <c r="FAW1" s="117"/>
      <c r="FAX1" s="117"/>
      <c r="FAY1" s="117"/>
      <c r="FAZ1" s="117"/>
      <c r="FBA1" s="117"/>
      <c r="FBB1" s="117"/>
      <c r="FBC1" s="117"/>
      <c r="FBD1" s="117"/>
      <c r="FBE1" s="117"/>
      <c r="FBF1" s="117"/>
      <c r="FBG1" s="117"/>
      <c r="FBH1" s="117"/>
      <c r="FBI1" s="117"/>
      <c r="FBJ1" s="117"/>
      <c r="FBK1" s="117"/>
      <c r="FBL1" s="117"/>
      <c r="FBM1" s="117"/>
      <c r="FBN1" s="117"/>
      <c r="FBO1" s="117"/>
      <c r="FBP1" s="117"/>
      <c r="FBQ1" s="117"/>
      <c r="FBR1" s="117"/>
      <c r="FBS1" s="117"/>
      <c r="FBT1" s="117"/>
      <c r="FBU1" s="117"/>
      <c r="FBV1" s="117"/>
      <c r="FBW1" s="117"/>
      <c r="FBX1" s="117"/>
      <c r="FBY1" s="117"/>
      <c r="FBZ1" s="117"/>
      <c r="FCA1" s="117"/>
      <c r="FCB1" s="117"/>
      <c r="FCC1" s="117"/>
      <c r="FCD1" s="117"/>
      <c r="FCE1" s="117"/>
      <c r="FCF1" s="117"/>
      <c r="FCG1" s="117"/>
      <c r="FCH1" s="117"/>
      <c r="FCI1" s="117"/>
      <c r="FCJ1" s="117"/>
      <c r="FCK1" s="117"/>
      <c r="FCL1" s="117"/>
      <c r="FCM1" s="117"/>
      <c r="FCN1" s="117"/>
      <c r="FCO1" s="117"/>
      <c r="FCP1" s="117"/>
      <c r="FCQ1" s="117"/>
      <c r="FCR1" s="117"/>
      <c r="FCS1" s="117"/>
      <c r="FCT1" s="117"/>
      <c r="FCU1" s="117"/>
      <c r="FCV1" s="117"/>
      <c r="FCW1" s="117"/>
      <c r="FCX1" s="117"/>
      <c r="FCY1" s="117"/>
      <c r="FCZ1" s="117"/>
      <c r="FDA1" s="117"/>
      <c r="FDB1" s="117"/>
      <c r="FDC1" s="117"/>
      <c r="FDD1" s="117"/>
      <c r="FDE1" s="117"/>
      <c r="FDF1" s="117"/>
      <c r="FDG1" s="117"/>
      <c r="FDH1" s="117"/>
      <c r="FDI1" s="117"/>
      <c r="FDJ1" s="117"/>
      <c r="FDK1" s="117"/>
      <c r="FDL1" s="117"/>
      <c r="FDM1" s="117"/>
      <c r="FDN1" s="117"/>
      <c r="FDO1" s="117"/>
      <c r="FDP1" s="117"/>
      <c r="FDQ1" s="117"/>
      <c r="FDR1" s="117"/>
      <c r="FDS1" s="117"/>
      <c r="FDT1" s="117"/>
      <c r="FDU1" s="117"/>
      <c r="FDV1" s="117"/>
      <c r="FDW1" s="117"/>
      <c r="FDX1" s="117"/>
      <c r="FDY1" s="117"/>
      <c r="FDZ1" s="117"/>
      <c r="FEA1" s="117"/>
      <c r="FEB1" s="117"/>
      <c r="FEC1" s="117"/>
      <c r="FED1" s="117"/>
      <c r="FEE1" s="117"/>
      <c r="FEF1" s="117"/>
      <c r="FEG1" s="117"/>
      <c r="FEH1" s="117"/>
      <c r="FEI1" s="117"/>
      <c r="FEJ1" s="117"/>
      <c r="FEK1" s="117"/>
      <c r="FEL1" s="117"/>
      <c r="FEM1" s="117"/>
      <c r="FEN1" s="117"/>
      <c r="FEO1" s="117"/>
      <c r="FEP1" s="117"/>
      <c r="FEQ1" s="117"/>
      <c r="FER1" s="117"/>
      <c r="FES1" s="117"/>
      <c r="FET1" s="117"/>
      <c r="FEU1" s="117"/>
      <c r="FEV1" s="117"/>
      <c r="FEW1" s="117"/>
      <c r="FEX1" s="117"/>
      <c r="FEY1" s="117"/>
      <c r="FEZ1" s="117"/>
      <c r="FFA1" s="117"/>
      <c r="FFB1" s="117"/>
      <c r="FFC1" s="117"/>
      <c r="FFD1" s="117"/>
      <c r="FFE1" s="117"/>
      <c r="FFF1" s="117"/>
      <c r="FFG1" s="117"/>
      <c r="FFH1" s="117"/>
      <c r="FFI1" s="117"/>
      <c r="FFJ1" s="117"/>
      <c r="FFK1" s="117"/>
      <c r="FFL1" s="117"/>
      <c r="FFM1" s="117"/>
      <c r="FFN1" s="117"/>
      <c r="FFO1" s="117"/>
      <c r="FFP1" s="117"/>
      <c r="FFQ1" s="117"/>
      <c r="FFR1" s="117"/>
      <c r="FFS1" s="117"/>
      <c r="FFT1" s="117"/>
      <c r="FFU1" s="117"/>
      <c r="FFV1" s="117"/>
      <c r="FFW1" s="117"/>
      <c r="FFX1" s="117"/>
      <c r="FFY1" s="117"/>
      <c r="FFZ1" s="117"/>
      <c r="FGA1" s="117"/>
      <c r="FGB1" s="117"/>
      <c r="FGC1" s="117"/>
      <c r="FGD1" s="117"/>
      <c r="FGE1" s="117"/>
      <c r="FGF1" s="117"/>
      <c r="FGG1" s="117"/>
      <c r="FGH1" s="117"/>
      <c r="FGI1" s="117"/>
      <c r="FGJ1" s="117"/>
      <c r="FGK1" s="117"/>
      <c r="FGL1" s="117"/>
      <c r="FGM1" s="117"/>
      <c r="FGN1" s="117"/>
      <c r="FGO1" s="117"/>
      <c r="FGP1" s="117"/>
      <c r="FGQ1" s="117"/>
      <c r="FGR1" s="117"/>
      <c r="FGS1" s="117"/>
      <c r="FGT1" s="117"/>
      <c r="FGU1" s="117"/>
      <c r="FGV1" s="117"/>
      <c r="FGW1" s="117"/>
      <c r="FGX1" s="117"/>
      <c r="FGY1" s="117"/>
      <c r="FGZ1" s="117"/>
      <c r="FHA1" s="117"/>
      <c r="FHB1" s="117"/>
      <c r="FHC1" s="117"/>
      <c r="FHD1" s="117"/>
      <c r="FHE1" s="117"/>
      <c r="FHF1" s="117"/>
      <c r="FHG1" s="117"/>
      <c r="FHH1" s="117"/>
      <c r="FHI1" s="117"/>
      <c r="FHJ1" s="117"/>
      <c r="FHK1" s="117"/>
      <c r="FHL1" s="117"/>
      <c r="FHM1" s="117"/>
      <c r="FHN1" s="117"/>
      <c r="FHO1" s="117"/>
      <c r="FHP1" s="117"/>
      <c r="FHQ1" s="117"/>
      <c r="FHR1" s="117"/>
      <c r="FHS1" s="117"/>
      <c r="FHT1" s="117"/>
      <c r="FHU1" s="117"/>
      <c r="FHV1" s="117"/>
      <c r="FHW1" s="117"/>
      <c r="FHX1" s="117"/>
      <c r="FHY1" s="117"/>
      <c r="FHZ1" s="117"/>
      <c r="FIA1" s="117"/>
      <c r="FIB1" s="117"/>
      <c r="FIC1" s="117"/>
      <c r="FID1" s="117"/>
      <c r="FIE1" s="117"/>
      <c r="FIF1" s="117"/>
      <c r="FIG1" s="117"/>
      <c r="FIH1" s="117"/>
      <c r="FII1" s="117"/>
      <c r="FIJ1" s="117"/>
      <c r="FIK1" s="117"/>
      <c r="FIL1" s="117"/>
      <c r="FIM1" s="117"/>
      <c r="FIN1" s="117"/>
      <c r="FIO1" s="117"/>
      <c r="FIP1" s="117"/>
      <c r="FIQ1" s="117"/>
      <c r="FIR1" s="117"/>
      <c r="FIS1" s="117"/>
      <c r="FIT1" s="117"/>
      <c r="FIU1" s="117"/>
      <c r="FIV1" s="117"/>
      <c r="FIW1" s="117"/>
      <c r="FIX1" s="117"/>
      <c r="FIY1" s="117"/>
      <c r="FIZ1" s="117"/>
      <c r="FJA1" s="117"/>
      <c r="FJB1" s="117"/>
      <c r="FJC1" s="117"/>
      <c r="FJD1" s="117"/>
      <c r="FJE1" s="117"/>
      <c r="FJF1" s="117"/>
      <c r="FJG1" s="117"/>
      <c r="FJH1" s="117"/>
      <c r="FJI1" s="117"/>
      <c r="FJJ1" s="117"/>
      <c r="FJK1" s="117"/>
      <c r="FJL1" s="117"/>
      <c r="FJM1" s="117"/>
      <c r="FJN1" s="117"/>
      <c r="FJO1" s="117"/>
      <c r="FJP1" s="117"/>
      <c r="FJQ1" s="117"/>
      <c r="FJR1" s="117"/>
      <c r="FJS1" s="117"/>
      <c r="FJT1" s="117"/>
      <c r="FJU1" s="117"/>
      <c r="FJV1" s="117"/>
      <c r="FJW1" s="117"/>
      <c r="FJX1" s="117"/>
      <c r="FJY1" s="117"/>
      <c r="FJZ1" s="117"/>
      <c r="FKA1" s="117"/>
      <c r="FKB1" s="117"/>
      <c r="FKC1" s="117"/>
      <c r="FKD1" s="117"/>
      <c r="FKE1" s="117"/>
      <c r="FKF1" s="117"/>
      <c r="FKG1" s="117"/>
      <c r="FKH1" s="117"/>
      <c r="FKI1" s="117"/>
      <c r="FKJ1" s="117"/>
      <c r="FKK1" s="117"/>
      <c r="FKL1" s="117"/>
      <c r="FKM1" s="117"/>
      <c r="FKN1" s="117"/>
      <c r="FKO1" s="117"/>
      <c r="FKP1" s="117"/>
      <c r="FKQ1" s="117"/>
      <c r="FKR1" s="117"/>
      <c r="FKS1" s="117"/>
      <c r="FKT1" s="117"/>
      <c r="FKU1" s="117"/>
      <c r="FKV1" s="117"/>
      <c r="FKW1" s="117"/>
      <c r="FKX1" s="117"/>
      <c r="FKY1" s="117"/>
      <c r="FKZ1" s="117"/>
      <c r="FLA1" s="117"/>
      <c r="FLB1" s="117"/>
      <c r="FLC1" s="117"/>
      <c r="FLD1" s="117"/>
      <c r="FLE1" s="117"/>
      <c r="FLF1" s="117"/>
      <c r="FLG1" s="117"/>
      <c r="FLH1" s="117"/>
      <c r="FLI1" s="117"/>
      <c r="FLJ1" s="117"/>
      <c r="FLK1" s="117"/>
      <c r="FLL1" s="117"/>
      <c r="FLM1" s="117"/>
      <c r="FLN1" s="117"/>
      <c r="FLO1" s="117"/>
      <c r="FLP1" s="117"/>
      <c r="FLQ1" s="117"/>
      <c r="FLR1" s="117"/>
      <c r="FLS1" s="117"/>
      <c r="FLT1" s="117"/>
      <c r="FLU1" s="117"/>
      <c r="FLV1" s="117"/>
      <c r="FLW1" s="117"/>
      <c r="FLX1" s="117"/>
      <c r="FLY1" s="117"/>
      <c r="FLZ1" s="117"/>
      <c r="FMA1" s="117"/>
      <c r="FMB1" s="117"/>
      <c r="FMC1" s="117"/>
      <c r="FMD1" s="117"/>
      <c r="FME1" s="117"/>
      <c r="FMF1" s="117"/>
      <c r="FMG1" s="117"/>
      <c r="FMH1" s="117"/>
      <c r="FMI1" s="117"/>
      <c r="FMJ1" s="117"/>
      <c r="FMK1" s="117"/>
      <c r="FML1" s="117"/>
      <c r="FMM1" s="117"/>
      <c r="FMN1" s="117"/>
      <c r="FMO1" s="117"/>
      <c r="FMP1" s="117"/>
      <c r="FMQ1" s="117"/>
      <c r="FMR1" s="117"/>
      <c r="FMS1" s="117"/>
      <c r="FMT1" s="117"/>
      <c r="FMU1" s="117"/>
      <c r="FMV1" s="117"/>
      <c r="FMW1" s="117"/>
      <c r="FMX1" s="117"/>
      <c r="FMY1" s="117"/>
      <c r="FMZ1" s="117"/>
      <c r="FNA1" s="117"/>
      <c r="FNB1" s="117"/>
      <c r="FNC1" s="117"/>
      <c r="FND1" s="117"/>
      <c r="FNE1" s="117"/>
      <c r="FNF1" s="117"/>
      <c r="FNG1" s="117"/>
      <c r="FNH1" s="117"/>
      <c r="FNI1" s="117"/>
      <c r="FNJ1" s="117"/>
      <c r="FNK1" s="117"/>
      <c r="FNL1" s="117"/>
      <c r="FNM1" s="117"/>
      <c r="FNN1" s="117"/>
      <c r="FNO1" s="117"/>
      <c r="FNP1" s="117"/>
      <c r="FNQ1" s="117"/>
      <c r="FNR1" s="117"/>
      <c r="FNS1" s="117"/>
      <c r="FNT1" s="117"/>
      <c r="FNU1" s="117"/>
      <c r="FNV1" s="117"/>
      <c r="FNW1" s="117"/>
      <c r="FNX1" s="117"/>
      <c r="FNY1" s="117"/>
      <c r="FNZ1" s="117"/>
      <c r="FOA1" s="117"/>
      <c r="FOB1" s="117"/>
      <c r="FOC1" s="117"/>
      <c r="FOD1" s="117"/>
      <c r="FOE1" s="117"/>
      <c r="FOF1" s="117"/>
      <c r="FOG1" s="117"/>
      <c r="FOH1" s="117"/>
      <c r="FOI1" s="117"/>
      <c r="FOJ1" s="117"/>
      <c r="FOK1" s="117"/>
      <c r="FOL1" s="117"/>
      <c r="FOM1" s="117"/>
      <c r="FON1" s="117"/>
      <c r="FOO1" s="117"/>
      <c r="FOP1" s="117"/>
      <c r="FOQ1" s="117"/>
      <c r="FOR1" s="117"/>
      <c r="FOS1" s="117"/>
      <c r="FOT1" s="117"/>
      <c r="FOU1" s="117"/>
      <c r="FOV1" s="117"/>
      <c r="FOW1" s="117"/>
      <c r="FOX1" s="117"/>
      <c r="FOY1" s="117"/>
      <c r="FOZ1" s="117"/>
      <c r="FPA1" s="117"/>
      <c r="FPB1" s="117"/>
      <c r="FPC1" s="117"/>
      <c r="FPD1" s="117"/>
      <c r="FPE1" s="117"/>
      <c r="FPF1" s="117"/>
      <c r="FPG1" s="117"/>
      <c r="FPH1" s="117"/>
      <c r="FPI1" s="117"/>
      <c r="FPJ1" s="117"/>
      <c r="FPK1" s="117"/>
      <c r="FPL1" s="117"/>
      <c r="FPM1" s="117"/>
      <c r="FPN1" s="117"/>
      <c r="FPO1" s="117"/>
      <c r="FPP1" s="117"/>
      <c r="FPQ1" s="117"/>
      <c r="FPR1" s="117"/>
      <c r="FPS1" s="117"/>
      <c r="FPT1" s="117"/>
      <c r="FPU1" s="117"/>
      <c r="FPV1" s="117"/>
      <c r="FPW1" s="117"/>
      <c r="FPX1" s="117"/>
      <c r="FPY1" s="117"/>
      <c r="FPZ1" s="117"/>
      <c r="FQA1" s="117"/>
      <c r="FQB1" s="117"/>
      <c r="FQC1" s="117"/>
      <c r="FQD1" s="117"/>
      <c r="FQE1" s="117"/>
      <c r="FQF1" s="117"/>
      <c r="FQG1" s="117"/>
      <c r="FQH1" s="117"/>
      <c r="FQI1" s="117"/>
      <c r="FQJ1" s="117"/>
      <c r="FQK1" s="117"/>
      <c r="FQL1" s="117"/>
      <c r="FQM1" s="117"/>
      <c r="FQN1" s="117"/>
      <c r="FQO1" s="117"/>
      <c r="FQP1" s="117"/>
      <c r="FQQ1" s="117"/>
      <c r="FQR1" s="117"/>
      <c r="FQS1" s="117"/>
      <c r="FQT1" s="117"/>
      <c r="FQU1" s="117"/>
      <c r="FQV1" s="117"/>
      <c r="FQW1" s="117"/>
      <c r="FQX1" s="117"/>
      <c r="FQY1" s="117"/>
      <c r="FQZ1" s="117"/>
      <c r="FRA1" s="117"/>
      <c r="FRB1" s="117"/>
      <c r="FRC1" s="117"/>
      <c r="FRD1" s="117"/>
      <c r="FRE1" s="117"/>
      <c r="FRF1" s="117"/>
      <c r="FRG1" s="117"/>
      <c r="FRH1" s="117"/>
      <c r="FRI1" s="117"/>
      <c r="FRJ1" s="117"/>
      <c r="FRK1" s="117"/>
      <c r="FRL1" s="117"/>
      <c r="FRM1" s="117"/>
      <c r="FRN1" s="117"/>
      <c r="FRO1" s="117"/>
      <c r="FRP1" s="117"/>
      <c r="FRQ1" s="117"/>
      <c r="FRR1" s="117"/>
      <c r="FRS1" s="117"/>
      <c r="FRT1" s="117"/>
      <c r="FRU1" s="117"/>
      <c r="FRV1" s="117"/>
      <c r="FRW1" s="117"/>
      <c r="FRX1" s="117"/>
      <c r="FRY1" s="117"/>
      <c r="FRZ1" s="117"/>
      <c r="FSA1" s="117"/>
      <c r="FSB1" s="117"/>
      <c r="FSC1" s="117"/>
      <c r="FSD1" s="117"/>
      <c r="FSE1" s="117"/>
      <c r="FSF1" s="117"/>
      <c r="FSG1" s="117"/>
      <c r="FSH1" s="117"/>
      <c r="FSI1" s="117"/>
      <c r="FSJ1" s="117"/>
      <c r="FSK1" s="117"/>
      <c r="FSL1" s="117"/>
      <c r="FSM1" s="117"/>
      <c r="FSN1" s="117"/>
      <c r="FSO1" s="117"/>
      <c r="FSP1" s="117"/>
      <c r="FSQ1" s="117"/>
      <c r="FSR1" s="117"/>
      <c r="FSS1" s="117"/>
      <c r="FST1" s="117"/>
      <c r="FSU1" s="117"/>
      <c r="FSV1" s="117"/>
      <c r="FSW1" s="117"/>
      <c r="FSX1" s="117"/>
      <c r="FSY1" s="117"/>
      <c r="FSZ1" s="117"/>
      <c r="FTA1" s="117"/>
      <c r="FTB1" s="117"/>
      <c r="FTC1" s="117"/>
      <c r="FTD1" s="117"/>
      <c r="FTE1" s="117"/>
      <c r="FTF1" s="117"/>
      <c r="FTG1" s="117"/>
      <c r="FTH1" s="117"/>
      <c r="FTI1" s="117"/>
      <c r="FTJ1" s="117"/>
      <c r="FTK1" s="117"/>
      <c r="FTL1" s="117"/>
      <c r="FTM1" s="117"/>
      <c r="FTN1" s="117"/>
      <c r="FTO1" s="117"/>
      <c r="FTP1" s="117"/>
      <c r="FTQ1" s="117"/>
      <c r="FTR1" s="117"/>
      <c r="FTS1" s="117"/>
      <c r="FTT1" s="117"/>
      <c r="FTU1" s="117"/>
      <c r="FTV1" s="117"/>
      <c r="FTW1" s="117"/>
      <c r="FTX1" s="117"/>
      <c r="FTY1" s="117"/>
      <c r="FTZ1" s="117"/>
      <c r="FUA1" s="117"/>
      <c r="FUB1" s="117"/>
      <c r="FUC1" s="117"/>
      <c r="FUD1" s="117"/>
      <c r="FUE1" s="117"/>
      <c r="FUF1" s="117"/>
      <c r="FUG1" s="117"/>
      <c r="FUH1" s="117"/>
      <c r="FUI1" s="117"/>
      <c r="FUJ1" s="117"/>
      <c r="FUK1" s="117"/>
      <c r="FUL1" s="117"/>
      <c r="FUM1" s="117"/>
      <c r="FUN1" s="117"/>
      <c r="FUO1" s="117"/>
      <c r="FUP1" s="117"/>
      <c r="FUQ1" s="117"/>
      <c r="FUR1" s="117"/>
      <c r="FUS1" s="117"/>
      <c r="FUT1" s="117"/>
      <c r="FUU1" s="117"/>
      <c r="FUV1" s="117"/>
      <c r="FUW1" s="117"/>
      <c r="FUX1" s="117"/>
      <c r="FUY1" s="117"/>
      <c r="FUZ1" s="117"/>
      <c r="FVA1" s="117"/>
      <c r="FVB1" s="117"/>
      <c r="FVC1" s="117"/>
      <c r="FVD1" s="117"/>
      <c r="FVE1" s="117"/>
      <c r="FVF1" s="117"/>
      <c r="FVG1" s="117"/>
      <c r="FVH1" s="117"/>
      <c r="FVI1" s="117"/>
      <c r="FVJ1" s="117"/>
      <c r="FVK1" s="117"/>
      <c r="FVL1" s="117"/>
      <c r="FVM1" s="117"/>
      <c r="FVN1" s="117"/>
      <c r="FVO1" s="117"/>
      <c r="FVP1" s="117"/>
      <c r="FVQ1" s="117"/>
      <c r="FVR1" s="117"/>
      <c r="FVS1" s="117"/>
      <c r="FVT1" s="117"/>
      <c r="FVU1" s="117"/>
      <c r="FVV1" s="117"/>
      <c r="FVW1" s="117"/>
      <c r="FVX1" s="117"/>
      <c r="FVY1" s="117"/>
      <c r="FVZ1" s="117"/>
      <c r="FWA1" s="117"/>
      <c r="FWB1" s="117"/>
      <c r="FWC1" s="117"/>
      <c r="FWD1" s="117"/>
      <c r="FWE1" s="117"/>
      <c r="FWF1" s="117"/>
      <c r="FWG1" s="117"/>
      <c r="FWH1" s="117"/>
      <c r="FWI1" s="117"/>
      <c r="FWJ1" s="117"/>
      <c r="FWK1" s="117"/>
      <c r="FWL1" s="117"/>
      <c r="FWM1" s="117"/>
      <c r="FWN1" s="117"/>
      <c r="FWO1" s="117"/>
      <c r="FWP1" s="117"/>
      <c r="FWQ1" s="117"/>
      <c r="FWR1" s="117"/>
      <c r="FWS1" s="117"/>
      <c r="FWT1" s="117"/>
      <c r="FWU1" s="117"/>
      <c r="FWV1" s="117"/>
      <c r="FWW1" s="117"/>
      <c r="FWX1" s="117"/>
      <c r="FWY1" s="117"/>
      <c r="FWZ1" s="117"/>
      <c r="FXA1" s="117"/>
      <c r="FXB1" s="117"/>
      <c r="FXC1" s="117"/>
      <c r="FXD1" s="117"/>
      <c r="FXE1" s="117"/>
      <c r="FXF1" s="117"/>
      <c r="FXG1" s="117"/>
      <c r="FXH1" s="117"/>
      <c r="FXI1" s="117"/>
      <c r="FXJ1" s="117"/>
      <c r="FXK1" s="117"/>
      <c r="FXL1" s="117"/>
      <c r="FXM1" s="117"/>
      <c r="FXN1" s="117"/>
      <c r="FXO1" s="117"/>
      <c r="FXP1" s="117"/>
      <c r="FXQ1" s="117"/>
      <c r="FXR1" s="117"/>
      <c r="FXS1" s="117"/>
      <c r="FXT1" s="117"/>
      <c r="FXU1" s="117"/>
      <c r="FXV1" s="117"/>
      <c r="FXW1" s="117"/>
      <c r="FXX1" s="117"/>
      <c r="FXY1" s="117"/>
      <c r="FXZ1" s="117"/>
      <c r="FYA1" s="117"/>
      <c r="FYB1" s="117"/>
      <c r="FYC1" s="117"/>
      <c r="FYD1" s="117"/>
      <c r="FYE1" s="117"/>
      <c r="FYF1" s="117"/>
      <c r="FYG1" s="117"/>
      <c r="FYH1" s="117"/>
      <c r="FYI1" s="117"/>
      <c r="FYJ1" s="117"/>
      <c r="FYK1" s="117"/>
      <c r="FYL1" s="117"/>
      <c r="FYM1" s="117"/>
      <c r="FYN1" s="117"/>
      <c r="FYO1" s="117"/>
      <c r="FYP1" s="117"/>
      <c r="FYQ1" s="117"/>
      <c r="FYR1" s="117"/>
      <c r="FYS1" s="117"/>
      <c r="FYT1" s="117"/>
      <c r="FYU1" s="117"/>
      <c r="FYV1" s="117"/>
      <c r="FYW1" s="117"/>
      <c r="FYX1" s="117"/>
      <c r="FYY1" s="117"/>
      <c r="FYZ1" s="117"/>
      <c r="FZA1" s="117"/>
      <c r="FZB1" s="117"/>
      <c r="FZC1" s="117"/>
      <c r="FZD1" s="117"/>
      <c r="FZE1" s="117"/>
      <c r="FZF1" s="117"/>
      <c r="FZG1" s="117"/>
      <c r="FZH1" s="117"/>
      <c r="FZI1" s="117"/>
      <c r="FZJ1" s="117"/>
      <c r="FZK1" s="117"/>
      <c r="FZL1" s="117"/>
      <c r="FZM1" s="117"/>
      <c r="FZN1" s="117"/>
      <c r="FZO1" s="117"/>
      <c r="FZP1" s="117"/>
      <c r="FZQ1" s="117"/>
      <c r="FZR1" s="117"/>
      <c r="FZS1" s="117"/>
      <c r="FZT1" s="117"/>
      <c r="FZU1" s="117"/>
      <c r="FZV1" s="117"/>
      <c r="FZW1" s="117"/>
      <c r="FZX1" s="117"/>
      <c r="FZY1" s="117"/>
      <c r="FZZ1" s="117"/>
      <c r="GAA1" s="117"/>
      <c r="GAB1" s="117"/>
      <c r="GAC1" s="117"/>
      <c r="GAD1" s="117"/>
      <c r="GAE1" s="117"/>
      <c r="GAF1" s="117"/>
      <c r="GAG1" s="117"/>
      <c r="GAH1" s="117"/>
      <c r="GAI1" s="117"/>
      <c r="GAJ1" s="117"/>
      <c r="GAK1" s="117"/>
      <c r="GAL1" s="117"/>
      <c r="GAM1" s="117"/>
      <c r="GAN1" s="117"/>
      <c r="GAO1" s="117"/>
      <c r="GAP1" s="117"/>
      <c r="GAQ1" s="117"/>
      <c r="GAR1" s="117"/>
      <c r="GAS1" s="117"/>
      <c r="GAT1" s="117"/>
      <c r="GAU1" s="117"/>
      <c r="GAV1" s="117"/>
      <c r="GAW1" s="117"/>
      <c r="GAX1" s="117"/>
      <c r="GAY1" s="117"/>
      <c r="GAZ1" s="117"/>
      <c r="GBA1" s="117"/>
      <c r="GBB1" s="117"/>
      <c r="GBC1" s="117"/>
      <c r="GBD1" s="117"/>
      <c r="GBE1" s="117"/>
      <c r="GBF1" s="117"/>
      <c r="GBG1" s="117"/>
      <c r="GBH1" s="117"/>
      <c r="GBI1" s="117"/>
      <c r="GBJ1" s="117"/>
      <c r="GBK1" s="117"/>
      <c r="GBL1" s="117"/>
      <c r="GBM1" s="117"/>
      <c r="GBN1" s="117"/>
      <c r="GBO1" s="117"/>
      <c r="GBP1" s="117"/>
      <c r="GBQ1" s="117"/>
      <c r="GBR1" s="117"/>
      <c r="GBS1" s="117"/>
      <c r="GBT1" s="117"/>
      <c r="GBU1" s="117"/>
      <c r="GBV1" s="117"/>
      <c r="GBW1" s="117"/>
      <c r="GBX1" s="117"/>
      <c r="GBY1" s="117"/>
      <c r="GBZ1" s="117"/>
      <c r="GCA1" s="117"/>
      <c r="GCB1" s="117"/>
      <c r="GCC1" s="117"/>
      <c r="GCD1" s="117"/>
      <c r="GCE1" s="117"/>
      <c r="GCF1" s="117"/>
      <c r="GCG1" s="117"/>
      <c r="GCH1" s="117"/>
      <c r="GCI1" s="117"/>
      <c r="GCJ1" s="117"/>
      <c r="GCK1" s="117"/>
      <c r="GCL1" s="117"/>
      <c r="GCM1" s="117"/>
      <c r="GCN1" s="117"/>
      <c r="GCO1" s="117"/>
      <c r="GCP1" s="117"/>
      <c r="GCQ1" s="117"/>
      <c r="GCR1" s="117"/>
      <c r="GCS1" s="117"/>
      <c r="GCT1" s="117"/>
      <c r="GCU1" s="117"/>
      <c r="GCV1" s="117"/>
      <c r="GCW1" s="117"/>
      <c r="GCX1" s="117"/>
      <c r="GCY1" s="117"/>
      <c r="GCZ1" s="117"/>
      <c r="GDA1" s="117"/>
      <c r="GDB1" s="117"/>
      <c r="GDC1" s="117"/>
      <c r="GDD1" s="117"/>
      <c r="GDE1" s="117"/>
      <c r="GDF1" s="117"/>
      <c r="GDG1" s="117"/>
      <c r="GDH1" s="117"/>
      <c r="GDI1" s="117"/>
      <c r="GDJ1" s="117"/>
      <c r="GDK1" s="117"/>
      <c r="GDL1" s="117"/>
      <c r="GDM1" s="117"/>
      <c r="GDN1" s="117"/>
      <c r="GDO1" s="117"/>
      <c r="GDP1" s="117"/>
      <c r="GDQ1" s="117"/>
      <c r="GDR1" s="117"/>
      <c r="GDS1" s="117"/>
      <c r="GDT1" s="117"/>
      <c r="GDU1" s="117"/>
      <c r="GDV1" s="117"/>
      <c r="GDW1" s="117"/>
      <c r="GDX1" s="117"/>
      <c r="GDY1" s="117"/>
      <c r="GDZ1" s="117"/>
      <c r="GEA1" s="117"/>
      <c r="GEB1" s="117"/>
      <c r="GEC1" s="117"/>
      <c r="GED1" s="117"/>
      <c r="GEE1" s="117"/>
      <c r="GEF1" s="117"/>
      <c r="GEG1" s="117"/>
      <c r="GEH1" s="117"/>
      <c r="GEI1" s="117"/>
      <c r="GEJ1" s="117"/>
      <c r="GEK1" s="117"/>
      <c r="GEL1" s="117"/>
      <c r="GEM1" s="117"/>
      <c r="GEN1" s="117"/>
      <c r="GEO1" s="117"/>
      <c r="GEP1" s="117"/>
      <c r="GEQ1" s="117"/>
      <c r="GER1" s="117"/>
      <c r="GES1" s="117"/>
      <c r="GET1" s="117"/>
      <c r="GEU1" s="117"/>
      <c r="GEV1" s="117"/>
      <c r="GEW1" s="117"/>
      <c r="GEX1" s="117"/>
      <c r="GEY1" s="117"/>
      <c r="GEZ1" s="117"/>
      <c r="GFA1" s="117"/>
      <c r="GFB1" s="117"/>
      <c r="GFC1" s="117"/>
      <c r="GFD1" s="117"/>
      <c r="GFE1" s="117"/>
      <c r="GFF1" s="117"/>
      <c r="GFG1" s="117"/>
      <c r="GFH1" s="117"/>
      <c r="GFI1" s="117"/>
      <c r="GFJ1" s="117"/>
      <c r="GFK1" s="117"/>
      <c r="GFL1" s="117"/>
      <c r="GFM1" s="117"/>
      <c r="GFN1" s="117"/>
      <c r="GFO1" s="117"/>
      <c r="GFP1" s="117"/>
      <c r="GFQ1" s="117"/>
      <c r="GFR1" s="117"/>
      <c r="GFS1" s="117"/>
      <c r="GFT1" s="117"/>
      <c r="GFU1" s="117"/>
      <c r="GFV1" s="117"/>
      <c r="GFW1" s="117"/>
      <c r="GFX1" s="117"/>
      <c r="GFY1" s="117"/>
      <c r="GFZ1" s="117"/>
      <c r="GGA1" s="117"/>
      <c r="GGB1" s="117"/>
      <c r="GGC1" s="117"/>
      <c r="GGD1" s="117"/>
      <c r="GGE1" s="117"/>
      <c r="GGF1" s="117"/>
      <c r="GGG1" s="117"/>
      <c r="GGH1" s="117"/>
      <c r="GGI1" s="117"/>
      <c r="GGJ1" s="117"/>
      <c r="GGK1" s="117"/>
      <c r="GGL1" s="117"/>
      <c r="GGM1" s="117"/>
      <c r="GGN1" s="117"/>
      <c r="GGO1" s="117"/>
      <c r="GGP1" s="117"/>
      <c r="GGQ1" s="117"/>
      <c r="GGR1" s="117"/>
      <c r="GGS1" s="117"/>
      <c r="GGT1" s="117"/>
      <c r="GGU1" s="117"/>
      <c r="GGV1" s="117"/>
      <c r="GGW1" s="117"/>
      <c r="GGX1" s="117"/>
      <c r="GGY1" s="117"/>
      <c r="GGZ1" s="117"/>
      <c r="GHA1" s="117"/>
      <c r="GHB1" s="117"/>
      <c r="GHC1" s="117"/>
      <c r="GHD1" s="117"/>
      <c r="GHE1" s="117"/>
      <c r="GHF1" s="117"/>
      <c r="GHG1" s="117"/>
      <c r="GHH1" s="117"/>
      <c r="GHI1" s="117"/>
      <c r="GHJ1" s="117"/>
      <c r="GHK1" s="117"/>
      <c r="GHL1" s="117"/>
      <c r="GHM1" s="117"/>
      <c r="GHN1" s="117"/>
      <c r="GHO1" s="117"/>
      <c r="GHP1" s="117"/>
      <c r="GHQ1" s="117"/>
      <c r="GHR1" s="117"/>
      <c r="GHS1" s="117"/>
      <c r="GHT1" s="117"/>
      <c r="GHU1" s="117"/>
      <c r="GHV1" s="117"/>
      <c r="GHW1" s="117"/>
      <c r="GHX1" s="117"/>
      <c r="GHY1" s="117"/>
      <c r="GHZ1" s="117"/>
      <c r="GIA1" s="117"/>
      <c r="GIB1" s="117"/>
      <c r="GIC1" s="117"/>
      <c r="GID1" s="117"/>
      <c r="GIE1" s="117"/>
      <c r="GIF1" s="117"/>
      <c r="GIG1" s="117"/>
      <c r="GIH1" s="117"/>
      <c r="GII1" s="117"/>
      <c r="GIJ1" s="117"/>
      <c r="GIK1" s="117"/>
      <c r="GIL1" s="117"/>
      <c r="GIM1" s="117"/>
      <c r="GIN1" s="117"/>
      <c r="GIO1" s="117"/>
      <c r="GIP1" s="117"/>
      <c r="GIQ1" s="117"/>
      <c r="GIR1" s="117"/>
      <c r="GIS1" s="117"/>
      <c r="GIT1" s="117"/>
      <c r="GIU1" s="117"/>
      <c r="GIV1" s="117"/>
      <c r="GIW1" s="117"/>
      <c r="GIX1" s="117"/>
      <c r="GIY1" s="117"/>
      <c r="GIZ1" s="117"/>
      <c r="GJA1" s="117"/>
      <c r="GJB1" s="117"/>
      <c r="GJC1" s="117"/>
      <c r="GJD1" s="117"/>
      <c r="GJE1" s="117"/>
      <c r="GJF1" s="117"/>
      <c r="GJG1" s="117"/>
      <c r="GJH1" s="117"/>
      <c r="GJI1" s="117"/>
      <c r="GJJ1" s="117"/>
      <c r="GJK1" s="117"/>
      <c r="GJL1" s="117"/>
      <c r="GJM1" s="117"/>
      <c r="GJN1" s="117"/>
      <c r="GJO1" s="117"/>
      <c r="GJP1" s="117"/>
      <c r="GJQ1" s="117"/>
      <c r="GJR1" s="117"/>
      <c r="GJS1" s="117"/>
      <c r="GJT1" s="117"/>
      <c r="GJU1" s="117"/>
      <c r="GJV1" s="117"/>
      <c r="GJW1" s="117"/>
      <c r="GJX1" s="117"/>
      <c r="GJY1" s="117"/>
      <c r="GJZ1" s="117"/>
      <c r="GKA1" s="117"/>
      <c r="GKB1" s="117"/>
      <c r="GKC1" s="117"/>
      <c r="GKD1" s="117"/>
      <c r="GKE1" s="117"/>
      <c r="GKF1" s="117"/>
      <c r="GKG1" s="117"/>
      <c r="GKH1" s="117"/>
      <c r="GKI1" s="117"/>
      <c r="GKJ1" s="117"/>
      <c r="GKK1" s="117"/>
      <c r="GKL1" s="117"/>
      <c r="GKM1" s="117"/>
      <c r="GKN1" s="117"/>
      <c r="GKO1" s="117"/>
      <c r="GKP1" s="117"/>
      <c r="GKQ1" s="117"/>
      <c r="GKR1" s="117"/>
      <c r="GKS1" s="117"/>
      <c r="GKT1" s="117"/>
      <c r="GKU1" s="117"/>
      <c r="GKV1" s="117"/>
      <c r="GKW1" s="117"/>
      <c r="GKX1" s="117"/>
      <c r="GKY1" s="117"/>
      <c r="GKZ1" s="117"/>
      <c r="GLA1" s="117"/>
      <c r="GLB1" s="117"/>
      <c r="GLC1" s="117"/>
      <c r="GLD1" s="117"/>
      <c r="GLE1" s="117"/>
      <c r="GLF1" s="117"/>
      <c r="GLG1" s="117"/>
      <c r="GLH1" s="117"/>
      <c r="GLI1" s="117"/>
      <c r="GLJ1" s="117"/>
      <c r="GLK1" s="117"/>
      <c r="GLL1" s="117"/>
      <c r="GLM1" s="117"/>
      <c r="GLN1" s="117"/>
      <c r="GLO1" s="117"/>
      <c r="GLP1" s="117"/>
      <c r="GLQ1" s="117"/>
      <c r="GLR1" s="117"/>
      <c r="GLS1" s="117"/>
      <c r="GLT1" s="117"/>
      <c r="GLU1" s="117"/>
      <c r="GLV1" s="117"/>
      <c r="GLW1" s="117"/>
      <c r="GLX1" s="117"/>
      <c r="GLY1" s="117"/>
      <c r="GLZ1" s="117"/>
      <c r="GMA1" s="117"/>
      <c r="GMB1" s="117"/>
      <c r="GMC1" s="117"/>
      <c r="GMD1" s="117"/>
      <c r="GME1" s="117"/>
      <c r="GMF1" s="117"/>
      <c r="GMG1" s="117"/>
      <c r="GMH1" s="117"/>
      <c r="GMI1" s="117"/>
      <c r="GMJ1" s="117"/>
      <c r="GMK1" s="117"/>
      <c r="GML1" s="117"/>
      <c r="GMM1" s="117"/>
      <c r="GMN1" s="117"/>
      <c r="GMO1" s="117"/>
      <c r="GMP1" s="117"/>
      <c r="GMQ1" s="117"/>
      <c r="GMR1" s="117"/>
      <c r="GMS1" s="117"/>
      <c r="GMT1" s="117"/>
      <c r="GMU1" s="117"/>
      <c r="GMV1" s="117"/>
      <c r="GMW1" s="117"/>
      <c r="GMX1" s="117"/>
      <c r="GMY1" s="117"/>
      <c r="GMZ1" s="117"/>
      <c r="GNA1" s="117"/>
      <c r="GNB1" s="117"/>
      <c r="GNC1" s="117"/>
      <c r="GND1" s="117"/>
      <c r="GNE1" s="117"/>
      <c r="GNF1" s="117"/>
      <c r="GNG1" s="117"/>
      <c r="GNH1" s="117"/>
      <c r="GNI1" s="117"/>
      <c r="GNJ1" s="117"/>
      <c r="GNK1" s="117"/>
      <c r="GNL1" s="117"/>
      <c r="GNM1" s="117"/>
      <c r="GNN1" s="117"/>
      <c r="GNO1" s="117"/>
      <c r="GNP1" s="117"/>
      <c r="GNQ1" s="117"/>
      <c r="GNR1" s="117"/>
      <c r="GNS1" s="117"/>
      <c r="GNT1" s="117"/>
      <c r="GNU1" s="117"/>
      <c r="GNV1" s="117"/>
      <c r="GNW1" s="117"/>
      <c r="GNX1" s="117"/>
      <c r="GNY1" s="117"/>
      <c r="GNZ1" s="117"/>
      <c r="GOA1" s="117"/>
      <c r="GOB1" s="117"/>
      <c r="GOC1" s="117"/>
      <c r="GOD1" s="117"/>
      <c r="GOE1" s="117"/>
      <c r="GOF1" s="117"/>
      <c r="GOG1" s="117"/>
      <c r="GOH1" s="117"/>
      <c r="GOI1" s="117"/>
      <c r="GOJ1" s="117"/>
      <c r="GOK1" s="117"/>
      <c r="GOL1" s="117"/>
      <c r="GOM1" s="117"/>
      <c r="GON1" s="117"/>
      <c r="GOO1" s="117"/>
      <c r="GOP1" s="117"/>
      <c r="GOQ1" s="117"/>
      <c r="GOR1" s="117"/>
      <c r="GOS1" s="117"/>
      <c r="GOT1" s="117"/>
      <c r="GOU1" s="117"/>
      <c r="GOV1" s="117"/>
      <c r="GOW1" s="117"/>
      <c r="GOX1" s="117"/>
      <c r="GOY1" s="117"/>
      <c r="GOZ1" s="117"/>
      <c r="GPA1" s="117"/>
      <c r="GPB1" s="117"/>
      <c r="GPC1" s="117"/>
      <c r="GPD1" s="117"/>
      <c r="GPE1" s="117"/>
      <c r="GPF1" s="117"/>
      <c r="GPG1" s="117"/>
      <c r="GPH1" s="117"/>
      <c r="GPI1" s="117"/>
      <c r="GPJ1" s="117"/>
      <c r="GPK1" s="117"/>
      <c r="GPL1" s="117"/>
      <c r="GPM1" s="117"/>
      <c r="GPN1" s="117"/>
      <c r="GPO1" s="117"/>
      <c r="GPP1" s="117"/>
      <c r="GPQ1" s="117"/>
      <c r="GPR1" s="117"/>
      <c r="GPS1" s="117"/>
      <c r="GPT1" s="117"/>
      <c r="GPU1" s="117"/>
      <c r="GPV1" s="117"/>
      <c r="GPW1" s="117"/>
      <c r="GPX1" s="117"/>
      <c r="GPY1" s="117"/>
      <c r="GPZ1" s="117"/>
      <c r="GQA1" s="117"/>
      <c r="GQB1" s="117"/>
      <c r="GQC1" s="117"/>
      <c r="GQD1" s="117"/>
      <c r="GQE1" s="117"/>
      <c r="GQF1" s="117"/>
      <c r="GQG1" s="117"/>
      <c r="GQH1" s="117"/>
      <c r="GQI1" s="117"/>
      <c r="GQJ1" s="117"/>
      <c r="GQK1" s="117"/>
      <c r="GQL1" s="117"/>
      <c r="GQM1" s="117"/>
      <c r="GQN1" s="117"/>
      <c r="GQO1" s="117"/>
      <c r="GQP1" s="117"/>
      <c r="GQQ1" s="117"/>
      <c r="GQR1" s="117"/>
      <c r="GQS1" s="117"/>
      <c r="GQT1" s="117"/>
      <c r="GQU1" s="117"/>
      <c r="GQV1" s="117"/>
      <c r="GQW1" s="117"/>
      <c r="GQX1" s="117"/>
      <c r="GQY1" s="117"/>
      <c r="GQZ1" s="117"/>
      <c r="GRA1" s="117"/>
      <c r="GRB1" s="117"/>
      <c r="GRC1" s="117"/>
      <c r="GRD1" s="117"/>
      <c r="GRE1" s="117"/>
      <c r="GRF1" s="117"/>
      <c r="GRG1" s="117"/>
      <c r="GRH1" s="117"/>
      <c r="GRI1" s="117"/>
      <c r="GRJ1" s="117"/>
      <c r="GRK1" s="117"/>
      <c r="GRL1" s="117"/>
      <c r="GRM1" s="117"/>
      <c r="GRN1" s="117"/>
      <c r="GRO1" s="117"/>
      <c r="GRP1" s="117"/>
      <c r="GRQ1" s="117"/>
      <c r="GRR1" s="117"/>
      <c r="GRS1" s="117"/>
      <c r="GRT1" s="117"/>
      <c r="GRU1" s="117"/>
      <c r="GRV1" s="117"/>
      <c r="GRW1" s="117"/>
      <c r="GRX1" s="117"/>
      <c r="GRY1" s="117"/>
      <c r="GRZ1" s="117"/>
      <c r="GSA1" s="117"/>
      <c r="GSB1" s="117"/>
      <c r="GSC1" s="117"/>
      <c r="GSD1" s="117"/>
      <c r="GSE1" s="117"/>
      <c r="GSF1" s="117"/>
      <c r="GSG1" s="117"/>
      <c r="GSH1" s="117"/>
      <c r="GSI1" s="117"/>
      <c r="GSJ1" s="117"/>
      <c r="GSK1" s="117"/>
      <c r="GSL1" s="117"/>
      <c r="GSM1" s="117"/>
      <c r="GSN1" s="117"/>
      <c r="GSO1" s="117"/>
      <c r="GSP1" s="117"/>
      <c r="GSQ1" s="117"/>
      <c r="GSR1" s="117"/>
      <c r="GSS1" s="117"/>
      <c r="GST1" s="117"/>
      <c r="GSU1" s="117"/>
      <c r="GSV1" s="117"/>
      <c r="GSW1" s="117"/>
      <c r="GSX1" s="117"/>
      <c r="GSY1" s="117"/>
      <c r="GSZ1" s="117"/>
      <c r="GTA1" s="117"/>
      <c r="GTB1" s="117"/>
      <c r="GTC1" s="117"/>
      <c r="GTD1" s="117"/>
      <c r="GTE1" s="117"/>
      <c r="GTF1" s="117"/>
      <c r="GTG1" s="117"/>
      <c r="GTH1" s="117"/>
      <c r="GTI1" s="117"/>
      <c r="GTJ1" s="117"/>
      <c r="GTK1" s="117"/>
      <c r="GTL1" s="117"/>
      <c r="GTM1" s="117"/>
      <c r="GTN1" s="117"/>
      <c r="GTO1" s="117"/>
      <c r="GTP1" s="117"/>
      <c r="GTQ1" s="117"/>
      <c r="GTR1" s="117"/>
      <c r="GTS1" s="117"/>
      <c r="GTT1" s="117"/>
      <c r="GTU1" s="117"/>
      <c r="GTV1" s="117"/>
      <c r="GTW1" s="117"/>
      <c r="GTX1" s="117"/>
      <c r="GTY1" s="117"/>
      <c r="GTZ1" s="117"/>
      <c r="GUA1" s="117"/>
      <c r="GUB1" s="117"/>
      <c r="GUC1" s="117"/>
      <c r="GUD1" s="117"/>
      <c r="GUE1" s="117"/>
      <c r="GUF1" s="117"/>
      <c r="GUG1" s="117"/>
      <c r="GUH1" s="117"/>
      <c r="GUI1" s="117"/>
      <c r="GUJ1" s="117"/>
      <c r="GUK1" s="117"/>
      <c r="GUL1" s="117"/>
      <c r="GUM1" s="117"/>
      <c r="GUN1" s="117"/>
      <c r="GUO1" s="117"/>
      <c r="GUP1" s="117"/>
      <c r="GUQ1" s="117"/>
      <c r="GUR1" s="117"/>
      <c r="GUS1" s="117"/>
      <c r="GUT1" s="117"/>
      <c r="GUU1" s="117"/>
      <c r="GUV1" s="117"/>
      <c r="GUW1" s="117"/>
      <c r="GUX1" s="117"/>
      <c r="GUY1" s="117"/>
      <c r="GUZ1" s="117"/>
      <c r="GVA1" s="117"/>
      <c r="GVB1" s="117"/>
      <c r="GVC1" s="117"/>
      <c r="GVD1" s="117"/>
      <c r="GVE1" s="117"/>
      <c r="GVF1" s="117"/>
      <c r="GVG1" s="117"/>
      <c r="GVH1" s="117"/>
      <c r="GVI1" s="117"/>
      <c r="GVJ1" s="117"/>
      <c r="GVK1" s="117"/>
      <c r="GVL1" s="117"/>
      <c r="GVM1" s="117"/>
      <c r="GVN1" s="117"/>
      <c r="GVO1" s="117"/>
      <c r="GVP1" s="117"/>
      <c r="GVQ1" s="117"/>
      <c r="GVR1" s="117"/>
      <c r="GVS1" s="117"/>
      <c r="GVT1" s="117"/>
      <c r="GVU1" s="117"/>
      <c r="GVV1" s="117"/>
      <c r="GVW1" s="117"/>
      <c r="GVX1" s="117"/>
      <c r="GVY1" s="117"/>
      <c r="GVZ1" s="117"/>
      <c r="GWA1" s="117"/>
      <c r="GWB1" s="117"/>
      <c r="GWC1" s="117"/>
      <c r="GWD1" s="117"/>
      <c r="GWE1" s="117"/>
      <c r="GWF1" s="117"/>
      <c r="GWG1" s="117"/>
      <c r="GWH1" s="117"/>
      <c r="GWI1" s="117"/>
      <c r="GWJ1" s="117"/>
      <c r="GWK1" s="117"/>
      <c r="GWL1" s="117"/>
      <c r="GWM1" s="117"/>
      <c r="GWN1" s="117"/>
      <c r="GWO1" s="117"/>
      <c r="GWP1" s="117"/>
      <c r="GWQ1" s="117"/>
      <c r="GWR1" s="117"/>
      <c r="GWS1" s="117"/>
      <c r="GWT1" s="117"/>
      <c r="GWU1" s="117"/>
      <c r="GWV1" s="117"/>
      <c r="GWW1" s="117"/>
      <c r="GWX1" s="117"/>
      <c r="GWY1" s="117"/>
      <c r="GWZ1" s="117"/>
      <c r="GXA1" s="117"/>
      <c r="GXB1" s="117"/>
      <c r="GXC1" s="117"/>
      <c r="GXD1" s="117"/>
      <c r="GXE1" s="117"/>
      <c r="GXF1" s="117"/>
      <c r="GXG1" s="117"/>
      <c r="GXH1" s="117"/>
      <c r="GXI1" s="117"/>
      <c r="GXJ1" s="117"/>
      <c r="GXK1" s="117"/>
      <c r="GXL1" s="117"/>
      <c r="GXM1" s="117"/>
      <c r="GXN1" s="117"/>
      <c r="GXO1" s="117"/>
      <c r="GXP1" s="117"/>
      <c r="GXQ1" s="117"/>
      <c r="GXR1" s="117"/>
      <c r="GXS1" s="117"/>
      <c r="GXT1" s="117"/>
      <c r="GXU1" s="117"/>
      <c r="GXV1" s="117"/>
      <c r="GXW1" s="117"/>
      <c r="GXX1" s="117"/>
      <c r="GXY1" s="117"/>
      <c r="GXZ1" s="117"/>
      <c r="GYA1" s="117"/>
      <c r="GYB1" s="117"/>
      <c r="GYC1" s="117"/>
      <c r="GYD1" s="117"/>
      <c r="GYE1" s="117"/>
      <c r="GYF1" s="117"/>
      <c r="GYG1" s="117"/>
      <c r="GYH1" s="117"/>
      <c r="GYI1" s="117"/>
      <c r="GYJ1" s="117"/>
      <c r="GYK1" s="117"/>
      <c r="GYL1" s="117"/>
      <c r="GYM1" s="117"/>
      <c r="GYN1" s="117"/>
      <c r="GYO1" s="117"/>
      <c r="GYP1" s="117"/>
      <c r="GYQ1" s="117"/>
      <c r="GYR1" s="117"/>
      <c r="GYS1" s="117"/>
      <c r="GYT1" s="117"/>
      <c r="GYU1" s="117"/>
      <c r="GYV1" s="117"/>
      <c r="GYW1" s="117"/>
      <c r="GYX1" s="117"/>
      <c r="GYY1" s="117"/>
      <c r="GYZ1" s="117"/>
      <c r="GZA1" s="117"/>
      <c r="GZB1" s="117"/>
      <c r="GZC1" s="117"/>
      <c r="GZD1" s="117"/>
      <c r="GZE1" s="117"/>
      <c r="GZF1" s="117"/>
      <c r="GZG1" s="117"/>
      <c r="GZH1" s="117"/>
      <c r="GZI1" s="117"/>
      <c r="GZJ1" s="117"/>
      <c r="GZK1" s="117"/>
      <c r="GZL1" s="117"/>
      <c r="GZM1" s="117"/>
      <c r="GZN1" s="117"/>
      <c r="GZO1" s="117"/>
      <c r="GZP1" s="117"/>
      <c r="GZQ1" s="117"/>
      <c r="GZR1" s="117"/>
      <c r="GZS1" s="117"/>
      <c r="GZT1" s="117"/>
      <c r="GZU1" s="117"/>
      <c r="GZV1" s="117"/>
      <c r="GZW1" s="117"/>
      <c r="GZX1" s="117"/>
      <c r="GZY1" s="117"/>
      <c r="GZZ1" s="117"/>
      <c r="HAA1" s="117"/>
      <c r="HAB1" s="117"/>
      <c r="HAC1" s="117"/>
      <c r="HAD1" s="117"/>
      <c r="HAE1" s="117"/>
      <c r="HAF1" s="117"/>
      <c r="HAG1" s="117"/>
      <c r="HAH1" s="117"/>
      <c r="HAI1" s="117"/>
      <c r="HAJ1" s="117"/>
      <c r="HAK1" s="117"/>
      <c r="HAL1" s="117"/>
      <c r="HAM1" s="117"/>
      <c r="HAN1" s="117"/>
      <c r="HAO1" s="117"/>
      <c r="HAP1" s="117"/>
      <c r="HAQ1" s="117"/>
      <c r="HAR1" s="117"/>
      <c r="HAS1" s="117"/>
      <c r="HAT1" s="117"/>
      <c r="HAU1" s="117"/>
      <c r="HAV1" s="117"/>
      <c r="HAW1" s="117"/>
      <c r="HAX1" s="117"/>
      <c r="HAY1" s="117"/>
      <c r="HAZ1" s="117"/>
      <c r="HBA1" s="117"/>
      <c r="HBB1" s="117"/>
      <c r="HBC1" s="117"/>
      <c r="HBD1" s="117"/>
      <c r="HBE1" s="117"/>
      <c r="HBF1" s="117"/>
      <c r="HBG1" s="117"/>
      <c r="HBH1" s="117"/>
      <c r="HBI1" s="117"/>
      <c r="HBJ1" s="117"/>
      <c r="HBK1" s="117"/>
      <c r="HBL1" s="117"/>
      <c r="HBM1" s="117"/>
      <c r="HBN1" s="117"/>
      <c r="HBO1" s="117"/>
      <c r="HBP1" s="117"/>
      <c r="HBQ1" s="117"/>
      <c r="HBR1" s="117"/>
      <c r="HBS1" s="117"/>
      <c r="HBT1" s="117"/>
      <c r="HBU1" s="117"/>
      <c r="HBV1" s="117"/>
      <c r="HBW1" s="117"/>
      <c r="HBX1" s="117"/>
      <c r="HBY1" s="117"/>
      <c r="HBZ1" s="117"/>
      <c r="HCA1" s="117"/>
      <c r="HCB1" s="117"/>
      <c r="HCC1" s="117"/>
      <c r="HCD1" s="117"/>
      <c r="HCE1" s="117"/>
      <c r="HCF1" s="117"/>
      <c r="HCG1" s="117"/>
      <c r="HCH1" s="117"/>
      <c r="HCI1" s="117"/>
      <c r="HCJ1" s="117"/>
      <c r="HCK1" s="117"/>
      <c r="HCL1" s="117"/>
      <c r="HCM1" s="117"/>
      <c r="HCN1" s="117"/>
      <c r="HCO1" s="117"/>
      <c r="HCP1" s="117"/>
      <c r="HCQ1" s="117"/>
      <c r="HCR1" s="117"/>
      <c r="HCS1" s="117"/>
      <c r="HCT1" s="117"/>
      <c r="HCU1" s="117"/>
      <c r="HCV1" s="117"/>
      <c r="HCW1" s="117"/>
      <c r="HCX1" s="117"/>
      <c r="HCY1" s="117"/>
      <c r="HCZ1" s="117"/>
      <c r="HDA1" s="117"/>
      <c r="HDB1" s="117"/>
      <c r="HDC1" s="117"/>
      <c r="HDD1" s="117"/>
      <c r="HDE1" s="117"/>
      <c r="HDF1" s="117"/>
      <c r="HDG1" s="117"/>
      <c r="HDH1" s="117"/>
      <c r="HDI1" s="117"/>
      <c r="HDJ1" s="117"/>
      <c r="HDK1" s="117"/>
      <c r="HDL1" s="117"/>
      <c r="HDM1" s="117"/>
      <c r="HDN1" s="117"/>
      <c r="HDO1" s="117"/>
      <c r="HDP1" s="117"/>
      <c r="HDQ1" s="117"/>
      <c r="HDR1" s="117"/>
      <c r="HDS1" s="117"/>
      <c r="HDT1" s="117"/>
      <c r="HDU1" s="117"/>
      <c r="HDV1" s="117"/>
      <c r="HDW1" s="117"/>
      <c r="HDX1" s="117"/>
      <c r="HDY1" s="117"/>
      <c r="HDZ1" s="117"/>
      <c r="HEA1" s="117"/>
      <c r="HEB1" s="117"/>
      <c r="HEC1" s="117"/>
      <c r="HED1" s="117"/>
      <c r="HEE1" s="117"/>
      <c r="HEF1" s="117"/>
      <c r="HEG1" s="117"/>
      <c r="HEH1" s="117"/>
      <c r="HEI1" s="117"/>
      <c r="HEJ1" s="117"/>
      <c r="HEK1" s="117"/>
      <c r="HEL1" s="117"/>
      <c r="HEM1" s="117"/>
      <c r="HEN1" s="117"/>
      <c r="HEO1" s="117"/>
      <c r="HEP1" s="117"/>
      <c r="HEQ1" s="117"/>
      <c r="HER1" s="117"/>
      <c r="HES1" s="117"/>
      <c r="HET1" s="117"/>
      <c r="HEU1" s="117"/>
      <c r="HEV1" s="117"/>
      <c r="HEW1" s="117"/>
      <c r="HEX1" s="117"/>
      <c r="HEY1" s="117"/>
      <c r="HEZ1" s="117"/>
      <c r="HFA1" s="117"/>
      <c r="HFB1" s="117"/>
      <c r="HFC1" s="117"/>
      <c r="HFD1" s="117"/>
      <c r="HFE1" s="117"/>
      <c r="HFF1" s="117"/>
      <c r="HFG1" s="117"/>
      <c r="HFH1" s="117"/>
      <c r="HFI1" s="117"/>
      <c r="HFJ1" s="117"/>
      <c r="HFK1" s="117"/>
      <c r="HFL1" s="117"/>
      <c r="HFM1" s="117"/>
      <c r="HFN1" s="117"/>
      <c r="HFO1" s="117"/>
      <c r="HFP1" s="117"/>
      <c r="HFQ1" s="117"/>
      <c r="HFR1" s="117"/>
      <c r="HFS1" s="117"/>
      <c r="HFT1" s="117"/>
      <c r="HFU1" s="117"/>
      <c r="HFV1" s="117"/>
      <c r="HFW1" s="117"/>
      <c r="HFX1" s="117"/>
      <c r="HFY1" s="117"/>
      <c r="HFZ1" s="117"/>
      <c r="HGA1" s="117"/>
      <c r="HGB1" s="117"/>
      <c r="HGC1" s="117"/>
      <c r="HGD1" s="117"/>
      <c r="HGE1" s="117"/>
      <c r="HGF1" s="117"/>
      <c r="HGG1" s="117"/>
      <c r="HGH1" s="117"/>
      <c r="HGI1" s="117"/>
      <c r="HGJ1" s="117"/>
      <c r="HGK1" s="117"/>
      <c r="HGL1" s="117"/>
      <c r="HGM1" s="117"/>
      <c r="HGN1" s="117"/>
      <c r="HGO1" s="117"/>
      <c r="HGP1" s="117"/>
      <c r="HGQ1" s="117"/>
      <c r="HGR1" s="117"/>
      <c r="HGS1" s="117"/>
      <c r="HGT1" s="117"/>
      <c r="HGU1" s="117"/>
      <c r="HGV1" s="117"/>
      <c r="HGW1" s="117"/>
      <c r="HGX1" s="117"/>
      <c r="HGY1" s="117"/>
      <c r="HGZ1" s="117"/>
      <c r="HHA1" s="117"/>
      <c r="HHB1" s="117"/>
      <c r="HHC1" s="117"/>
      <c r="HHD1" s="117"/>
      <c r="HHE1" s="117"/>
      <c r="HHF1" s="117"/>
      <c r="HHG1" s="117"/>
      <c r="HHH1" s="117"/>
      <c r="HHI1" s="117"/>
      <c r="HHJ1" s="117"/>
      <c r="HHK1" s="117"/>
      <c r="HHL1" s="117"/>
      <c r="HHM1" s="117"/>
      <c r="HHN1" s="117"/>
      <c r="HHO1" s="117"/>
      <c r="HHP1" s="117"/>
      <c r="HHQ1" s="117"/>
      <c r="HHR1" s="117"/>
      <c r="HHS1" s="117"/>
      <c r="HHT1" s="117"/>
      <c r="HHU1" s="117"/>
      <c r="HHV1" s="117"/>
      <c r="HHW1" s="117"/>
      <c r="HHX1" s="117"/>
      <c r="HHY1" s="117"/>
      <c r="HHZ1" s="117"/>
      <c r="HIA1" s="117"/>
      <c r="HIB1" s="117"/>
      <c r="HIC1" s="117"/>
      <c r="HID1" s="117"/>
      <c r="HIE1" s="117"/>
      <c r="HIF1" s="117"/>
      <c r="HIG1" s="117"/>
      <c r="HIH1" s="117"/>
      <c r="HII1" s="117"/>
      <c r="HIJ1" s="117"/>
      <c r="HIK1" s="117"/>
      <c r="HIL1" s="117"/>
      <c r="HIM1" s="117"/>
      <c r="HIN1" s="117"/>
      <c r="HIO1" s="117"/>
      <c r="HIP1" s="117"/>
      <c r="HIQ1" s="117"/>
      <c r="HIR1" s="117"/>
      <c r="HIS1" s="117"/>
      <c r="HIT1" s="117"/>
      <c r="HIU1" s="117"/>
      <c r="HIV1" s="117"/>
      <c r="HIW1" s="117"/>
      <c r="HIX1" s="117"/>
      <c r="HIY1" s="117"/>
      <c r="HIZ1" s="117"/>
      <c r="HJA1" s="117"/>
      <c r="HJB1" s="117"/>
      <c r="HJC1" s="117"/>
      <c r="HJD1" s="117"/>
      <c r="HJE1" s="117"/>
      <c r="HJF1" s="117"/>
      <c r="HJG1" s="117"/>
      <c r="HJH1" s="117"/>
      <c r="HJI1" s="117"/>
      <c r="HJJ1" s="117"/>
      <c r="HJK1" s="117"/>
      <c r="HJL1" s="117"/>
      <c r="HJM1" s="117"/>
      <c r="HJN1" s="117"/>
      <c r="HJO1" s="117"/>
      <c r="HJP1" s="117"/>
      <c r="HJQ1" s="117"/>
      <c r="HJR1" s="117"/>
      <c r="HJS1" s="117"/>
      <c r="HJT1" s="117"/>
      <c r="HJU1" s="117"/>
      <c r="HJV1" s="117"/>
      <c r="HJW1" s="117"/>
      <c r="HJX1" s="117"/>
      <c r="HJY1" s="117"/>
      <c r="HJZ1" s="117"/>
      <c r="HKA1" s="117"/>
      <c r="HKB1" s="117"/>
      <c r="HKC1" s="117"/>
      <c r="HKD1" s="117"/>
      <c r="HKE1" s="117"/>
      <c r="HKF1" s="117"/>
      <c r="HKG1" s="117"/>
      <c r="HKH1" s="117"/>
      <c r="HKI1" s="117"/>
      <c r="HKJ1" s="117"/>
      <c r="HKK1" s="117"/>
      <c r="HKL1" s="117"/>
      <c r="HKM1" s="117"/>
      <c r="HKN1" s="117"/>
      <c r="HKO1" s="117"/>
      <c r="HKP1" s="117"/>
      <c r="HKQ1" s="117"/>
      <c r="HKR1" s="117"/>
      <c r="HKS1" s="117"/>
      <c r="HKT1" s="117"/>
      <c r="HKU1" s="117"/>
      <c r="HKV1" s="117"/>
      <c r="HKW1" s="117"/>
      <c r="HKX1" s="117"/>
      <c r="HKY1" s="117"/>
      <c r="HKZ1" s="117"/>
      <c r="HLA1" s="117"/>
      <c r="HLB1" s="117"/>
      <c r="HLC1" s="117"/>
      <c r="HLD1" s="117"/>
      <c r="HLE1" s="117"/>
      <c r="HLF1" s="117"/>
      <c r="HLG1" s="117"/>
      <c r="HLH1" s="117"/>
      <c r="HLI1" s="117"/>
      <c r="HLJ1" s="117"/>
      <c r="HLK1" s="117"/>
      <c r="HLL1" s="117"/>
      <c r="HLM1" s="117"/>
      <c r="HLN1" s="117"/>
      <c r="HLO1" s="117"/>
      <c r="HLP1" s="117"/>
      <c r="HLQ1" s="117"/>
      <c r="HLR1" s="117"/>
      <c r="HLS1" s="117"/>
      <c r="HLT1" s="117"/>
      <c r="HLU1" s="117"/>
      <c r="HLV1" s="117"/>
      <c r="HLW1" s="117"/>
      <c r="HLX1" s="117"/>
      <c r="HLY1" s="117"/>
      <c r="HLZ1" s="117"/>
      <c r="HMA1" s="117"/>
      <c r="HMB1" s="117"/>
      <c r="HMC1" s="117"/>
      <c r="HMD1" s="117"/>
      <c r="HME1" s="117"/>
      <c r="HMF1" s="117"/>
      <c r="HMG1" s="117"/>
      <c r="HMH1" s="117"/>
      <c r="HMI1" s="117"/>
      <c r="HMJ1" s="117"/>
      <c r="HMK1" s="117"/>
      <c r="HML1" s="117"/>
      <c r="HMM1" s="117"/>
      <c r="HMN1" s="117"/>
      <c r="HMO1" s="117"/>
      <c r="HMP1" s="117"/>
      <c r="HMQ1" s="117"/>
      <c r="HMR1" s="117"/>
      <c r="HMS1" s="117"/>
      <c r="HMT1" s="117"/>
      <c r="HMU1" s="117"/>
      <c r="HMV1" s="117"/>
      <c r="HMW1" s="117"/>
      <c r="HMX1" s="117"/>
      <c r="HMY1" s="117"/>
      <c r="HMZ1" s="117"/>
      <c r="HNA1" s="117"/>
      <c r="HNB1" s="117"/>
      <c r="HNC1" s="117"/>
      <c r="HND1" s="117"/>
      <c r="HNE1" s="117"/>
      <c r="HNF1" s="117"/>
      <c r="HNG1" s="117"/>
      <c r="HNH1" s="117"/>
      <c r="HNI1" s="117"/>
      <c r="HNJ1" s="117"/>
      <c r="HNK1" s="117"/>
      <c r="HNL1" s="117"/>
      <c r="HNM1" s="117"/>
      <c r="HNN1" s="117"/>
      <c r="HNO1" s="117"/>
      <c r="HNP1" s="117"/>
      <c r="HNQ1" s="117"/>
      <c r="HNR1" s="117"/>
      <c r="HNS1" s="117"/>
      <c r="HNT1" s="117"/>
      <c r="HNU1" s="117"/>
      <c r="HNV1" s="117"/>
      <c r="HNW1" s="117"/>
      <c r="HNX1" s="117"/>
      <c r="HNY1" s="117"/>
      <c r="HNZ1" s="117"/>
      <c r="HOA1" s="117"/>
      <c r="HOB1" s="117"/>
      <c r="HOC1" s="117"/>
      <c r="HOD1" s="117"/>
      <c r="HOE1" s="117"/>
      <c r="HOF1" s="117"/>
      <c r="HOG1" s="117"/>
      <c r="HOH1" s="117"/>
      <c r="HOI1" s="117"/>
      <c r="HOJ1" s="117"/>
      <c r="HOK1" s="117"/>
      <c r="HOL1" s="117"/>
      <c r="HOM1" s="117"/>
      <c r="HON1" s="117"/>
      <c r="HOO1" s="117"/>
      <c r="HOP1" s="117"/>
      <c r="HOQ1" s="117"/>
      <c r="HOR1" s="117"/>
      <c r="HOS1" s="117"/>
      <c r="HOT1" s="117"/>
      <c r="HOU1" s="117"/>
      <c r="HOV1" s="117"/>
      <c r="HOW1" s="117"/>
      <c r="HOX1" s="117"/>
      <c r="HOY1" s="117"/>
      <c r="HOZ1" s="117"/>
      <c r="HPA1" s="117"/>
      <c r="HPB1" s="117"/>
      <c r="HPC1" s="117"/>
      <c r="HPD1" s="117"/>
      <c r="HPE1" s="117"/>
      <c r="HPF1" s="117"/>
      <c r="HPG1" s="117"/>
      <c r="HPH1" s="117"/>
      <c r="HPI1" s="117"/>
      <c r="HPJ1" s="117"/>
      <c r="HPK1" s="117"/>
      <c r="HPL1" s="117"/>
      <c r="HPM1" s="117"/>
      <c r="HPN1" s="117"/>
      <c r="HPO1" s="117"/>
      <c r="HPP1" s="117"/>
      <c r="HPQ1" s="117"/>
      <c r="HPR1" s="117"/>
      <c r="HPS1" s="117"/>
      <c r="HPT1" s="117"/>
      <c r="HPU1" s="117"/>
      <c r="HPV1" s="117"/>
      <c r="HPW1" s="117"/>
      <c r="HPX1" s="117"/>
      <c r="HPY1" s="117"/>
      <c r="HPZ1" s="117"/>
      <c r="HQA1" s="117"/>
      <c r="HQB1" s="117"/>
      <c r="HQC1" s="117"/>
      <c r="HQD1" s="117"/>
      <c r="HQE1" s="117"/>
      <c r="HQF1" s="117"/>
      <c r="HQG1" s="117"/>
      <c r="HQH1" s="117"/>
      <c r="HQI1" s="117"/>
      <c r="HQJ1" s="117"/>
      <c r="HQK1" s="117"/>
      <c r="HQL1" s="117"/>
      <c r="HQM1" s="117"/>
      <c r="HQN1" s="117"/>
      <c r="HQO1" s="117"/>
      <c r="HQP1" s="117"/>
      <c r="HQQ1" s="117"/>
      <c r="HQR1" s="117"/>
      <c r="HQS1" s="117"/>
      <c r="HQT1" s="117"/>
      <c r="HQU1" s="117"/>
      <c r="HQV1" s="117"/>
      <c r="HQW1" s="117"/>
      <c r="HQX1" s="117"/>
      <c r="HQY1" s="117"/>
      <c r="HQZ1" s="117"/>
      <c r="HRA1" s="117"/>
      <c r="HRB1" s="117"/>
      <c r="HRC1" s="117"/>
      <c r="HRD1" s="117"/>
      <c r="HRE1" s="117"/>
      <c r="HRF1" s="117"/>
      <c r="HRG1" s="117"/>
      <c r="HRH1" s="117"/>
      <c r="HRI1" s="117"/>
      <c r="HRJ1" s="117"/>
      <c r="HRK1" s="117"/>
      <c r="HRL1" s="117"/>
      <c r="HRM1" s="117"/>
      <c r="HRN1" s="117"/>
      <c r="HRO1" s="117"/>
      <c r="HRP1" s="117"/>
      <c r="HRQ1" s="117"/>
      <c r="HRR1" s="117"/>
      <c r="HRS1" s="117"/>
      <c r="HRT1" s="117"/>
      <c r="HRU1" s="117"/>
      <c r="HRV1" s="117"/>
      <c r="HRW1" s="117"/>
      <c r="HRX1" s="117"/>
      <c r="HRY1" s="117"/>
      <c r="HRZ1" s="117"/>
      <c r="HSA1" s="117"/>
      <c r="HSB1" s="117"/>
      <c r="HSC1" s="117"/>
      <c r="HSD1" s="117"/>
      <c r="HSE1" s="117"/>
      <c r="HSF1" s="117"/>
      <c r="HSG1" s="117"/>
      <c r="HSH1" s="117"/>
      <c r="HSI1" s="117"/>
      <c r="HSJ1" s="117"/>
      <c r="HSK1" s="117"/>
      <c r="HSL1" s="117"/>
      <c r="HSM1" s="117"/>
      <c r="HSN1" s="117"/>
      <c r="HSO1" s="117"/>
      <c r="HSP1" s="117"/>
      <c r="HSQ1" s="117"/>
      <c r="HSR1" s="117"/>
      <c r="HSS1" s="117"/>
      <c r="HST1" s="117"/>
      <c r="HSU1" s="117"/>
      <c r="HSV1" s="117"/>
      <c r="HSW1" s="117"/>
      <c r="HSX1" s="117"/>
      <c r="HSY1" s="117"/>
      <c r="HSZ1" s="117"/>
      <c r="HTA1" s="117"/>
      <c r="HTB1" s="117"/>
      <c r="HTC1" s="117"/>
      <c r="HTD1" s="117"/>
      <c r="HTE1" s="117"/>
      <c r="HTF1" s="117"/>
      <c r="HTG1" s="117"/>
      <c r="HTH1" s="117"/>
      <c r="HTI1" s="117"/>
      <c r="HTJ1" s="117"/>
      <c r="HTK1" s="117"/>
      <c r="HTL1" s="117"/>
      <c r="HTM1" s="117"/>
      <c r="HTN1" s="117"/>
      <c r="HTO1" s="117"/>
      <c r="HTP1" s="117"/>
      <c r="HTQ1" s="117"/>
      <c r="HTR1" s="117"/>
      <c r="HTS1" s="117"/>
      <c r="HTT1" s="117"/>
      <c r="HTU1" s="117"/>
      <c r="HTV1" s="117"/>
      <c r="HTW1" s="117"/>
      <c r="HTX1" s="117"/>
      <c r="HTY1" s="117"/>
      <c r="HTZ1" s="117"/>
      <c r="HUA1" s="117"/>
      <c r="HUB1" s="117"/>
      <c r="HUC1" s="117"/>
      <c r="HUD1" s="117"/>
      <c r="HUE1" s="117"/>
      <c r="HUF1" s="117"/>
      <c r="HUG1" s="117"/>
      <c r="HUH1" s="117"/>
      <c r="HUI1" s="117"/>
      <c r="HUJ1" s="117"/>
      <c r="HUK1" s="117"/>
      <c r="HUL1" s="117"/>
      <c r="HUM1" s="117"/>
      <c r="HUN1" s="117"/>
      <c r="HUO1" s="117"/>
      <c r="HUP1" s="117"/>
      <c r="HUQ1" s="117"/>
      <c r="HUR1" s="117"/>
      <c r="HUS1" s="117"/>
      <c r="HUT1" s="117"/>
      <c r="HUU1" s="117"/>
      <c r="HUV1" s="117"/>
      <c r="HUW1" s="117"/>
      <c r="HUX1" s="117"/>
      <c r="HUY1" s="117"/>
      <c r="HUZ1" s="117"/>
      <c r="HVA1" s="117"/>
      <c r="HVB1" s="117"/>
      <c r="HVC1" s="117"/>
      <c r="HVD1" s="117"/>
      <c r="HVE1" s="117"/>
      <c r="HVF1" s="117"/>
      <c r="HVG1" s="117"/>
      <c r="HVH1" s="117"/>
      <c r="HVI1" s="117"/>
      <c r="HVJ1" s="117"/>
      <c r="HVK1" s="117"/>
      <c r="HVL1" s="117"/>
      <c r="HVM1" s="117"/>
      <c r="HVN1" s="117"/>
      <c r="HVO1" s="117"/>
      <c r="HVP1" s="117"/>
      <c r="HVQ1" s="117"/>
      <c r="HVR1" s="117"/>
      <c r="HVS1" s="117"/>
      <c r="HVT1" s="117"/>
      <c r="HVU1" s="117"/>
      <c r="HVV1" s="117"/>
      <c r="HVW1" s="117"/>
      <c r="HVX1" s="117"/>
      <c r="HVY1" s="117"/>
      <c r="HVZ1" s="117"/>
      <c r="HWA1" s="117"/>
      <c r="HWB1" s="117"/>
      <c r="HWC1" s="117"/>
      <c r="HWD1" s="117"/>
      <c r="HWE1" s="117"/>
      <c r="HWF1" s="117"/>
      <c r="HWG1" s="117"/>
      <c r="HWH1" s="117"/>
      <c r="HWI1" s="117"/>
      <c r="HWJ1" s="117"/>
      <c r="HWK1" s="117"/>
      <c r="HWL1" s="117"/>
      <c r="HWM1" s="117"/>
      <c r="HWN1" s="117"/>
      <c r="HWO1" s="117"/>
      <c r="HWP1" s="117"/>
      <c r="HWQ1" s="117"/>
      <c r="HWR1" s="117"/>
      <c r="HWS1" s="117"/>
      <c r="HWT1" s="117"/>
      <c r="HWU1" s="117"/>
      <c r="HWV1" s="117"/>
      <c r="HWW1" s="117"/>
      <c r="HWX1" s="117"/>
      <c r="HWY1" s="117"/>
      <c r="HWZ1" s="117"/>
      <c r="HXA1" s="117"/>
      <c r="HXB1" s="117"/>
      <c r="HXC1" s="117"/>
      <c r="HXD1" s="117"/>
      <c r="HXE1" s="117"/>
      <c r="HXF1" s="117"/>
      <c r="HXG1" s="117"/>
      <c r="HXH1" s="117"/>
      <c r="HXI1" s="117"/>
      <c r="HXJ1" s="117"/>
      <c r="HXK1" s="117"/>
      <c r="HXL1" s="117"/>
      <c r="HXM1" s="117"/>
      <c r="HXN1" s="117"/>
      <c r="HXO1" s="117"/>
      <c r="HXP1" s="117"/>
      <c r="HXQ1" s="117"/>
      <c r="HXR1" s="117"/>
      <c r="HXS1" s="117"/>
      <c r="HXT1" s="117"/>
      <c r="HXU1" s="117"/>
      <c r="HXV1" s="117"/>
      <c r="HXW1" s="117"/>
      <c r="HXX1" s="117"/>
      <c r="HXY1" s="117"/>
      <c r="HXZ1" s="117"/>
      <c r="HYA1" s="117"/>
      <c r="HYB1" s="117"/>
      <c r="HYC1" s="117"/>
      <c r="HYD1" s="117"/>
      <c r="HYE1" s="117"/>
      <c r="HYF1" s="117"/>
      <c r="HYG1" s="117"/>
      <c r="HYH1" s="117"/>
      <c r="HYI1" s="117"/>
      <c r="HYJ1" s="117"/>
      <c r="HYK1" s="117"/>
      <c r="HYL1" s="117"/>
      <c r="HYM1" s="117"/>
      <c r="HYN1" s="117"/>
      <c r="HYO1" s="117"/>
      <c r="HYP1" s="117"/>
      <c r="HYQ1" s="117"/>
      <c r="HYR1" s="117"/>
      <c r="HYS1" s="117"/>
      <c r="HYT1" s="117"/>
      <c r="HYU1" s="117"/>
      <c r="HYV1" s="117"/>
      <c r="HYW1" s="117"/>
      <c r="HYX1" s="117"/>
      <c r="HYY1" s="117"/>
      <c r="HYZ1" s="117"/>
      <c r="HZA1" s="117"/>
      <c r="HZB1" s="117"/>
      <c r="HZC1" s="117"/>
      <c r="HZD1" s="117"/>
      <c r="HZE1" s="117"/>
      <c r="HZF1" s="117"/>
      <c r="HZG1" s="117"/>
      <c r="HZH1" s="117"/>
      <c r="HZI1" s="117"/>
      <c r="HZJ1" s="117"/>
      <c r="HZK1" s="117"/>
      <c r="HZL1" s="117"/>
      <c r="HZM1" s="117"/>
      <c r="HZN1" s="117"/>
      <c r="HZO1" s="117"/>
      <c r="HZP1" s="117"/>
      <c r="HZQ1" s="117"/>
      <c r="HZR1" s="117"/>
      <c r="HZS1" s="117"/>
      <c r="HZT1" s="117"/>
      <c r="HZU1" s="117"/>
      <c r="HZV1" s="117"/>
      <c r="HZW1" s="117"/>
      <c r="HZX1" s="117"/>
      <c r="HZY1" s="117"/>
      <c r="HZZ1" s="117"/>
      <c r="IAA1" s="117"/>
      <c r="IAB1" s="117"/>
      <c r="IAC1" s="117"/>
      <c r="IAD1" s="117"/>
      <c r="IAE1" s="117"/>
      <c r="IAF1" s="117"/>
      <c r="IAG1" s="117"/>
      <c r="IAH1" s="117"/>
      <c r="IAI1" s="117"/>
      <c r="IAJ1" s="117"/>
      <c r="IAK1" s="117"/>
      <c r="IAL1" s="117"/>
      <c r="IAM1" s="117"/>
      <c r="IAN1" s="117"/>
      <c r="IAO1" s="117"/>
      <c r="IAP1" s="117"/>
      <c r="IAQ1" s="117"/>
      <c r="IAR1" s="117"/>
      <c r="IAS1" s="117"/>
      <c r="IAT1" s="117"/>
      <c r="IAU1" s="117"/>
      <c r="IAV1" s="117"/>
      <c r="IAW1" s="117"/>
      <c r="IAX1" s="117"/>
      <c r="IAY1" s="117"/>
      <c r="IAZ1" s="117"/>
      <c r="IBA1" s="117"/>
      <c r="IBB1" s="117"/>
      <c r="IBC1" s="117"/>
      <c r="IBD1" s="117"/>
      <c r="IBE1" s="117"/>
      <c r="IBF1" s="117"/>
      <c r="IBG1" s="117"/>
      <c r="IBH1" s="117"/>
      <c r="IBI1" s="117"/>
      <c r="IBJ1" s="117"/>
      <c r="IBK1" s="117"/>
      <c r="IBL1" s="117"/>
      <c r="IBM1" s="117"/>
      <c r="IBN1" s="117"/>
      <c r="IBO1" s="117"/>
      <c r="IBP1" s="117"/>
      <c r="IBQ1" s="117"/>
      <c r="IBR1" s="117"/>
      <c r="IBS1" s="117"/>
      <c r="IBT1" s="117"/>
      <c r="IBU1" s="117"/>
      <c r="IBV1" s="117"/>
      <c r="IBW1" s="117"/>
      <c r="IBX1" s="117"/>
      <c r="IBY1" s="117"/>
      <c r="IBZ1" s="117"/>
      <c r="ICA1" s="117"/>
      <c r="ICB1" s="117"/>
      <c r="ICC1" s="117"/>
      <c r="ICD1" s="117"/>
      <c r="ICE1" s="117"/>
      <c r="ICF1" s="117"/>
      <c r="ICG1" s="117"/>
      <c r="ICH1" s="117"/>
      <c r="ICI1" s="117"/>
      <c r="ICJ1" s="117"/>
      <c r="ICK1" s="117"/>
      <c r="ICL1" s="117"/>
      <c r="ICM1" s="117"/>
      <c r="ICN1" s="117"/>
      <c r="ICO1" s="117"/>
      <c r="ICP1" s="117"/>
      <c r="ICQ1" s="117"/>
      <c r="ICR1" s="117"/>
      <c r="ICS1" s="117"/>
      <c r="ICT1" s="117"/>
      <c r="ICU1" s="117"/>
      <c r="ICV1" s="117"/>
      <c r="ICW1" s="117"/>
      <c r="ICX1" s="117"/>
      <c r="ICY1" s="117"/>
      <c r="ICZ1" s="117"/>
      <c r="IDA1" s="117"/>
      <c r="IDB1" s="117"/>
      <c r="IDC1" s="117"/>
      <c r="IDD1" s="117"/>
      <c r="IDE1" s="117"/>
      <c r="IDF1" s="117"/>
      <c r="IDG1" s="117"/>
      <c r="IDH1" s="117"/>
      <c r="IDI1" s="117"/>
      <c r="IDJ1" s="117"/>
      <c r="IDK1" s="117"/>
      <c r="IDL1" s="117"/>
      <c r="IDM1" s="117"/>
      <c r="IDN1" s="117"/>
      <c r="IDO1" s="117"/>
      <c r="IDP1" s="117"/>
      <c r="IDQ1" s="117"/>
      <c r="IDR1" s="117"/>
      <c r="IDS1" s="117"/>
      <c r="IDT1" s="117"/>
      <c r="IDU1" s="117"/>
      <c r="IDV1" s="117"/>
      <c r="IDW1" s="117"/>
      <c r="IDX1" s="117"/>
      <c r="IDY1" s="117"/>
      <c r="IDZ1" s="117"/>
      <c r="IEA1" s="117"/>
      <c r="IEB1" s="117"/>
      <c r="IEC1" s="117"/>
      <c r="IED1" s="117"/>
      <c r="IEE1" s="117"/>
      <c r="IEF1" s="117"/>
      <c r="IEG1" s="117"/>
      <c r="IEH1" s="117"/>
      <c r="IEI1" s="117"/>
      <c r="IEJ1" s="117"/>
      <c r="IEK1" s="117"/>
      <c r="IEL1" s="117"/>
      <c r="IEM1" s="117"/>
      <c r="IEN1" s="117"/>
      <c r="IEO1" s="117"/>
      <c r="IEP1" s="117"/>
      <c r="IEQ1" s="117"/>
      <c r="IER1" s="117"/>
      <c r="IES1" s="117"/>
      <c r="IET1" s="117"/>
      <c r="IEU1" s="117"/>
      <c r="IEV1" s="117"/>
      <c r="IEW1" s="117"/>
      <c r="IEX1" s="117"/>
      <c r="IEY1" s="117"/>
      <c r="IEZ1" s="117"/>
      <c r="IFA1" s="117"/>
      <c r="IFB1" s="117"/>
      <c r="IFC1" s="117"/>
      <c r="IFD1" s="117"/>
      <c r="IFE1" s="117"/>
      <c r="IFF1" s="117"/>
      <c r="IFG1" s="117"/>
      <c r="IFH1" s="117"/>
      <c r="IFI1" s="117"/>
      <c r="IFJ1" s="117"/>
      <c r="IFK1" s="117"/>
      <c r="IFL1" s="117"/>
      <c r="IFM1" s="117"/>
      <c r="IFN1" s="117"/>
      <c r="IFO1" s="117"/>
      <c r="IFP1" s="117"/>
      <c r="IFQ1" s="117"/>
      <c r="IFR1" s="117"/>
      <c r="IFS1" s="117"/>
      <c r="IFT1" s="117"/>
      <c r="IFU1" s="117"/>
      <c r="IFV1" s="117"/>
      <c r="IFW1" s="117"/>
      <c r="IFX1" s="117"/>
      <c r="IFY1" s="117"/>
      <c r="IFZ1" s="117"/>
      <c r="IGA1" s="117"/>
      <c r="IGB1" s="117"/>
      <c r="IGC1" s="117"/>
      <c r="IGD1" s="117"/>
      <c r="IGE1" s="117"/>
      <c r="IGF1" s="117"/>
      <c r="IGG1" s="117"/>
      <c r="IGH1" s="117"/>
      <c r="IGI1" s="117"/>
      <c r="IGJ1" s="117"/>
      <c r="IGK1" s="117"/>
      <c r="IGL1" s="117"/>
      <c r="IGM1" s="117"/>
      <c r="IGN1" s="117"/>
      <c r="IGO1" s="117"/>
      <c r="IGP1" s="117"/>
      <c r="IGQ1" s="117"/>
      <c r="IGR1" s="117"/>
      <c r="IGS1" s="117"/>
      <c r="IGT1" s="117"/>
      <c r="IGU1" s="117"/>
      <c r="IGV1" s="117"/>
      <c r="IGW1" s="117"/>
      <c r="IGX1" s="117"/>
      <c r="IGY1" s="117"/>
      <c r="IGZ1" s="117"/>
      <c r="IHA1" s="117"/>
      <c r="IHB1" s="117"/>
      <c r="IHC1" s="117"/>
      <c r="IHD1" s="117"/>
      <c r="IHE1" s="117"/>
      <c r="IHF1" s="117"/>
      <c r="IHG1" s="117"/>
      <c r="IHH1" s="117"/>
      <c r="IHI1" s="117"/>
      <c r="IHJ1" s="117"/>
      <c r="IHK1" s="117"/>
      <c r="IHL1" s="117"/>
      <c r="IHM1" s="117"/>
      <c r="IHN1" s="117"/>
      <c r="IHO1" s="117"/>
      <c r="IHP1" s="117"/>
      <c r="IHQ1" s="117"/>
      <c r="IHR1" s="117"/>
      <c r="IHS1" s="117"/>
      <c r="IHT1" s="117"/>
      <c r="IHU1" s="117"/>
      <c r="IHV1" s="117"/>
      <c r="IHW1" s="117"/>
      <c r="IHX1" s="117"/>
      <c r="IHY1" s="117"/>
      <c r="IHZ1" s="117"/>
      <c r="IIA1" s="117"/>
      <c r="IIB1" s="117"/>
      <c r="IIC1" s="117"/>
      <c r="IID1" s="117"/>
      <c r="IIE1" s="117"/>
      <c r="IIF1" s="117"/>
      <c r="IIG1" s="117"/>
      <c r="IIH1" s="117"/>
      <c r="III1" s="117"/>
      <c r="IIJ1" s="117"/>
      <c r="IIK1" s="117"/>
      <c r="IIL1" s="117"/>
      <c r="IIM1" s="117"/>
      <c r="IIN1" s="117"/>
      <c r="IIO1" s="117"/>
      <c r="IIP1" s="117"/>
      <c r="IIQ1" s="117"/>
      <c r="IIR1" s="117"/>
      <c r="IIS1" s="117"/>
      <c r="IIT1" s="117"/>
      <c r="IIU1" s="117"/>
      <c r="IIV1" s="117"/>
      <c r="IIW1" s="117"/>
      <c r="IIX1" s="117"/>
      <c r="IIY1" s="117"/>
      <c r="IIZ1" s="117"/>
      <c r="IJA1" s="117"/>
      <c r="IJB1" s="117"/>
      <c r="IJC1" s="117"/>
      <c r="IJD1" s="117"/>
      <c r="IJE1" s="117"/>
      <c r="IJF1" s="117"/>
      <c r="IJG1" s="117"/>
      <c r="IJH1" s="117"/>
      <c r="IJI1" s="117"/>
      <c r="IJJ1" s="117"/>
      <c r="IJK1" s="117"/>
      <c r="IJL1" s="117"/>
      <c r="IJM1" s="117"/>
      <c r="IJN1" s="117"/>
      <c r="IJO1" s="117"/>
      <c r="IJP1" s="117"/>
      <c r="IJQ1" s="117"/>
      <c r="IJR1" s="117"/>
      <c r="IJS1" s="117"/>
      <c r="IJT1" s="117"/>
      <c r="IJU1" s="117"/>
      <c r="IJV1" s="117"/>
      <c r="IJW1" s="117"/>
      <c r="IJX1" s="117"/>
      <c r="IJY1" s="117"/>
      <c r="IJZ1" s="117"/>
      <c r="IKA1" s="117"/>
      <c r="IKB1" s="117"/>
      <c r="IKC1" s="117"/>
      <c r="IKD1" s="117"/>
      <c r="IKE1" s="117"/>
      <c r="IKF1" s="117"/>
      <c r="IKG1" s="117"/>
      <c r="IKH1" s="117"/>
      <c r="IKI1" s="117"/>
      <c r="IKJ1" s="117"/>
      <c r="IKK1" s="117"/>
      <c r="IKL1" s="117"/>
      <c r="IKM1" s="117"/>
      <c r="IKN1" s="117"/>
      <c r="IKO1" s="117"/>
      <c r="IKP1" s="117"/>
      <c r="IKQ1" s="117"/>
      <c r="IKR1" s="117"/>
      <c r="IKS1" s="117"/>
      <c r="IKT1" s="117"/>
      <c r="IKU1" s="117"/>
      <c r="IKV1" s="117"/>
      <c r="IKW1" s="117"/>
      <c r="IKX1" s="117"/>
      <c r="IKY1" s="117"/>
      <c r="IKZ1" s="117"/>
      <c r="ILA1" s="117"/>
      <c r="ILB1" s="117"/>
      <c r="ILC1" s="117"/>
      <c r="ILD1" s="117"/>
      <c r="ILE1" s="117"/>
      <c r="ILF1" s="117"/>
      <c r="ILG1" s="117"/>
      <c r="ILH1" s="117"/>
      <c r="ILI1" s="117"/>
      <c r="ILJ1" s="117"/>
      <c r="ILK1" s="117"/>
      <c r="ILL1" s="117"/>
      <c r="ILM1" s="117"/>
      <c r="ILN1" s="117"/>
      <c r="ILO1" s="117"/>
      <c r="ILP1" s="117"/>
      <c r="ILQ1" s="117"/>
      <c r="ILR1" s="117"/>
      <c r="ILS1" s="117"/>
      <c r="ILT1" s="117"/>
      <c r="ILU1" s="117"/>
      <c r="ILV1" s="117"/>
      <c r="ILW1" s="117"/>
      <c r="ILX1" s="117"/>
      <c r="ILY1" s="117"/>
      <c r="ILZ1" s="117"/>
      <c r="IMA1" s="117"/>
      <c r="IMB1" s="117"/>
      <c r="IMC1" s="117"/>
      <c r="IMD1" s="117"/>
      <c r="IME1" s="117"/>
      <c r="IMF1" s="117"/>
      <c r="IMG1" s="117"/>
      <c r="IMH1" s="117"/>
      <c r="IMI1" s="117"/>
      <c r="IMJ1" s="117"/>
      <c r="IMK1" s="117"/>
      <c r="IML1" s="117"/>
      <c r="IMM1" s="117"/>
      <c r="IMN1" s="117"/>
      <c r="IMO1" s="117"/>
      <c r="IMP1" s="117"/>
      <c r="IMQ1" s="117"/>
      <c r="IMR1" s="117"/>
      <c r="IMS1" s="117"/>
      <c r="IMT1" s="117"/>
      <c r="IMU1" s="117"/>
      <c r="IMV1" s="117"/>
      <c r="IMW1" s="117"/>
      <c r="IMX1" s="117"/>
      <c r="IMY1" s="117"/>
      <c r="IMZ1" s="117"/>
      <c r="INA1" s="117"/>
      <c r="INB1" s="117"/>
      <c r="INC1" s="117"/>
      <c r="IND1" s="117"/>
      <c r="INE1" s="117"/>
      <c r="INF1" s="117"/>
      <c r="ING1" s="117"/>
      <c r="INH1" s="117"/>
      <c r="INI1" s="117"/>
      <c r="INJ1" s="117"/>
      <c r="INK1" s="117"/>
      <c r="INL1" s="117"/>
      <c r="INM1" s="117"/>
      <c r="INN1" s="117"/>
      <c r="INO1" s="117"/>
      <c r="INP1" s="117"/>
      <c r="INQ1" s="117"/>
      <c r="INR1" s="117"/>
      <c r="INS1" s="117"/>
      <c r="INT1" s="117"/>
      <c r="INU1" s="117"/>
      <c r="INV1" s="117"/>
      <c r="INW1" s="117"/>
      <c r="INX1" s="117"/>
      <c r="INY1" s="117"/>
      <c r="INZ1" s="117"/>
      <c r="IOA1" s="117"/>
      <c r="IOB1" s="117"/>
      <c r="IOC1" s="117"/>
      <c r="IOD1" s="117"/>
      <c r="IOE1" s="117"/>
      <c r="IOF1" s="117"/>
      <c r="IOG1" s="117"/>
      <c r="IOH1" s="117"/>
      <c r="IOI1" s="117"/>
      <c r="IOJ1" s="117"/>
      <c r="IOK1" s="117"/>
      <c r="IOL1" s="117"/>
      <c r="IOM1" s="117"/>
      <c r="ION1" s="117"/>
      <c r="IOO1" s="117"/>
      <c r="IOP1" s="117"/>
      <c r="IOQ1" s="117"/>
      <c r="IOR1" s="117"/>
      <c r="IOS1" s="117"/>
      <c r="IOT1" s="117"/>
      <c r="IOU1" s="117"/>
      <c r="IOV1" s="117"/>
      <c r="IOW1" s="117"/>
      <c r="IOX1" s="117"/>
      <c r="IOY1" s="117"/>
      <c r="IOZ1" s="117"/>
      <c r="IPA1" s="117"/>
      <c r="IPB1" s="117"/>
      <c r="IPC1" s="117"/>
      <c r="IPD1" s="117"/>
      <c r="IPE1" s="117"/>
      <c r="IPF1" s="117"/>
      <c r="IPG1" s="117"/>
      <c r="IPH1" s="117"/>
      <c r="IPI1" s="117"/>
      <c r="IPJ1" s="117"/>
      <c r="IPK1" s="117"/>
      <c r="IPL1" s="117"/>
      <c r="IPM1" s="117"/>
      <c r="IPN1" s="117"/>
      <c r="IPO1" s="117"/>
      <c r="IPP1" s="117"/>
      <c r="IPQ1" s="117"/>
      <c r="IPR1" s="117"/>
      <c r="IPS1" s="117"/>
      <c r="IPT1" s="117"/>
      <c r="IPU1" s="117"/>
      <c r="IPV1" s="117"/>
      <c r="IPW1" s="117"/>
      <c r="IPX1" s="117"/>
      <c r="IPY1" s="117"/>
      <c r="IPZ1" s="117"/>
      <c r="IQA1" s="117"/>
      <c r="IQB1" s="117"/>
      <c r="IQC1" s="117"/>
      <c r="IQD1" s="117"/>
      <c r="IQE1" s="117"/>
      <c r="IQF1" s="117"/>
      <c r="IQG1" s="117"/>
      <c r="IQH1" s="117"/>
      <c r="IQI1" s="117"/>
      <c r="IQJ1" s="117"/>
      <c r="IQK1" s="117"/>
      <c r="IQL1" s="117"/>
      <c r="IQM1" s="117"/>
      <c r="IQN1" s="117"/>
      <c r="IQO1" s="117"/>
      <c r="IQP1" s="117"/>
      <c r="IQQ1" s="117"/>
      <c r="IQR1" s="117"/>
      <c r="IQS1" s="117"/>
      <c r="IQT1" s="117"/>
      <c r="IQU1" s="117"/>
      <c r="IQV1" s="117"/>
      <c r="IQW1" s="117"/>
      <c r="IQX1" s="117"/>
      <c r="IQY1" s="117"/>
      <c r="IQZ1" s="117"/>
      <c r="IRA1" s="117"/>
      <c r="IRB1" s="117"/>
      <c r="IRC1" s="117"/>
      <c r="IRD1" s="117"/>
      <c r="IRE1" s="117"/>
      <c r="IRF1" s="117"/>
      <c r="IRG1" s="117"/>
      <c r="IRH1" s="117"/>
      <c r="IRI1" s="117"/>
      <c r="IRJ1" s="117"/>
      <c r="IRK1" s="117"/>
      <c r="IRL1" s="117"/>
      <c r="IRM1" s="117"/>
      <c r="IRN1" s="117"/>
      <c r="IRO1" s="117"/>
      <c r="IRP1" s="117"/>
      <c r="IRQ1" s="117"/>
      <c r="IRR1" s="117"/>
      <c r="IRS1" s="117"/>
      <c r="IRT1" s="117"/>
      <c r="IRU1" s="117"/>
      <c r="IRV1" s="117"/>
      <c r="IRW1" s="117"/>
      <c r="IRX1" s="117"/>
      <c r="IRY1" s="117"/>
      <c r="IRZ1" s="117"/>
      <c r="ISA1" s="117"/>
      <c r="ISB1" s="117"/>
      <c r="ISC1" s="117"/>
      <c r="ISD1" s="117"/>
      <c r="ISE1" s="117"/>
      <c r="ISF1" s="117"/>
      <c r="ISG1" s="117"/>
      <c r="ISH1" s="117"/>
      <c r="ISI1" s="117"/>
      <c r="ISJ1" s="117"/>
      <c r="ISK1" s="117"/>
      <c r="ISL1" s="117"/>
      <c r="ISM1" s="117"/>
      <c r="ISN1" s="117"/>
      <c r="ISO1" s="117"/>
      <c r="ISP1" s="117"/>
      <c r="ISQ1" s="117"/>
      <c r="ISR1" s="117"/>
      <c r="ISS1" s="117"/>
      <c r="IST1" s="117"/>
      <c r="ISU1" s="117"/>
      <c r="ISV1" s="117"/>
      <c r="ISW1" s="117"/>
      <c r="ISX1" s="117"/>
      <c r="ISY1" s="117"/>
      <c r="ISZ1" s="117"/>
      <c r="ITA1" s="117"/>
      <c r="ITB1" s="117"/>
      <c r="ITC1" s="117"/>
      <c r="ITD1" s="117"/>
      <c r="ITE1" s="117"/>
      <c r="ITF1" s="117"/>
      <c r="ITG1" s="117"/>
      <c r="ITH1" s="117"/>
      <c r="ITI1" s="117"/>
      <c r="ITJ1" s="117"/>
      <c r="ITK1" s="117"/>
      <c r="ITL1" s="117"/>
      <c r="ITM1" s="117"/>
      <c r="ITN1" s="117"/>
      <c r="ITO1" s="117"/>
      <c r="ITP1" s="117"/>
      <c r="ITQ1" s="117"/>
      <c r="ITR1" s="117"/>
      <c r="ITS1" s="117"/>
      <c r="ITT1" s="117"/>
      <c r="ITU1" s="117"/>
      <c r="ITV1" s="117"/>
      <c r="ITW1" s="117"/>
      <c r="ITX1" s="117"/>
      <c r="ITY1" s="117"/>
      <c r="ITZ1" s="117"/>
      <c r="IUA1" s="117"/>
      <c r="IUB1" s="117"/>
      <c r="IUC1" s="117"/>
      <c r="IUD1" s="117"/>
      <c r="IUE1" s="117"/>
      <c r="IUF1" s="117"/>
      <c r="IUG1" s="117"/>
      <c r="IUH1" s="117"/>
      <c r="IUI1" s="117"/>
      <c r="IUJ1" s="117"/>
      <c r="IUK1" s="117"/>
      <c r="IUL1" s="117"/>
      <c r="IUM1" s="117"/>
      <c r="IUN1" s="117"/>
      <c r="IUO1" s="117"/>
      <c r="IUP1" s="117"/>
      <c r="IUQ1" s="117"/>
      <c r="IUR1" s="117"/>
      <c r="IUS1" s="117"/>
      <c r="IUT1" s="117"/>
      <c r="IUU1" s="117"/>
      <c r="IUV1" s="117"/>
      <c r="IUW1" s="117"/>
      <c r="IUX1" s="117"/>
      <c r="IUY1" s="117"/>
      <c r="IUZ1" s="117"/>
      <c r="IVA1" s="117"/>
      <c r="IVB1" s="117"/>
      <c r="IVC1" s="117"/>
      <c r="IVD1" s="117"/>
      <c r="IVE1" s="117"/>
      <c r="IVF1" s="117"/>
      <c r="IVG1" s="117"/>
      <c r="IVH1" s="117"/>
      <c r="IVI1" s="117"/>
      <c r="IVJ1" s="117"/>
      <c r="IVK1" s="117"/>
      <c r="IVL1" s="117"/>
      <c r="IVM1" s="117"/>
      <c r="IVN1" s="117"/>
      <c r="IVO1" s="117"/>
      <c r="IVP1" s="117"/>
      <c r="IVQ1" s="117"/>
      <c r="IVR1" s="117"/>
      <c r="IVS1" s="117"/>
      <c r="IVT1" s="117"/>
      <c r="IVU1" s="117"/>
      <c r="IVV1" s="117"/>
      <c r="IVW1" s="117"/>
      <c r="IVX1" s="117"/>
      <c r="IVY1" s="117"/>
      <c r="IVZ1" s="117"/>
      <c r="IWA1" s="117"/>
      <c r="IWB1" s="117"/>
      <c r="IWC1" s="117"/>
      <c r="IWD1" s="117"/>
      <c r="IWE1" s="117"/>
      <c r="IWF1" s="117"/>
      <c r="IWG1" s="117"/>
      <c r="IWH1" s="117"/>
      <c r="IWI1" s="117"/>
      <c r="IWJ1" s="117"/>
      <c r="IWK1" s="117"/>
      <c r="IWL1" s="117"/>
      <c r="IWM1" s="117"/>
      <c r="IWN1" s="117"/>
      <c r="IWO1" s="117"/>
      <c r="IWP1" s="117"/>
      <c r="IWQ1" s="117"/>
      <c r="IWR1" s="117"/>
      <c r="IWS1" s="117"/>
      <c r="IWT1" s="117"/>
      <c r="IWU1" s="117"/>
      <c r="IWV1" s="117"/>
      <c r="IWW1" s="117"/>
      <c r="IWX1" s="117"/>
      <c r="IWY1" s="117"/>
      <c r="IWZ1" s="117"/>
      <c r="IXA1" s="117"/>
      <c r="IXB1" s="117"/>
      <c r="IXC1" s="117"/>
      <c r="IXD1" s="117"/>
      <c r="IXE1" s="117"/>
      <c r="IXF1" s="117"/>
      <c r="IXG1" s="117"/>
      <c r="IXH1" s="117"/>
      <c r="IXI1" s="117"/>
      <c r="IXJ1" s="117"/>
      <c r="IXK1" s="117"/>
      <c r="IXL1" s="117"/>
      <c r="IXM1" s="117"/>
      <c r="IXN1" s="117"/>
      <c r="IXO1" s="117"/>
      <c r="IXP1" s="117"/>
      <c r="IXQ1" s="117"/>
      <c r="IXR1" s="117"/>
      <c r="IXS1" s="117"/>
      <c r="IXT1" s="117"/>
      <c r="IXU1" s="117"/>
      <c r="IXV1" s="117"/>
      <c r="IXW1" s="117"/>
      <c r="IXX1" s="117"/>
      <c r="IXY1" s="117"/>
      <c r="IXZ1" s="117"/>
      <c r="IYA1" s="117"/>
      <c r="IYB1" s="117"/>
      <c r="IYC1" s="117"/>
      <c r="IYD1" s="117"/>
      <c r="IYE1" s="117"/>
      <c r="IYF1" s="117"/>
      <c r="IYG1" s="117"/>
      <c r="IYH1" s="117"/>
      <c r="IYI1" s="117"/>
      <c r="IYJ1" s="117"/>
      <c r="IYK1" s="117"/>
      <c r="IYL1" s="117"/>
      <c r="IYM1" s="117"/>
      <c r="IYN1" s="117"/>
      <c r="IYO1" s="117"/>
      <c r="IYP1" s="117"/>
      <c r="IYQ1" s="117"/>
      <c r="IYR1" s="117"/>
      <c r="IYS1" s="117"/>
      <c r="IYT1" s="117"/>
      <c r="IYU1" s="117"/>
      <c r="IYV1" s="117"/>
      <c r="IYW1" s="117"/>
      <c r="IYX1" s="117"/>
      <c r="IYY1" s="117"/>
      <c r="IYZ1" s="117"/>
      <c r="IZA1" s="117"/>
      <c r="IZB1" s="117"/>
      <c r="IZC1" s="117"/>
      <c r="IZD1" s="117"/>
      <c r="IZE1" s="117"/>
      <c r="IZF1" s="117"/>
      <c r="IZG1" s="117"/>
      <c r="IZH1" s="117"/>
      <c r="IZI1" s="117"/>
      <c r="IZJ1" s="117"/>
      <c r="IZK1" s="117"/>
      <c r="IZL1" s="117"/>
      <c r="IZM1" s="117"/>
      <c r="IZN1" s="117"/>
      <c r="IZO1" s="117"/>
      <c r="IZP1" s="117"/>
      <c r="IZQ1" s="117"/>
      <c r="IZR1" s="117"/>
      <c r="IZS1" s="117"/>
      <c r="IZT1" s="117"/>
      <c r="IZU1" s="117"/>
      <c r="IZV1" s="117"/>
      <c r="IZW1" s="117"/>
      <c r="IZX1" s="117"/>
      <c r="IZY1" s="117"/>
      <c r="IZZ1" s="117"/>
      <c r="JAA1" s="117"/>
      <c r="JAB1" s="117"/>
      <c r="JAC1" s="117"/>
      <c r="JAD1" s="117"/>
      <c r="JAE1" s="117"/>
      <c r="JAF1" s="117"/>
      <c r="JAG1" s="117"/>
      <c r="JAH1" s="117"/>
      <c r="JAI1" s="117"/>
      <c r="JAJ1" s="117"/>
      <c r="JAK1" s="117"/>
      <c r="JAL1" s="117"/>
      <c r="JAM1" s="117"/>
      <c r="JAN1" s="117"/>
      <c r="JAO1" s="117"/>
      <c r="JAP1" s="117"/>
      <c r="JAQ1" s="117"/>
      <c r="JAR1" s="117"/>
      <c r="JAS1" s="117"/>
      <c r="JAT1" s="117"/>
      <c r="JAU1" s="117"/>
      <c r="JAV1" s="117"/>
      <c r="JAW1" s="117"/>
      <c r="JAX1" s="117"/>
      <c r="JAY1" s="117"/>
      <c r="JAZ1" s="117"/>
      <c r="JBA1" s="117"/>
      <c r="JBB1" s="117"/>
      <c r="JBC1" s="117"/>
      <c r="JBD1" s="117"/>
      <c r="JBE1" s="117"/>
      <c r="JBF1" s="117"/>
      <c r="JBG1" s="117"/>
      <c r="JBH1" s="117"/>
      <c r="JBI1" s="117"/>
      <c r="JBJ1" s="117"/>
      <c r="JBK1" s="117"/>
      <c r="JBL1" s="117"/>
      <c r="JBM1" s="117"/>
      <c r="JBN1" s="117"/>
      <c r="JBO1" s="117"/>
      <c r="JBP1" s="117"/>
      <c r="JBQ1" s="117"/>
      <c r="JBR1" s="117"/>
      <c r="JBS1" s="117"/>
      <c r="JBT1" s="117"/>
      <c r="JBU1" s="117"/>
      <c r="JBV1" s="117"/>
      <c r="JBW1" s="117"/>
      <c r="JBX1" s="117"/>
      <c r="JBY1" s="117"/>
      <c r="JBZ1" s="117"/>
      <c r="JCA1" s="117"/>
      <c r="JCB1" s="117"/>
      <c r="JCC1" s="117"/>
      <c r="JCD1" s="117"/>
      <c r="JCE1" s="117"/>
      <c r="JCF1" s="117"/>
      <c r="JCG1" s="117"/>
      <c r="JCH1" s="117"/>
      <c r="JCI1" s="117"/>
      <c r="JCJ1" s="117"/>
      <c r="JCK1" s="117"/>
      <c r="JCL1" s="117"/>
      <c r="JCM1" s="117"/>
      <c r="JCN1" s="117"/>
      <c r="JCO1" s="117"/>
      <c r="JCP1" s="117"/>
      <c r="JCQ1" s="117"/>
      <c r="JCR1" s="117"/>
      <c r="JCS1" s="117"/>
      <c r="JCT1" s="117"/>
      <c r="JCU1" s="117"/>
      <c r="JCV1" s="117"/>
      <c r="JCW1" s="117"/>
      <c r="JCX1" s="117"/>
      <c r="JCY1" s="117"/>
      <c r="JCZ1" s="117"/>
      <c r="JDA1" s="117"/>
      <c r="JDB1" s="117"/>
      <c r="JDC1" s="117"/>
      <c r="JDD1" s="117"/>
      <c r="JDE1" s="117"/>
      <c r="JDF1" s="117"/>
      <c r="JDG1" s="117"/>
      <c r="JDH1" s="117"/>
      <c r="JDI1" s="117"/>
      <c r="JDJ1" s="117"/>
      <c r="JDK1" s="117"/>
      <c r="JDL1" s="117"/>
      <c r="JDM1" s="117"/>
      <c r="JDN1" s="117"/>
      <c r="JDO1" s="117"/>
      <c r="JDP1" s="117"/>
      <c r="JDQ1" s="117"/>
      <c r="JDR1" s="117"/>
      <c r="JDS1" s="117"/>
      <c r="JDT1" s="117"/>
      <c r="JDU1" s="117"/>
      <c r="JDV1" s="117"/>
      <c r="JDW1" s="117"/>
      <c r="JDX1" s="117"/>
      <c r="JDY1" s="117"/>
      <c r="JDZ1" s="117"/>
      <c r="JEA1" s="117"/>
      <c r="JEB1" s="117"/>
      <c r="JEC1" s="117"/>
      <c r="JED1" s="117"/>
      <c r="JEE1" s="117"/>
      <c r="JEF1" s="117"/>
      <c r="JEG1" s="117"/>
      <c r="JEH1" s="117"/>
      <c r="JEI1" s="117"/>
      <c r="JEJ1" s="117"/>
      <c r="JEK1" s="117"/>
      <c r="JEL1" s="117"/>
      <c r="JEM1" s="117"/>
      <c r="JEN1" s="117"/>
      <c r="JEO1" s="117"/>
      <c r="JEP1" s="117"/>
      <c r="JEQ1" s="117"/>
      <c r="JER1" s="117"/>
      <c r="JES1" s="117"/>
      <c r="JET1" s="117"/>
      <c r="JEU1" s="117"/>
      <c r="JEV1" s="117"/>
      <c r="JEW1" s="117"/>
      <c r="JEX1" s="117"/>
      <c r="JEY1" s="117"/>
      <c r="JEZ1" s="117"/>
      <c r="JFA1" s="117"/>
      <c r="JFB1" s="117"/>
      <c r="JFC1" s="117"/>
      <c r="JFD1" s="117"/>
      <c r="JFE1" s="117"/>
      <c r="JFF1" s="117"/>
      <c r="JFG1" s="117"/>
      <c r="JFH1" s="117"/>
      <c r="JFI1" s="117"/>
      <c r="JFJ1" s="117"/>
      <c r="JFK1" s="117"/>
      <c r="JFL1" s="117"/>
      <c r="JFM1" s="117"/>
      <c r="JFN1" s="117"/>
      <c r="JFO1" s="117"/>
      <c r="JFP1" s="117"/>
      <c r="JFQ1" s="117"/>
      <c r="JFR1" s="117"/>
      <c r="JFS1" s="117"/>
      <c r="JFT1" s="117"/>
      <c r="JFU1" s="117"/>
      <c r="JFV1" s="117"/>
      <c r="JFW1" s="117"/>
      <c r="JFX1" s="117"/>
      <c r="JFY1" s="117"/>
      <c r="JFZ1" s="117"/>
      <c r="JGA1" s="117"/>
      <c r="JGB1" s="117"/>
      <c r="JGC1" s="117"/>
      <c r="JGD1" s="117"/>
      <c r="JGE1" s="117"/>
      <c r="JGF1" s="117"/>
      <c r="JGG1" s="117"/>
      <c r="JGH1" s="117"/>
      <c r="JGI1" s="117"/>
      <c r="JGJ1" s="117"/>
      <c r="JGK1" s="117"/>
      <c r="JGL1" s="117"/>
      <c r="JGM1" s="117"/>
      <c r="JGN1" s="117"/>
      <c r="JGO1" s="117"/>
      <c r="JGP1" s="117"/>
      <c r="JGQ1" s="117"/>
      <c r="JGR1" s="117"/>
      <c r="JGS1" s="117"/>
      <c r="JGT1" s="117"/>
      <c r="JGU1" s="117"/>
      <c r="JGV1" s="117"/>
      <c r="JGW1" s="117"/>
      <c r="JGX1" s="117"/>
      <c r="JGY1" s="117"/>
      <c r="JGZ1" s="117"/>
      <c r="JHA1" s="117"/>
      <c r="JHB1" s="117"/>
      <c r="JHC1" s="117"/>
      <c r="JHD1" s="117"/>
      <c r="JHE1" s="117"/>
      <c r="JHF1" s="117"/>
      <c r="JHG1" s="117"/>
      <c r="JHH1" s="117"/>
      <c r="JHI1" s="117"/>
      <c r="JHJ1" s="117"/>
      <c r="JHK1" s="117"/>
      <c r="JHL1" s="117"/>
      <c r="JHM1" s="117"/>
      <c r="JHN1" s="117"/>
      <c r="JHO1" s="117"/>
      <c r="JHP1" s="117"/>
      <c r="JHQ1" s="117"/>
      <c r="JHR1" s="117"/>
      <c r="JHS1" s="117"/>
      <c r="JHT1" s="117"/>
      <c r="JHU1" s="117"/>
      <c r="JHV1" s="117"/>
      <c r="JHW1" s="117"/>
      <c r="JHX1" s="117"/>
      <c r="JHY1" s="117"/>
      <c r="JHZ1" s="117"/>
      <c r="JIA1" s="117"/>
      <c r="JIB1" s="117"/>
      <c r="JIC1" s="117"/>
      <c r="JID1" s="117"/>
      <c r="JIE1" s="117"/>
      <c r="JIF1" s="117"/>
      <c r="JIG1" s="117"/>
      <c r="JIH1" s="117"/>
      <c r="JII1" s="117"/>
      <c r="JIJ1" s="117"/>
      <c r="JIK1" s="117"/>
      <c r="JIL1" s="117"/>
      <c r="JIM1" s="117"/>
      <c r="JIN1" s="117"/>
      <c r="JIO1" s="117"/>
      <c r="JIP1" s="117"/>
      <c r="JIQ1" s="117"/>
      <c r="JIR1" s="117"/>
      <c r="JIS1" s="117"/>
      <c r="JIT1" s="117"/>
      <c r="JIU1" s="117"/>
      <c r="JIV1" s="117"/>
      <c r="JIW1" s="117"/>
      <c r="JIX1" s="117"/>
      <c r="JIY1" s="117"/>
      <c r="JIZ1" s="117"/>
      <c r="JJA1" s="117"/>
      <c r="JJB1" s="117"/>
      <c r="JJC1" s="117"/>
      <c r="JJD1" s="117"/>
      <c r="JJE1" s="117"/>
      <c r="JJF1" s="117"/>
      <c r="JJG1" s="117"/>
      <c r="JJH1" s="117"/>
      <c r="JJI1" s="117"/>
      <c r="JJJ1" s="117"/>
      <c r="JJK1" s="117"/>
      <c r="JJL1" s="117"/>
      <c r="JJM1" s="117"/>
      <c r="JJN1" s="117"/>
      <c r="JJO1" s="117"/>
      <c r="JJP1" s="117"/>
      <c r="JJQ1" s="117"/>
      <c r="JJR1" s="117"/>
      <c r="JJS1" s="117"/>
      <c r="JJT1" s="117"/>
      <c r="JJU1" s="117"/>
      <c r="JJV1" s="117"/>
      <c r="JJW1" s="117"/>
      <c r="JJX1" s="117"/>
      <c r="JJY1" s="117"/>
      <c r="JJZ1" s="117"/>
      <c r="JKA1" s="117"/>
      <c r="JKB1" s="117"/>
      <c r="JKC1" s="117"/>
      <c r="JKD1" s="117"/>
      <c r="JKE1" s="117"/>
      <c r="JKF1" s="117"/>
      <c r="JKG1" s="117"/>
      <c r="JKH1" s="117"/>
      <c r="JKI1" s="117"/>
      <c r="JKJ1" s="117"/>
      <c r="JKK1" s="117"/>
      <c r="JKL1" s="117"/>
      <c r="JKM1" s="117"/>
      <c r="JKN1" s="117"/>
      <c r="JKO1" s="117"/>
      <c r="JKP1" s="117"/>
      <c r="JKQ1" s="117"/>
      <c r="JKR1" s="117"/>
      <c r="JKS1" s="117"/>
      <c r="JKT1" s="117"/>
      <c r="JKU1" s="117"/>
      <c r="JKV1" s="117"/>
      <c r="JKW1" s="117"/>
      <c r="JKX1" s="117"/>
      <c r="JKY1" s="117"/>
      <c r="JKZ1" s="117"/>
      <c r="JLA1" s="117"/>
      <c r="JLB1" s="117"/>
      <c r="JLC1" s="117"/>
      <c r="JLD1" s="117"/>
      <c r="JLE1" s="117"/>
      <c r="JLF1" s="117"/>
      <c r="JLG1" s="117"/>
      <c r="JLH1" s="117"/>
      <c r="JLI1" s="117"/>
      <c r="JLJ1" s="117"/>
      <c r="JLK1" s="117"/>
      <c r="JLL1" s="117"/>
      <c r="JLM1" s="117"/>
      <c r="JLN1" s="117"/>
      <c r="JLO1" s="117"/>
      <c r="JLP1" s="117"/>
      <c r="JLQ1" s="117"/>
      <c r="JLR1" s="117"/>
      <c r="JLS1" s="117"/>
      <c r="JLT1" s="117"/>
      <c r="JLU1" s="117"/>
      <c r="JLV1" s="117"/>
      <c r="JLW1" s="117"/>
      <c r="JLX1" s="117"/>
      <c r="JLY1" s="117"/>
      <c r="JLZ1" s="117"/>
      <c r="JMA1" s="117"/>
      <c r="JMB1" s="117"/>
      <c r="JMC1" s="117"/>
      <c r="JMD1" s="117"/>
      <c r="JME1" s="117"/>
      <c r="JMF1" s="117"/>
      <c r="JMG1" s="117"/>
      <c r="JMH1" s="117"/>
      <c r="JMI1" s="117"/>
      <c r="JMJ1" s="117"/>
      <c r="JMK1" s="117"/>
      <c r="JML1" s="117"/>
      <c r="JMM1" s="117"/>
      <c r="JMN1" s="117"/>
      <c r="JMO1" s="117"/>
      <c r="JMP1" s="117"/>
      <c r="JMQ1" s="117"/>
      <c r="JMR1" s="117"/>
      <c r="JMS1" s="117"/>
      <c r="JMT1" s="117"/>
      <c r="JMU1" s="117"/>
      <c r="JMV1" s="117"/>
      <c r="JMW1" s="117"/>
      <c r="JMX1" s="117"/>
      <c r="JMY1" s="117"/>
      <c r="JMZ1" s="117"/>
      <c r="JNA1" s="117"/>
      <c r="JNB1" s="117"/>
      <c r="JNC1" s="117"/>
      <c r="JND1" s="117"/>
      <c r="JNE1" s="117"/>
      <c r="JNF1" s="117"/>
      <c r="JNG1" s="117"/>
      <c r="JNH1" s="117"/>
      <c r="JNI1" s="117"/>
      <c r="JNJ1" s="117"/>
      <c r="JNK1" s="117"/>
      <c r="JNL1" s="117"/>
      <c r="JNM1" s="117"/>
      <c r="JNN1" s="117"/>
      <c r="JNO1" s="117"/>
      <c r="JNP1" s="117"/>
      <c r="JNQ1" s="117"/>
      <c r="JNR1" s="117"/>
      <c r="JNS1" s="117"/>
      <c r="JNT1" s="117"/>
      <c r="JNU1" s="117"/>
      <c r="JNV1" s="117"/>
      <c r="JNW1" s="117"/>
      <c r="JNX1" s="117"/>
      <c r="JNY1" s="117"/>
      <c r="JNZ1" s="117"/>
      <c r="JOA1" s="117"/>
      <c r="JOB1" s="117"/>
      <c r="JOC1" s="117"/>
      <c r="JOD1" s="117"/>
      <c r="JOE1" s="117"/>
      <c r="JOF1" s="117"/>
      <c r="JOG1" s="117"/>
      <c r="JOH1" s="117"/>
      <c r="JOI1" s="117"/>
      <c r="JOJ1" s="117"/>
      <c r="JOK1" s="117"/>
      <c r="JOL1" s="117"/>
      <c r="JOM1" s="117"/>
      <c r="JON1" s="117"/>
      <c r="JOO1" s="117"/>
      <c r="JOP1" s="117"/>
      <c r="JOQ1" s="117"/>
      <c r="JOR1" s="117"/>
      <c r="JOS1" s="117"/>
      <c r="JOT1" s="117"/>
      <c r="JOU1" s="117"/>
      <c r="JOV1" s="117"/>
      <c r="JOW1" s="117"/>
      <c r="JOX1" s="117"/>
      <c r="JOY1" s="117"/>
      <c r="JOZ1" s="117"/>
      <c r="JPA1" s="117"/>
      <c r="JPB1" s="117"/>
      <c r="JPC1" s="117"/>
      <c r="JPD1" s="117"/>
      <c r="JPE1" s="117"/>
      <c r="JPF1" s="117"/>
      <c r="JPG1" s="117"/>
      <c r="JPH1" s="117"/>
      <c r="JPI1" s="117"/>
      <c r="JPJ1" s="117"/>
      <c r="JPK1" s="117"/>
      <c r="JPL1" s="117"/>
      <c r="JPM1" s="117"/>
      <c r="JPN1" s="117"/>
      <c r="JPO1" s="117"/>
      <c r="JPP1" s="117"/>
      <c r="JPQ1" s="117"/>
      <c r="JPR1" s="117"/>
      <c r="JPS1" s="117"/>
      <c r="JPT1" s="117"/>
      <c r="JPU1" s="117"/>
      <c r="JPV1" s="117"/>
      <c r="JPW1" s="117"/>
      <c r="JPX1" s="117"/>
      <c r="JPY1" s="117"/>
      <c r="JPZ1" s="117"/>
      <c r="JQA1" s="117"/>
      <c r="JQB1" s="117"/>
      <c r="JQC1" s="117"/>
      <c r="JQD1" s="117"/>
      <c r="JQE1" s="117"/>
      <c r="JQF1" s="117"/>
      <c r="JQG1" s="117"/>
      <c r="JQH1" s="117"/>
      <c r="JQI1" s="117"/>
      <c r="JQJ1" s="117"/>
      <c r="JQK1" s="117"/>
      <c r="JQL1" s="117"/>
      <c r="JQM1" s="117"/>
      <c r="JQN1" s="117"/>
      <c r="JQO1" s="117"/>
      <c r="JQP1" s="117"/>
      <c r="JQQ1" s="117"/>
      <c r="JQR1" s="117"/>
      <c r="JQS1" s="117"/>
      <c r="JQT1" s="117"/>
      <c r="JQU1" s="117"/>
      <c r="JQV1" s="117"/>
      <c r="JQW1" s="117"/>
      <c r="JQX1" s="117"/>
      <c r="JQY1" s="117"/>
      <c r="JQZ1" s="117"/>
      <c r="JRA1" s="117"/>
      <c r="JRB1" s="117"/>
      <c r="JRC1" s="117"/>
      <c r="JRD1" s="117"/>
      <c r="JRE1" s="117"/>
      <c r="JRF1" s="117"/>
      <c r="JRG1" s="117"/>
      <c r="JRH1" s="117"/>
      <c r="JRI1" s="117"/>
      <c r="JRJ1" s="117"/>
      <c r="JRK1" s="117"/>
      <c r="JRL1" s="117"/>
      <c r="JRM1" s="117"/>
      <c r="JRN1" s="117"/>
      <c r="JRO1" s="117"/>
      <c r="JRP1" s="117"/>
      <c r="JRQ1" s="117"/>
      <c r="JRR1" s="117"/>
      <c r="JRS1" s="117"/>
      <c r="JRT1" s="117"/>
      <c r="JRU1" s="117"/>
      <c r="JRV1" s="117"/>
      <c r="JRW1" s="117"/>
      <c r="JRX1" s="117"/>
      <c r="JRY1" s="117"/>
      <c r="JRZ1" s="117"/>
      <c r="JSA1" s="117"/>
      <c r="JSB1" s="117"/>
      <c r="JSC1" s="117"/>
      <c r="JSD1" s="117"/>
      <c r="JSE1" s="117"/>
      <c r="JSF1" s="117"/>
      <c r="JSG1" s="117"/>
      <c r="JSH1" s="117"/>
      <c r="JSI1" s="117"/>
      <c r="JSJ1" s="117"/>
      <c r="JSK1" s="117"/>
      <c r="JSL1" s="117"/>
      <c r="JSM1" s="117"/>
      <c r="JSN1" s="117"/>
      <c r="JSO1" s="117"/>
      <c r="JSP1" s="117"/>
      <c r="JSQ1" s="117"/>
      <c r="JSR1" s="117"/>
      <c r="JSS1" s="117"/>
      <c r="JST1" s="117"/>
      <c r="JSU1" s="117"/>
      <c r="JSV1" s="117"/>
      <c r="JSW1" s="117"/>
      <c r="JSX1" s="117"/>
      <c r="JSY1" s="117"/>
      <c r="JSZ1" s="117"/>
      <c r="JTA1" s="117"/>
      <c r="JTB1" s="117"/>
      <c r="JTC1" s="117"/>
      <c r="JTD1" s="117"/>
      <c r="JTE1" s="117"/>
      <c r="JTF1" s="117"/>
      <c r="JTG1" s="117"/>
      <c r="JTH1" s="117"/>
      <c r="JTI1" s="117"/>
      <c r="JTJ1" s="117"/>
      <c r="JTK1" s="117"/>
      <c r="JTL1" s="117"/>
      <c r="JTM1" s="117"/>
      <c r="JTN1" s="117"/>
      <c r="JTO1" s="117"/>
      <c r="JTP1" s="117"/>
      <c r="JTQ1" s="117"/>
      <c r="JTR1" s="117"/>
      <c r="JTS1" s="117"/>
      <c r="JTT1" s="117"/>
      <c r="JTU1" s="117"/>
      <c r="JTV1" s="117"/>
      <c r="JTW1" s="117"/>
      <c r="JTX1" s="117"/>
      <c r="JTY1" s="117"/>
      <c r="JTZ1" s="117"/>
      <c r="JUA1" s="117"/>
      <c r="JUB1" s="117"/>
      <c r="JUC1" s="117"/>
      <c r="JUD1" s="117"/>
      <c r="JUE1" s="117"/>
      <c r="JUF1" s="117"/>
      <c r="JUG1" s="117"/>
      <c r="JUH1" s="117"/>
      <c r="JUI1" s="117"/>
      <c r="JUJ1" s="117"/>
      <c r="JUK1" s="117"/>
      <c r="JUL1" s="117"/>
      <c r="JUM1" s="117"/>
      <c r="JUN1" s="117"/>
      <c r="JUO1" s="117"/>
      <c r="JUP1" s="117"/>
      <c r="JUQ1" s="117"/>
      <c r="JUR1" s="117"/>
      <c r="JUS1" s="117"/>
      <c r="JUT1" s="117"/>
      <c r="JUU1" s="117"/>
      <c r="JUV1" s="117"/>
      <c r="JUW1" s="117"/>
      <c r="JUX1" s="117"/>
      <c r="JUY1" s="117"/>
      <c r="JUZ1" s="117"/>
      <c r="JVA1" s="117"/>
      <c r="JVB1" s="117"/>
      <c r="JVC1" s="117"/>
      <c r="JVD1" s="117"/>
      <c r="JVE1" s="117"/>
      <c r="JVF1" s="117"/>
      <c r="JVG1" s="117"/>
      <c r="JVH1" s="117"/>
      <c r="JVI1" s="117"/>
      <c r="JVJ1" s="117"/>
      <c r="JVK1" s="117"/>
      <c r="JVL1" s="117"/>
      <c r="JVM1" s="117"/>
      <c r="JVN1" s="117"/>
      <c r="JVO1" s="117"/>
      <c r="JVP1" s="117"/>
      <c r="JVQ1" s="117"/>
      <c r="JVR1" s="117"/>
      <c r="JVS1" s="117"/>
      <c r="JVT1" s="117"/>
      <c r="JVU1" s="117"/>
      <c r="JVV1" s="117"/>
      <c r="JVW1" s="117"/>
      <c r="JVX1" s="117"/>
      <c r="JVY1" s="117"/>
      <c r="JVZ1" s="117"/>
      <c r="JWA1" s="117"/>
      <c r="JWB1" s="117"/>
      <c r="JWC1" s="117"/>
      <c r="JWD1" s="117"/>
      <c r="JWE1" s="117"/>
      <c r="JWF1" s="117"/>
      <c r="JWG1" s="117"/>
      <c r="JWH1" s="117"/>
      <c r="JWI1" s="117"/>
      <c r="JWJ1" s="117"/>
      <c r="JWK1" s="117"/>
      <c r="JWL1" s="117"/>
      <c r="JWM1" s="117"/>
      <c r="JWN1" s="117"/>
      <c r="JWO1" s="117"/>
      <c r="JWP1" s="117"/>
      <c r="JWQ1" s="117"/>
      <c r="JWR1" s="117"/>
      <c r="JWS1" s="117"/>
      <c r="JWT1" s="117"/>
      <c r="JWU1" s="117"/>
      <c r="JWV1" s="117"/>
      <c r="JWW1" s="117"/>
      <c r="JWX1" s="117"/>
      <c r="JWY1" s="117"/>
      <c r="JWZ1" s="117"/>
      <c r="JXA1" s="117"/>
      <c r="JXB1" s="117"/>
      <c r="JXC1" s="117"/>
      <c r="JXD1" s="117"/>
      <c r="JXE1" s="117"/>
      <c r="JXF1" s="117"/>
      <c r="JXG1" s="117"/>
      <c r="JXH1" s="117"/>
      <c r="JXI1" s="117"/>
      <c r="JXJ1" s="117"/>
      <c r="JXK1" s="117"/>
      <c r="JXL1" s="117"/>
      <c r="JXM1" s="117"/>
      <c r="JXN1" s="117"/>
      <c r="JXO1" s="117"/>
      <c r="JXP1" s="117"/>
      <c r="JXQ1" s="117"/>
      <c r="JXR1" s="117"/>
      <c r="JXS1" s="117"/>
      <c r="JXT1" s="117"/>
      <c r="JXU1" s="117"/>
      <c r="JXV1" s="117"/>
      <c r="JXW1" s="117"/>
      <c r="JXX1" s="117"/>
      <c r="JXY1" s="117"/>
      <c r="JXZ1" s="117"/>
      <c r="JYA1" s="117"/>
      <c r="JYB1" s="117"/>
      <c r="JYC1" s="117"/>
      <c r="JYD1" s="117"/>
      <c r="JYE1" s="117"/>
      <c r="JYF1" s="117"/>
      <c r="JYG1" s="117"/>
      <c r="JYH1" s="117"/>
      <c r="JYI1" s="117"/>
      <c r="JYJ1" s="117"/>
      <c r="JYK1" s="117"/>
      <c r="JYL1" s="117"/>
      <c r="JYM1" s="117"/>
      <c r="JYN1" s="117"/>
      <c r="JYO1" s="117"/>
      <c r="JYP1" s="117"/>
      <c r="JYQ1" s="117"/>
      <c r="JYR1" s="117"/>
      <c r="JYS1" s="117"/>
      <c r="JYT1" s="117"/>
      <c r="JYU1" s="117"/>
      <c r="JYV1" s="117"/>
      <c r="JYW1" s="117"/>
      <c r="JYX1" s="117"/>
      <c r="JYY1" s="117"/>
      <c r="JYZ1" s="117"/>
      <c r="JZA1" s="117"/>
      <c r="JZB1" s="117"/>
      <c r="JZC1" s="117"/>
      <c r="JZD1" s="117"/>
      <c r="JZE1" s="117"/>
      <c r="JZF1" s="117"/>
      <c r="JZG1" s="117"/>
      <c r="JZH1" s="117"/>
      <c r="JZI1" s="117"/>
      <c r="JZJ1" s="117"/>
      <c r="JZK1" s="117"/>
      <c r="JZL1" s="117"/>
      <c r="JZM1" s="117"/>
      <c r="JZN1" s="117"/>
      <c r="JZO1" s="117"/>
      <c r="JZP1" s="117"/>
      <c r="JZQ1" s="117"/>
      <c r="JZR1" s="117"/>
      <c r="JZS1" s="117"/>
      <c r="JZT1" s="117"/>
      <c r="JZU1" s="117"/>
      <c r="JZV1" s="117"/>
      <c r="JZW1" s="117"/>
      <c r="JZX1" s="117"/>
      <c r="JZY1" s="117"/>
      <c r="JZZ1" s="117"/>
      <c r="KAA1" s="117"/>
      <c r="KAB1" s="117"/>
      <c r="KAC1" s="117"/>
      <c r="KAD1" s="117"/>
      <c r="KAE1" s="117"/>
      <c r="KAF1" s="117"/>
      <c r="KAG1" s="117"/>
      <c r="KAH1" s="117"/>
      <c r="KAI1" s="117"/>
      <c r="KAJ1" s="117"/>
      <c r="KAK1" s="117"/>
      <c r="KAL1" s="117"/>
      <c r="KAM1" s="117"/>
      <c r="KAN1" s="117"/>
      <c r="KAO1" s="117"/>
      <c r="KAP1" s="117"/>
      <c r="KAQ1" s="117"/>
      <c r="KAR1" s="117"/>
      <c r="KAS1" s="117"/>
      <c r="KAT1" s="117"/>
      <c r="KAU1" s="117"/>
      <c r="KAV1" s="117"/>
      <c r="KAW1" s="117"/>
      <c r="KAX1" s="117"/>
      <c r="KAY1" s="117"/>
      <c r="KAZ1" s="117"/>
      <c r="KBA1" s="117"/>
      <c r="KBB1" s="117"/>
      <c r="KBC1" s="117"/>
      <c r="KBD1" s="117"/>
      <c r="KBE1" s="117"/>
      <c r="KBF1" s="117"/>
      <c r="KBG1" s="117"/>
      <c r="KBH1" s="117"/>
      <c r="KBI1" s="117"/>
      <c r="KBJ1" s="117"/>
      <c r="KBK1" s="117"/>
      <c r="KBL1" s="117"/>
      <c r="KBM1" s="117"/>
      <c r="KBN1" s="117"/>
      <c r="KBO1" s="117"/>
      <c r="KBP1" s="117"/>
      <c r="KBQ1" s="117"/>
      <c r="KBR1" s="117"/>
      <c r="KBS1" s="117"/>
      <c r="KBT1" s="117"/>
      <c r="KBU1" s="117"/>
      <c r="KBV1" s="117"/>
      <c r="KBW1" s="117"/>
      <c r="KBX1" s="117"/>
      <c r="KBY1" s="117"/>
      <c r="KBZ1" s="117"/>
      <c r="KCA1" s="117"/>
      <c r="KCB1" s="117"/>
      <c r="KCC1" s="117"/>
      <c r="KCD1" s="117"/>
      <c r="KCE1" s="117"/>
      <c r="KCF1" s="117"/>
      <c r="KCG1" s="117"/>
      <c r="KCH1" s="117"/>
      <c r="KCI1" s="117"/>
      <c r="KCJ1" s="117"/>
      <c r="KCK1" s="117"/>
      <c r="KCL1" s="117"/>
      <c r="KCM1" s="117"/>
      <c r="KCN1" s="117"/>
      <c r="KCO1" s="117"/>
      <c r="KCP1" s="117"/>
      <c r="KCQ1" s="117"/>
      <c r="KCR1" s="117"/>
      <c r="KCS1" s="117"/>
      <c r="KCT1" s="117"/>
      <c r="KCU1" s="117"/>
      <c r="KCV1" s="117"/>
      <c r="KCW1" s="117"/>
      <c r="KCX1" s="117"/>
      <c r="KCY1" s="117"/>
      <c r="KCZ1" s="117"/>
      <c r="KDA1" s="117"/>
      <c r="KDB1" s="117"/>
      <c r="KDC1" s="117"/>
      <c r="KDD1" s="117"/>
      <c r="KDE1" s="117"/>
      <c r="KDF1" s="117"/>
      <c r="KDG1" s="117"/>
      <c r="KDH1" s="117"/>
      <c r="KDI1" s="117"/>
      <c r="KDJ1" s="117"/>
      <c r="KDK1" s="117"/>
      <c r="KDL1" s="117"/>
      <c r="KDM1" s="117"/>
      <c r="KDN1" s="117"/>
      <c r="KDO1" s="117"/>
      <c r="KDP1" s="117"/>
      <c r="KDQ1" s="117"/>
      <c r="KDR1" s="117"/>
      <c r="KDS1" s="117"/>
      <c r="KDT1" s="117"/>
      <c r="KDU1" s="117"/>
      <c r="KDV1" s="117"/>
      <c r="KDW1" s="117"/>
      <c r="KDX1" s="117"/>
      <c r="KDY1" s="117"/>
      <c r="KDZ1" s="117"/>
      <c r="KEA1" s="117"/>
      <c r="KEB1" s="117"/>
      <c r="KEC1" s="117"/>
      <c r="KED1" s="117"/>
      <c r="KEE1" s="117"/>
      <c r="KEF1" s="117"/>
      <c r="KEG1" s="117"/>
      <c r="KEH1" s="117"/>
      <c r="KEI1" s="117"/>
      <c r="KEJ1" s="117"/>
      <c r="KEK1" s="117"/>
      <c r="KEL1" s="117"/>
      <c r="KEM1" s="117"/>
      <c r="KEN1" s="117"/>
      <c r="KEO1" s="117"/>
      <c r="KEP1" s="117"/>
      <c r="KEQ1" s="117"/>
      <c r="KER1" s="117"/>
      <c r="KES1" s="117"/>
      <c r="KET1" s="117"/>
      <c r="KEU1" s="117"/>
      <c r="KEV1" s="117"/>
      <c r="KEW1" s="117"/>
      <c r="KEX1" s="117"/>
      <c r="KEY1" s="117"/>
      <c r="KEZ1" s="117"/>
      <c r="KFA1" s="117"/>
      <c r="KFB1" s="117"/>
      <c r="KFC1" s="117"/>
      <c r="KFD1" s="117"/>
      <c r="KFE1" s="117"/>
      <c r="KFF1" s="117"/>
      <c r="KFG1" s="117"/>
      <c r="KFH1" s="117"/>
      <c r="KFI1" s="117"/>
      <c r="KFJ1" s="117"/>
      <c r="KFK1" s="117"/>
      <c r="KFL1" s="117"/>
      <c r="KFM1" s="117"/>
      <c r="KFN1" s="117"/>
      <c r="KFO1" s="117"/>
      <c r="KFP1" s="117"/>
      <c r="KFQ1" s="117"/>
      <c r="KFR1" s="117"/>
      <c r="KFS1" s="117"/>
      <c r="KFT1" s="117"/>
      <c r="KFU1" s="117"/>
      <c r="KFV1" s="117"/>
      <c r="KFW1" s="117"/>
      <c r="KFX1" s="117"/>
      <c r="KFY1" s="117"/>
      <c r="KFZ1" s="117"/>
      <c r="KGA1" s="117"/>
      <c r="KGB1" s="117"/>
      <c r="KGC1" s="117"/>
      <c r="KGD1" s="117"/>
      <c r="KGE1" s="117"/>
      <c r="KGF1" s="117"/>
      <c r="KGG1" s="117"/>
      <c r="KGH1" s="117"/>
      <c r="KGI1" s="117"/>
      <c r="KGJ1" s="117"/>
      <c r="KGK1" s="117"/>
      <c r="KGL1" s="117"/>
      <c r="KGM1" s="117"/>
      <c r="KGN1" s="117"/>
      <c r="KGO1" s="117"/>
      <c r="KGP1" s="117"/>
      <c r="KGQ1" s="117"/>
      <c r="KGR1" s="117"/>
      <c r="KGS1" s="117"/>
      <c r="KGT1" s="117"/>
      <c r="KGU1" s="117"/>
      <c r="KGV1" s="117"/>
      <c r="KGW1" s="117"/>
      <c r="KGX1" s="117"/>
      <c r="KGY1" s="117"/>
      <c r="KGZ1" s="117"/>
      <c r="KHA1" s="117"/>
      <c r="KHB1" s="117"/>
      <c r="KHC1" s="117"/>
      <c r="KHD1" s="117"/>
      <c r="KHE1" s="117"/>
      <c r="KHF1" s="117"/>
      <c r="KHG1" s="117"/>
      <c r="KHH1" s="117"/>
      <c r="KHI1" s="117"/>
      <c r="KHJ1" s="117"/>
      <c r="KHK1" s="117"/>
      <c r="KHL1" s="117"/>
      <c r="KHM1" s="117"/>
      <c r="KHN1" s="117"/>
      <c r="KHO1" s="117"/>
      <c r="KHP1" s="117"/>
      <c r="KHQ1" s="117"/>
      <c r="KHR1" s="117"/>
      <c r="KHS1" s="117"/>
      <c r="KHT1" s="117"/>
      <c r="KHU1" s="117"/>
      <c r="KHV1" s="117"/>
      <c r="KHW1" s="117"/>
      <c r="KHX1" s="117"/>
      <c r="KHY1" s="117"/>
      <c r="KHZ1" s="117"/>
      <c r="KIA1" s="117"/>
      <c r="KIB1" s="117"/>
      <c r="KIC1" s="117"/>
      <c r="KID1" s="117"/>
      <c r="KIE1" s="117"/>
      <c r="KIF1" s="117"/>
      <c r="KIG1" s="117"/>
      <c r="KIH1" s="117"/>
      <c r="KII1" s="117"/>
      <c r="KIJ1" s="117"/>
      <c r="KIK1" s="117"/>
      <c r="KIL1" s="117"/>
      <c r="KIM1" s="117"/>
      <c r="KIN1" s="117"/>
      <c r="KIO1" s="117"/>
      <c r="KIP1" s="117"/>
      <c r="KIQ1" s="117"/>
      <c r="KIR1" s="117"/>
      <c r="KIS1" s="117"/>
      <c r="KIT1" s="117"/>
      <c r="KIU1" s="117"/>
      <c r="KIV1" s="117"/>
      <c r="KIW1" s="117"/>
      <c r="KIX1" s="117"/>
      <c r="KIY1" s="117"/>
      <c r="KIZ1" s="117"/>
      <c r="KJA1" s="117"/>
      <c r="KJB1" s="117"/>
      <c r="KJC1" s="117"/>
      <c r="KJD1" s="117"/>
      <c r="KJE1" s="117"/>
      <c r="KJF1" s="117"/>
      <c r="KJG1" s="117"/>
      <c r="KJH1" s="117"/>
      <c r="KJI1" s="117"/>
      <c r="KJJ1" s="117"/>
      <c r="KJK1" s="117"/>
      <c r="KJL1" s="117"/>
      <c r="KJM1" s="117"/>
      <c r="KJN1" s="117"/>
      <c r="KJO1" s="117"/>
      <c r="KJP1" s="117"/>
      <c r="KJQ1" s="117"/>
      <c r="KJR1" s="117"/>
      <c r="KJS1" s="117"/>
      <c r="KJT1" s="117"/>
      <c r="KJU1" s="117"/>
      <c r="KJV1" s="117"/>
      <c r="KJW1" s="117"/>
      <c r="KJX1" s="117"/>
      <c r="KJY1" s="117"/>
      <c r="KJZ1" s="117"/>
      <c r="KKA1" s="117"/>
      <c r="KKB1" s="117"/>
      <c r="KKC1" s="117"/>
      <c r="KKD1" s="117"/>
      <c r="KKE1" s="117"/>
      <c r="KKF1" s="117"/>
      <c r="KKG1" s="117"/>
      <c r="KKH1" s="117"/>
      <c r="KKI1" s="117"/>
      <c r="KKJ1" s="117"/>
      <c r="KKK1" s="117"/>
      <c r="KKL1" s="117"/>
      <c r="KKM1" s="117"/>
      <c r="KKN1" s="117"/>
      <c r="KKO1" s="117"/>
      <c r="KKP1" s="117"/>
      <c r="KKQ1" s="117"/>
      <c r="KKR1" s="117"/>
      <c r="KKS1" s="117"/>
      <c r="KKT1" s="117"/>
      <c r="KKU1" s="117"/>
      <c r="KKV1" s="117"/>
      <c r="KKW1" s="117"/>
      <c r="KKX1" s="117"/>
      <c r="KKY1" s="117"/>
      <c r="KKZ1" s="117"/>
      <c r="KLA1" s="117"/>
      <c r="KLB1" s="117"/>
      <c r="KLC1" s="117"/>
      <c r="KLD1" s="117"/>
      <c r="KLE1" s="117"/>
      <c r="KLF1" s="117"/>
      <c r="KLG1" s="117"/>
      <c r="KLH1" s="117"/>
      <c r="KLI1" s="117"/>
      <c r="KLJ1" s="117"/>
      <c r="KLK1" s="117"/>
      <c r="KLL1" s="117"/>
      <c r="KLM1" s="117"/>
      <c r="KLN1" s="117"/>
      <c r="KLO1" s="117"/>
      <c r="KLP1" s="117"/>
      <c r="KLQ1" s="117"/>
      <c r="KLR1" s="117"/>
      <c r="KLS1" s="117"/>
      <c r="KLT1" s="117"/>
      <c r="KLU1" s="117"/>
      <c r="KLV1" s="117"/>
      <c r="KLW1" s="117"/>
      <c r="KLX1" s="117"/>
      <c r="KLY1" s="117"/>
      <c r="KLZ1" s="117"/>
      <c r="KMA1" s="117"/>
      <c r="KMB1" s="117"/>
      <c r="KMC1" s="117"/>
      <c r="KMD1" s="117"/>
      <c r="KME1" s="117"/>
      <c r="KMF1" s="117"/>
      <c r="KMG1" s="117"/>
      <c r="KMH1" s="117"/>
      <c r="KMI1" s="117"/>
      <c r="KMJ1" s="117"/>
      <c r="KMK1" s="117"/>
      <c r="KML1" s="117"/>
      <c r="KMM1" s="117"/>
      <c r="KMN1" s="117"/>
      <c r="KMO1" s="117"/>
      <c r="KMP1" s="117"/>
      <c r="KMQ1" s="117"/>
      <c r="KMR1" s="117"/>
      <c r="KMS1" s="117"/>
      <c r="KMT1" s="117"/>
      <c r="KMU1" s="117"/>
      <c r="KMV1" s="117"/>
      <c r="KMW1" s="117"/>
      <c r="KMX1" s="117"/>
      <c r="KMY1" s="117"/>
      <c r="KMZ1" s="117"/>
      <c r="KNA1" s="117"/>
      <c r="KNB1" s="117"/>
      <c r="KNC1" s="117"/>
      <c r="KND1" s="117"/>
      <c r="KNE1" s="117"/>
      <c r="KNF1" s="117"/>
      <c r="KNG1" s="117"/>
      <c r="KNH1" s="117"/>
      <c r="KNI1" s="117"/>
      <c r="KNJ1" s="117"/>
      <c r="KNK1" s="117"/>
      <c r="KNL1" s="117"/>
      <c r="KNM1" s="117"/>
      <c r="KNN1" s="117"/>
      <c r="KNO1" s="117"/>
      <c r="KNP1" s="117"/>
      <c r="KNQ1" s="117"/>
      <c r="KNR1" s="117"/>
      <c r="KNS1" s="117"/>
      <c r="KNT1" s="117"/>
      <c r="KNU1" s="117"/>
      <c r="KNV1" s="117"/>
      <c r="KNW1" s="117"/>
      <c r="KNX1" s="117"/>
      <c r="KNY1" s="117"/>
      <c r="KNZ1" s="117"/>
      <c r="KOA1" s="117"/>
      <c r="KOB1" s="117"/>
      <c r="KOC1" s="117"/>
      <c r="KOD1" s="117"/>
      <c r="KOE1" s="117"/>
      <c r="KOF1" s="117"/>
      <c r="KOG1" s="117"/>
      <c r="KOH1" s="117"/>
      <c r="KOI1" s="117"/>
      <c r="KOJ1" s="117"/>
      <c r="KOK1" s="117"/>
      <c r="KOL1" s="117"/>
      <c r="KOM1" s="117"/>
      <c r="KON1" s="117"/>
      <c r="KOO1" s="117"/>
      <c r="KOP1" s="117"/>
      <c r="KOQ1" s="117"/>
      <c r="KOR1" s="117"/>
      <c r="KOS1" s="117"/>
      <c r="KOT1" s="117"/>
      <c r="KOU1" s="117"/>
      <c r="KOV1" s="117"/>
      <c r="KOW1" s="117"/>
      <c r="KOX1" s="117"/>
      <c r="KOY1" s="117"/>
      <c r="KOZ1" s="117"/>
      <c r="KPA1" s="117"/>
      <c r="KPB1" s="117"/>
      <c r="KPC1" s="117"/>
      <c r="KPD1" s="117"/>
      <c r="KPE1" s="117"/>
      <c r="KPF1" s="117"/>
      <c r="KPG1" s="117"/>
      <c r="KPH1" s="117"/>
      <c r="KPI1" s="117"/>
      <c r="KPJ1" s="117"/>
      <c r="KPK1" s="117"/>
      <c r="KPL1" s="117"/>
      <c r="KPM1" s="117"/>
      <c r="KPN1" s="117"/>
      <c r="KPO1" s="117"/>
      <c r="KPP1" s="117"/>
      <c r="KPQ1" s="117"/>
      <c r="KPR1" s="117"/>
      <c r="KPS1" s="117"/>
      <c r="KPT1" s="117"/>
      <c r="KPU1" s="117"/>
      <c r="KPV1" s="117"/>
      <c r="KPW1" s="117"/>
      <c r="KPX1" s="117"/>
      <c r="KPY1" s="117"/>
      <c r="KPZ1" s="117"/>
      <c r="KQA1" s="117"/>
      <c r="KQB1" s="117"/>
      <c r="KQC1" s="117"/>
      <c r="KQD1" s="117"/>
      <c r="KQE1" s="117"/>
      <c r="KQF1" s="117"/>
      <c r="KQG1" s="117"/>
      <c r="KQH1" s="117"/>
      <c r="KQI1" s="117"/>
      <c r="KQJ1" s="117"/>
      <c r="KQK1" s="117"/>
      <c r="KQL1" s="117"/>
      <c r="KQM1" s="117"/>
      <c r="KQN1" s="117"/>
      <c r="KQO1" s="117"/>
      <c r="KQP1" s="117"/>
      <c r="KQQ1" s="117"/>
      <c r="KQR1" s="117"/>
      <c r="KQS1" s="117"/>
      <c r="KQT1" s="117"/>
      <c r="KQU1" s="117"/>
      <c r="KQV1" s="117"/>
      <c r="KQW1" s="117"/>
      <c r="KQX1" s="117"/>
      <c r="KQY1" s="117"/>
      <c r="KQZ1" s="117"/>
      <c r="KRA1" s="117"/>
      <c r="KRB1" s="117"/>
      <c r="KRC1" s="117"/>
      <c r="KRD1" s="117"/>
      <c r="KRE1" s="117"/>
      <c r="KRF1" s="117"/>
      <c r="KRG1" s="117"/>
      <c r="KRH1" s="117"/>
      <c r="KRI1" s="117"/>
      <c r="KRJ1" s="117"/>
      <c r="KRK1" s="117"/>
      <c r="KRL1" s="117"/>
      <c r="KRM1" s="117"/>
      <c r="KRN1" s="117"/>
      <c r="KRO1" s="117"/>
      <c r="KRP1" s="117"/>
      <c r="KRQ1" s="117"/>
      <c r="KRR1" s="117"/>
      <c r="KRS1" s="117"/>
      <c r="KRT1" s="117"/>
      <c r="KRU1" s="117"/>
      <c r="KRV1" s="117"/>
      <c r="KRW1" s="117"/>
      <c r="KRX1" s="117"/>
      <c r="KRY1" s="117"/>
      <c r="KRZ1" s="117"/>
      <c r="KSA1" s="117"/>
      <c r="KSB1" s="117"/>
      <c r="KSC1" s="117"/>
      <c r="KSD1" s="117"/>
      <c r="KSE1" s="117"/>
      <c r="KSF1" s="117"/>
      <c r="KSG1" s="117"/>
      <c r="KSH1" s="117"/>
      <c r="KSI1" s="117"/>
      <c r="KSJ1" s="117"/>
      <c r="KSK1" s="117"/>
      <c r="KSL1" s="117"/>
      <c r="KSM1" s="117"/>
      <c r="KSN1" s="117"/>
      <c r="KSO1" s="117"/>
      <c r="KSP1" s="117"/>
      <c r="KSQ1" s="117"/>
      <c r="KSR1" s="117"/>
      <c r="KSS1" s="117"/>
      <c r="KST1" s="117"/>
      <c r="KSU1" s="117"/>
      <c r="KSV1" s="117"/>
      <c r="KSW1" s="117"/>
      <c r="KSX1" s="117"/>
      <c r="KSY1" s="117"/>
      <c r="KSZ1" s="117"/>
      <c r="KTA1" s="117"/>
      <c r="KTB1" s="117"/>
      <c r="KTC1" s="117"/>
      <c r="KTD1" s="117"/>
      <c r="KTE1" s="117"/>
      <c r="KTF1" s="117"/>
      <c r="KTG1" s="117"/>
      <c r="KTH1" s="117"/>
      <c r="KTI1" s="117"/>
      <c r="KTJ1" s="117"/>
      <c r="KTK1" s="117"/>
      <c r="KTL1" s="117"/>
      <c r="KTM1" s="117"/>
      <c r="KTN1" s="117"/>
      <c r="KTO1" s="117"/>
      <c r="KTP1" s="117"/>
      <c r="KTQ1" s="117"/>
      <c r="KTR1" s="117"/>
      <c r="KTS1" s="117"/>
      <c r="KTT1" s="117"/>
      <c r="KTU1" s="117"/>
      <c r="KTV1" s="117"/>
      <c r="KTW1" s="117"/>
      <c r="KTX1" s="117"/>
      <c r="KTY1" s="117"/>
      <c r="KTZ1" s="117"/>
      <c r="KUA1" s="117"/>
      <c r="KUB1" s="117"/>
      <c r="KUC1" s="117"/>
      <c r="KUD1" s="117"/>
      <c r="KUE1" s="117"/>
      <c r="KUF1" s="117"/>
      <c r="KUG1" s="117"/>
      <c r="KUH1" s="117"/>
      <c r="KUI1" s="117"/>
      <c r="KUJ1" s="117"/>
      <c r="KUK1" s="117"/>
      <c r="KUL1" s="117"/>
      <c r="KUM1" s="117"/>
      <c r="KUN1" s="117"/>
      <c r="KUO1" s="117"/>
      <c r="KUP1" s="117"/>
      <c r="KUQ1" s="117"/>
      <c r="KUR1" s="117"/>
      <c r="KUS1" s="117"/>
      <c r="KUT1" s="117"/>
      <c r="KUU1" s="117"/>
      <c r="KUV1" s="117"/>
      <c r="KUW1" s="117"/>
      <c r="KUX1" s="117"/>
      <c r="KUY1" s="117"/>
      <c r="KUZ1" s="117"/>
      <c r="KVA1" s="117"/>
      <c r="KVB1" s="117"/>
      <c r="KVC1" s="117"/>
      <c r="KVD1" s="117"/>
      <c r="KVE1" s="117"/>
      <c r="KVF1" s="117"/>
      <c r="KVG1" s="117"/>
      <c r="KVH1" s="117"/>
      <c r="KVI1" s="117"/>
      <c r="KVJ1" s="117"/>
      <c r="KVK1" s="117"/>
      <c r="KVL1" s="117"/>
      <c r="KVM1" s="117"/>
      <c r="KVN1" s="117"/>
      <c r="KVO1" s="117"/>
      <c r="KVP1" s="117"/>
      <c r="KVQ1" s="117"/>
      <c r="KVR1" s="117"/>
      <c r="KVS1" s="117"/>
      <c r="KVT1" s="117"/>
      <c r="KVU1" s="117"/>
      <c r="KVV1" s="117"/>
      <c r="KVW1" s="117"/>
      <c r="KVX1" s="117"/>
      <c r="KVY1" s="117"/>
      <c r="KVZ1" s="117"/>
      <c r="KWA1" s="117"/>
      <c r="KWB1" s="117"/>
      <c r="KWC1" s="117"/>
      <c r="KWD1" s="117"/>
      <c r="KWE1" s="117"/>
      <c r="KWF1" s="117"/>
      <c r="KWG1" s="117"/>
      <c r="KWH1" s="117"/>
      <c r="KWI1" s="117"/>
      <c r="KWJ1" s="117"/>
      <c r="KWK1" s="117"/>
      <c r="KWL1" s="117"/>
      <c r="KWM1" s="117"/>
      <c r="KWN1" s="117"/>
      <c r="KWO1" s="117"/>
      <c r="KWP1" s="117"/>
      <c r="KWQ1" s="117"/>
      <c r="KWR1" s="117"/>
      <c r="KWS1" s="117"/>
      <c r="KWT1" s="117"/>
      <c r="KWU1" s="117"/>
      <c r="KWV1" s="117"/>
      <c r="KWW1" s="117"/>
      <c r="KWX1" s="117"/>
      <c r="KWY1" s="117"/>
      <c r="KWZ1" s="117"/>
      <c r="KXA1" s="117"/>
      <c r="KXB1" s="117"/>
      <c r="KXC1" s="117"/>
      <c r="KXD1" s="117"/>
      <c r="KXE1" s="117"/>
      <c r="KXF1" s="117"/>
      <c r="KXG1" s="117"/>
      <c r="KXH1" s="117"/>
      <c r="KXI1" s="117"/>
      <c r="KXJ1" s="117"/>
      <c r="KXK1" s="117"/>
      <c r="KXL1" s="117"/>
      <c r="KXM1" s="117"/>
      <c r="KXN1" s="117"/>
      <c r="KXO1" s="117"/>
      <c r="KXP1" s="117"/>
      <c r="KXQ1" s="117"/>
      <c r="KXR1" s="117"/>
      <c r="KXS1" s="117"/>
      <c r="KXT1" s="117"/>
      <c r="KXU1" s="117"/>
      <c r="KXV1" s="117"/>
      <c r="KXW1" s="117"/>
      <c r="KXX1" s="117"/>
      <c r="KXY1" s="117"/>
      <c r="KXZ1" s="117"/>
      <c r="KYA1" s="117"/>
      <c r="KYB1" s="117"/>
      <c r="KYC1" s="117"/>
      <c r="KYD1" s="117"/>
      <c r="KYE1" s="117"/>
      <c r="KYF1" s="117"/>
      <c r="KYG1" s="117"/>
      <c r="KYH1" s="117"/>
      <c r="KYI1" s="117"/>
      <c r="KYJ1" s="117"/>
      <c r="KYK1" s="117"/>
      <c r="KYL1" s="117"/>
      <c r="KYM1" s="117"/>
      <c r="KYN1" s="117"/>
      <c r="KYO1" s="117"/>
      <c r="KYP1" s="117"/>
      <c r="KYQ1" s="117"/>
      <c r="KYR1" s="117"/>
      <c r="KYS1" s="117"/>
      <c r="KYT1" s="117"/>
      <c r="KYU1" s="117"/>
      <c r="KYV1" s="117"/>
      <c r="KYW1" s="117"/>
      <c r="KYX1" s="117"/>
      <c r="KYY1" s="117"/>
      <c r="KYZ1" s="117"/>
      <c r="KZA1" s="117"/>
      <c r="KZB1" s="117"/>
      <c r="KZC1" s="117"/>
      <c r="KZD1" s="117"/>
      <c r="KZE1" s="117"/>
      <c r="KZF1" s="117"/>
      <c r="KZG1" s="117"/>
      <c r="KZH1" s="117"/>
      <c r="KZI1" s="117"/>
      <c r="KZJ1" s="117"/>
      <c r="KZK1" s="117"/>
      <c r="KZL1" s="117"/>
      <c r="KZM1" s="117"/>
      <c r="KZN1" s="117"/>
      <c r="KZO1" s="117"/>
      <c r="KZP1" s="117"/>
      <c r="KZQ1" s="117"/>
      <c r="KZR1" s="117"/>
      <c r="KZS1" s="117"/>
      <c r="KZT1" s="117"/>
      <c r="KZU1" s="117"/>
      <c r="KZV1" s="117"/>
      <c r="KZW1" s="117"/>
      <c r="KZX1" s="117"/>
      <c r="KZY1" s="117"/>
      <c r="KZZ1" s="117"/>
      <c r="LAA1" s="117"/>
      <c r="LAB1" s="117"/>
      <c r="LAC1" s="117"/>
      <c r="LAD1" s="117"/>
      <c r="LAE1" s="117"/>
      <c r="LAF1" s="117"/>
      <c r="LAG1" s="117"/>
      <c r="LAH1" s="117"/>
      <c r="LAI1" s="117"/>
      <c r="LAJ1" s="117"/>
      <c r="LAK1" s="117"/>
      <c r="LAL1" s="117"/>
      <c r="LAM1" s="117"/>
      <c r="LAN1" s="117"/>
      <c r="LAO1" s="117"/>
      <c r="LAP1" s="117"/>
      <c r="LAQ1" s="117"/>
      <c r="LAR1" s="117"/>
      <c r="LAS1" s="117"/>
      <c r="LAT1" s="117"/>
      <c r="LAU1" s="117"/>
      <c r="LAV1" s="117"/>
      <c r="LAW1" s="117"/>
      <c r="LAX1" s="117"/>
      <c r="LAY1" s="117"/>
      <c r="LAZ1" s="117"/>
      <c r="LBA1" s="117"/>
      <c r="LBB1" s="117"/>
      <c r="LBC1" s="117"/>
      <c r="LBD1" s="117"/>
      <c r="LBE1" s="117"/>
      <c r="LBF1" s="117"/>
      <c r="LBG1" s="117"/>
      <c r="LBH1" s="117"/>
      <c r="LBI1" s="117"/>
      <c r="LBJ1" s="117"/>
      <c r="LBK1" s="117"/>
      <c r="LBL1" s="117"/>
      <c r="LBM1" s="117"/>
      <c r="LBN1" s="117"/>
      <c r="LBO1" s="117"/>
      <c r="LBP1" s="117"/>
      <c r="LBQ1" s="117"/>
      <c r="LBR1" s="117"/>
      <c r="LBS1" s="117"/>
      <c r="LBT1" s="117"/>
      <c r="LBU1" s="117"/>
      <c r="LBV1" s="117"/>
      <c r="LBW1" s="117"/>
      <c r="LBX1" s="117"/>
      <c r="LBY1" s="117"/>
      <c r="LBZ1" s="117"/>
      <c r="LCA1" s="117"/>
      <c r="LCB1" s="117"/>
      <c r="LCC1" s="117"/>
      <c r="LCD1" s="117"/>
      <c r="LCE1" s="117"/>
      <c r="LCF1" s="117"/>
      <c r="LCG1" s="117"/>
      <c r="LCH1" s="117"/>
      <c r="LCI1" s="117"/>
      <c r="LCJ1" s="117"/>
      <c r="LCK1" s="117"/>
      <c r="LCL1" s="117"/>
      <c r="LCM1" s="117"/>
      <c r="LCN1" s="117"/>
      <c r="LCO1" s="117"/>
      <c r="LCP1" s="117"/>
      <c r="LCQ1" s="117"/>
      <c r="LCR1" s="117"/>
      <c r="LCS1" s="117"/>
      <c r="LCT1" s="117"/>
      <c r="LCU1" s="117"/>
      <c r="LCV1" s="117"/>
      <c r="LCW1" s="117"/>
      <c r="LCX1" s="117"/>
      <c r="LCY1" s="117"/>
      <c r="LCZ1" s="117"/>
      <c r="LDA1" s="117"/>
      <c r="LDB1" s="117"/>
      <c r="LDC1" s="117"/>
      <c r="LDD1" s="117"/>
      <c r="LDE1" s="117"/>
      <c r="LDF1" s="117"/>
      <c r="LDG1" s="117"/>
      <c r="LDH1" s="117"/>
      <c r="LDI1" s="117"/>
      <c r="LDJ1" s="117"/>
      <c r="LDK1" s="117"/>
      <c r="LDL1" s="117"/>
      <c r="LDM1" s="117"/>
      <c r="LDN1" s="117"/>
      <c r="LDO1" s="117"/>
      <c r="LDP1" s="117"/>
      <c r="LDQ1" s="117"/>
      <c r="LDR1" s="117"/>
      <c r="LDS1" s="117"/>
      <c r="LDT1" s="117"/>
      <c r="LDU1" s="117"/>
      <c r="LDV1" s="117"/>
      <c r="LDW1" s="117"/>
      <c r="LDX1" s="117"/>
      <c r="LDY1" s="117"/>
      <c r="LDZ1" s="117"/>
      <c r="LEA1" s="117"/>
      <c r="LEB1" s="117"/>
      <c r="LEC1" s="117"/>
      <c r="LED1" s="117"/>
      <c r="LEE1" s="117"/>
      <c r="LEF1" s="117"/>
      <c r="LEG1" s="117"/>
      <c r="LEH1" s="117"/>
      <c r="LEI1" s="117"/>
      <c r="LEJ1" s="117"/>
      <c r="LEK1" s="117"/>
      <c r="LEL1" s="117"/>
      <c r="LEM1" s="117"/>
      <c r="LEN1" s="117"/>
      <c r="LEO1" s="117"/>
      <c r="LEP1" s="117"/>
      <c r="LEQ1" s="117"/>
      <c r="LER1" s="117"/>
      <c r="LES1" s="117"/>
      <c r="LET1" s="117"/>
      <c r="LEU1" s="117"/>
      <c r="LEV1" s="117"/>
      <c r="LEW1" s="117"/>
      <c r="LEX1" s="117"/>
      <c r="LEY1" s="117"/>
      <c r="LEZ1" s="117"/>
      <c r="LFA1" s="117"/>
      <c r="LFB1" s="117"/>
      <c r="LFC1" s="117"/>
      <c r="LFD1" s="117"/>
      <c r="LFE1" s="117"/>
      <c r="LFF1" s="117"/>
      <c r="LFG1" s="117"/>
      <c r="LFH1" s="117"/>
      <c r="LFI1" s="117"/>
      <c r="LFJ1" s="117"/>
      <c r="LFK1" s="117"/>
      <c r="LFL1" s="117"/>
      <c r="LFM1" s="117"/>
      <c r="LFN1" s="117"/>
      <c r="LFO1" s="117"/>
      <c r="LFP1" s="117"/>
      <c r="LFQ1" s="117"/>
      <c r="LFR1" s="117"/>
      <c r="LFS1" s="117"/>
      <c r="LFT1" s="117"/>
      <c r="LFU1" s="117"/>
      <c r="LFV1" s="117"/>
      <c r="LFW1" s="117"/>
      <c r="LFX1" s="117"/>
      <c r="LFY1" s="117"/>
      <c r="LFZ1" s="117"/>
      <c r="LGA1" s="117"/>
      <c r="LGB1" s="117"/>
      <c r="LGC1" s="117"/>
      <c r="LGD1" s="117"/>
      <c r="LGE1" s="117"/>
      <c r="LGF1" s="117"/>
      <c r="LGG1" s="117"/>
      <c r="LGH1" s="117"/>
      <c r="LGI1" s="117"/>
      <c r="LGJ1" s="117"/>
      <c r="LGK1" s="117"/>
      <c r="LGL1" s="117"/>
      <c r="LGM1" s="117"/>
      <c r="LGN1" s="117"/>
      <c r="LGO1" s="117"/>
      <c r="LGP1" s="117"/>
      <c r="LGQ1" s="117"/>
      <c r="LGR1" s="117"/>
      <c r="LGS1" s="117"/>
      <c r="LGT1" s="117"/>
      <c r="LGU1" s="117"/>
      <c r="LGV1" s="117"/>
      <c r="LGW1" s="117"/>
      <c r="LGX1" s="117"/>
      <c r="LGY1" s="117"/>
      <c r="LGZ1" s="117"/>
      <c r="LHA1" s="117"/>
      <c r="LHB1" s="117"/>
      <c r="LHC1" s="117"/>
      <c r="LHD1" s="117"/>
      <c r="LHE1" s="117"/>
      <c r="LHF1" s="117"/>
      <c r="LHG1" s="117"/>
      <c r="LHH1" s="117"/>
      <c r="LHI1" s="117"/>
      <c r="LHJ1" s="117"/>
      <c r="LHK1" s="117"/>
      <c r="LHL1" s="117"/>
      <c r="LHM1" s="117"/>
      <c r="LHN1" s="117"/>
      <c r="LHO1" s="117"/>
      <c r="LHP1" s="117"/>
      <c r="LHQ1" s="117"/>
      <c r="LHR1" s="117"/>
      <c r="LHS1" s="117"/>
      <c r="LHT1" s="117"/>
      <c r="LHU1" s="117"/>
      <c r="LHV1" s="117"/>
      <c r="LHW1" s="117"/>
      <c r="LHX1" s="117"/>
      <c r="LHY1" s="117"/>
      <c r="LHZ1" s="117"/>
      <c r="LIA1" s="117"/>
      <c r="LIB1" s="117"/>
      <c r="LIC1" s="117"/>
      <c r="LID1" s="117"/>
      <c r="LIE1" s="117"/>
      <c r="LIF1" s="117"/>
      <c r="LIG1" s="117"/>
      <c r="LIH1" s="117"/>
      <c r="LII1" s="117"/>
      <c r="LIJ1" s="117"/>
      <c r="LIK1" s="117"/>
      <c r="LIL1" s="117"/>
      <c r="LIM1" s="117"/>
      <c r="LIN1" s="117"/>
      <c r="LIO1" s="117"/>
      <c r="LIP1" s="117"/>
      <c r="LIQ1" s="117"/>
      <c r="LIR1" s="117"/>
      <c r="LIS1" s="117"/>
      <c r="LIT1" s="117"/>
      <c r="LIU1" s="117"/>
      <c r="LIV1" s="117"/>
      <c r="LIW1" s="117"/>
      <c r="LIX1" s="117"/>
      <c r="LIY1" s="117"/>
      <c r="LIZ1" s="117"/>
      <c r="LJA1" s="117"/>
      <c r="LJB1" s="117"/>
      <c r="LJC1" s="117"/>
      <c r="LJD1" s="117"/>
      <c r="LJE1" s="117"/>
      <c r="LJF1" s="117"/>
      <c r="LJG1" s="117"/>
      <c r="LJH1" s="117"/>
      <c r="LJI1" s="117"/>
      <c r="LJJ1" s="117"/>
      <c r="LJK1" s="117"/>
      <c r="LJL1" s="117"/>
      <c r="LJM1" s="117"/>
      <c r="LJN1" s="117"/>
      <c r="LJO1" s="117"/>
      <c r="LJP1" s="117"/>
      <c r="LJQ1" s="117"/>
      <c r="LJR1" s="117"/>
      <c r="LJS1" s="117"/>
      <c r="LJT1" s="117"/>
      <c r="LJU1" s="117"/>
      <c r="LJV1" s="117"/>
      <c r="LJW1" s="117"/>
      <c r="LJX1" s="117"/>
      <c r="LJY1" s="117"/>
      <c r="LJZ1" s="117"/>
      <c r="LKA1" s="117"/>
      <c r="LKB1" s="117"/>
      <c r="LKC1" s="117"/>
      <c r="LKD1" s="117"/>
      <c r="LKE1" s="117"/>
      <c r="LKF1" s="117"/>
      <c r="LKG1" s="117"/>
      <c r="LKH1" s="117"/>
      <c r="LKI1" s="117"/>
      <c r="LKJ1" s="117"/>
      <c r="LKK1" s="117"/>
      <c r="LKL1" s="117"/>
      <c r="LKM1" s="117"/>
      <c r="LKN1" s="117"/>
      <c r="LKO1" s="117"/>
      <c r="LKP1" s="117"/>
      <c r="LKQ1" s="117"/>
      <c r="LKR1" s="117"/>
      <c r="LKS1" s="117"/>
      <c r="LKT1" s="117"/>
      <c r="LKU1" s="117"/>
      <c r="LKV1" s="117"/>
      <c r="LKW1" s="117"/>
      <c r="LKX1" s="117"/>
      <c r="LKY1" s="117"/>
      <c r="LKZ1" s="117"/>
      <c r="LLA1" s="117"/>
      <c r="LLB1" s="117"/>
      <c r="LLC1" s="117"/>
      <c r="LLD1" s="117"/>
      <c r="LLE1" s="117"/>
      <c r="LLF1" s="117"/>
      <c r="LLG1" s="117"/>
      <c r="LLH1" s="117"/>
      <c r="LLI1" s="117"/>
      <c r="LLJ1" s="117"/>
      <c r="LLK1" s="117"/>
      <c r="LLL1" s="117"/>
      <c r="LLM1" s="117"/>
      <c r="LLN1" s="117"/>
      <c r="LLO1" s="117"/>
      <c r="LLP1" s="117"/>
      <c r="LLQ1" s="117"/>
      <c r="LLR1" s="117"/>
      <c r="LLS1" s="117"/>
      <c r="LLT1" s="117"/>
      <c r="LLU1" s="117"/>
      <c r="LLV1" s="117"/>
      <c r="LLW1" s="117"/>
      <c r="LLX1" s="117"/>
      <c r="LLY1" s="117"/>
      <c r="LLZ1" s="117"/>
      <c r="LMA1" s="117"/>
      <c r="LMB1" s="117"/>
      <c r="LMC1" s="117"/>
      <c r="LMD1" s="117"/>
      <c r="LME1" s="117"/>
      <c r="LMF1" s="117"/>
      <c r="LMG1" s="117"/>
      <c r="LMH1" s="117"/>
      <c r="LMI1" s="117"/>
      <c r="LMJ1" s="117"/>
      <c r="LMK1" s="117"/>
      <c r="LML1" s="117"/>
      <c r="LMM1" s="117"/>
      <c r="LMN1" s="117"/>
      <c r="LMO1" s="117"/>
      <c r="LMP1" s="117"/>
      <c r="LMQ1" s="117"/>
      <c r="LMR1" s="117"/>
      <c r="LMS1" s="117"/>
      <c r="LMT1" s="117"/>
      <c r="LMU1" s="117"/>
      <c r="LMV1" s="117"/>
      <c r="LMW1" s="117"/>
      <c r="LMX1" s="117"/>
      <c r="LMY1" s="117"/>
      <c r="LMZ1" s="117"/>
      <c r="LNA1" s="117"/>
      <c r="LNB1" s="117"/>
      <c r="LNC1" s="117"/>
      <c r="LND1" s="117"/>
      <c r="LNE1" s="117"/>
      <c r="LNF1" s="117"/>
      <c r="LNG1" s="117"/>
      <c r="LNH1" s="117"/>
      <c r="LNI1" s="117"/>
      <c r="LNJ1" s="117"/>
      <c r="LNK1" s="117"/>
      <c r="LNL1" s="117"/>
      <c r="LNM1" s="117"/>
      <c r="LNN1" s="117"/>
      <c r="LNO1" s="117"/>
      <c r="LNP1" s="117"/>
      <c r="LNQ1" s="117"/>
      <c r="LNR1" s="117"/>
      <c r="LNS1" s="117"/>
      <c r="LNT1" s="117"/>
      <c r="LNU1" s="117"/>
      <c r="LNV1" s="117"/>
      <c r="LNW1" s="117"/>
      <c r="LNX1" s="117"/>
      <c r="LNY1" s="117"/>
      <c r="LNZ1" s="117"/>
      <c r="LOA1" s="117"/>
      <c r="LOB1" s="117"/>
      <c r="LOC1" s="117"/>
      <c r="LOD1" s="117"/>
      <c r="LOE1" s="117"/>
      <c r="LOF1" s="117"/>
      <c r="LOG1" s="117"/>
      <c r="LOH1" s="117"/>
      <c r="LOI1" s="117"/>
      <c r="LOJ1" s="117"/>
      <c r="LOK1" s="117"/>
      <c r="LOL1" s="117"/>
      <c r="LOM1" s="117"/>
      <c r="LON1" s="117"/>
      <c r="LOO1" s="117"/>
      <c r="LOP1" s="117"/>
      <c r="LOQ1" s="117"/>
      <c r="LOR1" s="117"/>
      <c r="LOS1" s="117"/>
      <c r="LOT1" s="117"/>
      <c r="LOU1" s="117"/>
      <c r="LOV1" s="117"/>
      <c r="LOW1" s="117"/>
      <c r="LOX1" s="117"/>
      <c r="LOY1" s="117"/>
      <c r="LOZ1" s="117"/>
      <c r="LPA1" s="117"/>
      <c r="LPB1" s="117"/>
      <c r="LPC1" s="117"/>
      <c r="LPD1" s="117"/>
      <c r="LPE1" s="117"/>
      <c r="LPF1" s="117"/>
      <c r="LPG1" s="117"/>
      <c r="LPH1" s="117"/>
      <c r="LPI1" s="117"/>
      <c r="LPJ1" s="117"/>
      <c r="LPK1" s="117"/>
      <c r="LPL1" s="117"/>
      <c r="LPM1" s="117"/>
      <c r="LPN1" s="117"/>
      <c r="LPO1" s="117"/>
      <c r="LPP1" s="117"/>
      <c r="LPQ1" s="117"/>
      <c r="LPR1" s="117"/>
      <c r="LPS1" s="117"/>
      <c r="LPT1" s="117"/>
      <c r="LPU1" s="117"/>
      <c r="LPV1" s="117"/>
      <c r="LPW1" s="117"/>
      <c r="LPX1" s="117"/>
      <c r="LPY1" s="117"/>
      <c r="LPZ1" s="117"/>
      <c r="LQA1" s="117"/>
      <c r="LQB1" s="117"/>
      <c r="LQC1" s="117"/>
      <c r="LQD1" s="117"/>
      <c r="LQE1" s="117"/>
      <c r="LQF1" s="117"/>
      <c r="LQG1" s="117"/>
      <c r="LQH1" s="117"/>
      <c r="LQI1" s="117"/>
      <c r="LQJ1" s="117"/>
      <c r="LQK1" s="117"/>
      <c r="LQL1" s="117"/>
      <c r="LQM1" s="117"/>
      <c r="LQN1" s="117"/>
      <c r="LQO1" s="117"/>
      <c r="LQP1" s="117"/>
      <c r="LQQ1" s="117"/>
      <c r="LQR1" s="117"/>
      <c r="LQS1" s="117"/>
      <c r="LQT1" s="117"/>
      <c r="LQU1" s="117"/>
      <c r="LQV1" s="117"/>
      <c r="LQW1" s="117"/>
      <c r="LQX1" s="117"/>
      <c r="LQY1" s="117"/>
      <c r="LQZ1" s="117"/>
      <c r="LRA1" s="117"/>
      <c r="LRB1" s="117"/>
      <c r="LRC1" s="117"/>
      <c r="LRD1" s="117"/>
      <c r="LRE1" s="117"/>
      <c r="LRF1" s="117"/>
      <c r="LRG1" s="117"/>
      <c r="LRH1" s="117"/>
      <c r="LRI1" s="117"/>
      <c r="LRJ1" s="117"/>
      <c r="LRK1" s="117"/>
      <c r="LRL1" s="117"/>
      <c r="LRM1" s="117"/>
      <c r="LRN1" s="117"/>
      <c r="LRO1" s="117"/>
      <c r="LRP1" s="117"/>
      <c r="LRQ1" s="117"/>
      <c r="LRR1" s="117"/>
      <c r="LRS1" s="117"/>
      <c r="LRT1" s="117"/>
      <c r="LRU1" s="117"/>
      <c r="LRV1" s="117"/>
      <c r="LRW1" s="117"/>
      <c r="LRX1" s="117"/>
      <c r="LRY1" s="117"/>
      <c r="LRZ1" s="117"/>
      <c r="LSA1" s="117"/>
      <c r="LSB1" s="117"/>
      <c r="LSC1" s="117"/>
      <c r="LSD1" s="117"/>
      <c r="LSE1" s="117"/>
      <c r="LSF1" s="117"/>
      <c r="LSG1" s="117"/>
      <c r="LSH1" s="117"/>
      <c r="LSI1" s="117"/>
      <c r="LSJ1" s="117"/>
      <c r="LSK1" s="117"/>
      <c r="LSL1" s="117"/>
      <c r="LSM1" s="117"/>
      <c r="LSN1" s="117"/>
      <c r="LSO1" s="117"/>
      <c r="LSP1" s="117"/>
      <c r="LSQ1" s="117"/>
      <c r="LSR1" s="117"/>
      <c r="LSS1" s="117"/>
      <c r="LST1" s="117"/>
      <c r="LSU1" s="117"/>
      <c r="LSV1" s="117"/>
      <c r="LSW1" s="117"/>
      <c r="LSX1" s="117"/>
      <c r="LSY1" s="117"/>
      <c r="LSZ1" s="117"/>
      <c r="LTA1" s="117"/>
      <c r="LTB1" s="117"/>
      <c r="LTC1" s="117"/>
      <c r="LTD1" s="117"/>
      <c r="LTE1" s="117"/>
      <c r="LTF1" s="117"/>
      <c r="LTG1" s="117"/>
      <c r="LTH1" s="117"/>
      <c r="LTI1" s="117"/>
      <c r="LTJ1" s="117"/>
      <c r="LTK1" s="117"/>
      <c r="LTL1" s="117"/>
      <c r="LTM1" s="117"/>
      <c r="LTN1" s="117"/>
      <c r="LTO1" s="117"/>
      <c r="LTP1" s="117"/>
      <c r="LTQ1" s="117"/>
      <c r="LTR1" s="117"/>
      <c r="LTS1" s="117"/>
      <c r="LTT1" s="117"/>
      <c r="LTU1" s="117"/>
      <c r="LTV1" s="117"/>
      <c r="LTW1" s="117"/>
      <c r="LTX1" s="117"/>
      <c r="LTY1" s="117"/>
      <c r="LTZ1" s="117"/>
      <c r="LUA1" s="117"/>
      <c r="LUB1" s="117"/>
      <c r="LUC1" s="117"/>
      <c r="LUD1" s="117"/>
      <c r="LUE1" s="117"/>
      <c r="LUF1" s="117"/>
      <c r="LUG1" s="117"/>
      <c r="LUH1" s="117"/>
      <c r="LUI1" s="117"/>
      <c r="LUJ1" s="117"/>
      <c r="LUK1" s="117"/>
      <c r="LUL1" s="117"/>
      <c r="LUM1" s="117"/>
      <c r="LUN1" s="117"/>
      <c r="LUO1" s="117"/>
      <c r="LUP1" s="117"/>
      <c r="LUQ1" s="117"/>
      <c r="LUR1" s="117"/>
      <c r="LUS1" s="117"/>
      <c r="LUT1" s="117"/>
      <c r="LUU1" s="117"/>
      <c r="LUV1" s="117"/>
      <c r="LUW1" s="117"/>
      <c r="LUX1" s="117"/>
      <c r="LUY1" s="117"/>
      <c r="LUZ1" s="117"/>
      <c r="LVA1" s="117"/>
      <c r="LVB1" s="117"/>
      <c r="LVC1" s="117"/>
      <c r="LVD1" s="117"/>
      <c r="LVE1" s="117"/>
      <c r="LVF1" s="117"/>
      <c r="LVG1" s="117"/>
      <c r="LVH1" s="117"/>
      <c r="LVI1" s="117"/>
      <c r="LVJ1" s="117"/>
      <c r="LVK1" s="117"/>
      <c r="LVL1" s="117"/>
      <c r="LVM1" s="117"/>
      <c r="LVN1" s="117"/>
      <c r="LVO1" s="117"/>
      <c r="LVP1" s="117"/>
      <c r="LVQ1" s="117"/>
      <c r="LVR1" s="117"/>
      <c r="LVS1" s="117"/>
      <c r="LVT1" s="117"/>
      <c r="LVU1" s="117"/>
      <c r="LVV1" s="117"/>
      <c r="LVW1" s="117"/>
      <c r="LVX1" s="117"/>
      <c r="LVY1" s="117"/>
      <c r="LVZ1" s="117"/>
      <c r="LWA1" s="117"/>
      <c r="LWB1" s="117"/>
      <c r="LWC1" s="117"/>
      <c r="LWD1" s="117"/>
      <c r="LWE1" s="117"/>
      <c r="LWF1" s="117"/>
      <c r="LWG1" s="117"/>
      <c r="LWH1" s="117"/>
      <c r="LWI1" s="117"/>
      <c r="LWJ1" s="117"/>
      <c r="LWK1" s="117"/>
      <c r="LWL1" s="117"/>
      <c r="LWM1" s="117"/>
      <c r="LWN1" s="117"/>
      <c r="LWO1" s="117"/>
      <c r="LWP1" s="117"/>
      <c r="LWQ1" s="117"/>
      <c r="LWR1" s="117"/>
      <c r="LWS1" s="117"/>
      <c r="LWT1" s="117"/>
      <c r="LWU1" s="117"/>
      <c r="LWV1" s="117"/>
      <c r="LWW1" s="117"/>
      <c r="LWX1" s="117"/>
      <c r="LWY1" s="117"/>
      <c r="LWZ1" s="117"/>
      <c r="LXA1" s="117"/>
      <c r="LXB1" s="117"/>
      <c r="LXC1" s="117"/>
      <c r="LXD1" s="117"/>
      <c r="LXE1" s="117"/>
      <c r="LXF1" s="117"/>
      <c r="LXG1" s="117"/>
      <c r="LXH1" s="117"/>
      <c r="LXI1" s="117"/>
      <c r="LXJ1" s="117"/>
      <c r="LXK1" s="117"/>
      <c r="LXL1" s="117"/>
      <c r="LXM1" s="117"/>
      <c r="LXN1" s="117"/>
      <c r="LXO1" s="117"/>
      <c r="LXP1" s="117"/>
      <c r="LXQ1" s="117"/>
      <c r="LXR1" s="117"/>
      <c r="LXS1" s="117"/>
      <c r="LXT1" s="117"/>
      <c r="LXU1" s="117"/>
      <c r="LXV1" s="117"/>
      <c r="LXW1" s="117"/>
      <c r="LXX1" s="117"/>
      <c r="LXY1" s="117"/>
      <c r="LXZ1" s="117"/>
      <c r="LYA1" s="117"/>
      <c r="LYB1" s="117"/>
      <c r="LYC1" s="117"/>
      <c r="LYD1" s="117"/>
      <c r="LYE1" s="117"/>
      <c r="LYF1" s="117"/>
      <c r="LYG1" s="117"/>
      <c r="LYH1" s="117"/>
      <c r="LYI1" s="117"/>
      <c r="LYJ1" s="117"/>
      <c r="LYK1" s="117"/>
      <c r="LYL1" s="117"/>
      <c r="LYM1" s="117"/>
      <c r="LYN1" s="117"/>
      <c r="LYO1" s="117"/>
      <c r="LYP1" s="117"/>
      <c r="LYQ1" s="117"/>
      <c r="LYR1" s="117"/>
      <c r="LYS1" s="117"/>
      <c r="LYT1" s="117"/>
      <c r="LYU1" s="117"/>
      <c r="LYV1" s="117"/>
      <c r="LYW1" s="117"/>
      <c r="LYX1" s="117"/>
      <c r="LYY1" s="117"/>
      <c r="LYZ1" s="117"/>
      <c r="LZA1" s="117"/>
      <c r="LZB1" s="117"/>
      <c r="LZC1" s="117"/>
      <c r="LZD1" s="117"/>
      <c r="LZE1" s="117"/>
      <c r="LZF1" s="117"/>
      <c r="LZG1" s="117"/>
      <c r="LZH1" s="117"/>
      <c r="LZI1" s="117"/>
      <c r="LZJ1" s="117"/>
      <c r="LZK1" s="117"/>
      <c r="LZL1" s="117"/>
      <c r="LZM1" s="117"/>
      <c r="LZN1" s="117"/>
      <c r="LZO1" s="117"/>
      <c r="LZP1" s="117"/>
      <c r="LZQ1" s="117"/>
      <c r="LZR1" s="117"/>
      <c r="LZS1" s="117"/>
      <c r="LZT1" s="117"/>
      <c r="LZU1" s="117"/>
      <c r="LZV1" s="117"/>
      <c r="LZW1" s="117"/>
      <c r="LZX1" s="117"/>
      <c r="LZY1" s="117"/>
      <c r="LZZ1" s="117"/>
      <c r="MAA1" s="117"/>
      <c r="MAB1" s="117"/>
      <c r="MAC1" s="117"/>
      <c r="MAD1" s="117"/>
      <c r="MAE1" s="117"/>
      <c r="MAF1" s="117"/>
      <c r="MAG1" s="117"/>
      <c r="MAH1" s="117"/>
      <c r="MAI1" s="117"/>
      <c r="MAJ1" s="117"/>
      <c r="MAK1" s="117"/>
      <c r="MAL1" s="117"/>
      <c r="MAM1" s="117"/>
      <c r="MAN1" s="117"/>
      <c r="MAO1" s="117"/>
      <c r="MAP1" s="117"/>
      <c r="MAQ1" s="117"/>
      <c r="MAR1" s="117"/>
      <c r="MAS1" s="117"/>
      <c r="MAT1" s="117"/>
      <c r="MAU1" s="117"/>
      <c r="MAV1" s="117"/>
      <c r="MAW1" s="117"/>
      <c r="MAX1" s="117"/>
      <c r="MAY1" s="117"/>
      <c r="MAZ1" s="117"/>
      <c r="MBA1" s="117"/>
      <c r="MBB1" s="117"/>
      <c r="MBC1" s="117"/>
      <c r="MBD1" s="117"/>
      <c r="MBE1" s="117"/>
      <c r="MBF1" s="117"/>
      <c r="MBG1" s="117"/>
      <c r="MBH1" s="117"/>
      <c r="MBI1" s="117"/>
      <c r="MBJ1" s="117"/>
      <c r="MBK1" s="117"/>
      <c r="MBL1" s="117"/>
      <c r="MBM1" s="117"/>
      <c r="MBN1" s="117"/>
      <c r="MBO1" s="117"/>
      <c r="MBP1" s="117"/>
      <c r="MBQ1" s="117"/>
      <c r="MBR1" s="117"/>
      <c r="MBS1" s="117"/>
      <c r="MBT1" s="117"/>
      <c r="MBU1" s="117"/>
      <c r="MBV1" s="117"/>
      <c r="MBW1" s="117"/>
      <c r="MBX1" s="117"/>
      <c r="MBY1" s="117"/>
      <c r="MBZ1" s="117"/>
      <c r="MCA1" s="117"/>
      <c r="MCB1" s="117"/>
      <c r="MCC1" s="117"/>
      <c r="MCD1" s="117"/>
      <c r="MCE1" s="117"/>
      <c r="MCF1" s="117"/>
      <c r="MCG1" s="117"/>
      <c r="MCH1" s="117"/>
      <c r="MCI1" s="117"/>
      <c r="MCJ1" s="117"/>
      <c r="MCK1" s="117"/>
      <c r="MCL1" s="117"/>
      <c r="MCM1" s="117"/>
      <c r="MCN1" s="117"/>
      <c r="MCO1" s="117"/>
      <c r="MCP1" s="117"/>
      <c r="MCQ1" s="117"/>
      <c r="MCR1" s="117"/>
      <c r="MCS1" s="117"/>
      <c r="MCT1" s="117"/>
      <c r="MCU1" s="117"/>
      <c r="MCV1" s="117"/>
      <c r="MCW1" s="117"/>
      <c r="MCX1" s="117"/>
      <c r="MCY1" s="117"/>
      <c r="MCZ1" s="117"/>
      <c r="MDA1" s="117"/>
      <c r="MDB1" s="117"/>
      <c r="MDC1" s="117"/>
      <c r="MDD1" s="117"/>
      <c r="MDE1" s="117"/>
      <c r="MDF1" s="117"/>
      <c r="MDG1" s="117"/>
      <c r="MDH1" s="117"/>
      <c r="MDI1" s="117"/>
      <c r="MDJ1" s="117"/>
      <c r="MDK1" s="117"/>
      <c r="MDL1" s="117"/>
      <c r="MDM1" s="117"/>
      <c r="MDN1" s="117"/>
      <c r="MDO1" s="117"/>
      <c r="MDP1" s="117"/>
      <c r="MDQ1" s="117"/>
      <c r="MDR1" s="117"/>
      <c r="MDS1" s="117"/>
      <c r="MDT1" s="117"/>
      <c r="MDU1" s="117"/>
      <c r="MDV1" s="117"/>
      <c r="MDW1" s="117"/>
      <c r="MDX1" s="117"/>
      <c r="MDY1" s="117"/>
      <c r="MDZ1" s="117"/>
      <c r="MEA1" s="117"/>
      <c r="MEB1" s="117"/>
      <c r="MEC1" s="117"/>
      <c r="MED1" s="117"/>
      <c r="MEE1" s="117"/>
      <c r="MEF1" s="117"/>
      <c r="MEG1" s="117"/>
      <c r="MEH1" s="117"/>
      <c r="MEI1" s="117"/>
      <c r="MEJ1" s="117"/>
      <c r="MEK1" s="117"/>
      <c r="MEL1" s="117"/>
      <c r="MEM1" s="117"/>
      <c r="MEN1" s="117"/>
      <c r="MEO1" s="117"/>
      <c r="MEP1" s="117"/>
      <c r="MEQ1" s="117"/>
      <c r="MER1" s="117"/>
      <c r="MES1" s="117"/>
      <c r="MET1" s="117"/>
      <c r="MEU1" s="117"/>
      <c r="MEV1" s="117"/>
      <c r="MEW1" s="117"/>
      <c r="MEX1" s="117"/>
      <c r="MEY1" s="117"/>
      <c r="MEZ1" s="117"/>
      <c r="MFA1" s="117"/>
      <c r="MFB1" s="117"/>
      <c r="MFC1" s="117"/>
      <c r="MFD1" s="117"/>
      <c r="MFE1" s="117"/>
      <c r="MFF1" s="117"/>
      <c r="MFG1" s="117"/>
      <c r="MFH1" s="117"/>
      <c r="MFI1" s="117"/>
      <c r="MFJ1" s="117"/>
      <c r="MFK1" s="117"/>
      <c r="MFL1" s="117"/>
      <c r="MFM1" s="117"/>
      <c r="MFN1" s="117"/>
      <c r="MFO1" s="117"/>
      <c r="MFP1" s="117"/>
      <c r="MFQ1" s="117"/>
      <c r="MFR1" s="117"/>
      <c r="MFS1" s="117"/>
      <c r="MFT1" s="117"/>
      <c r="MFU1" s="117"/>
      <c r="MFV1" s="117"/>
      <c r="MFW1" s="117"/>
      <c r="MFX1" s="117"/>
      <c r="MFY1" s="117"/>
      <c r="MFZ1" s="117"/>
      <c r="MGA1" s="117"/>
      <c r="MGB1" s="117"/>
      <c r="MGC1" s="117"/>
      <c r="MGD1" s="117"/>
      <c r="MGE1" s="117"/>
      <c r="MGF1" s="117"/>
      <c r="MGG1" s="117"/>
      <c r="MGH1" s="117"/>
      <c r="MGI1" s="117"/>
      <c r="MGJ1" s="117"/>
      <c r="MGK1" s="117"/>
      <c r="MGL1" s="117"/>
      <c r="MGM1" s="117"/>
      <c r="MGN1" s="117"/>
      <c r="MGO1" s="117"/>
      <c r="MGP1" s="117"/>
      <c r="MGQ1" s="117"/>
      <c r="MGR1" s="117"/>
      <c r="MGS1" s="117"/>
      <c r="MGT1" s="117"/>
      <c r="MGU1" s="117"/>
      <c r="MGV1" s="117"/>
      <c r="MGW1" s="117"/>
      <c r="MGX1" s="117"/>
      <c r="MGY1" s="117"/>
      <c r="MGZ1" s="117"/>
      <c r="MHA1" s="117"/>
      <c r="MHB1" s="117"/>
      <c r="MHC1" s="117"/>
      <c r="MHD1" s="117"/>
      <c r="MHE1" s="117"/>
      <c r="MHF1" s="117"/>
      <c r="MHG1" s="117"/>
      <c r="MHH1" s="117"/>
      <c r="MHI1" s="117"/>
      <c r="MHJ1" s="117"/>
      <c r="MHK1" s="117"/>
      <c r="MHL1" s="117"/>
      <c r="MHM1" s="117"/>
      <c r="MHN1" s="117"/>
      <c r="MHO1" s="117"/>
      <c r="MHP1" s="117"/>
      <c r="MHQ1" s="117"/>
      <c r="MHR1" s="117"/>
      <c r="MHS1" s="117"/>
      <c r="MHT1" s="117"/>
      <c r="MHU1" s="117"/>
      <c r="MHV1" s="117"/>
      <c r="MHW1" s="117"/>
      <c r="MHX1" s="117"/>
      <c r="MHY1" s="117"/>
      <c r="MHZ1" s="117"/>
      <c r="MIA1" s="117"/>
      <c r="MIB1" s="117"/>
      <c r="MIC1" s="117"/>
      <c r="MID1" s="117"/>
      <c r="MIE1" s="117"/>
      <c r="MIF1" s="117"/>
      <c r="MIG1" s="117"/>
      <c r="MIH1" s="117"/>
      <c r="MII1" s="117"/>
      <c r="MIJ1" s="117"/>
      <c r="MIK1" s="117"/>
      <c r="MIL1" s="117"/>
      <c r="MIM1" s="117"/>
      <c r="MIN1" s="117"/>
      <c r="MIO1" s="117"/>
      <c r="MIP1" s="117"/>
      <c r="MIQ1" s="117"/>
      <c r="MIR1" s="117"/>
      <c r="MIS1" s="117"/>
      <c r="MIT1" s="117"/>
      <c r="MIU1" s="117"/>
      <c r="MIV1" s="117"/>
      <c r="MIW1" s="117"/>
      <c r="MIX1" s="117"/>
      <c r="MIY1" s="117"/>
      <c r="MIZ1" s="117"/>
      <c r="MJA1" s="117"/>
      <c r="MJB1" s="117"/>
      <c r="MJC1" s="117"/>
      <c r="MJD1" s="117"/>
      <c r="MJE1" s="117"/>
      <c r="MJF1" s="117"/>
      <c r="MJG1" s="117"/>
      <c r="MJH1" s="117"/>
      <c r="MJI1" s="117"/>
      <c r="MJJ1" s="117"/>
      <c r="MJK1" s="117"/>
      <c r="MJL1" s="117"/>
      <c r="MJM1" s="117"/>
      <c r="MJN1" s="117"/>
      <c r="MJO1" s="117"/>
      <c r="MJP1" s="117"/>
      <c r="MJQ1" s="117"/>
      <c r="MJR1" s="117"/>
      <c r="MJS1" s="117"/>
      <c r="MJT1" s="117"/>
      <c r="MJU1" s="117"/>
      <c r="MJV1" s="117"/>
      <c r="MJW1" s="117"/>
      <c r="MJX1" s="117"/>
      <c r="MJY1" s="117"/>
      <c r="MJZ1" s="117"/>
      <c r="MKA1" s="117"/>
      <c r="MKB1" s="117"/>
      <c r="MKC1" s="117"/>
      <c r="MKD1" s="117"/>
      <c r="MKE1" s="117"/>
      <c r="MKF1" s="117"/>
      <c r="MKG1" s="117"/>
      <c r="MKH1" s="117"/>
      <c r="MKI1" s="117"/>
      <c r="MKJ1" s="117"/>
      <c r="MKK1" s="117"/>
      <c r="MKL1" s="117"/>
      <c r="MKM1" s="117"/>
      <c r="MKN1" s="117"/>
      <c r="MKO1" s="117"/>
      <c r="MKP1" s="117"/>
      <c r="MKQ1" s="117"/>
      <c r="MKR1" s="117"/>
      <c r="MKS1" s="117"/>
      <c r="MKT1" s="117"/>
      <c r="MKU1" s="117"/>
      <c r="MKV1" s="117"/>
      <c r="MKW1" s="117"/>
      <c r="MKX1" s="117"/>
      <c r="MKY1" s="117"/>
      <c r="MKZ1" s="117"/>
      <c r="MLA1" s="117"/>
      <c r="MLB1" s="117"/>
      <c r="MLC1" s="117"/>
      <c r="MLD1" s="117"/>
      <c r="MLE1" s="117"/>
      <c r="MLF1" s="117"/>
      <c r="MLG1" s="117"/>
      <c r="MLH1" s="117"/>
      <c r="MLI1" s="117"/>
      <c r="MLJ1" s="117"/>
      <c r="MLK1" s="117"/>
      <c r="MLL1" s="117"/>
      <c r="MLM1" s="117"/>
      <c r="MLN1" s="117"/>
      <c r="MLO1" s="117"/>
      <c r="MLP1" s="117"/>
      <c r="MLQ1" s="117"/>
      <c r="MLR1" s="117"/>
      <c r="MLS1" s="117"/>
      <c r="MLT1" s="117"/>
      <c r="MLU1" s="117"/>
      <c r="MLV1" s="117"/>
      <c r="MLW1" s="117"/>
      <c r="MLX1" s="117"/>
      <c r="MLY1" s="117"/>
      <c r="MLZ1" s="117"/>
      <c r="MMA1" s="117"/>
      <c r="MMB1" s="117"/>
      <c r="MMC1" s="117"/>
      <c r="MMD1" s="117"/>
      <c r="MME1" s="117"/>
      <c r="MMF1" s="117"/>
      <c r="MMG1" s="117"/>
      <c r="MMH1" s="117"/>
      <c r="MMI1" s="117"/>
      <c r="MMJ1" s="117"/>
      <c r="MMK1" s="117"/>
      <c r="MML1" s="117"/>
      <c r="MMM1" s="117"/>
      <c r="MMN1" s="117"/>
      <c r="MMO1" s="117"/>
      <c r="MMP1" s="117"/>
      <c r="MMQ1" s="117"/>
      <c r="MMR1" s="117"/>
      <c r="MMS1" s="117"/>
      <c r="MMT1" s="117"/>
      <c r="MMU1" s="117"/>
      <c r="MMV1" s="117"/>
      <c r="MMW1" s="117"/>
      <c r="MMX1" s="117"/>
      <c r="MMY1" s="117"/>
      <c r="MMZ1" s="117"/>
      <c r="MNA1" s="117"/>
      <c r="MNB1" s="117"/>
      <c r="MNC1" s="117"/>
      <c r="MND1" s="117"/>
      <c r="MNE1" s="117"/>
      <c r="MNF1" s="117"/>
      <c r="MNG1" s="117"/>
      <c r="MNH1" s="117"/>
      <c r="MNI1" s="117"/>
      <c r="MNJ1" s="117"/>
      <c r="MNK1" s="117"/>
      <c r="MNL1" s="117"/>
      <c r="MNM1" s="117"/>
      <c r="MNN1" s="117"/>
      <c r="MNO1" s="117"/>
      <c r="MNP1" s="117"/>
      <c r="MNQ1" s="117"/>
      <c r="MNR1" s="117"/>
      <c r="MNS1" s="117"/>
      <c r="MNT1" s="117"/>
      <c r="MNU1" s="117"/>
      <c r="MNV1" s="117"/>
      <c r="MNW1" s="117"/>
      <c r="MNX1" s="117"/>
      <c r="MNY1" s="117"/>
      <c r="MNZ1" s="117"/>
      <c r="MOA1" s="117"/>
      <c r="MOB1" s="117"/>
      <c r="MOC1" s="117"/>
      <c r="MOD1" s="117"/>
      <c r="MOE1" s="117"/>
      <c r="MOF1" s="117"/>
      <c r="MOG1" s="117"/>
      <c r="MOH1" s="117"/>
      <c r="MOI1" s="117"/>
      <c r="MOJ1" s="117"/>
      <c r="MOK1" s="117"/>
      <c r="MOL1" s="117"/>
      <c r="MOM1" s="117"/>
      <c r="MON1" s="117"/>
      <c r="MOO1" s="117"/>
      <c r="MOP1" s="117"/>
      <c r="MOQ1" s="117"/>
      <c r="MOR1" s="117"/>
      <c r="MOS1" s="117"/>
      <c r="MOT1" s="117"/>
      <c r="MOU1" s="117"/>
      <c r="MOV1" s="117"/>
      <c r="MOW1" s="117"/>
      <c r="MOX1" s="117"/>
      <c r="MOY1" s="117"/>
      <c r="MOZ1" s="117"/>
      <c r="MPA1" s="117"/>
      <c r="MPB1" s="117"/>
      <c r="MPC1" s="117"/>
      <c r="MPD1" s="117"/>
      <c r="MPE1" s="117"/>
      <c r="MPF1" s="117"/>
      <c r="MPG1" s="117"/>
      <c r="MPH1" s="117"/>
      <c r="MPI1" s="117"/>
      <c r="MPJ1" s="117"/>
      <c r="MPK1" s="117"/>
      <c r="MPL1" s="117"/>
      <c r="MPM1" s="117"/>
      <c r="MPN1" s="117"/>
      <c r="MPO1" s="117"/>
      <c r="MPP1" s="117"/>
      <c r="MPQ1" s="117"/>
      <c r="MPR1" s="117"/>
      <c r="MPS1" s="117"/>
      <c r="MPT1" s="117"/>
      <c r="MPU1" s="117"/>
      <c r="MPV1" s="117"/>
      <c r="MPW1" s="117"/>
      <c r="MPX1" s="117"/>
      <c r="MPY1" s="117"/>
      <c r="MPZ1" s="117"/>
      <c r="MQA1" s="117"/>
      <c r="MQB1" s="117"/>
      <c r="MQC1" s="117"/>
      <c r="MQD1" s="117"/>
      <c r="MQE1" s="117"/>
      <c r="MQF1" s="117"/>
      <c r="MQG1" s="117"/>
      <c r="MQH1" s="117"/>
      <c r="MQI1" s="117"/>
      <c r="MQJ1" s="117"/>
      <c r="MQK1" s="117"/>
      <c r="MQL1" s="117"/>
      <c r="MQM1" s="117"/>
      <c r="MQN1" s="117"/>
      <c r="MQO1" s="117"/>
      <c r="MQP1" s="117"/>
      <c r="MQQ1" s="117"/>
      <c r="MQR1" s="117"/>
      <c r="MQS1" s="117"/>
      <c r="MQT1" s="117"/>
      <c r="MQU1" s="117"/>
      <c r="MQV1" s="117"/>
      <c r="MQW1" s="117"/>
      <c r="MQX1" s="117"/>
      <c r="MQY1" s="117"/>
      <c r="MQZ1" s="117"/>
      <c r="MRA1" s="117"/>
      <c r="MRB1" s="117"/>
      <c r="MRC1" s="117"/>
      <c r="MRD1" s="117"/>
      <c r="MRE1" s="117"/>
      <c r="MRF1" s="117"/>
      <c r="MRG1" s="117"/>
      <c r="MRH1" s="117"/>
      <c r="MRI1" s="117"/>
      <c r="MRJ1" s="117"/>
      <c r="MRK1" s="117"/>
      <c r="MRL1" s="117"/>
      <c r="MRM1" s="117"/>
      <c r="MRN1" s="117"/>
      <c r="MRO1" s="117"/>
      <c r="MRP1" s="117"/>
      <c r="MRQ1" s="117"/>
      <c r="MRR1" s="117"/>
      <c r="MRS1" s="117"/>
      <c r="MRT1" s="117"/>
      <c r="MRU1" s="117"/>
      <c r="MRV1" s="117"/>
      <c r="MRW1" s="117"/>
      <c r="MRX1" s="117"/>
      <c r="MRY1" s="117"/>
      <c r="MRZ1" s="117"/>
      <c r="MSA1" s="117"/>
      <c r="MSB1" s="117"/>
      <c r="MSC1" s="117"/>
      <c r="MSD1" s="117"/>
      <c r="MSE1" s="117"/>
      <c r="MSF1" s="117"/>
      <c r="MSG1" s="117"/>
      <c r="MSH1" s="117"/>
      <c r="MSI1" s="117"/>
      <c r="MSJ1" s="117"/>
      <c r="MSK1" s="117"/>
      <c r="MSL1" s="117"/>
      <c r="MSM1" s="117"/>
      <c r="MSN1" s="117"/>
      <c r="MSO1" s="117"/>
      <c r="MSP1" s="117"/>
      <c r="MSQ1" s="117"/>
      <c r="MSR1" s="117"/>
      <c r="MSS1" s="117"/>
      <c r="MST1" s="117"/>
      <c r="MSU1" s="117"/>
      <c r="MSV1" s="117"/>
      <c r="MSW1" s="117"/>
      <c r="MSX1" s="117"/>
      <c r="MSY1" s="117"/>
      <c r="MSZ1" s="117"/>
      <c r="MTA1" s="117"/>
      <c r="MTB1" s="117"/>
      <c r="MTC1" s="117"/>
      <c r="MTD1" s="117"/>
      <c r="MTE1" s="117"/>
      <c r="MTF1" s="117"/>
      <c r="MTG1" s="117"/>
      <c r="MTH1" s="117"/>
      <c r="MTI1" s="117"/>
      <c r="MTJ1" s="117"/>
      <c r="MTK1" s="117"/>
      <c r="MTL1" s="117"/>
      <c r="MTM1" s="117"/>
      <c r="MTN1" s="117"/>
      <c r="MTO1" s="117"/>
      <c r="MTP1" s="117"/>
      <c r="MTQ1" s="117"/>
      <c r="MTR1" s="117"/>
      <c r="MTS1" s="117"/>
      <c r="MTT1" s="117"/>
      <c r="MTU1" s="117"/>
      <c r="MTV1" s="117"/>
      <c r="MTW1" s="117"/>
      <c r="MTX1" s="117"/>
      <c r="MTY1" s="117"/>
      <c r="MTZ1" s="117"/>
      <c r="MUA1" s="117"/>
      <c r="MUB1" s="117"/>
      <c r="MUC1" s="117"/>
      <c r="MUD1" s="117"/>
      <c r="MUE1" s="117"/>
      <c r="MUF1" s="117"/>
      <c r="MUG1" s="117"/>
      <c r="MUH1" s="117"/>
      <c r="MUI1" s="117"/>
      <c r="MUJ1" s="117"/>
      <c r="MUK1" s="117"/>
      <c r="MUL1" s="117"/>
      <c r="MUM1" s="117"/>
      <c r="MUN1" s="117"/>
      <c r="MUO1" s="117"/>
      <c r="MUP1" s="117"/>
      <c r="MUQ1" s="117"/>
      <c r="MUR1" s="117"/>
      <c r="MUS1" s="117"/>
      <c r="MUT1" s="117"/>
      <c r="MUU1" s="117"/>
      <c r="MUV1" s="117"/>
      <c r="MUW1" s="117"/>
      <c r="MUX1" s="117"/>
      <c r="MUY1" s="117"/>
      <c r="MUZ1" s="117"/>
      <c r="MVA1" s="117"/>
      <c r="MVB1" s="117"/>
      <c r="MVC1" s="117"/>
      <c r="MVD1" s="117"/>
      <c r="MVE1" s="117"/>
      <c r="MVF1" s="117"/>
      <c r="MVG1" s="117"/>
      <c r="MVH1" s="117"/>
      <c r="MVI1" s="117"/>
      <c r="MVJ1" s="117"/>
      <c r="MVK1" s="117"/>
      <c r="MVL1" s="117"/>
      <c r="MVM1" s="117"/>
      <c r="MVN1" s="117"/>
      <c r="MVO1" s="117"/>
      <c r="MVP1" s="117"/>
      <c r="MVQ1" s="117"/>
      <c r="MVR1" s="117"/>
      <c r="MVS1" s="117"/>
      <c r="MVT1" s="117"/>
      <c r="MVU1" s="117"/>
      <c r="MVV1" s="117"/>
      <c r="MVW1" s="117"/>
      <c r="MVX1" s="117"/>
      <c r="MVY1" s="117"/>
      <c r="MVZ1" s="117"/>
      <c r="MWA1" s="117"/>
      <c r="MWB1" s="117"/>
      <c r="MWC1" s="117"/>
      <c r="MWD1" s="117"/>
      <c r="MWE1" s="117"/>
      <c r="MWF1" s="117"/>
      <c r="MWG1" s="117"/>
      <c r="MWH1" s="117"/>
      <c r="MWI1" s="117"/>
      <c r="MWJ1" s="117"/>
      <c r="MWK1" s="117"/>
      <c r="MWL1" s="117"/>
      <c r="MWM1" s="117"/>
      <c r="MWN1" s="117"/>
      <c r="MWO1" s="117"/>
      <c r="MWP1" s="117"/>
      <c r="MWQ1" s="117"/>
      <c r="MWR1" s="117"/>
      <c r="MWS1" s="117"/>
      <c r="MWT1" s="117"/>
      <c r="MWU1" s="117"/>
      <c r="MWV1" s="117"/>
      <c r="MWW1" s="117"/>
      <c r="MWX1" s="117"/>
      <c r="MWY1" s="117"/>
      <c r="MWZ1" s="117"/>
      <c r="MXA1" s="117"/>
      <c r="MXB1" s="117"/>
      <c r="MXC1" s="117"/>
      <c r="MXD1" s="117"/>
      <c r="MXE1" s="117"/>
      <c r="MXF1" s="117"/>
      <c r="MXG1" s="117"/>
      <c r="MXH1" s="117"/>
      <c r="MXI1" s="117"/>
      <c r="MXJ1" s="117"/>
      <c r="MXK1" s="117"/>
      <c r="MXL1" s="117"/>
      <c r="MXM1" s="117"/>
      <c r="MXN1" s="117"/>
      <c r="MXO1" s="117"/>
      <c r="MXP1" s="117"/>
      <c r="MXQ1" s="117"/>
      <c r="MXR1" s="117"/>
      <c r="MXS1" s="117"/>
      <c r="MXT1" s="117"/>
      <c r="MXU1" s="117"/>
      <c r="MXV1" s="117"/>
      <c r="MXW1" s="117"/>
      <c r="MXX1" s="117"/>
      <c r="MXY1" s="117"/>
      <c r="MXZ1" s="117"/>
      <c r="MYA1" s="117"/>
      <c r="MYB1" s="117"/>
      <c r="MYC1" s="117"/>
      <c r="MYD1" s="117"/>
      <c r="MYE1" s="117"/>
      <c r="MYF1" s="117"/>
      <c r="MYG1" s="117"/>
      <c r="MYH1" s="117"/>
      <c r="MYI1" s="117"/>
      <c r="MYJ1" s="117"/>
      <c r="MYK1" s="117"/>
      <c r="MYL1" s="117"/>
      <c r="MYM1" s="117"/>
      <c r="MYN1" s="117"/>
      <c r="MYO1" s="117"/>
      <c r="MYP1" s="117"/>
      <c r="MYQ1" s="117"/>
      <c r="MYR1" s="117"/>
      <c r="MYS1" s="117"/>
      <c r="MYT1" s="117"/>
      <c r="MYU1" s="117"/>
      <c r="MYV1" s="117"/>
      <c r="MYW1" s="117"/>
      <c r="MYX1" s="117"/>
      <c r="MYY1" s="117"/>
      <c r="MYZ1" s="117"/>
      <c r="MZA1" s="117"/>
      <c r="MZB1" s="117"/>
      <c r="MZC1" s="117"/>
      <c r="MZD1" s="117"/>
      <c r="MZE1" s="117"/>
      <c r="MZF1" s="117"/>
      <c r="MZG1" s="117"/>
      <c r="MZH1" s="117"/>
      <c r="MZI1" s="117"/>
      <c r="MZJ1" s="117"/>
      <c r="MZK1" s="117"/>
      <c r="MZL1" s="117"/>
      <c r="MZM1" s="117"/>
      <c r="MZN1" s="117"/>
      <c r="MZO1" s="117"/>
      <c r="MZP1" s="117"/>
      <c r="MZQ1" s="117"/>
      <c r="MZR1" s="117"/>
      <c r="MZS1" s="117"/>
      <c r="MZT1" s="117"/>
      <c r="MZU1" s="117"/>
      <c r="MZV1" s="117"/>
      <c r="MZW1" s="117"/>
      <c r="MZX1" s="117"/>
      <c r="MZY1" s="117"/>
      <c r="MZZ1" s="117"/>
      <c r="NAA1" s="117"/>
      <c r="NAB1" s="117"/>
      <c r="NAC1" s="117"/>
      <c r="NAD1" s="117"/>
      <c r="NAE1" s="117"/>
      <c r="NAF1" s="117"/>
      <c r="NAG1" s="117"/>
      <c r="NAH1" s="117"/>
      <c r="NAI1" s="117"/>
      <c r="NAJ1" s="117"/>
      <c r="NAK1" s="117"/>
      <c r="NAL1" s="117"/>
      <c r="NAM1" s="117"/>
      <c r="NAN1" s="117"/>
      <c r="NAO1" s="117"/>
      <c r="NAP1" s="117"/>
      <c r="NAQ1" s="117"/>
      <c r="NAR1" s="117"/>
      <c r="NAS1" s="117"/>
      <c r="NAT1" s="117"/>
      <c r="NAU1" s="117"/>
      <c r="NAV1" s="117"/>
      <c r="NAW1" s="117"/>
      <c r="NAX1" s="117"/>
      <c r="NAY1" s="117"/>
      <c r="NAZ1" s="117"/>
      <c r="NBA1" s="117"/>
      <c r="NBB1" s="117"/>
      <c r="NBC1" s="117"/>
      <c r="NBD1" s="117"/>
      <c r="NBE1" s="117"/>
      <c r="NBF1" s="117"/>
      <c r="NBG1" s="117"/>
      <c r="NBH1" s="117"/>
      <c r="NBI1" s="117"/>
      <c r="NBJ1" s="117"/>
      <c r="NBK1" s="117"/>
      <c r="NBL1" s="117"/>
      <c r="NBM1" s="117"/>
      <c r="NBN1" s="117"/>
      <c r="NBO1" s="117"/>
      <c r="NBP1" s="117"/>
      <c r="NBQ1" s="117"/>
      <c r="NBR1" s="117"/>
      <c r="NBS1" s="117"/>
      <c r="NBT1" s="117"/>
      <c r="NBU1" s="117"/>
      <c r="NBV1" s="117"/>
      <c r="NBW1" s="117"/>
      <c r="NBX1" s="117"/>
      <c r="NBY1" s="117"/>
      <c r="NBZ1" s="117"/>
      <c r="NCA1" s="117"/>
      <c r="NCB1" s="117"/>
      <c r="NCC1" s="117"/>
      <c r="NCD1" s="117"/>
      <c r="NCE1" s="117"/>
      <c r="NCF1" s="117"/>
      <c r="NCG1" s="117"/>
      <c r="NCH1" s="117"/>
      <c r="NCI1" s="117"/>
      <c r="NCJ1" s="117"/>
      <c r="NCK1" s="117"/>
      <c r="NCL1" s="117"/>
      <c r="NCM1" s="117"/>
      <c r="NCN1" s="117"/>
      <c r="NCO1" s="117"/>
      <c r="NCP1" s="117"/>
      <c r="NCQ1" s="117"/>
      <c r="NCR1" s="117"/>
      <c r="NCS1" s="117"/>
      <c r="NCT1" s="117"/>
      <c r="NCU1" s="117"/>
      <c r="NCV1" s="117"/>
      <c r="NCW1" s="117"/>
      <c r="NCX1" s="117"/>
      <c r="NCY1" s="117"/>
      <c r="NCZ1" s="117"/>
      <c r="NDA1" s="117"/>
      <c r="NDB1" s="117"/>
      <c r="NDC1" s="117"/>
      <c r="NDD1" s="117"/>
      <c r="NDE1" s="117"/>
      <c r="NDF1" s="117"/>
      <c r="NDG1" s="117"/>
      <c r="NDH1" s="117"/>
      <c r="NDI1" s="117"/>
      <c r="NDJ1" s="117"/>
      <c r="NDK1" s="117"/>
      <c r="NDL1" s="117"/>
      <c r="NDM1" s="117"/>
      <c r="NDN1" s="117"/>
      <c r="NDO1" s="117"/>
      <c r="NDP1" s="117"/>
      <c r="NDQ1" s="117"/>
      <c r="NDR1" s="117"/>
      <c r="NDS1" s="117"/>
      <c r="NDT1" s="117"/>
      <c r="NDU1" s="117"/>
      <c r="NDV1" s="117"/>
      <c r="NDW1" s="117"/>
      <c r="NDX1" s="117"/>
      <c r="NDY1" s="117"/>
      <c r="NDZ1" s="117"/>
      <c r="NEA1" s="117"/>
      <c r="NEB1" s="117"/>
      <c r="NEC1" s="117"/>
      <c r="NED1" s="117"/>
      <c r="NEE1" s="117"/>
      <c r="NEF1" s="117"/>
      <c r="NEG1" s="117"/>
      <c r="NEH1" s="117"/>
      <c r="NEI1" s="117"/>
      <c r="NEJ1" s="117"/>
      <c r="NEK1" s="117"/>
      <c r="NEL1" s="117"/>
      <c r="NEM1" s="117"/>
      <c r="NEN1" s="117"/>
      <c r="NEO1" s="117"/>
      <c r="NEP1" s="117"/>
      <c r="NEQ1" s="117"/>
      <c r="NER1" s="117"/>
      <c r="NES1" s="117"/>
      <c r="NET1" s="117"/>
      <c r="NEU1" s="117"/>
      <c r="NEV1" s="117"/>
      <c r="NEW1" s="117"/>
      <c r="NEX1" s="117"/>
      <c r="NEY1" s="117"/>
      <c r="NEZ1" s="117"/>
      <c r="NFA1" s="117"/>
      <c r="NFB1" s="117"/>
      <c r="NFC1" s="117"/>
      <c r="NFD1" s="117"/>
      <c r="NFE1" s="117"/>
      <c r="NFF1" s="117"/>
      <c r="NFG1" s="117"/>
      <c r="NFH1" s="117"/>
      <c r="NFI1" s="117"/>
      <c r="NFJ1" s="117"/>
      <c r="NFK1" s="117"/>
      <c r="NFL1" s="117"/>
      <c r="NFM1" s="117"/>
      <c r="NFN1" s="117"/>
      <c r="NFO1" s="117"/>
      <c r="NFP1" s="117"/>
      <c r="NFQ1" s="117"/>
      <c r="NFR1" s="117"/>
      <c r="NFS1" s="117"/>
      <c r="NFT1" s="117"/>
      <c r="NFU1" s="117"/>
      <c r="NFV1" s="117"/>
      <c r="NFW1" s="117"/>
      <c r="NFX1" s="117"/>
      <c r="NFY1" s="117"/>
      <c r="NFZ1" s="117"/>
      <c r="NGA1" s="117"/>
      <c r="NGB1" s="117"/>
      <c r="NGC1" s="117"/>
      <c r="NGD1" s="117"/>
      <c r="NGE1" s="117"/>
      <c r="NGF1" s="117"/>
      <c r="NGG1" s="117"/>
      <c r="NGH1" s="117"/>
      <c r="NGI1" s="117"/>
      <c r="NGJ1" s="117"/>
      <c r="NGK1" s="117"/>
      <c r="NGL1" s="117"/>
      <c r="NGM1" s="117"/>
      <c r="NGN1" s="117"/>
      <c r="NGO1" s="117"/>
      <c r="NGP1" s="117"/>
      <c r="NGQ1" s="117"/>
      <c r="NGR1" s="117"/>
      <c r="NGS1" s="117"/>
      <c r="NGT1" s="117"/>
      <c r="NGU1" s="117"/>
      <c r="NGV1" s="117"/>
      <c r="NGW1" s="117"/>
      <c r="NGX1" s="117"/>
      <c r="NGY1" s="117"/>
      <c r="NGZ1" s="117"/>
      <c r="NHA1" s="117"/>
      <c r="NHB1" s="117"/>
      <c r="NHC1" s="117"/>
      <c r="NHD1" s="117"/>
      <c r="NHE1" s="117"/>
      <c r="NHF1" s="117"/>
      <c r="NHG1" s="117"/>
      <c r="NHH1" s="117"/>
      <c r="NHI1" s="117"/>
      <c r="NHJ1" s="117"/>
      <c r="NHK1" s="117"/>
      <c r="NHL1" s="117"/>
      <c r="NHM1" s="117"/>
      <c r="NHN1" s="117"/>
      <c r="NHO1" s="117"/>
      <c r="NHP1" s="117"/>
      <c r="NHQ1" s="117"/>
      <c r="NHR1" s="117"/>
      <c r="NHS1" s="117"/>
      <c r="NHT1" s="117"/>
      <c r="NHU1" s="117"/>
      <c r="NHV1" s="117"/>
      <c r="NHW1" s="117"/>
      <c r="NHX1" s="117"/>
      <c r="NHY1" s="117"/>
      <c r="NHZ1" s="117"/>
      <c r="NIA1" s="117"/>
      <c r="NIB1" s="117"/>
      <c r="NIC1" s="117"/>
      <c r="NID1" s="117"/>
      <c r="NIE1" s="117"/>
      <c r="NIF1" s="117"/>
      <c r="NIG1" s="117"/>
      <c r="NIH1" s="117"/>
      <c r="NII1" s="117"/>
      <c r="NIJ1" s="117"/>
      <c r="NIK1" s="117"/>
      <c r="NIL1" s="117"/>
      <c r="NIM1" s="117"/>
      <c r="NIN1" s="117"/>
      <c r="NIO1" s="117"/>
      <c r="NIP1" s="117"/>
      <c r="NIQ1" s="117"/>
      <c r="NIR1" s="117"/>
      <c r="NIS1" s="117"/>
      <c r="NIT1" s="117"/>
      <c r="NIU1" s="117"/>
      <c r="NIV1" s="117"/>
      <c r="NIW1" s="117"/>
      <c r="NIX1" s="117"/>
      <c r="NIY1" s="117"/>
      <c r="NIZ1" s="117"/>
      <c r="NJA1" s="117"/>
      <c r="NJB1" s="117"/>
      <c r="NJC1" s="117"/>
      <c r="NJD1" s="117"/>
      <c r="NJE1" s="117"/>
      <c r="NJF1" s="117"/>
      <c r="NJG1" s="117"/>
      <c r="NJH1" s="117"/>
      <c r="NJI1" s="117"/>
      <c r="NJJ1" s="117"/>
      <c r="NJK1" s="117"/>
      <c r="NJL1" s="117"/>
      <c r="NJM1" s="117"/>
      <c r="NJN1" s="117"/>
      <c r="NJO1" s="117"/>
      <c r="NJP1" s="117"/>
      <c r="NJQ1" s="117"/>
      <c r="NJR1" s="117"/>
      <c r="NJS1" s="117"/>
      <c r="NJT1" s="117"/>
      <c r="NJU1" s="117"/>
      <c r="NJV1" s="117"/>
      <c r="NJW1" s="117"/>
      <c r="NJX1" s="117"/>
      <c r="NJY1" s="117"/>
      <c r="NJZ1" s="117"/>
      <c r="NKA1" s="117"/>
      <c r="NKB1" s="117"/>
      <c r="NKC1" s="117"/>
      <c r="NKD1" s="117"/>
      <c r="NKE1" s="117"/>
      <c r="NKF1" s="117"/>
      <c r="NKG1" s="117"/>
      <c r="NKH1" s="117"/>
      <c r="NKI1" s="117"/>
      <c r="NKJ1" s="117"/>
      <c r="NKK1" s="117"/>
      <c r="NKL1" s="117"/>
      <c r="NKM1" s="117"/>
      <c r="NKN1" s="117"/>
      <c r="NKO1" s="117"/>
      <c r="NKP1" s="117"/>
      <c r="NKQ1" s="117"/>
      <c r="NKR1" s="117"/>
      <c r="NKS1" s="117"/>
      <c r="NKT1" s="117"/>
      <c r="NKU1" s="117"/>
      <c r="NKV1" s="117"/>
      <c r="NKW1" s="117"/>
      <c r="NKX1" s="117"/>
      <c r="NKY1" s="117"/>
      <c r="NKZ1" s="117"/>
      <c r="NLA1" s="117"/>
      <c r="NLB1" s="117"/>
      <c r="NLC1" s="117"/>
      <c r="NLD1" s="117"/>
      <c r="NLE1" s="117"/>
      <c r="NLF1" s="117"/>
      <c r="NLG1" s="117"/>
      <c r="NLH1" s="117"/>
      <c r="NLI1" s="117"/>
      <c r="NLJ1" s="117"/>
      <c r="NLK1" s="117"/>
      <c r="NLL1" s="117"/>
      <c r="NLM1" s="117"/>
      <c r="NLN1" s="117"/>
      <c r="NLO1" s="117"/>
      <c r="NLP1" s="117"/>
      <c r="NLQ1" s="117"/>
      <c r="NLR1" s="117"/>
      <c r="NLS1" s="117"/>
      <c r="NLT1" s="117"/>
      <c r="NLU1" s="117"/>
      <c r="NLV1" s="117"/>
      <c r="NLW1" s="117"/>
      <c r="NLX1" s="117"/>
      <c r="NLY1" s="117"/>
      <c r="NLZ1" s="117"/>
      <c r="NMA1" s="117"/>
      <c r="NMB1" s="117"/>
      <c r="NMC1" s="117"/>
      <c r="NMD1" s="117"/>
      <c r="NME1" s="117"/>
      <c r="NMF1" s="117"/>
      <c r="NMG1" s="117"/>
      <c r="NMH1" s="117"/>
      <c r="NMI1" s="117"/>
      <c r="NMJ1" s="117"/>
      <c r="NMK1" s="117"/>
      <c r="NML1" s="117"/>
      <c r="NMM1" s="117"/>
      <c r="NMN1" s="117"/>
      <c r="NMO1" s="117"/>
      <c r="NMP1" s="117"/>
      <c r="NMQ1" s="117"/>
      <c r="NMR1" s="117"/>
      <c r="NMS1" s="117"/>
      <c r="NMT1" s="117"/>
      <c r="NMU1" s="117"/>
      <c r="NMV1" s="117"/>
      <c r="NMW1" s="117"/>
      <c r="NMX1" s="117"/>
      <c r="NMY1" s="117"/>
      <c r="NMZ1" s="117"/>
      <c r="NNA1" s="117"/>
      <c r="NNB1" s="117"/>
      <c r="NNC1" s="117"/>
      <c r="NND1" s="117"/>
      <c r="NNE1" s="117"/>
      <c r="NNF1" s="117"/>
      <c r="NNG1" s="117"/>
      <c r="NNH1" s="117"/>
      <c r="NNI1" s="117"/>
      <c r="NNJ1" s="117"/>
      <c r="NNK1" s="117"/>
      <c r="NNL1" s="117"/>
      <c r="NNM1" s="117"/>
      <c r="NNN1" s="117"/>
      <c r="NNO1" s="117"/>
      <c r="NNP1" s="117"/>
      <c r="NNQ1" s="117"/>
      <c r="NNR1" s="117"/>
      <c r="NNS1" s="117"/>
      <c r="NNT1" s="117"/>
      <c r="NNU1" s="117"/>
      <c r="NNV1" s="117"/>
      <c r="NNW1" s="117"/>
      <c r="NNX1" s="117"/>
      <c r="NNY1" s="117"/>
      <c r="NNZ1" s="117"/>
      <c r="NOA1" s="117"/>
      <c r="NOB1" s="117"/>
      <c r="NOC1" s="117"/>
      <c r="NOD1" s="117"/>
      <c r="NOE1" s="117"/>
      <c r="NOF1" s="117"/>
      <c r="NOG1" s="117"/>
      <c r="NOH1" s="117"/>
      <c r="NOI1" s="117"/>
      <c r="NOJ1" s="117"/>
      <c r="NOK1" s="117"/>
      <c r="NOL1" s="117"/>
      <c r="NOM1" s="117"/>
      <c r="NON1" s="117"/>
      <c r="NOO1" s="117"/>
      <c r="NOP1" s="117"/>
      <c r="NOQ1" s="117"/>
      <c r="NOR1" s="117"/>
      <c r="NOS1" s="117"/>
      <c r="NOT1" s="117"/>
      <c r="NOU1" s="117"/>
      <c r="NOV1" s="117"/>
      <c r="NOW1" s="117"/>
      <c r="NOX1" s="117"/>
      <c r="NOY1" s="117"/>
      <c r="NOZ1" s="117"/>
      <c r="NPA1" s="117"/>
      <c r="NPB1" s="117"/>
      <c r="NPC1" s="117"/>
      <c r="NPD1" s="117"/>
      <c r="NPE1" s="117"/>
      <c r="NPF1" s="117"/>
      <c r="NPG1" s="117"/>
      <c r="NPH1" s="117"/>
      <c r="NPI1" s="117"/>
      <c r="NPJ1" s="117"/>
      <c r="NPK1" s="117"/>
      <c r="NPL1" s="117"/>
      <c r="NPM1" s="117"/>
      <c r="NPN1" s="117"/>
      <c r="NPO1" s="117"/>
      <c r="NPP1" s="117"/>
      <c r="NPQ1" s="117"/>
      <c r="NPR1" s="117"/>
      <c r="NPS1" s="117"/>
      <c r="NPT1" s="117"/>
      <c r="NPU1" s="117"/>
      <c r="NPV1" s="117"/>
      <c r="NPW1" s="117"/>
      <c r="NPX1" s="117"/>
      <c r="NPY1" s="117"/>
      <c r="NPZ1" s="117"/>
      <c r="NQA1" s="117"/>
      <c r="NQB1" s="117"/>
      <c r="NQC1" s="117"/>
      <c r="NQD1" s="117"/>
      <c r="NQE1" s="117"/>
      <c r="NQF1" s="117"/>
      <c r="NQG1" s="117"/>
      <c r="NQH1" s="117"/>
      <c r="NQI1" s="117"/>
      <c r="NQJ1" s="117"/>
      <c r="NQK1" s="117"/>
      <c r="NQL1" s="117"/>
      <c r="NQM1" s="117"/>
      <c r="NQN1" s="117"/>
      <c r="NQO1" s="117"/>
      <c r="NQP1" s="117"/>
      <c r="NQQ1" s="117"/>
      <c r="NQR1" s="117"/>
      <c r="NQS1" s="117"/>
      <c r="NQT1" s="117"/>
      <c r="NQU1" s="117"/>
      <c r="NQV1" s="117"/>
      <c r="NQW1" s="117"/>
      <c r="NQX1" s="117"/>
      <c r="NQY1" s="117"/>
      <c r="NQZ1" s="117"/>
      <c r="NRA1" s="117"/>
      <c r="NRB1" s="117"/>
      <c r="NRC1" s="117"/>
      <c r="NRD1" s="117"/>
      <c r="NRE1" s="117"/>
      <c r="NRF1" s="117"/>
      <c r="NRG1" s="117"/>
      <c r="NRH1" s="117"/>
      <c r="NRI1" s="117"/>
      <c r="NRJ1" s="117"/>
      <c r="NRK1" s="117"/>
      <c r="NRL1" s="117"/>
      <c r="NRM1" s="117"/>
      <c r="NRN1" s="117"/>
      <c r="NRO1" s="117"/>
      <c r="NRP1" s="117"/>
      <c r="NRQ1" s="117"/>
      <c r="NRR1" s="117"/>
      <c r="NRS1" s="117"/>
      <c r="NRT1" s="117"/>
      <c r="NRU1" s="117"/>
      <c r="NRV1" s="117"/>
      <c r="NRW1" s="117"/>
      <c r="NRX1" s="117"/>
      <c r="NRY1" s="117"/>
      <c r="NRZ1" s="117"/>
      <c r="NSA1" s="117"/>
      <c r="NSB1" s="117"/>
      <c r="NSC1" s="117"/>
      <c r="NSD1" s="117"/>
      <c r="NSE1" s="117"/>
      <c r="NSF1" s="117"/>
      <c r="NSG1" s="117"/>
      <c r="NSH1" s="117"/>
      <c r="NSI1" s="117"/>
      <c r="NSJ1" s="117"/>
      <c r="NSK1" s="117"/>
      <c r="NSL1" s="117"/>
      <c r="NSM1" s="117"/>
      <c r="NSN1" s="117"/>
      <c r="NSO1" s="117"/>
      <c r="NSP1" s="117"/>
      <c r="NSQ1" s="117"/>
      <c r="NSR1" s="117"/>
      <c r="NSS1" s="117"/>
      <c r="NST1" s="117"/>
      <c r="NSU1" s="117"/>
      <c r="NSV1" s="117"/>
      <c r="NSW1" s="117"/>
      <c r="NSX1" s="117"/>
      <c r="NSY1" s="117"/>
      <c r="NSZ1" s="117"/>
      <c r="NTA1" s="117"/>
      <c r="NTB1" s="117"/>
      <c r="NTC1" s="117"/>
      <c r="NTD1" s="117"/>
      <c r="NTE1" s="117"/>
      <c r="NTF1" s="117"/>
      <c r="NTG1" s="117"/>
      <c r="NTH1" s="117"/>
      <c r="NTI1" s="117"/>
      <c r="NTJ1" s="117"/>
      <c r="NTK1" s="117"/>
      <c r="NTL1" s="117"/>
      <c r="NTM1" s="117"/>
      <c r="NTN1" s="117"/>
      <c r="NTO1" s="117"/>
      <c r="NTP1" s="117"/>
      <c r="NTQ1" s="117"/>
      <c r="NTR1" s="117"/>
      <c r="NTS1" s="117"/>
      <c r="NTT1" s="117"/>
      <c r="NTU1" s="117"/>
      <c r="NTV1" s="117"/>
      <c r="NTW1" s="117"/>
      <c r="NTX1" s="117"/>
      <c r="NTY1" s="117"/>
      <c r="NTZ1" s="117"/>
      <c r="NUA1" s="117"/>
      <c r="NUB1" s="117"/>
      <c r="NUC1" s="117"/>
      <c r="NUD1" s="117"/>
      <c r="NUE1" s="117"/>
      <c r="NUF1" s="117"/>
      <c r="NUG1" s="117"/>
      <c r="NUH1" s="117"/>
      <c r="NUI1" s="117"/>
      <c r="NUJ1" s="117"/>
      <c r="NUK1" s="117"/>
      <c r="NUL1" s="117"/>
      <c r="NUM1" s="117"/>
      <c r="NUN1" s="117"/>
      <c r="NUO1" s="117"/>
      <c r="NUP1" s="117"/>
      <c r="NUQ1" s="117"/>
      <c r="NUR1" s="117"/>
      <c r="NUS1" s="117"/>
      <c r="NUT1" s="117"/>
      <c r="NUU1" s="117"/>
      <c r="NUV1" s="117"/>
      <c r="NUW1" s="117"/>
      <c r="NUX1" s="117"/>
      <c r="NUY1" s="117"/>
      <c r="NUZ1" s="117"/>
      <c r="NVA1" s="117"/>
      <c r="NVB1" s="117"/>
      <c r="NVC1" s="117"/>
      <c r="NVD1" s="117"/>
      <c r="NVE1" s="117"/>
      <c r="NVF1" s="117"/>
      <c r="NVG1" s="117"/>
      <c r="NVH1" s="117"/>
      <c r="NVI1" s="117"/>
      <c r="NVJ1" s="117"/>
      <c r="NVK1" s="117"/>
      <c r="NVL1" s="117"/>
      <c r="NVM1" s="117"/>
      <c r="NVN1" s="117"/>
      <c r="NVO1" s="117"/>
      <c r="NVP1" s="117"/>
      <c r="NVQ1" s="117"/>
      <c r="NVR1" s="117"/>
      <c r="NVS1" s="117"/>
      <c r="NVT1" s="117"/>
      <c r="NVU1" s="117"/>
      <c r="NVV1" s="117"/>
      <c r="NVW1" s="117"/>
      <c r="NVX1" s="117"/>
      <c r="NVY1" s="117"/>
      <c r="NVZ1" s="117"/>
      <c r="NWA1" s="117"/>
      <c r="NWB1" s="117"/>
      <c r="NWC1" s="117"/>
      <c r="NWD1" s="117"/>
      <c r="NWE1" s="117"/>
      <c r="NWF1" s="117"/>
      <c r="NWG1" s="117"/>
      <c r="NWH1" s="117"/>
      <c r="NWI1" s="117"/>
      <c r="NWJ1" s="117"/>
      <c r="NWK1" s="117"/>
      <c r="NWL1" s="117"/>
      <c r="NWM1" s="117"/>
      <c r="NWN1" s="117"/>
      <c r="NWO1" s="117"/>
      <c r="NWP1" s="117"/>
      <c r="NWQ1" s="117"/>
      <c r="NWR1" s="117"/>
      <c r="NWS1" s="117"/>
      <c r="NWT1" s="117"/>
      <c r="NWU1" s="117"/>
      <c r="NWV1" s="117"/>
      <c r="NWW1" s="117"/>
      <c r="NWX1" s="117"/>
      <c r="NWY1" s="117"/>
      <c r="NWZ1" s="117"/>
      <c r="NXA1" s="117"/>
      <c r="NXB1" s="117"/>
      <c r="NXC1" s="117"/>
      <c r="NXD1" s="117"/>
      <c r="NXE1" s="117"/>
      <c r="NXF1" s="117"/>
      <c r="NXG1" s="117"/>
      <c r="NXH1" s="117"/>
      <c r="NXI1" s="117"/>
      <c r="NXJ1" s="117"/>
      <c r="NXK1" s="117"/>
      <c r="NXL1" s="117"/>
      <c r="NXM1" s="117"/>
      <c r="NXN1" s="117"/>
      <c r="NXO1" s="117"/>
      <c r="NXP1" s="117"/>
      <c r="NXQ1" s="117"/>
      <c r="NXR1" s="117"/>
      <c r="NXS1" s="117"/>
      <c r="NXT1" s="117"/>
      <c r="NXU1" s="117"/>
      <c r="NXV1" s="117"/>
      <c r="NXW1" s="117"/>
      <c r="NXX1" s="117"/>
      <c r="NXY1" s="117"/>
      <c r="NXZ1" s="117"/>
      <c r="NYA1" s="117"/>
      <c r="NYB1" s="117"/>
      <c r="NYC1" s="117"/>
      <c r="NYD1" s="117"/>
      <c r="NYE1" s="117"/>
      <c r="NYF1" s="117"/>
      <c r="NYG1" s="117"/>
      <c r="NYH1" s="117"/>
      <c r="NYI1" s="117"/>
      <c r="NYJ1" s="117"/>
      <c r="NYK1" s="117"/>
      <c r="NYL1" s="117"/>
      <c r="NYM1" s="117"/>
      <c r="NYN1" s="117"/>
      <c r="NYO1" s="117"/>
      <c r="NYP1" s="117"/>
      <c r="NYQ1" s="117"/>
      <c r="NYR1" s="117"/>
      <c r="NYS1" s="117"/>
      <c r="NYT1" s="117"/>
      <c r="NYU1" s="117"/>
      <c r="NYV1" s="117"/>
      <c r="NYW1" s="117"/>
      <c r="NYX1" s="117"/>
      <c r="NYY1" s="117"/>
      <c r="NYZ1" s="117"/>
      <c r="NZA1" s="117"/>
      <c r="NZB1" s="117"/>
      <c r="NZC1" s="117"/>
      <c r="NZD1" s="117"/>
      <c r="NZE1" s="117"/>
      <c r="NZF1" s="117"/>
      <c r="NZG1" s="117"/>
      <c r="NZH1" s="117"/>
      <c r="NZI1" s="117"/>
      <c r="NZJ1" s="117"/>
      <c r="NZK1" s="117"/>
      <c r="NZL1" s="117"/>
      <c r="NZM1" s="117"/>
      <c r="NZN1" s="117"/>
      <c r="NZO1" s="117"/>
      <c r="NZP1" s="117"/>
      <c r="NZQ1" s="117"/>
      <c r="NZR1" s="117"/>
      <c r="NZS1" s="117"/>
      <c r="NZT1" s="117"/>
      <c r="NZU1" s="117"/>
      <c r="NZV1" s="117"/>
      <c r="NZW1" s="117"/>
      <c r="NZX1" s="117"/>
      <c r="NZY1" s="117"/>
      <c r="NZZ1" s="117"/>
      <c r="OAA1" s="117"/>
      <c r="OAB1" s="117"/>
      <c r="OAC1" s="117"/>
      <c r="OAD1" s="117"/>
      <c r="OAE1" s="117"/>
      <c r="OAF1" s="117"/>
      <c r="OAG1" s="117"/>
      <c r="OAH1" s="117"/>
      <c r="OAI1" s="117"/>
      <c r="OAJ1" s="117"/>
      <c r="OAK1" s="117"/>
      <c r="OAL1" s="117"/>
      <c r="OAM1" s="117"/>
      <c r="OAN1" s="117"/>
      <c r="OAO1" s="117"/>
      <c r="OAP1" s="117"/>
      <c r="OAQ1" s="117"/>
      <c r="OAR1" s="117"/>
      <c r="OAS1" s="117"/>
      <c r="OAT1" s="117"/>
      <c r="OAU1" s="117"/>
      <c r="OAV1" s="117"/>
      <c r="OAW1" s="117"/>
      <c r="OAX1" s="117"/>
      <c r="OAY1" s="117"/>
      <c r="OAZ1" s="117"/>
      <c r="OBA1" s="117"/>
      <c r="OBB1" s="117"/>
      <c r="OBC1" s="117"/>
      <c r="OBD1" s="117"/>
      <c r="OBE1" s="117"/>
      <c r="OBF1" s="117"/>
      <c r="OBG1" s="117"/>
      <c r="OBH1" s="117"/>
      <c r="OBI1" s="117"/>
      <c r="OBJ1" s="117"/>
      <c r="OBK1" s="117"/>
      <c r="OBL1" s="117"/>
      <c r="OBM1" s="117"/>
      <c r="OBN1" s="117"/>
      <c r="OBO1" s="117"/>
      <c r="OBP1" s="117"/>
      <c r="OBQ1" s="117"/>
      <c r="OBR1" s="117"/>
      <c r="OBS1" s="117"/>
      <c r="OBT1" s="117"/>
      <c r="OBU1" s="117"/>
      <c r="OBV1" s="117"/>
      <c r="OBW1" s="117"/>
      <c r="OBX1" s="117"/>
      <c r="OBY1" s="117"/>
      <c r="OBZ1" s="117"/>
      <c r="OCA1" s="117"/>
      <c r="OCB1" s="117"/>
      <c r="OCC1" s="117"/>
      <c r="OCD1" s="117"/>
      <c r="OCE1" s="117"/>
      <c r="OCF1" s="117"/>
      <c r="OCG1" s="117"/>
      <c r="OCH1" s="117"/>
      <c r="OCI1" s="117"/>
      <c r="OCJ1" s="117"/>
      <c r="OCK1" s="117"/>
      <c r="OCL1" s="117"/>
      <c r="OCM1" s="117"/>
      <c r="OCN1" s="117"/>
      <c r="OCO1" s="117"/>
      <c r="OCP1" s="117"/>
      <c r="OCQ1" s="117"/>
      <c r="OCR1" s="117"/>
      <c r="OCS1" s="117"/>
      <c r="OCT1" s="117"/>
      <c r="OCU1" s="117"/>
      <c r="OCV1" s="117"/>
      <c r="OCW1" s="117"/>
      <c r="OCX1" s="117"/>
      <c r="OCY1" s="117"/>
      <c r="OCZ1" s="117"/>
      <c r="ODA1" s="117"/>
      <c r="ODB1" s="117"/>
      <c r="ODC1" s="117"/>
      <c r="ODD1" s="117"/>
      <c r="ODE1" s="117"/>
      <c r="ODF1" s="117"/>
      <c r="ODG1" s="117"/>
      <c r="ODH1" s="117"/>
      <c r="ODI1" s="117"/>
      <c r="ODJ1" s="117"/>
      <c r="ODK1" s="117"/>
      <c r="ODL1" s="117"/>
      <c r="ODM1" s="117"/>
      <c r="ODN1" s="117"/>
      <c r="ODO1" s="117"/>
      <c r="ODP1" s="117"/>
      <c r="ODQ1" s="117"/>
      <c r="ODR1" s="117"/>
      <c r="ODS1" s="117"/>
      <c r="ODT1" s="117"/>
      <c r="ODU1" s="117"/>
      <c r="ODV1" s="117"/>
      <c r="ODW1" s="117"/>
      <c r="ODX1" s="117"/>
      <c r="ODY1" s="117"/>
      <c r="ODZ1" s="117"/>
      <c r="OEA1" s="117"/>
      <c r="OEB1" s="117"/>
      <c r="OEC1" s="117"/>
      <c r="OED1" s="117"/>
      <c r="OEE1" s="117"/>
      <c r="OEF1" s="117"/>
      <c r="OEG1" s="117"/>
      <c r="OEH1" s="117"/>
      <c r="OEI1" s="117"/>
      <c r="OEJ1" s="117"/>
      <c r="OEK1" s="117"/>
      <c r="OEL1" s="117"/>
      <c r="OEM1" s="117"/>
      <c r="OEN1" s="117"/>
      <c r="OEO1" s="117"/>
      <c r="OEP1" s="117"/>
      <c r="OEQ1" s="117"/>
      <c r="OER1" s="117"/>
      <c r="OES1" s="117"/>
      <c r="OET1" s="117"/>
      <c r="OEU1" s="117"/>
      <c r="OEV1" s="117"/>
      <c r="OEW1" s="117"/>
      <c r="OEX1" s="117"/>
      <c r="OEY1" s="117"/>
      <c r="OEZ1" s="117"/>
      <c r="OFA1" s="117"/>
      <c r="OFB1" s="117"/>
      <c r="OFC1" s="117"/>
      <c r="OFD1" s="117"/>
      <c r="OFE1" s="117"/>
      <c r="OFF1" s="117"/>
      <c r="OFG1" s="117"/>
      <c r="OFH1" s="117"/>
      <c r="OFI1" s="117"/>
      <c r="OFJ1" s="117"/>
      <c r="OFK1" s="117"/>
      <c r="OFL1" s="117"/>
      <c r="OFM1" s="117"/>
      <c r="OFN1" s="117"/>
      <c r="OFO1" s="117"/>
      <c r="OFP1" s="117"/>
      <c r="OFQ1" s="117"/>
      <c r="OFR1" s="117"/>
      <c r="OFS1" s="117"/>
      <c r="OFT1" s="117"/>
      <c r="OFU1" s="117"/>
      <c r="OFV1" s="117"/>
      <c r="OFW1" s="117"/>
      <c r="OFX1" s="117"/>
      <c r="OFY1" s="117"/>
      <c r="OFZ1" s="117"/>
      <c r="OGA1" s="117"/>
      <c r="OGB1" s="117"/>
      <c r="OGC1" s="117"/>
      <c r="OGD1" s="117"/>
      <c r="OGE1" s="117"/>
      <c r="OGF1" s="117"/>
      <c r="OGG1" s="117"/>
      <c r="OGH1" s="117"/>
      <c r="OGI1" s="117"/>
      <c r="OGJ1" s="117"/>
      <c r="OGK1" s="117"/>
      <c r="OGL1" s="117"/>
      <c r="OGM1" s="117"/>
      <c r="OGN1" s="117"/>
      <c r="OGO1" s="117"/>
      <c r="OGP1" s="117"/>
      <c r="OGQ1" s="117"/>
      <c r="OGR1" s="117"/>
      <c r="OGS1" s="117"/>
      <c r="OGT1" s="117"/>
      <c r="OGU1" s="117"/>
      <c r="OGV1" s="117"/>
      <c r="OGW1" s="117"/>
      <c r="OGX1" s="117"/>
      <c r="OGY1" s="117"/>
      <c r="OGZ1" s="117"/>
      <c r="OHA1" s="117"/>
      <c r="OHB1" s="117"/>
      <c r="OHC1" s="117"/>
      <c r="OHD1" s="117"/>
      <c r="OHE1" s="117"/>
      <c r="OHF1" s="117"/>
      <c r="OHG1" s="117"/>
      <c r="OHH1" s="117"/>
      <c r="OHI1" s="117"/>
      <c r="OHJ1" s="117"/>
      <c r="OHK1" s="117"/>
      <c r="OHL1" s="117"/>
      <c r="OHM1" s="117"/>
      <c r="OHN1" s="117"/>
      <c r="OHO1" s="117"/>
      <c r="OHP1" s="117"/>
      <c r="OHQ1" s="117"/>
      <c r="OHR1" s="117"/>
      <c r="OHS1" s="117"/>
      <c r="OHT1" s="117"/>
      <c r="OHU1" s="117"/>
      <c r="OHV1" s="117"/>
      <c r="OHW1" s="117"/>
      <c r="OHX1" s="117"/>
      <c r="OHY1" s="117"/>
      <c r="OHZ1" s="117"/>
      <c r="OIA1" s="117"/>
      <c r="OIB1" s="117"/>
      <c r="OIC1" s="117"/>
      <c r="OID1" s="117"/>
      <c r="OIE1" s="117"/>
      <c r="OIF1" s="117"/>
      <c r="OIG1" s="117"/>
      <c r="OIH1" s="117"/>
      <c r="OII1" s="117"/>
      <c r="OIJ1" s="117"/>
      <c r="OIK1" s="117"/>
      <c r="OIL1" s="117"/>
      <c r="OIM1" s="117"/>
      <c r="OIN1" s="117"/>
      <c r="OIO1" s="117"/>
      <c r="OIP1" s="117"/>
      <c r="OIQ1" s="117"/>
      <c r="OIR1" s="117"/>
      <c r="OIS1" s="117"/>
      <c r="OIT1" s="117"/>
      <c r="OIU1" s="117"/>
      <c r="OIV1" s="117"/>
      <c r="OIW1" s="117"/>
      <c r="OIX1" s="117"/>
      <c r="OIY1" s="117"/>
      <c r="OIZ1" s="117"/>
      <c r="OJA1" s="117"/>
      <c r="OJB1" s="117"/>
      <c r="OJC1" s="117"/>
      <c r="OJD1" s="117"/>
      <c r="OJE1" s="117"/>
      <c r="OJF1" s="117"/>
      <c r="OJG1" s="117"/>
      <c r="OJH1" s="117"/>
      <c r="OJI1" s="117"/>
      <c r="OJJ1" s="117"/>
      <c r="OJK1" s="117"/>
      <c r="OJL1" s="117"/>
      <c r="OJM1" s="117"/>
      <c r="OJN1" s="117"/>
      <c r="OJO1" s="117"/>
      <c r="OJP1" s="117"/>
      <c r="OJQ1" s="117"/>
      <c r="OJR1" s="117"/>
      <c r="OJS1" s="117"/>
      <c r="OJT1" s="117"/>
      <c r="OJU1" s="117"/>
      <c r="OJV1" s="117"/>
      <c r="OJW1" s="117"/>
      <c r="OJX1" s="117"/>
      <c r="OJY1" s="117"/>
      <c r="OJZ1" s="117"/>
      <c r="OKA1" s="117"/>
      <c r="OKB1" s="117"/>
      <c r="OKC1" s="117"/>
      <c r="OKD1" s="117"/>
      <c r="OKE1" s="117"/>
      <c r="OKF1" s="117"/>
      <c r="OKG1" s="117"/>
      <c r="OKH1" s="117"/>
      <c r="OKI1" s="117"/>
      <c r="OKJ1" s="117"/>
      <c r="OKK1" s="117"/>
      <c r="OKL1" s="117"/>
      <c r="OKM1" s="117"/>
      <c r="OKN1" s="117"/>
      <c r="OKO1" s="117"/>
      <c r="OKP1" s="117"/>
      <c r="OKQ1" s="117"/>
      <c r="OKR1" s="117"/>
      <c r="OKS1" s="117"/>
      <c r="OKT1" s="117"/>
      <c r="OKU1" s="117"/>
      <c r="OKV1" s="117"/>
      <c r="OKW1" s="117"/>
      <c r="OKX1" s="117"/>
      <c r="OKY1" s="117"/>
      <c r="OKZ1" s="117"/>
      <c r="OLA1" s="117"/>
      <c r="OLB1" s="117"/>
      <c r="OLC1" s="117"/>
      <c r="OLD1" s="117"/>
      <c r="OLE1" s="117"/>
      <c r="OLF1" s="117"/>
      <c r="OLG1" s="117"/>
      <c r="OLH1" s="117"/>
      <c r="OLI1" s="117"/>
      <c r="OLJ1" s="117"/>
      <c r="OLK1" s="117"/>
      <c r="OLL1" s="117"/>
      <c r="OLM1" s="117"/>
      <c r="OLN1" s="117"/>
      <c r="OLO1" s="117"/>
      <c r="OLP1" s="117"/>
      <c r="OLQ1" s="117"/>
      <c r="OLR1" s="117"/>
      <c r="OLS1" s="117"/>
      <c r="OLT1" s="117"/>
      <c r="OLU1" s="117"/>
      <c r="OLV1" s="117"/>
      <c r="OLW1" s="117"/>
      <c r="OLX1" s="117"/>
      <c r="OLY1" s="117"/>
      <c r="OLZ1" s="117"/>
      <c r="OMA1" s="117"/>
      <c r="OMB1" s="117"/>
      <c r="OMC1" s="117"/>
      <c r="OMD1" s="117"/>
      <c r="OME1" s="117"/>
      <c r="OMF1" s="117"/>
      <c r="OMG1" s="117"/>
      <c r="OMH1" s="117"/>
      <c r="OMI1" s="117"/>
      <c r="OMJ1" s="117"/>
      <c r="OMK1" s="117"/>
      <c r="OML1" s="117"/>
      <c r="OMM1" s="117"/>
      <c r="OMN1" s="117"/>
      <c r="OMO1" s="117"/>
      <c r="OMP1" s="117"/>
      <c r="OMQ1" s="117"/>
      <c r="OMR1" s="117"/>
      <c r="OMS1" s="117"/>
      <c r="OMT1" s="117"/>
      <c r="OMU1" s="117"/>
      <c r="OMV1" s="117"/>
      <c r="OMW1" s="117"/>
      <c r="OMX1" s="117"/>
      <c r="OMY1" s="117"/>
      <c r="OMZ1" s="117"/>
      <c r="ONA1" s="117"/>
      <c r="ONB1" s="117"/>
      <c r="ONC1" s="117"/>
      <c r="OND1" s="117"/>
      <c r="ONE1" s="117"/>
      <c r="ONF1" s="117"/>
      <c r="ONG1" s="117"/>
      <c r="ONH1" s="117"/>
      <c r="ONI1" s="117"/>
      <c r="ONJ1" s="117"/>
      <c r="ONK1" s="117"/>
      <c r="ONL1" s="117"/>
      <c r="ONM1" s="117"/>
      <c r="ONN1" s="117"/>
      <c r="ONO1" s="117"/>
      <c r="ONP1" s="117"/>
      <c r="ONQ1" s="117"/>
      <c r="ONR1" s="117"/>
      <c r="ONS1" s="117"/>
      <c r="ONT1" s="117"/>
      <c r="ONU1" s="117"/>
      <c r="ONV1" s="117"/>
      <c r="ONW1" s="117"/>
      <c r="ONX1" s="117"/>
      <c r="ONY1" s="117"/>
      <c r="ONZ1" s="117"/>
      <c r="OOA1" s="117"/>
      <c r="OOB1" s="117"/>
      <c r="OOC1" s="117"/>
      <c r="OOD1" s="117"/>
      <c r="OOE1" s="117"/>
      <c r="OOF1" s="117"/>
      <c r="OOG1" s="117"/>
      <c r="OOH1" s="117"/>
      <c r="OOI1" s="117"/>
      <c r="OOJ1" s="117"/>
      <c r="OOK1" s="117"/>
      <c r="OOL1" s="117"/>
      <c r="OOM1" s="117"/>
      <c r="OON1" s="117"/>
      <c r="OOO1" s="117"/>
      <c r="OOP1" s="117"/>
      <c r="OOQ1" s="117"/>
      <c r="OOR1" s="117"/>
      <c r="OOS1" s="117"/>
      <c r="OOT1" s="117"/>
      <c r="OOU1" s="117"/>
      <c r="OOV1" s="117"/>
      <c r="OOW1" s="117"/>
      <c r="OOX1" s="117"/>
      <c r="OOY1" s="117"/>
      <c r="OOZ1" s="117"/>
      <c r="OPA1" s="117"/>
      <c r="OPB1" s="117"/>
      <c r="OPC1" s="117"/>
      <c r="OPD1" s="117"/>
      <c r="OPE1" s="117"/>
      <c r="OPF1" s="117"/>
      <c r="OPG1" s="117"/>
      <c r="OPH1" s="117"/>
      <c r="OPI1" s="117"/>
      <c r="OPJ1" s="117"/>
      <c r="OPK1" s="117"/>
      <c r="OPL1" s="117"/>
      <c r="OPM1" s="117"/>
      <c r="OPN1" s="117"/>
      <c r="OPO1" s="117"/>
      <c r="OPP1" s="117"/>
      <c r="OPQ1" s="117"/>
      <c r="OPR1" s="117"/>
      <c r="OPS1" s="117"/>
      <c r="OPT1" s="117"/>
      <c r="OPU1" s="117"/>
      <c r="OPV1" s="117"/>
      <c r="OPW1" s="117"/>
      <c r="OPX1" s="117"/>
      <c r="OPY1" s="117"/>
      <c r="OPZ1" s="117"/>
      <c r="OQA1" s="117"/>
      <c r="OQB1" s="117"/>
      <c r="OQC1" s="117"/>
      <c r="OQD1" s="117"/>
      <c r="OQE1" s="117"/>
      <c r="OQF1" s="117"/>
      <c r="OQG1" s="117"/>
      <c r="OQH1" s="117"/>
      <c r="OQI1" s="117"/>
      <c r="OQJ1" s="117"/>
      <c r="OQK1" s="117"/>
      <c r="OQL1" s="117"/>
      <c r="OQM1" s="117"/>
      <c r="OQN1" s="117"/>
      <c r="OQO1" s="117"/>
      <c r="OQP1" s="117"/>
      <c r="OQQ1" s="117"/>
      <c r="OQR1" s="117"/>
      <c r="OQS1" s="117"/>
      <c r="OQT1" s="117"/>
      <c r="OQU1" s="117"/>
      <c r="OQV1" s="117"/>
      <c r="OQW1" s="117"/>
      <c r="OQX1" s="117"/>
      <c r="OQY1" s="117"/>
      <c r="OQZ1" s="117"/>
      <c r="ORA1" s="117"/>
      <c r="ORB1" s="117"/>
      <c r="ORC1" s="117"/>
      <c r="ORD1" s="117"/>
      <c r="ORE1" s="117"/>
      <c r="ORF1" s="117"/>
      <c r="ORG1" s="117"/>
      <c r="ORH1" s="117"/>
      <c r="ORI1" s="117"/>
      <c r="ORJ1" s="117"/>
      <c r="ORK1" s="117"/>
      <c r="ORL1" s="117"/>
      <c r="ORM1" s="117"/>
      <c r="ORN1" s="117"/>
      <c r="ORO1" s="117"/>
      <c r="ORP1" s="117"/>
      <c r="ORQ1" s="117"/>
      <c r="ORR1" s="117"/>
      <c r="ORS1" s="117"/>
      <c r="ORT1" s="117"/>
      <c r="ORU1" s="117"/>
      <c r="ORV1" s="117"/>
      <c r="ORW1" s="117"/>
      <c r="ORX1" s="117"/>
      <c r="ORY1" s="117"/>
      <c r="ORZ1" s="117"/>
      <c r="OSA1" s="117"/>
      <c r="OSB1" s="117"/>
      <c r="OSC1" s="117"/>
      <c r="OSD1" s="117"/>
      <c r="OSE1" s="117"/>
      <c r="OSF1" s="117"/>
      <c r="OSG1" s="117"/>
      <c r="OSH1" s="117"/>
      <c r="OSI1" s="117"/>
      <c r="OSJ1" s="117"/>
      <c r="OSK1" s="117"/>
      <c r="OSL1" s="117"/>
      <c r="OSM1" s="117"/>
      <c r="OSN1" s="117"/>
      <c r="OSO1" s="117"/>
      <c r="OSP1" s="117"/>
      <c r="OSQ1" s="117"/>
      <c r="OSR1" s="117"/>
      <c r="OSS1" s="117"/>
      <c r="OST1" s="117"/>
      <c r="OSU1" s="117"/>
      <c r="OSV1" s="117"/>
      <c r="OSW1" s="117"/>
      <c r="OSX1" s="117"/>
      <c r="OSY1" s="117"/>
      <c r="OSZ1" s="117"/>
      <c r="OTA1" s="117"/>
      <c r="OTB1" s="117"/>
      <c r="OTC1" s="117"/>
      <c r="OTD1" s="117"/>
      <c r="OTE1" s="117"/>
      <c r="OTF1" s="117"/>
      <c r="OTG1" s="117"/>
      <c r="OTH1" s="117"/>
      <c r="OTI1" s="117"/>
      <c r="OTJ1" s="117"/>
      <c r="OTK1" s="117"/>
      <c r="OTL1" s="117"/>
      <c r="OTM1" s="117"/>
      <c r="OTN1" s="117"/>
      <c r="OTO1" s="117"/>
      <c r="OTP1" s="117"/>
      <c r="OTQ1" s="117"/>
      <c r="OTR1" s="117"/>
      <c r="OTS1" s="117"/>
      <c r="OTT1" s="117"/>
      <c r="OTU1" s="117"/>
      <c r="OTV1" s="117"/>
      <c r="OTW1" s="117"/>
      <c r="OTX1" s="117"/>
      <c r="OTY1" s="117"/>
      <c r="OTZ1" s="117"/>
      <c r="OUA1" s="117"/>
      <c r="OUB1" s="117"/>
      <c r="OUC1" s="117"/>
      <c r="OUD1" s="117"/>
      <c r="OUE1" s="117"/>
      <c r="OUF1" s="117"/>
      <c r="OUG1" s="117"/>
      <c r="OUH1" s="117"/>
      <c r="OUI1" s="117"/>
      <c r="OUJ1" s="117"/>
      <c r="OUK1" s="117"/>
      <c r="OUL1" s="117"/>
      <c r="OUM1" s="117"/>
      <c r="OUN1" s="117"/>
      <c r="OUO1" s="117"/>
      <c r="OUP1" s="117"/>
      <c r="OUQ1" s="117"/>
      <c r="OUR1" s="117"/>
      <c r="OUS1" s="117"/>
      <c r="OUT1" s="117"/>
      <c r="OUU1" s="117"/>
      <c r="OUV1" s="117"/>
      <c r="OUW1" s="117"/>
      <c r="OUX1" s="117"/>
      <c r="OUY1" s="117"/>
      <c r="OUZ1" s="117"/>
      <c r="OVA1" s="117"/>
      <c r="OVB1" s="117"/>
      <c r="OVC1" s="117"/>
      <c r="OVD1" s="117"/>
      <c r="OVE1" s="117"/>
      <c r="OVF1" s="117"/>
      <c r="OVG1" s="117"/>
      <c r="OVH1" s="117"/>
      <c r="OVI1" s="117"/>
      <c r="OVJ1" s="117"/>
      <c r="OVK1" s="117"/>
      <c r="OVL1" s="117"/>
      <c r="OVM1" s="117"/>
      <c r="OVN1" s="117"/>
      <c r="OVO1" s="117"/>
      <c r="OVP1" s="117"/>
      <c r="OVQ1" s="117"/>
      <c r="OVR1" s="117"/>
      <c r="OVS1" s="117"/>
      <c r="OVT1" s="117"/>
      <c r="OVU1" s="117"/>
      <c r="OVV1" s="117"/>
      <c r="OVW1" s="117"/>
      <c r="OVX1" s="117"/>
      <c r="OVY1" s="117"/>
      <c r="OVZ1" s="117"/>
      <c r="OWA1" s="117"/>
      <c r="OWB1" s="117"/>
      <c r="OWC1" s="117"/>
      <c r="OWD1" s="117"/>
      <c r="OWE1" s="117"/>
      <c r="OWF1" s="117"/>
      <c r="OWG1" s="117"/>
      <c r="OWH1" s="117"/>
      <c r="OWI1" s="117"/>
      <c r="OWJ1" s="117"/>
      <c r="OWK1" s="117"/>
      <c r="OWL1" s="117"/>
      <c r="OWM1" s="117"/>
      <c r="OWN1" s="117"/>
      <c r="OWO1" s="117"/>
      <c r="OWP1" s="117"/>
      <c r="OWQ1" s="117"/>
      <c r="OWR1" s="117"/>
      <c r="OWS1" s="117"/>
      <c r="OWT1" s="117"/>
      <c r="OWU1" s="117"/>
      <c r="OWV1" s="117"/>
      <c r="OWW1" s="117"/>
      <c r="OWX1" s="117"/>
      <c r="OWY1" s="117"/>
      <c r="OWZ1" s="117"/>
      <c r="OXA1" s="117"/>
      <c r="OXB1" s="117"/>
      <c r="OXC1" s="117"/>
      <c r="OXD1" s="117"/>
      <c r="OXE1" s="117"/>
      <c r="OXF1" s="117"/>
      <c r="OXG1" s="117"/>
      <c r="OXH1" s="117"/>
      <c r="OXI1" s="117"/>
      <c r="OXJ1" s="117"/>
      <c r="OXK1" s="117"/>
      <c r="OXL1" s="117"/>
      <c r="OXM1" s="117"/>
      <c r="OXN1" s="117"/>
      <c r="OXO1" s="117"/>
      <c r="OXP1" s="117"/>
      <c r="OXQ1" s="117"/>
      <c r="OXR1" s="117"/>
      <c r="OXS1" s="117"/>
      <c r="OXT1" s="117"/>
      <c r="OXU1" s="117"/>
      <c r="OXV1" s="117"/>
      <c r="OXW1" s="117"/>
      <c r="OXX1" s="117"/>
      <c r="OXY1" s="117"/>
      <c r="OXZ1" s="117"/>
      <c r="OYA1" s="117"/>
      <c r="OYB1" s="117"/>
      <c r="OYC1" s="117"/>
      <c r="OYD1" s="117"/>
      <c r="OYE1" s="117"/>
      <c r="OYF1" s="117"/>
      <c r="OYG1" s="117"/>
      <c r="OYH1" s="117"/>
      <c r="OYI1" s="117"/>
      <c r="OYJ1" s="117"/>
      <c r="OYK1" s="117"/>
      <c r="OYL1" s="117"/>
      <c r="OYM1" s="117"/>
      <c r="OYN1" s="117"/>
      <c r="OYO1" s="117"/>
      <c r="OYP1" s="117"/>
      <c r="OYQ1" s="117"/>
      <c r="OYR1" s="117"/>
      <c r="OYS1" s="117"/>
      <c r="OYT1" s="117"/>
      <c r="OYU1" s="117"/>
      <c r="OYV1" s="117"/>
      <c r="OYW1" s="117"/>
      <c r="OYX1" s="117"/>
      <c r="OYY1" s="117"/>
      <c r="OYZ1" s="117"/>
      <c r="OZA1" s="117"/>
      <c r="OZB1" s="117"/>
      <c r="OZC1" s="117"/>
      <c r="OZD1" s="117"/>
      <c r="OZE1" s="117"/>
      <c r="OZF1" s="117"/>
      <c r="OZG1" s="117"/>
      <c r="OZH1" s="117"/>
      <c r="OZI1" s="117"/>
      <c r="OZJ1" s="117"/>
      <c r="OZK1" s="117"/>
      <c r="OZL1" s="117"/>
      <c r="OZM1" s="117"/>
      <c r="OZN1" s="117"/>
      <c r="OZO1" s="117"/>
      <c r="OZP1" s="117"/>
      <c r="OZQ1" s="117"/>
      <c r="OZR1" s="117"/>
      <c r="OZS1" s="117"/>
      <c r="OZT1" s="117"/>
      <c r="OZU1" s="117"/>
      <c r="OZV1" s="117"/>
      <c r="OZW1" s="117"/>
      <c r="OZX1" s="117"/>
      <c r="OZY1" s="117"/>
      <c r="OZZ1" s="117"/>
      <c r="PAA1" s="117"/>
      <c r="PAB1" s="117"/>
      <c r="PAC1" s="117"/>
      <c r="PAD1" s="117"/>
      <c r="PAE1" s="117"/>
      <c r="PAF1" s="117"/>
      <c r="PAG1" s="117"/>
      <c r="PAH1" s="117"/>
      <c r="PAI1" s="117"/>
      <c r="PAJ1" s="117"/>
      <c r="PAK1" s="117"/>
      <c r="PAL1" s="117"/>
      <c r="PAM1" s="117"/>
      <c r="PAN1" s="117"/>
      <c r="PAO1" s="117"/>
      <c r="PAP1" s="117"/>
      <c r="PAQ1" s="117"/>
      <c r="PAR1" s="117"/>
      <c r="PAS1" s="117"/>
      <c r="PAT1" s="117"/>
      <c r="PAU1" s="117"/>
      <c r="PAV1" s="117"/>
      <c r="PAW1" s="117"/>
      <c r="PAX1" s="117"/>
      <c r="PAY1" s="117"/>
      <c r="PAZ1" s="117"/>
      <c r="PBA1" s="117"/>
      <c r="PBB1" s="117"/>
      <c r="PBC1" s="117"/>
      <c r="PBD1" s="117"/>
      <c r="PBE1" s="117"/>
      <c r="PBF1" s="117"/>
      <c r="PBG1" s="117"/>
      <c r="PBH1" s="117"/>
      <c r="PBI1" s="117"/>
      <c r="PBJ1" s="117"/>
      <c r="PBK1" s="117"/>
      <c r="PBL1" s="117"/>
      <c r="PBM1" s="117"/>
      <c r="PBN1" s="117"/>
      <c r="PBO1" s="117"/>
      <c r="PBP1" s="117"/>
      <c r="PBQ1" s="117"/>
      <c r="PBR1" s="117"/>
      <c r="PBS1" s="117"/>
      <c r="PBT1" s="117"/>
      <c r="PBU1" s="117"/>
      <c r="PBV1" s="117"/>
      <c r="PBW1" s="117"/>
      <c r="PBX1" s="117"/>
      <c r="PBY1" s="117"/>
      <c r="PBZ1" s="117"/>
      <c r="PCA1" s="117"/>
      <c r="PCB1" s="117"/>
      <c r="PCC1" s="117"/>
      <c r="PCD1" s="117"/>
      <c r="PCE1" s="117"/>
      <c r="PCF1" s="117"/>
      <c r="PCG1" s="117"/>
      <c r="PCH1" s="117"/>
      <c r="PCI1" s="117"/>
      <c r="PCJ1" s="117"/>
      <c r="PCK1" s="117"/>
      <c r="PCL1" s="117"/>
      <c r="PCM1" s="117"/>
      <c r="PCN1" s="117"/>
      <c r="PCO1" s="117"/>
      <c r="PCP1" s="117"/>
      <c r="PCQ1" s="117"/>
      <c r="PCR1" s="117"/>
      <c r="PCS1" s="117"/>
      <c r="PCT1" s="117"/>
      <c r="PCU1" s="117"/>
      <c r="PCV1" s="117"/>
      <c r="PCW1" s="117"/>
      <c r="PCX1" s="117"/>
      <c r="PCY1" s="117"/>
      <c r="PCZ1" s="117"/>
      <c r="PDA1" s="117"/>
      <c r="PDB1" s="117"/>
      <c r="PDC1" s="117"/>
      <c r="PDD1" s="117"/>
      <c r="PDE1" s="117"/>
      <c r="PDF1" s="117"/>
      <c r="PDG1" s="117"/>
      <c r="PDH1" s="117"/>
      <c r="PDI1" s="117"/>
      <c r="PDJ1" s="117"/>
      <c r="PDK1" s="117"/>
      <c r="PDL1" s="117"/>
      <c r="PDM1" s="117"/>
      <c r="PDN1" s="117"/>
      <c r="PDO1" s="117"/>
      <c r="PDP1" s="117"/>
      <c r="PDQ1" s="117"/>
      <c r="PDR1" s="117"/>
      <c r="PDS1" s="117"/>
      <c r="PDT1" s="117"/>
      <c r="PDU1" s="117"/>
      <c r="PDV1" s="117"/>
      <c r="PDW1" s="117"/>
      <c r="PDX1" s="117"/>
      <c r="PDY1" s="117"/>
      <c r="PDZ1" s="117"/>
      <c r="PEA1" s="117"/>
      <c r="PEB1" s="117"/>
      <c r="PEC1" s="117"/>
      <c r="PED1" s="117"/>
      <c r="PEE1" s="117"/>
      <c r="PEF1" s="117"/>
      <c r="PEG1" s="117"/>
      <c r="PEH1" s="117"/>
      <c r="PEI1" s="117"/>
      <c r="PEJ1" s="117"/>
      <c r="PEK1" s="117"/>
      <c r="PEL1" s="117"/>
      <c r="PEM1" s="117"/>
      <c r="PEN1" s="117"/>
      <c r="PEO1" s="117"/>
      <c r="PEP1" s="117"/>
      <c r="PEQ1" s="117"/>
      <c r="PER1" s="117"/>
      <c r="PES1" s="117"/>
      <c r="PET1" s="117"/>
      <c r="PEU1" s="117"/>
      <c r="PEV1" s="117"/>
      <c r="PEW1" s="117"/>
      <c r="PEX1" s="117"/>
      <c r="PEY1" s="117"/>
      <c r="PEZ1" s="117"/>
      <c r="PFA1" s="117"/>
      <c r="PFB1" s="117"/>
      <c r="PFC1" s="117"/>
      <c r="PFD1" s="117"/>
      <c r="PFE1" s="117"/>
      <c r="PFF1" s="117"/>
      <c r="PFG1" s="117"/>
      <c r="PFH1" s="117"/>
      <c r="PFI1" s="117"/>
      <c r="PFJ1" s="117"/>
      <c r="PFK1" s="117"/>
      <c r="PFL1" s="117"/>
      <c r="PFM1" s="117"/>
      <c r="PFN1" s="117"/>
      <c r="PFO1" s="117"/>
      <c r="PFP1" s="117"/>
      <c r="PFQ1" s="117"/>
      <c r="PFR1" s="117"/>
      <c r="PFS1" s="117"/>
      <c r="PFT1" s="117"/>
      <c r="PFU1" s="117"/>
      <c r="PFV1" s="117"/>
      <c r="PFW1" s="117"/>
      <c r="PFX1" s="117"/>
      <c r="PFY1" s="117"/>
      <c r="PFZ1" s="117"/>
      <c r="PGA1" s="117"/>
      <c r="PGB1" s="117"/>
      <c r="PGC1" s="117"/>
      <c r="PGD1" s="117"/>
      <c r="PGE1" s="117"/>
      <c r="PGF1" s="117"/>
      <c r="PGG1" s="117"/>
      <c r="PGH1" s="117"/>
      <c r="PGI1" s="117"/>
      <c r="PGJ1" s="117"/>
      <c r="PGK1" s="117"/>
      <c r="PGL1" s="117"/>
      <c r="PGM1" s="117"/>
      <c r="PGN1" s="117"/>
      <c r="PGO1" s="117"/>
      <c r="PGP1" s="117"/>
      <c r="PGQ1" s="117"/>
      <c r="PGR1" s="117"/>
      <c r="PGS1" s="117"/>
      <c r="PGT1" s="117"/>
      <c r="PGU1" s="117"/>
      <c r="PGV1" s="117"/>
      <c r="PGW1" s="117"/>
      <c r="PGX1" s="117"/>
      <c r="PGY1" s="117"/>
      <c r="PGZ1" s="117"/>
      <c r="PHA1" s="117"/>
      <c r="PHB1" s="117"/>
      <c r="PHC1" s="117"/>
      <c r="PHD1" s="117"/>
      <c r="PHE1" s="117"/>
      <c r="PHF1" s="117"/>
      <c r="PHG1" s="117"/>
      <c r="PHH1" s="117"/>
      <c r="PHI1" s="117"/>
      <c r="PHJ1" s="117"/>
      <c r="PHK1" s="117"/>
      <c r="PHL1" s="117"/>
      <c r="PHM1" s="117"/>
      <c r="PHN1" s="117"/>
      <c r="PHO1" s="117"/>
      <c r="PHP1" s="117"/>
      <c r="PHQ1" s="117"/>
      <c r="PHR1" s="117"/>
      <c r="PHS1" s="117"/>
      <c r="PHT1" s="117"/>
      <c r="PHU1" s="117"/>
      <c r="PHV1" s="117"/>
      <c r="PHW1" s="117"/>
      <c r="PHX1" s="117"/>
      <c r="PHY1" s="117"/>
      <c r="PHZ1" s="117"/>
      <c r="PIA1" s="117"/>
      <c r="PIB1" s="117"/>
      <c r="PIC1" s="117"/>
      <c r="PID1" s="117"/>
      <c r="PIE1" s="117"/>
      <c r="PIF1" s="117"/>
      <c r="PIG1" s="117"/>
      <c r="PIH1" s="117"/>
      <c r="PII1" s="117"/>
      <c r="PIJ1" s="117"/>
      <c r="PIK1" s="117"/>
      <c r="PIL1" s="117"/>
      <c r="PIM1" s="117"/>
      <c r="PIN1" s="117"/>
      <c r="PIO1" s="117"/>
      <c r="PIP1" s="117"/>
      <c r="PIQ1" s="117"/>
      <c r="PIR1" s="117"/>
      <c r="PIS1" s="117"/>
      <c r="PIT1" s="117"/>
      <c r="PIU1" s="117"/>
      <c r="PIV1" s="117"/>
      <c r="PIW1" s="117"/>
      <c r="PIX1" s="117"/>
      <c r="PIY1" s="117"/>
      <c r="PIZ1" s="117"/>
      <c r="PJA1" s="117"/>
      <c r="PJB1" s="117"/>
      <c r="PJC1" s="117"/>
      <c r="PJD1" s="117"/>
      <c r="PJE1" s="117"/>
      <c r="PJF1" s="117"/>
      <c r="PJG1" s="117"/>
      <c r="PJH1" s="117"/>
      <c r="PJI1" s="117"/>
      <c r="PJJ1" s="117"/>
      <c r="PJK1" s="117"/>
      <c r="PJL1" s="117"/>
      <c r="PJM1" s="117"/>
      <c r="PJN1" s="117"/>
      <c r="PJO1" s="117"/>
      <c r="PJP1" s="117"/>
      <c r="PJQ1" s="117"/>
      <c r="PJR1" s="117"/>
      <c r="PJS1" s="117"/>
      <c r="PJT1" s="117"/>
      <c r="PJU1" s="117"/>
      <c r="PJV1" s="117"/>
      <c r="PJW1" s="117"/>
      <c r="PJX1" s="117"/>
      <c r="PJY1" s="117"/>
      <c r="PJZ1" s="117"/>
      <c r="PKA1" s="117"/>
      <c r="PKB1" s="117"/>
      <c r="PKC1" s="117"/>
      <c r="PKD1" s="117"/>
      <c r="PKE1" s="117"/>
      <c r="PKF1" s="117"/>
      <c r="PKG1" s="117"/>
      <c r="PKH1" s="117"/>
      <c r="PKI1" s="117"/>
      <c r="PKJ1" s="117"/>
      <c r="PKK1" s="117"/>
      <c r="PKL1" s="117"/>
      <c r="PKM1" s="117"/>
      <c r="PKN1" s="117"/>
      <c r="PKO1" s="117"/>
      <c r="PKP1" s="117"/>
      <c r="PKQ1" s="117"/>
      <c r="PKR1" s="117"/>
      <c r="PKS1" s="117"/>
      <c r="PKT1" s="117"/>
      <c r="PKU1" s="117"/>
      <c r="PKV1" s="117"/>
      <c r="PKW1" s="117"/>
      <c r="PKX1" s="117"/>
      <c r="PKY1" s="117"/>
      <c r="PKZ1" s="117"/>
      <c r="PLA1" s="117"/>
      <c r="PLB1" s="117"/>
      <c r="PLC1" s="117"/>
      <c r="PLD1" s="117"/>
      <c r="PLE1" s="117"/>
      <c r="PLF1" s="117"/>
      <c r="PLG1" s="117"/>
      <c r="PLH1" s="117"/>
      <c r="PLI1" s="117"/>
      <c r="PLJ1" s="117"/>
      <c r="PLK1" s="117"/>
      <c r="PLL1" s="117"/>
      <c r="PLM1" s="117"/>
      <c r="PLN1" s="117"/>
      <c r="PLO1" s="117"/>
      <c r="PLP1" s="117"/>
      <c r="PLQ1" s="117"/>
      <c r="PLR1" s="117"/>
      <c r="PLS1" s="117"/>
      <c r="PLT1" s="117"/>
      <c r="PLU1" s="117"/>
      <c r="PLV1" s="117"/>
      <c r="PLW1" s="117"/>
      <c r="PLX1" s="117"/>
      <c r="PLY1" s="117"/>
      <c r="PLZ1" s="117"/>
      <c r="PMA1" s="117"/>
      <c r="PMB1" s="117"/>
      <c r="PMC1" s="117"/>
      <c r="PMD1" s="117"/>
      <c r="PME1" s="117"/>
      <c r="PMF1" s="117"/>
      <c r="PMG1" s="117"/>
      <c r="PMH1" s="117"/>
      <c r="PMI1" s="117"/>
      <c r="PMJ1" s="117"/>
      <c r="PMK1" s="117"/>
      <c r="PML1" s="117"/>
      <c r="PMM1" s="117"/>
      <c r="PMN1" s="117"/>
      <c r="PMO1" s="117"/>
      <c r="PMP1" s="117"/>
      <c r="PMQ1" s="117"/>
      <c r="PMR1" s="117"/>
      <c r="PMS1" s="117"/>
      <c r="PMT1" s="117"/>
      <c r="PMU1" s="117"/>
      <c r="PMV1" s="117"/>
      <c r="PMW1" s="117"/>
      <c r="PMX1" s="117"/>
      <c r="PMY1" s="117"/>
      <c r="PMZ1" s="117"/>
      <c r="PNA1" s="117"/>
      <c r="PNB1" s="117"/>
      <c r="PNC1" s="117"/>
      <c r="PND1" s="117"/>
      <c r="PNE1" s="117"/>
      <c r="PNF1" s="117"/>
      <c r="PNG1" s="117"/>
      <c r="PNH1" s="117"/>
      <c r="PNI1" s="117"/>
      <c r="PNJ1" s="117"/>
      <c r="PNK1" s="117"/>
      <c r="PNL1" s="117"/>
      <c r="PNM1" s="117"/>
      <c r="PNN1" s="117"/>
      <c r="PNO1" s="117"/>
      <c r="PNP1" s="117"/>
      <c r="PNQ1" s="117"/>
      <c r="PNR1" s="117"/>
      <c r="PNS1" s="117"/>
      <c r="PNT1" s="117"/>
      <c r="PNU1" s="117"/>
      <c r="PNV1" s="117"/>
      <c r="PNW1" s="117"/>
      <c r="PNX1" s="117"/>
      <c r="PNY1" s="117"/>
      <c r="PNZ1" s="117"/>
      <c r="POA1" s="117"/>
      <c r="POB1" s="117"/>
      <c r="POC1" s="117"/>
      <c r="POD1" s="117"/>
      <c r="POE1" s="117"/>
      <c r="POF1" s="117"/>
      <c r="POG1" s="117"/>
      <c r="POH1" s="117"/>
      <c r="POI1" s="117"/>
      <c r="POJ1" s="117"/>
      <c r="POK1" s="117"/>
      <c r="POL1" s="117"/>
      <c r="POM1" s="117"/>
      <c r="PON1" s="117"/>
      <c r="POO1" s="117"/>
      <c r="POP1" s="117"/>
      <c r="POQ1" s="117"/>
      <c r="POR1" s="117"/>
      <c r="POS1" s="117"/>
      <c r="POT1" s="117"/>
      <c r="POU1" s="117"/>
      <c r="POV1" s="117"/>
      <c r="POW1" s="117"/>
      <c r="POX1" s="117"/>
      <c r="POY1" s="117"/>
      <c r="POZ1" s="117"/>
      <c r="PPA1" s="117"/>
      <c r="PPB1" s="117"/>
      <c r="PPC1" s="117"/>
      <c r="PPD1" s="117"/>
      <c r="PPE1" s="117"/>
      <c r="PPF1" s="117"/>
      <c r="PPG1" s="117"/>
      <c r="PPH1" s="117"/>
      <c r="PPI1" s="117"/>
      <c r="PPJ1" s="117"/>
      <c r="PPK1" s="117"/>
      <c r="PPL1" s="117"/>
      <c r="PPM1" s="117"/>
      <c r="PPN1" s="117"/>
      <c r="PPO1" s="117"/>
      <c r="PPP1" s="117"/>
      <c r="PPQ1" s="117"/>
      <c r="PPR1" s="117"/>
      <c r="PPS1" s="117"/>
      <c r="PPT1" s="117"/>
      <c r="PPU1" s="117"/>
      <c r="PPV1" s="117"/>
      <c r="PPW1" s="117"/>
      <c r="PPX1" s="117"/>
      <c r="PPY1" s="117"/>
      <c r="PPZ1" s="117"/>
      <c r="PQA1" s="117"/>
      <c r="PQB1" s="117"/>
      <c r="PQC1" s="117"/>
      <c r="PQD1" s="117"/>
      <c r="PQE1" s="117"/>
      <c r="PQF1" s="117"/>
      <c r="PQG1" s="117"/>
      <c r="PQH1" s="117"/>
      <c r="PQI1" s="117"/>
      <c r="PQJ1" s="117"/>
      <c r="PQK1" s="117"/>
      <c r="PQL1" s="117"/>
      <c r="PQM1" s="117"/>
      <c r="PQN1" s="117"/>
      <c r="PQO1" s="117"/>
      <c r="PQP1" s="117"/>
      <c r="PQQ1" s="117"/>
      <c r="PQR1" s="117"/>
      <c r="PQS1" s="117"/>
      <c r="PQT1" s="117"/>
      <c r="PQU1" s="117"/>
      <c r="PQV1" s="117"/>
      <c r="PQW1" s="117"/>
      <c r="PQX1" s="117"/>
      <c r="PQY1" s="117"/>
      <c r="PQZ1" s="117"/>
      <c r="PRA1" s="117"/>
      <c r="PRB1" s="117"/>
      <c r="PRC1" s="117"/>
      <c r="PRD1" s="117"/>
      <c r="PRE1" s="117"/>
      <c r="PRF1" s="117"/>
      <c r="PRG1" s="117"/>
      <c r="PRH1" s="117"/>
      <c r="PRI1" s="117"/>
      <c r="PRJ1" s="117"/>
      <c r="PRK1" s="117"/>
      <c r="PRL1" s="117"/>
      <c r="PRM1" s="117"/>
      <c r="PRN1" s="117"/>
      <c r="PRO1" s="117"/>
      <c r="PRP1" s="117"/>
      <c r="PRQ1" s="117"/>
      <c r="PRR1" s="117"/>
      <c r="PRS1" s="117"/>
      <c r="PRT1" s="117"/>
      <c r="PRU1" s="117"/>
      <c r="PRV1" s="117"/>
      <c r="PRW1" s="117"/>
      <c r="PRX1" s="117"/>
      <c r="PRY1" s="117"/>
      <c r="PRZ1" s="117"/>
      <c r="PSA1" s="117"/>
      <c r="PSB1" s="117"/>
      <c r="PSC1" s="117"/>
      <c r="PSD1" s="117"/>
      <c r="PSE1" s="117"/>
      <c r="PSF1" s="117"/>
      <c r="PSG1" s="117"/>
      <c r="PSH1" s="117"/>
      <c r="PSI1" s="117"/>
      <c r="PSJ1" s="117"/>
      <c r="PSK1" s="117"/>
      <c r="PSL1" s="117"/>
      <c r="PSM1" s="117"/>
      <c r="PSN1" s="117"/>
      <c r="PSO1" s="117"/>
      <c r="PSP1" s="117"/>
      <c r="PSQ1" s="117"/>
      <c r="PSR1" s="117"/>
      <c r="PSS1" s="117"/>
      <c r="PST1" s="117"/>
      <c r="PSU1" s="117"/>
      <c r="PSV1" s="117"/>
      <c r="PSW1" s="117"/>
      <c r="PSX1" s="117"/>
      <c r="PSY1" s="117"/>
      <c r="PSZ1" s="117"/>
      <c r="PTA1" s="117"/>
      <c r="PTB1" s="117"/>
      <c r="PTC1" s="117"/>
      <c r="PTD1" s="117"/>
      <c r="PTE1" s="117"/>
      <c r="PTF1" s="117"/>
      <c r="PTG1" s="117"/>
      <c r="PTH1" s="117"/>
      <c r="PTI1" s="117"/>
      <c r="PTJ1" s="117"/>
      <c r="PTK1" s="117"/>
      <c r="PTL1" s="117"/>
      <c r="PTM1" s="117"/>
      <c r="PTN1" s="117"/>
      <c r="PTO1" s="117"/>
      <c r="PTP1" s="117"/>
      <c r="PTQ1" s="117"/>
      <c r="PTR1" s="117"/>
      <c r="PTS1" s="117"/>
      <c r="PTT1" s="117"/>
      <c r="PTU1" s="117"/>
      <c r="PTV1" s="117"/>
      <c r="PTW1" s="117"/>
      <c r="PTX1" s="117"/>
      <c r="PTY1" s="117"/>
      <c r="PTZ1" s="117"/>
      <c r="PUA1" s="117"/>
      <c r="PUB1" s="117"/>
      <c r="PUC1" s="117"/>
      <c r="PUD1" s="117"/>
      <c r="PUE1" s="117"/>
      <c r="PUF1" s="117"/>
      <c r="PUG1" s="117"/>
      <c r="PUH1" s="117"/>
      <c r="PUI1" s="117"/>
      <c r="PUJ1" s="117"/>
      <c r="PUK1" s="117"/>
      <c r="PUL1" s="117"/>
      <c r="PUM1" s="117"/>
      <c r="PUN1" s="117"/>
      <c r="PUO1" s="117"/>
      <c r="PUP1" s="117"/>
      <c r="PUQ1" s="117"/>
      <c r="PUR1" s="117"/>
      <c r="PUS1" s="117"/>
      <c r="PUT1" s="117"/>
      <c r="PUU1" s="117"/>
      <c r="PUV1" s="117"/>
      <c r="PUW1" s="117"/>
      <c r="PUX1" s="117"/>
      <c r="PUY1" s="117"/>
      <c r="PUZ1" s="117"/>
      <c r="PVA1" s="117"/>
      <c r="PVB1" s="117"/>
      <c r="PVC1" s="117"/>
      <c r="PVD1" s="117"/>
      <c r="PVE1" s="117"/>
      <c r="PVF1" s="117"/>
      <c r="PVG1" s="117"/>
      <c r="PVH1" s="117"/>
      <c r="PVI1" s="117"/>
      <c r="PVJ1" s="117"/>
      <c r="PVK1" s="117"/>
      <c r="PVL1" s="117"/>
      <c r="PVM1" s="117"/>
      <c r="PVN1" s="117"/>
      <c r="PVO1" s="117"/>
      <c r="PVP1" s="117"/>
      <c r="PVQ1" s="117"/>
      <c r="PVR1" s="117"/>
      <c r="PVS1" s="117"/>
      <c r="PVT1" s="117"/>
      <c r="PVU1" s="117"/>
      <c r="PVV1" s="117"/>
      <c r="PVW1" s="117"/>
      <c r="PVX1" s="117"/>
      <c r="PVY1" s="117"/>
      <c r="PVZ1" s="117"/>
      <c r="PWA1" s="117"/>
      <c r="PWB1" s="117"/>
      <c r="PWC1" s="117"/>
      <c r="PWD1" s="117"/>
      <c r="PWE1" s="117"/>
      <c r="PWF1" s="117"/>
      <c r="PWG1" s="117"/>
      <c r="PWH1" s="117"/>
      <c r="PWI1" s="117"/>
      <c r="PWJ1" s="117"/>
      <c r="PWK1" s="117"/>
      <c r="PWL1" s="117"/>
      <c r="PWM1" s="117"/>
      <c r="PWN1" s="117"/>
      <c r="PWO1" s="117"/>
      <c r="PWP1" s="117"/>
      <c r="PWQ1" s="117"/>
      <c r="PWR1" s="117"/>
      <c r="PWS1" s="117"/>
      <c r="PWT1" s="117"/>
      <c r="PWU1" s="117"/>
      <c r="PWV1" s="117"/>
      <c r="PWW1" s="117"/>
      <c r="PWX1" s="117"/>
      <c r="PWY1" s="117"/>
      <c r="PWZ1" s="117"/>
      <c r="PXA1" s="117"/>
      <c r="PXB1" s="117"/>
      <c r="PXC1" s="117"/>
      <c r="PXD1" s="117"/>
      <c r="PXE1" s="117"/>
      <c r="PXF1" s="117"/>
      <c r="PXG1" s="117"/>
      <c r="PXH1" s="117"/>
      <c r="PXI1" s="117"/>
      <c r="PXJ1" s="117"/>
      <c r="PXK1" s="117"/>
      <c r="PXL1" s="117"/>
      <c r="PXM1" s="117"/>
      <c r="PXN1" s="117"/>
      <c r="PXO1" s="117"/>
      <c r="PXP1" s="117"/>
      <c r="PXQ1" s="117"/>
      <c r="PXR1" s="117"/>
      <c r="PXS1" s="117"/>
      <c r="PXT1" s="117"/>
      <c r="PXU1" s="117"/>
      <c r="PXV1" s="117"/>
      <c r="PXW1" s="117"/>
      <c r="PXX1" s="117"/>
      <c r="PXY1" s="117"/>
      <c r="PXZ1" s="117"/>
      <c r="PYA1" s="117"/>
      <c r="PYB1" s="117"/>
      <c r="PYC1" s="117"/>
      <c r="PYD1" s="117"/>
      <c r="PYE1" s="117"/>
      <c r="PYF1" s="117"/>
      <c r="PYG1" s="117"/>
      <c r="PYH1" s="117"/>
      <c r="PYI1" s="117"/>
      <c r="PYJ1" s="117"/>
      <c r="PYK1" s="117"/>
      <c r="PYL1" s="117"/>
      <c r="PYM1" s="117"/>
      <c r="PYN1" s="117"/>
      <c r="PYO1" s="117"/>
      <c r="PYP1" s="117"/>
      <c r="PYQ1" s="117"/>
      <c r="PYR1" s="117"/>
      <c r="PYS1" s="117"/>
      <c r="PYT1" s="117"/>
      <c r="PYU1" s="117"/>
      <c r="PYV1" s="117"/>
      <c r="PYW1" s="117"/>
      <c r="PYX1" s="117"/>
      <c r="PYY1" s="117"/>
      <c r="PYZ1" s="117"/>
      <c r="PZA1" s="117"/>
      <c r="PZB1" s="117"/>
      <c r="PZC1" s="117"/>
      <c r="PZD1" s="117"/>
      <c r="PZE1" s="117"/>
      <c r="PZF1" s="117"/>
      <c r="PZG1" s="117"/>
      <c r="PZH1" s="117"/>
      <c r="PZI1" s="117"/>
      <c r="PZJ1" s="117"/>
      <c r="PZK1" s="117"/>
      <c r="PZL1" s="117"/>
      <c r="PZM1" s="117"/>
      <c r="PZN1" s="117"/>
      <c r="PZO1" s="117"/>
      <c r="PZP1" s="117"/>
      <c r="PZQ1" s="117"/>
      <c r="PZR1" s="117"/>
      <c r="PZS1" s="117"/>
      <c r="PZT1" s="117"/>
      <c r="PZU1" s="117"/>
      <c r="PZV1" s="117"/>
      <c r="PZW1" s="117"/>
      <c r="PZX1" s="117"/>
      <c r="PZY1" s="117"/>
      <c r="PZZ1" s="117"/>
      <c r="QAA1" s="117"/>
      <c r="QAB1" s="117"/>
      <c r="QAC1" s="117"/>
      <c r="QAD1" s="117"/>
      <c r="QAE1" s="117"/>
      <c r="QAF1" s="117"/>
      <c r="QAG1" s="117"/>
      <c r="QAH1" s="117"/>
      <c r="QAI1" s="117"/>
      <c r="QAJ1" s="117"/>
      <c r="QAK1" s="117"/>
      <c r="QAL1" s="117"/>
      <c r="QAM1" s="117"/>
      <c r="QAN1" s="117"/>
      <c r="QAO1" s="117"/>
      <c r="QAP1" s="117"/>
      <c r="QAQ1" s="117"/>
      <c r="QAR1" s="117"/>
      <c r="QAS1" s="117"/>
      <c r="QAT1" s="117"/>
      <c r="QAU1" s="117"/>
      <c r="QAV1" s="117"/>
      <c r="QAW1" s="117"/>
      <c r="QAX1" s="117"/>
      <c r="QAY1" s="117"/>
      <c r="QAZ1" s="117"/>
      <c r="QBA1" s="117"/>
      <c r="QBB1" s="117"/>
      <c r="QBC1" s="117"/>
      <c r="QBD1" s="117"/>
      <c r="QBE1" s="117"/>
      <c r="QBF1" s="117"/>
      <c r="QBG1" s="117"/>
      <c r="QBH1" s="117"/>
      <c r="QBI1" s="117"/>
      <c r="QBJ1" s="117"/>
      <c r="QBK1" s="117"/>
      <c r="QBL1" s="117"/>
      <c r="QBM1" s="117"/>
      <c r="QBN1" s="117"/>
      <c r="QBO1" s="117"/>
      <c r="QBP1" s="117"/>
      <c r="QBQ1" s="117"/>
      <c r="QBR1" s="117"/>
      <c r="QBS1" s="117"/>
      <c r="QBT1" s="117"/>
      <c r="QBU1" s="117"/>
      <c r="QBV1" s="117"/>
      <c r="QBW1" s="117"/>
      <c r="QBX1" s="117"/>
      <c r="QBY1" s="117"/>
      <c r="QBZ1" s="117"/>
      <c r="QCA1" s="117"/>
      <c r="QCB1" s="117"/>
      <c r="QCC1" s="117"/>
      <c r="QCD1" s="117"/>
      <c r="QCE1" s="117"/>
      <c r="QCF1" s="117"/>
      <c r="QCG1" s="117"/>
      <c r="QCH1" s="117"/>
      <c r="QCI1" s="117"/>
      <c r="QCJ1" s="117"/>
      <c r="QCK1" s="117"/>
      <c r="QCL1" s="117"/>
      <c r="QCM1" s="117"/>
      <c r="QCN1" s="117"/>
      <c r="QCO1" s="117"/>
      <c r="QCP1" s="117"/>
      <c r="QCQ1" s="117"/>
      <c r="QCR1" s="117"/>
      <c r="QCS1" s="117"/>
      <c r="QCT1" s="117"/>
      <c r="QCU1" s="117"/>
      <c r="QCV1" s="117"/>
      <c r="QCW1" s="117"/>
      <c r="QCX1" s="117"/>
      <c r="QCY1" s="117"/>
      <c r="QCZ1" s="117"/>
      <c r="QDA1" s="117"/>
      <c r="QDB1" s="117"/>
      <c r="QDC1" s="117"/>
      <c r="QDD1" s="117"/>
      <c r="QDE1" s="117"/>
      <c r="QDF1" s="117"/>
      <c r="QDG1" s="117"/>
      <c r="QDH1" s="117"/>
      <c r="QDI1" s="117"/>
      <c r="QDJ1" s="117"/>
      <c r="QDK1" s="117"/>
      <c r="QDL1" s="117"/>
      <c r="QDM1" s="117"/>
      <c r="QDN1" s="117"/>
      <c r="QDO1" s="117"/>
      <c r="QDP1" s="117"/>
      <c r="QDQ1" s="117"/>
      <c r="QDR1" s="117"/>
      <c r="QDS1" s="117"/>
      <c r="QDT1" s="117"/>
      <c r="QDU1" s="117"/>
      <c r="QDV1" s="117"/>
      <c r="QDW1" s="117"/>
      <c r="QDX1" s="117"/>
      <c r="QDY1" s="117"/>
      <c r="QDZ1" s="117"/>
      <c r="QEA1" s="117"/>
      <c r="QEB1" s="117"/>
      <c r="QEC1" s="117"/>
      <c r="QED1" s="117"/>
      <c r="QEE1" s="117"/>
      <c r="QEF1" s="117"/>
      <c r="QEG1" s="117"/>
      <c r="QEH1" s="117"/>
      <c r="QEI1" s="117"/>
      <c r="QEJ1" s="117"/>
      <c r="QEK1" s="117"/>
      <c r="QEL1" s="117"/>
      <c r="QEM1" s="117"/>
      <c r="QEN1" s="117"/>
      <c r="QEO1" s="117"/>
      <c r="QEP1" s="117"/>
      <c r="QEQ1" s="117"/>
      <c r="QER1" s="117"/>
      <c r="QES1" s="117"/>
      <c r="QET1" s="117"/>
      <c r="QEU1" s="117"/>
      <c r="QEV1" s="117"/>
      <c r="QEW1" s="117"/>
      <c r="QEX1" s="117"/>
      <c r="QEY1" s="117"/>
      <c r="QEZ1" s="117"/>
      <c r="QFA1" s="117"/>
      <c r="QFB1" s="117"/>
      <c r="QFC1" s="117"/>
      <c r="QFD1" s="117"/>
      <c r="QFE1" s="117"/>
      <c r="QFF1" s="117"/>
      <c r="QFG1" s="117"/>
      <c r="QFH1" s="117"/>
      <c r="QFI1" s="117"/>
      <c r="QFJ1" s="117"/>
      <c r="QFK1" s="117"/>
      <c r="QFL1" s="117"/>
      <c r="QFM1" s="117"/>
      <c r="QFN1" s="117"/>
      <c r="QFO1" s="117"/>
      <c r="QFP1" s="117"/>
      <c r="QFQ1" s="117"/>
      <c r="QFR1" s="117"/>
      <c r="QFS1" s="117"/>
      <c r="QFT1" s="117"/>
      <c r="QFU1" s="117"/>
      <c r="QFV1" s="117"/>
      <c r="QFW1" s="117"/>
      <c r="QFX1" s="117"/>
      <c r="QFY1" s="117"/>
      <c r="QFZ1" s="117"/>
      <c r="QGA1" s="117"/>
      <c r="QGB1" s="117"/>
      <c r="QGC1" s="117"/>
      <c r="QGD1" s="117"/>
      <c r="QGE1" s="117"/>
      <c r="QGF1" s="117"/>
      <c r="QGG1" s="117"/>
      <c r="QGH1" s="117"/>
      <c r="QGI1" s="117"/>
      <c r="QGJ1" s="117"/>
      <c r="QGK1" s="117"/>
      <c r="QGL1" s="117"/>
      <c r="QGM1" s="117"/>
      <c r="QGN1" s="117"/>
      <c r="QGO1" s="117"/>
      <c r="QGP1" s="117"/>
      <c r="QGQ1" s="117"/>
      <c r="QGR1" s="117"/>
      <c r="QGS1" s="117"/>
      <c r="QGT1" s="117"/>
      <c r="QGU1" s="117"/>
      <c r="QGV1" s="117"/>
      <c r="QGW1" s="117"/>
      <c r="QGX1" s="117"/>
      <c r="QGY1" s="117"/>
      <c r="QGZ1" s="117"/>
      <c r="QHA1" s="117"/>
      <c r="QHB1" s="117"/>
      <c r="QHC1" s="117"/>
      <c r="QHD1" s="117"/>
      <c r="QHE1" s="117"/>
      <c r="QHF1" s="117"/>
      <c r="QHG1" s="117"/>
      <c r="QHH1" s="117"/>
      <c r="QHI1" s="117"/>
      <c r="QHJ1" s="117"/>
      <c r="QHK1" s="117"/>
      <c r="QHL1" s="117"/>
      <c r="QHM1" s="117"/>
      <c r="QHN1" s="117"/>
      <c r="QHO1" s="117"/>
      <c r="QHP1" s="117"/>
      <c r="QHQ1" s="117"/>
      <c r="QHR1" s="117"/>
      <c r="QHS1" s="117"/>
      <c r="QHT1" s="117"/>
      <c r="QHU1" s="117"/>
      <c r="QHV1" s="117"/>
      <c r="QHW1" s="117"/>
      <c r="QHX1" s="117"/>
      <c r="QHY1" s="117"/>
      <c r="QHZ1" s="117"/>
      <c r="QIA1" s="117"/>
      <c r="QIB1" s="117"/>
      <c r="QIC1" s="117"/>
      <c r="QID1" s="117"/>
      <c r="QIE1" s="117"/>
      <c r="QIF1" s="117"/>
      <c r="QIG1" s="117"/>
      <c r="QIH1" s="117"/>
      <c r="QII1" s="117"/>
      <c r="QIJ1" s="117"/>
      <c r="QIK1" s="117"/>
      <c r="QIL1" s="117"/>
      <c r="QIM1" s="117"/>
      <c r="QIN1" s="117"/>
      <c r="QIO1" s="117"/>
      <c r="QIP1" s="117"/>
      <c r="QIQ1" s="117"/>
      <c r="QIR1" s="117"/>
      <c r="QIS1" s="117"/>
      <c r="QIT1" s="117"/>
      <c r="QIU1" s="117"/>
      <c r="QIV1" s="117"/>
      <c r="QIW1" s="117"/>
      <c r="QIX1" s="117"/>
      <c r="QIY1" s="117"/>
      <c r="QIZ1" s="117"/>
      <c r="QJA1" s="117"/>
      <c r="QJB1" s="117"/>
      <c r="QJC1" s="117"/>
      <c r="QJD1" s="117"/>
      <c r="QJE1" s="117"/>
      <c r="QJF1" s="117"/>
      <c r="QJG1" s="117"/>
      <c r="QJH1" s="117"/>
      <c r="QJI1" s="117"/>
      <c r="QJJ1" s="117"/>
      <c r="QJK1" s="117"/>
      <c r="QJL1" s="117"/>
      <c r="QJM1" s="117"/>
      <c r="QJN1" s="117"/>
      <c r="QJO1" s="117"/>
      <c r="QJP1" s="117"/>
      <c r="QJQ1" s="117"/>
      <c r="QJR1" s="117"/>
      <c r="QJS1" s="117"/>
      <c r="QJT1" s="117"/>
      <c r="QJU1" s="117"/>
      <c r="QJV1" s="117"/>
      <c r="QJW1" s="117"/>
      <c r="QJX1" s="117"/>
      <c r="QJY1" s="117"/>
      <c r="QJZ1" s="117"/>
      <c r="QKA1" s="117"/>
      <c r="QKB1" s="117"/>
      <c r="QKC1" s="117"/>
      <c r="QKD1" s="117"/>
      <c r="QKE1" s="117"/>
      <c r="QKF1" s="117"/>
      <c r="QKG1" s="117"/>
      <c r="QKH1" s="117"/>
      <c r="QKI1" s="117"/>
      <c r="QKJ1" s="117"/>
      <c r="QKK1" s="117"/>
      <c r="QKL1" s="117"/>
      <c r="QKM1" s="117"/>
      <c r="QKN1" s="117"/>
      <c r="QKO1" s="117"/>
      <c r="QKP1" s="117"/>
      <c r="QKQ1" s="117"/>
      <c r="QKR1" s="117"/>
      <c r="QKS1" s="117"/>
      <c r="QKT1" s="117"/>
      <c r="QKU1" s="117"/>
      <c r="QKV1" s="117"/>
      <c r="QKW1" s="117"/>
      <c r="QKX1" s="117"/>
      <c r="QKY1" s="117"/>
      <c r="QKZ1" s="117"/>
      <c r="QLA1" s="117"/>
      <c r="QLB1" s="117"/>
      <c r="QLC1" s="117"/>
      <c r="QLD1" s="117"/>
      <c r="QLE1" s="117"/>
      <c r="QLF1" s="117"/>
      <c r="QLG1" s="117"/>
      <c r="QLH1" s="117"/>
      <c r="QLI1" s="117"/>
      <c r="QLJ1" s="117"/>
      <c r="QLK1" s="117"/>
      <c r="QLL1" s="117"/>
      <c r="QLM1" s="117"/>
      <c r="QLN1" s="117"/>
      <c r="QLO1" s="117"/>
      <c r="QLP1" s="117"/>
      <c r="QLQ1" s="117"/>
      <c r="QLR1" s="117"/>
      <c r="QLS1" s="117"/>
      <c r="QLT1" s="117"/>
      <c r="QLU1" s="117"/>
      <c r="QLV1" s="117"/>
      <c r="QLW1" s="117"/>
      <c r="QLX1" s="117"/>
      <c r="QLY1" s="117"/>
      <c r="QLZ1" s="117"/>
      <c r="QMA1" s="117"/>
      <c r="QMB1" s="117"/>
      <c r="QMC1" s="117"/>
      <c r="QMD1" s="117"/>
      <c r="QME1" s="117"/>
      <c r="QMF1" s="117"/>
      <c r="QMG1" s="117"/>
      <c r="QMH1" s="117"/>
      <c r="QMI1" s="117"/>
      <c r="QMJ1" s="117"/>
      <c r="QMK1" s="117"/>
      <c r="QML1" s="117"/>
      <c r="QMM1" s="117"/>
      <c r="QMN1" s="117"/>
      <c r="QMO1" s="117"/>
      <c r="QMP1" s="117"/>
      <c r="QMQ1" s="117"/>
      <c r="QMR1" s="117"/>
      <c r="QMS1" s="117"/>
      <c r="QMT1" s="117"/>
      <c r="QMU1" s="117"/>
      <c r="QMV1" s="117"/>
      <c r="QMW1" s="117"/>
      <c r="QMX1" s="117"/>
      <c r="QMY1" s="117"/>
      <c r="QMZ1" s="117"/>
      <c r="QNA1" s="117"/>
      <c r="QNB1" s="117"/>
      <c r="QNC1" s="117"/>
      <c r="QND1" s="117"/>
      <c r="QNE1" s="117"/>
      <c r="QNF1" s="117"/>
      <c r="QNG1" s="117"/>
      <c r="QNH1" s="117"/>
      <c r="QNI1" s="117"/>
      <c r="QNJ1" s="117"/>
      <c r="QNK1" s="117"/>
      <c r="QNL1" s="117"/>
      <c r="QNM1" s="117"/>
      <c r="QNN1" s="117"/>
      <c r="QNO1" s="117"/>
      <c r="QNP1" s="117"/>
      <c r="QNQ1" s="117"/>
      <c r="QNR1" s="117"/>
      <c r="QNS1" s="117"/>
      <c r="QNT1" s="117"/>
      <c r="QNU1" s="117"/>
      <c r="QNV1" s="117"/>
      <c r="QNW1" s="117"/>
      <c r="QNX1" s="117"/>
      <c r="QNY1" s="117"/>
      <c r="QNZ1" s="117"/>
      <c r="QOA1" s="117"/>
      <c r="QOB1" s="117"/>
      <c r="QOC1" s="117"/>
      <c r="QOD1" s="117"/>
      <c r="QOE1" s="117"/>
      <c r="QOF1" s="117"/>
      <c r="QOG1" s="117"/>
      <c r="QOH1" s="117"/>
      <c r="QOI1" s="117"/>
      <c r="QOJ1" s="117"/>
      <c r="QOK1" s="117"/>
      <c r="QOL1" s="117"/>
      <c r="QOM1" s="117"/>
      <c r="QON1" s="117"/>
      <c r="QOO1" s="117"/>
      <c r="QOP1" s="117"/>
      <c r="QOQ1" s="117"/>
      <c r="QOR1" s="117"/>
      <c r="QOS1" s="117"/>
      <c r="QOT1" s="117"/>
      <c r="QOU1" s="117"/>
      <c r="QOV1" s="117"/>
      <c r="QOW1" s="117"/>
      <c r="QOX1" s="117"/>
      <c r="QOY1" s="117"/>
      <c r="QOZ1" s="117"/>
      <c r="QPA1" s="117"/>
      <c r="QPB1" s="117"/>
      <c r="QPC1" s="117"/>
      <c r="QPD1" s="117"/>
      <c r="QPE1" s="117"/>
      <c r="QPF1" s="117"/>
      <c r="QPG1" s="117"/>
      <c r="QPH1" s="117"/>
      <c r="QPI1" s="117"/>
      <c r="QPJ1" s="117"/>
      <c r="QPK1" s="117"/>
      <c r="QPL1" s="117"/>
      <c r="QPM1" s="117"/>
      <c r="QPN1" s="117"/>
      <c r="QPO1" s="117"/>
      <c r="QPP1" s="117"/>
      <c r="QPQ1" s="117"/>
      <c r="QPR1" s="117"/>
      <c r="QPS1" s="117"/>
      <c r="QPT1" s="117"/>
      <c r="QPU1" s="117"/>
      <c r="QPV1" s="117"/>
      <c r="QPW1" s="117"/>
      <c r="QPX1" s="117"/>
      <c r="QPY1" s="117"/>
      <c r="QPZ1" s="117"/>
      <c r="QQA1" s="117"/>
      <c r="QQB1" s="117"/>
      <c r="QQC1" s="117"/>
      <c r="QQD1" s="117"/>
      <c r="QQE1" s="117"/>
      <c r="QQF1" s="117"/>
      <c r="QQG1" s="117"/>
      <c r="QQH1" s="117"/>
      <c r="QQI1" s="117"/>
      <c r="QQJ1" s="117"/>
      <c r="QQK1" s="117"/>
      <c r="QQL1" s="117"/>
      <c r="QQM1" s="117"/>
      <c r="QQN1" s="117"/>
      <c r="QQO1" s="117"/>
      <c r="QQP1" s="117"/>
      <c r="QQQ1" s="117"/>
      <c r="QQR1" s="117"/>
      <c r="QQS1" s="117"/>
      <c r="QQT1" s="117"/>
      <c r="QQU1" s="117"/>
      <c r="QQV1" s="117"/>
      <c r="QQW1" s="117"/>
      <c r="QQX1" s="117"/>
      <c r="QQY1" s="117"/>
      <c r="QQZ1" s="117"/>
      <c r="QRA1" s="117"/>
      <c r="QRB1" s="117"/>
      <c r="QRC1" s="117"/>
      <c r="QRD1" s="117"/>
      <c r="QRE1" s="117"/>
      <c r="QRF1" s="117"/>
      <c r="QRG1" s="117"/>
      <c r="QRH1" s="117"/>
      <c r="QRI1" s="117"/>
      <c r="QRJ1" s="117"/>
      <c r="QRK1" s="117"/>
      <c r="QRL1" s="117"/>
      <c r="QRM1" s="117"/>
      <c r="QRN1" s="117"/>
      <c r="QRO1" s="117"/>
      <c r="QRP1" s="117"/>
      <c r="QRQ1" s="117"/>
      <c r="QRR1" s="117"/>
      <c r="QRS1" s="117"/>
      <c r="QRT1" s="117"/>
      <c r="QRU1" s="117"/>
      <c r="QRV1" s="117"/>
      <c r="QRW1" s="117"/>
      <c r="QRX1" s="117"/>
      <c r="QRY1" s="117"/>
      <c r="QRZ1" s="117"/>
      <c r="QSA1" s="117"/>
      <c r="QSB1" s="117"/>
      <c r="QSC1" s="117"/>
      <c r="QSD1" s="117"/>
      <c r="QSE1" s="117"/>
      <c r="QSF1" s="117"/>
      <c r="QSG1" s="117"/>
      <c r="QSH1" s="117"/>
      <c r="QSI1" s="117"/>
      <c r="QSJ1" s="117"/>
      <c r="QSK1" s="117"/>
      <c r="QSL1" s="117"/>
      <c r="QSM1" s="117"/>
      <c r="QSN1" s="117"/>
      <c r="QSO1" s="117"/>
      <c r="QSP1" s="117"/>
      <c r="QSQ1" s="117"/>
      <c r="QSR1" s="117"/>
      <c r="QSS1" s="117"/>
      <c r="QST1" s="117"/>
      <c r="QSU1" s="117"/>
      <c r="QSV1" s="117"/>
      <c r="QSW1" s="117"/>
      <c r="QSX1" s="117"/>
      <c r="QSY1" s="117"/>
      <c r="QSZ1" s="117"/>
      <c r="QTA1" s="117"/>
      <c r="QTB1" s="117"/>
      <c r="QTC1" s="117"/>
      <c r="QTD1" s="117"/>
      <c r="QTE1" s="117"/>
      <c r="QTF1" s="117"/>
      <c r="QTG1" s="117"/>
      <c r="QTH1" s="117"/>
      <c r="QTI1" s="117"/>
      <c r="QTJ1" s="117"/>
      <c r="QTK1" s="117"/>
      <c r="QTL1" s="117"/>
      <c r="QTM1" s="117"/>
      <c r="QTN1" s="117"/>
      <c r="QTO1" s="117"/>
      <c r="QTP1" s="117"/>
      <c r="QTQ1" s="117"/>
      <c r="QTR1" s="117"/>
      <c r="QTS1" s="117"/>
      <c r="QTT1" s="117"/>
      <c r="QTU1" s="117"/>
      <c r="QTV1" s="117"/>
      <c r="QTW1" s="117"/>
      <c r="QTX1" s="117"/>
      <c r="QTY1" s="117"/>
      <c r="QTZ1" s="117"/>
      <c r="QUA1" s="117"/>
      <c r="QUB1" s="117"/>
      <c r="QUC1" s="117"/>
      <c r="QUD1" s="117"/>
      <c r="QUE1" s="117"/>
      <c r="QUF1" s="117"/>
      <c r="QUG1" s="117"/>
      <c r="QUH1" s="117"/>
      <c r="QUI1" s="117"/>
      <c r="QUJ1" s="117"/>
      <c r="QUK1" s="117"/>
      <c r="QUL1" s="117"/>
      <c r="QUM1" s="117"/>
      <c r="QUN1" s="117"/>
      <c r="QUO1" s="117"/>
      <c r="QUP1" s="117"/>
      <c r="QUQ1" s="117"/>
      <c r="QUR1" s="117"/>
      <c r="QUS1" s="117"/>
      <c r="QUT1" s="117"/>
      <c r="QUU1" s="117"/>
      <c r="QUV1" s="117"/>
      <c r="QUW1" s="117"/>
      <c r="QUX1" s="117"/>
      <c r="QUY1" s="117"/>
      <c r="QUZ1" s="117"/>
      <c r="QVA1" s="117"/>
      <c r="QVB1" s="117"/>
      <c r="QVC1" s="117"/>
      <c r="QVD1" s="117"/>
      <c r="QVE1" s="117"/>
      <c r="QVF1" s="117"/>
      <c r="QVG1" s="117"/>
      <c r="QVH1" s="117"/>
      <c r="QVI1" s="117"/>
      <c r="QVJ1" s="117"/>
      <c r="QVK1" s="117"/>
      <c r="QVL1" s="117"/>
      <c r="QVM1" s="117"/>
      <c r="QVN1" s="117"/>
      <c r="QVO1" s="117"/>
      <c r="QVP1" s="117"/>
      <c r="QVQ1" s="117"/>
      <c r="QVR1" s="117"/>
      <c r="QVS1" s="117"/>
      <c r="QVT1" s="117"/>
      <c r="QVU1" s="117"/>
      <c r="QVV1" s="117"/>
      <c r="QVW1" s="117"/>
      <c r="QVX1" s="117"/>
      <c r="QVY1" s="117"/>
      <c r="QVZ1" s="117"/>
      <c r="QWA1" s="117"/>
      <c r="QWB1" s="117"/>
      <c r="QWC1" s="117"/>
      <c r="QWD1" s="117"/>
      <c r="QWE1" s="117"/>
      <c r="QWF1" s="117"/>
      <c r="QWG1" s="117"/>
      <c r="QWH1" s="117"/>
      <c r="QWI1" s="117"/>
      <c r="QWJ1" s="117"/>
      <c r="QWK1" s="117"/>
      <c r="QWL1" s="117"/>
      <c r="QWM1" s="117"/>
      <c r="QWN1" s="117"/>
      <c r="QWO1" s="117"/>
      <c r="QWP1" s="117"/>
      <c r="QWQ1" s="117"/>
      <c r="QWR1" s="117"/>
      <c r="QWS1" s="117"/>
      <c r="QWT1" s="117"/>
      <c r="QWU1" s="117"/>
      <c r="QWV1" s="117"/>
      <c r="QWW1" s="117"/>
      <c r="QWX1" s="117"/>
      <c r="QWY1" s="117"/>
      <c r="QWZ1" s="117"/>
      <c r="QXA1" s="117"/>
      <c r="QXB1" s="117"/>
      <c r="QXC1" s="117"/>
      <c r="QXD1" s="117"/>
      <c r="QXE1" s="117"/>
      <c r="QXF1" s="117"/>
      <c r="QXG1" s="117"/>
      <c r="QXH1" s="117"/>
      <c r="QXI1" s="117"/>
      <c r="QXJ1" s="117"/>
      <c r="QXK1" s="117"/>
      <c r="QXL1" s="117"/>
      <c r="QXM1" s="117"/>
      <c r="QXN1" s="117"/>
      <c r="QXO1" s="117"/>
      <c r="QXP1" s="117"/>
      <c r="QXQ1" s="117"/>
      <c r="QXR1" s="117"/>
      <c r="QXS1" s="117"/>
      <c r="QXT1" s="117"/>
      <c r="QXU1" s="117"/>
      <c r="QXV1" s="117"/>
      <c r="QXW1" s="117"/>
      <c r="QXX1" s="117"/>
      <c r="QXY1" s="117"/>
      <c r="QXZ1" s="117"/>
      <c r="QYA1" s="117"/>
      <c r="QYB1" s="117"/>
      <c r="QYC1" s="117"/>
      <c r="QYD1" s="117"/>
      <c r="QYE1" s="117"/>
      <c r="QYF1" s="117"/>
      <c r="QYG1" s="117"/>
      <c r="QYH1" s="117"/>
      <c r="QYI1" s="117"/>
      <c r="QYJ1" s="117"/>
      <c r="QYK1" s="117"/>
      <c r="QYL1" s="117"/>
      <c r="QYM1" s="117"/>
      <c r="QYN1" s="117"/>
      <c r="QYO1" s="117"/>
      <c r="QYP1" s="117"/>
      <c r="QYQ1" s="117"/>
      <c r="QYR1" s="117"/>
      <c r="QYS1" s="117"/>
      <c r="QYT1" s="117"/>
      <c r="QYU1" s="117"/>
      <c r="QYV1" s="117"/>
      <c r="QYW1" s="117"/>
      <c r="QYX1" s="117"/>
      <c r="QYY1" s="117"/>
      <c r="QYZ1" s="117"/>
      <c r="QZA1" s="117"/>
      <c r="QZB1" s="117"/>
      <c r="QZC1" s="117"/>
      <c r="QZD1" s="117"/>
      <c r="QZE1" s="117"/>
      <c r="QZF1" s="117"/>
      <c r="QZG1" s="117"/>
      <c r="QZH1" s="117"/>
      <c r="QZI1" s="117"/>
      <c r="QZJ1" s="117"/>
      <c r="QZK1" s="117"/>
      <c r="QZL1" s="117"/>
      <c r="QZM1" s="117"/>
      <c r="QZN1" s="117"/>
      <c r="QZO1" s="117"/>
      <c r="QZP1" s="117"/>
      <c r="QZQ1" s="117"/>
      <c r="QZR1" s="117"/>
      <c r="QZS1" s="117"/>
      <c r="QZT1" s="117"/>
      <c r="QZU1" s="117"/>
      <c r="QZV1" s="117"/>
      <c r="QZW1" s="117"/>
      <c r="QZX1" s="117"/>
      <c r="QZY1" s="117"/>
      <c r="QZZ1" s="117"/>
      <c r="RAA1" s="117"/>
      <c r="RAB1" s="117"/>
      <c r="RAC1" s="117"/>
      <c r="RAD1" s="117"/>
      <c r="RAE1" s="117"/>
      <c r="RAF1" s="117"/>
      <c r="RAG1" s="117"/>
      <c r="RAH1" s="117"/>
      <c r="RAI1" s="117"/>
      <c r="RAJ1" s="117"/>
      <c r="RAK1" s="117"/>
      <c r="RAL1" s="117"/>
      <c r="RAM1" s="117"/>
      <c r="RAN1" s="117"/>
      <c r="RAO1" s="117"/>
      <c r="RAP1" s="117"/>
      <c r="RAQ1" s="117"/>
      <c r="RAR1" s="117"/>
      <c r="RAS1" s="117"/>
      <c r="RAT1" s="117"/>
      <c r="RAU1" s="117"/>
      <c r="RAV1" s="117"/>
      <c r="RAW1" s="117"/>
      <c r="RAX1" s="117"/>
      <c r="RAY1" s="117"/>
      <c r="RAZ1" s="117"/>
      <c r="RBA1" s="117"/>
      <c r="RBB1" s="117"/>
      <c r="RBC1" s="117"/>
      <c r="RBD1" s="117"/>
      <c r="RBE1" s="117"/>
      <c r="RBF1" s="117"/>
      <c r="RBG1" s="117"/>
      <c r="RBH1" s="117"/>
      <c r="RBI1" s="117"/>
      <c r="RBJ1" s="117"/>
      <c r="RBK1" s="117"/>
      <c r="RBL1" s="117"/>
      <c r="RBM1" s="117"/>
      <c r="RBN1" s="117"/>
      <c r="RBO1" s="117"/>
      <c r="RBP1" s="117"/>
      <c r="RBQ1" s="117"/>
      <c r="RBR1" s="117"/>
      <c r="RBS1" s="117"/>
      <c r="RBT1" s="117"/>
      <c r="RBU1" s="117"/>
      <c r="RBV1" s="117"/>
      <c r="RBW1" s="117"/>
      <c r="RBX1" s="117"/>
      <c r="RBY1" s="117"/>
      <c r="RBZ1" s="117"/>
      <c r="RCA1" s="117"/>
      <c r="RCB1" s="117"/>
      <c r="RCC1" s="117"/>
      <c r="RCD1" s="117"/>
      <c r="RCE1" s="117"/>
      <c r="RCF1" s="117"/>
      <c r="RCG1" s="117"/>
      <c r="RCH1" s="117"/>
      <c r="RCI1" s="117"/>
      <c r="RCJ1" s="117"/>
      <c r="RCK1" s="117"/>
      <c r="RCL1" s="117"/>
      <c r="RCM1" s="117"/>
      <c r="RCN1" s="117"/>
      <c r="RCO1" s="117"/>
      <c r="RCP1" s="117"/>
      <c r="RCQ1" s="117"/>
      <c r="RCR1" s="117"/>
      <c r="RCS1" s="117"/>
      <c r="RCT1" s="117"/>
      <c r="RCU1" s="117"/>
      <c r="RCV1" s="117"/>
      <c r="RCW1" s="117"/>
      <c r="RCX1" s="117"/>
      <c r="RCY1" s="117"/>
      <c r="RCZ1" s="117"/>
      <c r="RDA1" s="117"/>
      <c r="RDB1" s="117"/>
      <c r="RDC1" s="117"/>
      <c r="RDD1" s="117"/>
      <c r="RDE1" s="117"/>
      <c r="RDF1" s="117"/>
      <c r="RDG1" s="117"/>
      <c r="RDH1" s="117"/>
      <c r="RDI1" s="117"/>
      <c r="RDJ1" s="117"/>
      <c r="RDK1" s="117"/>
      <c r="RDL1" s="117"/>
      <c r="RDM1" s="117"/>
      <c r="RDN1" s="117"/>
      <c r="RDO1" s="117"/>
      <c r="RDP1" s="117"/>
      <c r="RDQ1" s="117"/>
      <c r="RDR1" s="117"/>
      <c r="RDS1" s="117"/>
      <c r="RDT1" s="117"/>
      <c r="RDU1" s="117"/>
      <c r="RDV1" s="117"/>
      <c r="RDW1" s="117"/>
      <c r="RDX1" s="117"/>
      <c r="RDY1" s="117"/>
      <c r="RDZ1" s="117"/>
      <c r="REA1" s="117"/>
      <c r="REB1" s="117"/>
      <c r="REC1" s="117"/>
      <c r="RED1" s="117"/>
      <c r="REE1" s="117"/>
      <c r="REF1" s="117"/>
      <c r="REG1" s="117"/>
      <c r="REH1" s="117"/>
      <c r="REI1" s="117"/>
      <c r="REJ1" s="117"/>
      <c r="REK1" s="117"/>
      <c r="REL1" s="117"/>
      <c r="REM1" s="117"/>
      <c r="REN1" s="117"/>
      <c r="REO1" s="117"/>
      <c r="REP1" s="117"/>
      <c r="REQ1" s="117"/>
      <c r="RER1" s="117"/>
      <c r="RES1" s="117"/>
      <c r="RET1" s="117"/>
      <c r="REU1" s="117"/>
      <c r="REV1" s="117"/>
      <c r="REW1" s="117"/>
      <c r="REX1" s="117"/>
      <c r="REY1" s="117"/>
      <c r="REZ1" s="117"/>
      <c r="RFA1" s="117"/>
      <c r="RFB1" s="117"/>
      <c r="RFC1" s="117"/>
      <c r="RFD1" s="117"/>
      <c r="RFE1" s="117"/>
      <c r="RFF1" s="117"/>
      <c r="RFG1" s="117"/>
      <c r="RFH1" s="117"/>
      <c r="RFI1" s="117"/>
      <c r="RFJ1" s="117"/>
      <c r="RFK1" s="117"/>
      <c r="RFL1" s="117"/>
      <c r="RFM1" s="117"/>
      <c r="RFN1" s="117"/>
      <c r="RFO1" s="117"/>
      <c r="RFP1" s="117"/>
      <c r="RFQ1" s="117"/>
      <c r="RFR1" s="117"/>
      <c r="RFS1" s="117"/>
      <c r="RFT1" s="117"/>
      <c r="RFU1" s="117"/>
      <c r="RFV1" s="117"/>
      <c r="RFW1" s="117"/>
      <c r="RFX1" s="117"/>
      <c r="RFY1" s="117"/>
      <c r="RFZ1" s="117"/>
      <c r="RGA1" s="117"/>
      <c r="RGB1" s="117"/>
      <c r="RGC1" s="117"/>
      <c r="RGD1" s="117"/>
      <c r="RGE1" s="117"/>
      <c r="RGF1" s="117"/>
      <c r="RGG1" s="117"/>
      <c r="RGH1" s="117"/>
      <c r="RGI1" s="117"/>
      <c r="RGJ1" s="117"/>
      <c r="RGK1" s="117"/>
      <c r="RGL1" s="117"/>
      <c r="RGM1" s="117"/>
      <c r="RGN1" s="117"/>
      <c r="RGO1" s="117"/>
      <c r="RGP1" s="117"/>
      <c r="RGQ1" s="117"/>
      <c r="RGR1" s="117"/>
      <c r="RGS1" s="117"/>
      <c r="RGT1" s="117"/>
      <c r="RGU1" s="117"/>
      <c r="RGV1" s="117"/>
      <c r="RGW1" s="117"/>
      <c r="RGX1" s="117"/>
      <c r="RGY1" s="117"/>
      <c r="RGZ1" s="117"/>
      <c r="RHA1" s="117"/>
      <c r="RHB1" s="117"/>
      <c r="RHC1" s="117"/>
      <c r="RHD1" s="117"/>
      <c r="RHE1" s="117"/>
      <c r="RHF1" s="117"/>
      <c r="RHG1" s="117"/>
      <c r="RHH1" s="117"/>
      <c r="RHI1" s="117"/>
      <c r="RHJ1" s="117"/>
      <c r="RHK1" s="117"/>
      <c r="RHL1" s="117"/>
      <c r="RHM1" s="117"/>
      <c r="RHN1" s="117"/>
      <c r="RHO1" s="117"/>
      <c r="RHP1" s="117"/>
      <c r="RHQ1" s="117"/>
      <c r="RHR1" s="117"/>
      <c r="RHS1" s="117"/>
      <c r="RHT1" s="117"/>
      <c r="RHU1" s="117"/>
      <c r="RHV1" s="117"/>
      <c r="RHW1" s="117"/>
      <c r="RHX1" s="117"/>
      <c r="RHY1" s="117"/>
      <c r="RHZ1" s="117"/>
      <c r="RIA1" s="117"/>
      <c r="RIB1" s="117"/>
      <c r="RIC1" s="117"/>
      <c r="RID1" s="117"/>
      <c r="RIE1" s="117"/>
      <c r="RIF1" s="117"/>
      <c r="RIG1" s="117"/>
      <c r="RIH1" s="117"/>
      <c r="RII1" s="117"/>
      <c r="RIJ1" s="117"/>
      <c r="RIK1" s="117"/>
      <c r="RIL1" s="117"/>
      <c r="RIM1" s="117"/>
      <c r="RIN1" s="117"/>
      <c r="RIO1" s="117"/>
      <c r="RIP1" s="117"/>
      <c r="RIQ1" s="117"/>
      <c r="RIR1" s="117"/>
      <c r="RIS1" s="117"/>
      <c r="RIT1" s="117"/>
      <c r="RIU1" s="117"/>
      <c r="RIV1" s="117"/>
      <c r="RIW1" s="117"/>
      <c r="RIX1" s="117"/>
      <c r="RIY1" s="117"/>
      <c r="RIZ1" s="117"/>
      <c r="RJA1" s="117"/>
      <c r="RJB1" s="117"/>
      <c r="RJC1" s="117"/>
      <c r="RJD1" s="117"/>
      <c r="RJE1" s="117"/>
      <c r="RJF1" s="117"/>
      <c r="RJG1" s="117"/>
      <c r="RJH1" s="117"/>
      <c r="RJI1" s="117"/>
      <c r="RJJ1" s="117"/>
      <c r="RJK1" s="117"/>
      <c r="RJL1" s="117"/>
      <c r="RJM1" s="117"/>
      <c r="RJN1" s="117"/>
      <c r="RJO1" s="117"/>
      <c r="RJP1" s="117"/>
      <c r="RJQ1" s="117"/>
      <c r="RJR1" s="117"/>
      <c r="RJS1" s="117"/>
      <c r="RJT1" s="117"/>
      <c r="RJU1" s="117"/>
      <c r="RJV1" s="117"/>
      <c r="RJW1" s="117"/>
      <c r="RJX1" s="117"/>
      <c r="RJY1" s="117"/>
      <c r="RJZ1" s="117"/>
      <c r="RKA1" s="117"/>
      <c r="RKB1" s="117"/>
      <c r="RKC1" s="117"/>
      <c r="RKD1" s="117"/>
      <c r="RKE1" s="117"/>
      <c r="RKF1" s="117"/>
      <c r="RKG1" s="117"/>
      <c r="RKH1" s="117"/>
      <c r="RKI1" s="117"/>
      <c r="RKJ1" s="117"/>
      <c r="RKK1" s="117"/>
      <c r="RKL1" s="117"/>
      <c r="RKM1" s="117"/>
      <c r="RKN1" s="117"/>
      <c r="RKO1" s="117"/>
      <c r="RKP1" s="117"/>
      <c r="RKQ1" s="117"/>
      <c r="RKR1" s="117"/>
      <c r="RKS1" s="117"/>
      <c r="RKT1" s="117"/>
      <c r="RKU1" s="117"/>
      <c r="RKV1" s="117"/>
      <c r="RKW1" s="117"/>
      <c r="RKX1" s="117"/>
      <c r="RKY1" s="117"/>
      <c r="RKZ1" s="117"/>
      <c r="RLA1" s="117"/>
      <c r="RLB1" s="117"/>
      <c r="RLC1" s="117"/>
      <c r="RLD1" s="117"/>
      <c r="RLE1" s="117"/>
      <c r="RLF1" s="117"/>
      <c r="RLG1" s="117"/>
      <c r="RLH1" s="117"/>
      <c r="RLI1" s="117"/>
      <c r="RLJ1" s="117"/>
      <c r="RLK1" s="117"/>
      <c r="RLL1" s="117"/>
      <c r="RLM1" s="117"/>
      <c r="RLN1" s="117"/>
      <c r="RLO1" s="117"/>
      <c r="RLP1" s="117"/>
      <c r="RLQ1" s="117"/>
      <c r="RLR1" s="117"/>
      <c r="RLS1" s="117"/>
      <c r="RLT1" s="117"/>
      <c r="RLU1" s="117"/>
      <c r="RLV1" s="117"/>
      <c r="RLW1" s="117"/>
      <c r="RLX1" s="117"/>
      <c r="RLY1" s="117"/>
      <c r="RLZ1" s="117"/>
      <c r="RMA1" s="117"/>
      <c r="RMB1" s="117"/>
      <c r="RMC1" s="117"/>
      <c r="RMD1" s="117"/>
      <c r="RME1" s="117"/>
      <c r="RMF1" s="117"/>
      <c r="RMG1" s="117"/>
      <c r="RMH1" s="117"/>
      <c r="RMI1" s="117"/>
      <c r="RMJ1" s="117"/>
      <c r="RMK1" s="117"/>
      <c r="RML1" s="117"/>
      <c r="RMM1" s="117"/>
      <c r="RMN1" s="117"/>
      <c r="RMO1" s="117"/>
      <c r="RMP1" s="117"/>
      <c r="RMQ1" s="117"/>
      <c r="RMR1" s="117"/>
      <c r="RMS1" s="117"/>
      <c r="RMT1" s="117"/>
      <c r="RMU1" s="117"/>
      <c r="RMV1" s="117"/>
      <c r="RMW1" s="117"/>
      <c r="RMX1" s="117"/>
      <c r="RMY1" s="117"/>
      <c r="RMZ1" s="117"/>
      <c r="RNA1" s="117"/>
      <c r="RNB1" s="117"/>
      <c r="RNC1" s="117"/>
      <c r="RND1" s="117"/>
      <c r="RNE1" s="117"/>
      <c r="RNF1" s="117"/>
      <c r="RNG1" s="117"/>
      <c r="RNH1" s="117"/>
      <c r="RNI1" s="117"/>
      <c r="RNJ1" s="117"/>
      <c r="RNK1" s="117"/>
      <c r="RNL1" s="117"/>
      <c r="RNM1" s="117"/>
      <c r="RNN1" s="117"/>
      <c r="RNO1" s="117"/>
      <c r="RNP1" s="117"/>
      <c r="RNQ1" s="117"/>
      <c r="RNR1" s="117"/>
      <c r="RNS1" s="117"/>
      <c r="RNT1" s="117"/>
      <c r="RNU1" s="117"/>
      <c r="RNV1" s="117"/>
      <c r="RNW1" s="117"/>
      <c r="RNX1" s="117"/>
      <c r="RNY1" s="117"/>
      <c r="RNZ1" s="117"/>
      <c r="ROA1" s="117"/>
      <c r="ROB1" s="117"/>
      <c r="ROC1" s="117"/>
      <c r="ROD1" s="117"/>
      <c r="ROE1" s="117"/>
      <c r="ROF1" s="117"/>
      <c r="ROG1" s="117"/>
      <c r="ROH1" s="117"/>
      <c r="ROI1" s="117"/>
      <c r="ROJ1" s="117"/>
      <c r="ROK1" s="117"/>
      <c r="ROL1" s="117"/>
      <c r="ROM1" s="117"/>
      <c r="RON1" s="117"/>
      <c r="ROO1" s="117"/>
      <c r="ROP1" s="117"/>
      <c r="ROQ1" s="117"/>
      <c r="ROR1" s="117"/>
      <c r="ROS1" s="117"/>
      <c r="ROT1" s="117"/>
      <c r="ROU1" s="117"/>
      <c r="ROV1" s="117"/>
      <c r="ROW1" s="117"/>
      <c r="ROX1" s="117"/>
      <c r="ROY1" s="117"/>
      <c r="ROZ1" s="117"/>
      <c r="RPA1" s="117"/>
      <c r="RPB1" s="117"/>
      <c r="RPC1" s="117"/>
      <c r="RPD1" s="117"/>
      <c r="RPE1" s="117"/>
      <c r="RPF1" s="117"/>
      <c r="RPG1" s="117"/>
      <c r="RPH1" s="117"/>
      <c r="RPI1" s="117"/>
      <c r="RPJ1" s="117"/>
      <c r="RPK1" s="117"/>
      <c r="RPL1" s="117"/>
      <c r="RPM1" s="117"/>
      <c r="RPN1" s="117"/>
      <c r="RPO1" s="117"/>
      <c r="RPP1" s="117"/>
      <c r="RPQ1" s="117"/>
      <c r="RPR1" s="117"/>
      <c r="RPS1" s="117"/>
      <c r="RPT1" s="117"/>
      <c r="RPU1" s="117"/>
      <c r="RPV1" s="117"/>
      <c r="RPW1" s="117"/>
      <c r="RPX1" s="117"/>
      <c r="RPY1" s="117"/>
      <c r="RPZ1" s="117"/>
      <c r="RQA1" s="117"/>
      <c r="RQB1" s="117"/>
      <c r="RQC1" s="117"/>
      <c r="RQD1" s="117"/>
      <c r="RQE1" s="117"/>
      <c r="RQF1" s="117"/>
      <c r="RQG1" s="117"/>
      <c r="RQH1" s="117"/>
      <c r="RQI1" s="117"/>
      <c r="RQJ1" s="117"/>
      <c r="RQK1" s="117"/>
      <c r="RQL1" s="117"/>
      <c r="RQM1" s="117"/>
      <c r="RQN1" s="117"/>
      <c r="RQO1" s="117"/>
      <c r="RQP1" s="117"/>
      <c r="RQQ1" s="117"/>
      <c r="RQR1" s="117"/>
      <c r="RQS1" s="117"/>
      <c r="RQT1" s="117"/>
      <c r="RQU1" s="117"/>
      <c r="RQV1" s="117"/>
      <c r="RQW1" s="117"/>
      <c r="RQX1" s="117"/>
      <c r="RQY1" s="117"/>
      <c r="RQZ1" s="117"/>
      <c r="RRA1" s="117"/>
      <c r="RRB1" s="117"/>
      <c r="RRC1" s="117"/>
      <c r="RRD1" s="117"/>
      <c r="RRE1" s="117"/>
      <c r="RRF1" s="117"/>
      <c r="RRG1" s="117"/>
      <c r="RRH1" s="117"/>
      <c r="RRI1" s="117"/>
      <c r="RRJ1" s="117"/>
      <c r="RRK1" s="117"/>
      <c r="RRL1" s="117"/>
      <c r="RRM1" s="117"/>
      <c r="RRN1" s="117"/>
      <c r="RRO1" s="117"/>
      <c r="RRP1" s="117"/>
      <c r="RRQ1" s="117"/>
      <c r="RRR1" s="117"/>
      <c r="RRS1" s="117"/>
      <c r="RRT1" s="117"/>
      <c r="RRU1" s="117"/>
      <c r="RRV1" s="117"/>
      <c r="RRW1" s="117"/>
      <c r="RRX1" s="117"/>
      <c r="RRY1" s="117"/>
      <c r="RRZ1" s="117"/>
      <c r="RSA1" s="117"/>
      <c r="RSB1" s="117"/>
      <c r="RSC1" s="117"/>
      <c r="RSD1" s="117"/>
      <c r="RSE1" s="117"/>
      <c r="RSF1" s="117"/>
      <c r="RSG1" s="117"/>
      <c r="RSH1" s="117"/>
      <c r="RSI1" s="117"/>
      <c r="RSJ1" s="117"/>
      <c r="RSK1" s="117"/>
      <c r="RSL1" s="117"/>
      <c r="RSM1" s="117"/>
      <c r="RSN1" s="117"/>
      <c r="RSO1" s="117"/>
      <c r="RSP1" s="117"/>
      <c r="RSQ1" s="117"/>
      <c r="RSR1" s="117"/>
      <c r="RSS1" s="117"/>
      <c r="RST1" s="117"/>
      <c r="RSU1" s="117"/>
      <c r="RSV1" s="117"/>
      <c r="RSW1" s="117"/>
      <c r="RSX1" s="117"/>
      <c r="RSY1" s="117"/>
      <c r="RSZ1" s="117"/>
      <c r="RTA1" s="117"/>
      <c r="RTB1" s="117"/>
      <c r="RTC1" s="117"/>
      <c r="RTD1" s="117"/>
      <c r="RTE1" s="117"/>
      <c r="RTF1" s="117"/>
      <c r="RTG1" s="117"/>
      <c r="RTH1" s="117"/>
      <c r="RTI1" s="117"/>
      <c r="RTJ1" s="117"/>
      <c r="RTK1" s="117"/>
      <c r="RTL1" s="117"/>
      <c r="RTM1" s="117"/>
      <c r="RTN1" s="117"/>
      <c r="RTO1" s="117"/>
      <c r="RTP1" s="117"/>
      <c r="RTQ1" s="117"/>
      <c r="RTR1" s="117"/>
      <c r="RTS1" s="117"/>
      <c r="RTT1" s="117"/>
      <c r="RTU1" s="117"/>
      <c r="RTV1" s="117"/>
      <c r="RTW1" s="117"/>
      <c r="RTX1" s="117"/>
      <c r="RTY1" s="117"/>
      <c r="RTZ1" s="117"/>
      <c r="RUA1" s="117"/>
      <c r="RUB1" s="117"/>
      <c r="RUC1" s="117"/>
      <c r="RUD1" s="117"/>
      <c r="RUE1" s="117"/>
      <c r="RUF1" s="117"/>
      <c r="RUG1" s="117"/>
      <c r="RUH1" s="117"/>
      <c r="RUI1" s="117"/>
      <c r="RUJ1" s="117"/>
      <c r="RUK1" s="117"/>
      <c r="RUL1" s="117"/>
      <c r="RUM1" s="117"/>
      <c r="RUN1" s="117"/>
      <c r="RUO1" s="117"/>
      <c r="RUP1" s="117"/>
      <c r="RUQ1" s="117"/>
      <c r="RUR1" s="117"/>
      <c r="RUS1" s="117"/>
      <c r="RUT1" s="117"/>
      <c r="RUU1" s="117"/>
      <c r="RUV1" s="117"/>
      <c r="RUW1" s="117"/>
      <c r="RUX1" s="117"/>
      <c r="RUY1" s="117"/>
      <c r="RUZ1" s="117"/>
      <c r="RVA1" s="117"/>
      <c r="RVB1" s="117"/>
      <c r="RVC1" s="117"/>
      <c r="RVD1" s="117"/>
      <c r="RVE1" s="117"/>
      <c r="RVF1" s="117"/>
      <c r="RVG1" s="117"/>
      <c r="RVH1" s="117"/>
      <c r="RVI1" s="117"/>
      <c r="RVJ1" s="117"/>
      <c r="RVK1" s="117"/>
      <c r="RVL1" s="117"/>
      <c r="RVM1" s="117"/>
      <c r="RVN1" s="117"/>
      <c r="RVO1" s="117"/>
      <c r="RVP1" s="117"/>
      <c r="RVQ1" s="117"/>
      <c r="RVR1" s="117"/>
      <c r="RVS1" s="117"/>
      <c r="RVT1" s="117"/>
      <c r="RVU1" s="117"/>
      <c r="RVV1" s="117"/>
      <c r="RVW1" s="117"/>
      <c r="RVX1" s="117"/>
      <c r="RVY1" s="117"/>
      <c r="RVZ1" s="117"/>
      <c r="RWA1" s="117"/>
      <c r="RWB1" s="117"/>
      <c r="RWC1" s="117"/>
      <c r="RWD1" s="117"/>
      <c r="RWE1" s="117"/>
      <c r="RWF1" s="117"/>
      <c r="RWG1" s="117"/>
      <c r="RWH1" s="117"/>
      <c r="RWI1" s="117"/>
      <c r="RWJ1" s="117"/>
      <c r="RWK1" s="117"/>
      <c r="RWL1" s="117"/>
      <c r="RWM1" s="117"/>
      <c r="RWN1" s="117"/>
      <c r="RWO1" s="117"/>
      <c r="RWP1" s="117"/>
      <c r="RWQ1" s="117"/>
      <c r="RWR1" s="117"/>
      <c r="RWS1" s="117"/>
      <c r="RWT1" s="117"/>
      <c r="RWU1" s="117"/>
      <c r="RWV1" s="117"/>
      <c r="RWW1" s="117"/>
      <c r="RWX1" s="117"/>
      <c r="RWY1" s="117"/>
      <c r="RWZ1" s="117"/>
      <c r="RXA1" s="117"/>
      <c r="RXB1" s="117"/>
      <c r="RXC1" s="117"/>
      <c r="RXD1" s="117"/>
      <c r="RXE1" s="117"/>
      <c r="RXF1" s="117"/>
      <c r="RXG1" s="117"/>
      <c r="RXH1" s="117"/>
      <c r="RXI1" s="117"/>
      <c r="RXJ1" s="117"/>
      <c r="RXK1" s="117"/>
      <c r="RXL1" s="117"/>
      <c r="RXM1" s="117"/>
      <c r="RXN1" s="117"/>
      <c r="RXO1" s="117"/>
      <c r="RXP1" s="117"/>
      <c r="RXQ1" s="117"/>
      <c r="RXR1" s="117"/>
      <c r="RXS1" s="117"/>
      <c r="RXT1" s="117"/>
      <c r="RXU1" s="117"/>
      <c r="RXV1" s="117"/>
      <c r="RXW1" s="117"/>
      <c r="RXX1" s="117"/>
      <c r="RXY1" s="117"/>
      <c r="RXZ1" s="117"/>
      <c r="RYA1" s="117"/>
      <c r="RYB1" s="117"/>
      <c r="RYC1" s="117"/>
      <c r="RYD1" s="117"/>
      <c r="RYE1" s="117"/>
      <c r="RYF1" s="117"/>
      <c r="RYG1" s="117"/>
      <c r="RYH1" s="117"/>
      <c r="RYI1" s="117"/>
      <c r="RYJ1" s="117"/>
      <c r="RYK1" s="117"/>
      <c r="RYL1" s="117"/>
      <c r="RYM1" s="117"/>
      <c r="RYN1" s="117"/>
      <c r="RYO1" s="117"/>
      <c r="RYP1" s="117"/>
      <c r="RYQ1" s="117"/>
      <c r="RYR1" s="117"/>
      <c r="RYS1" s="117"/>
      <c r="RYT1" s="117"/>
      <c r="RYU1" s="117"/>
      <c r="RYV1" s="117"/>
      <c r="RYW1" s="117"/>
      <c r="RYX1" s="117"/>
      <c r="RYY1" s="117"/>
      <c r="RYZ1" s="117"/>
      <c r="RZA1" s="117"/>
      <c r="RZB1" s="117"/>
      <c r="RZC1" s="117"/>
      <c r="RZD1" s="117"/>
      <c r="RZE1" s="117"/>
      <c r="RZF1" s="117"/>
      <c r="RZG1" s="117"/>
      <c r="RZH1" s="117"/>
      <c r="RZI1" s="117"/>
      <c r="RZJ1" s="117"/>
      <c r="RZK1" s="117"/>
      <c r="RZL1" s="117"/>
      <c r="RZM1" s="117"/>
      <c r="RZN1" s="117"/>
      <c r="RZO1" s="117"/>
      <c r="RZP1" s="117"/>
      <c r="RZQ1" s="117"/>
      <c r="RZR1" s="117"/>
      <c r="RZS1" s="117"/>
      <c r="RZT1" s="117"/>
      <c r="RZU1" s="117"/>
      <c r="RZV1" s="117"/>
      <c r="RZW1" s="117"/>
      <c r="RZX1" s="117"/>
      <c r="RZY1" s="117"/>
      <c r="RZZ1" s="117"/>
      <c r="SAA1" s="117"/>
      <c r="SAB1" s="117"/>
      <c r="SAC1" s="117"/>
      <c r="SAD1" s="117"/>
      <c r="SAE1" s="117"/>
      <c r="SAF1" s="117"/>
      <c r="SAG1" s="117"/>
      <c r="SAH1" s="117"/>
      <c r="SAI1" s="117"/>
      <c r="SAJ1" s="117"/>
      <c r="SAK1" s="117"/>
      <c r="SAL1" s="117"/>
      <c r="SAM1" s="117"/>
      <c r="SAN1" s="117"/>
      <c r="SAO1" s="117"/>
      <c r="SAP1" s="117"/>
      <c r="SAQ1" s="117"/>
      <c r="SAR1" s="117"/>
      <c r="SAS1" s="117"/>
      <c r="SAT1" s="117"/>
      <c r="SAU1" s="117"/>
      <c r="SAV1" s="117"/>
      <c r="SAW1" s="117"/>
      <c r="SAX1" s="117"/>
      <c r="SAY1" s="117"/>
      <c r="SAZ1" s="117"/>
      <c r="SBA1" s="117"/>
      <c r="SBB1" s="117"/>
      <c r="SBC1" s="117"/>
      <c r="SBD1" s="117"/>
      <c r="SBE1" s="117"/>
      <c r="SBF1" s="117"/>
      <c r="SBG1" s="117"/>
      <c r="SBH1" s="117"/>
      <c r="SBI1" s="117"/>
      <c r="SBJ1" s="117"/>
      <c r="SBK1" s="117"/>
      <c r="SBL1" s="117"/>
      <c r="SBM1" s="117"/>
      <c r="SBN1" s="117"/>
      <c r="SBO1" s="117"/>
      <c r="SBP1" s="117"/>
      <c r="SBQ1" s="117"/>
      <c r="SBR1" s="117"/>
      <c r="SBS1" s="117"/>
      <c r="SBT1" s="117"/>
      <c r="SBU1" s="117"/>
      <c r="SBV1" s="117"/>
      <c r="SBW1" s="117"/>
      <c r="SBX1" s="117"/>
      <c r="SBY1" s="117"/>
      <c r="SBZ1" s="117"/>
      <c r="SCA1" s="117"/>
      <c r="SCB1" s="117"/>
      <c r="SCC1" s="117"/>
      <c r="SCD1" s="117"/>
      <c r="SCE1" s="117"/>
      <c r="SCF1" s="117"/>
      <c r="SCG1" s="117"/>
      <c r="SCH1" s="117"/>
      <c r="SCI1" s="117"/>
      <c r="SCJ1" s="117"/>
      <c r="SCK1" s="117"/>
      <c r="SCL1" s="117"/>
      <c r="SCM1" s="117"/>
      <c r="SCN1" s="117"/>
      <c r="SCO1" s="117"/>
      <c r="SCP1" s="117"/>
      <c r="SCQ1" s="117"/>
      <c r="SCR1" s="117"/>
      <c r="SCS1" s="117"/>
      <c r="SCT1" s="117"/>
      <c r="SCU1" s="117"/>
      <c r="SCV1" s="117"/>
      <c r="SCW1" s="117"/>
      <c r="SCX1" s="117"/>
      <c r="SCY1" s="117"/>
      <c r="SCZ1" s="117"/>
      <c r="SDA1" s="117"/>
      <c r="SDB1" s="117"/>
      <c r="SDC1" s="117"/>
      <c r="SDD1" s="117"/>
      <c r="SDE1" s="117"/>
      <c r="SDF1" s="117"/>
      <c r="SDG1" s="117"/>
      <c r="SDH1" s="117"/>
      <c r="SDI1" s="117"/>
      <c r="SDJ1" s="117"/>
      <c r="SDK1" s="117"/>
      <c r="SDL1" s="117"/>
      <c r="SDM1" s="117"/>
      <c r="SDN1" s="117"/>
      <c r="SDO1" s="117"/>
      <c r="SDP1" s="117"/>
      <c r="SDQ1" s="117"/>
      <c r="SDR1" s="117"/>
      <c r="SDS1" s="117"/>
      <c r="SDT1" s="117"/>
      <c r="SDU1" s="117"/>
      <c r="SDV1" s="117"/>
      <c r="SDW1" s="117"/>
      <c r="SDX1" s="117"/>
      <c r="SDY1" s="117"/>
      <c r="SDZ1" s="117"/>
      <c r="SEA1" s="117"/>
      <c r="SEB1" s="117"/>
      <c r="SEC1" s="117"/>
      <c r="SED1" s="117"/>
      <c r="SEE1" s="117"/>
      <c r="SEF1" s="117"/>
      <c r="SEG1" s="117"/>
      <c r="SEH1" s="117"/>
      <c r="SEI1" s="117"/>
      <c r="SEJ1" s="117"/>
      <c r="SEK1" s="117"/>
      <c r="SEL1" s="117"/>
      <c r="SEM1" s="117"/>
      <c r="SEN1" s="117"/>
      <c r="SEO1" s="117"/>
      <c r="SEP1" s="117"/>
      <c r="SEQ1" s="117"/>
      <c r="SER1" s="117"/>
      <c r="SES1" s="117"/>
      <c r="SET1" s="117"/>
      <c r="SEU1" s="117"/>
      <c r="SEV1" s="117"/>
      <c r="SEW1" s="117"/>
      <c r="SEX1" s="117"/>
      <c r="SEY1" s="117"/>
      <c r="SEZ1" s="117"/>
      <c r="SFA1" s="117"/>
      <c r="SFB1" s="117"/>
      <c r="SFC1" s="117"/>
      <c r="SFD1" s="117"/>
      <c r="SFE1" s="117"/>
      <c r="SFF1" s="117"/>
      <c r="SFG1" s="117"/>
      <c r="SFH1" s="117"/>
      <c r="SFI1" s="117"/>
      <c r="SFJ1" s="117"/>
      <c r="SFK1" s="117"/>
      <c r="SFL1" s="117"/>
      <c r="SFM1" s="117"/>
      <c r="SFN1" s="117"/>
      <c r="SFO1" s="117"/>
      <c r="SFP1" s="117"/>
      <c r="SFQ1" s="117"/>
      <c r="SFR1" s="117"/>
      <c r="SFS1" s="117"/>
      <c r="SFT1" s="117"/>
      <c r="SFU1" s="117"/>
      <c r="SFV1" s="117"/>
      <c r="SFW1" s="117"/>
      <c r="SFX1" s="117"/>
      <c r="SFY1" s="117"/>
      <c r="SFZ1" s="117"/>
      <c r="SGA1" s="117"/>
      <c r="SGB1" s="117"/>
      <c r="SGC1" s="117"/>
      <c r="SGD1" s="117"/>
      <c r="SGE1" s="117"/>
      <c r="SGF1" s="117"/>
      <c r="SGG1" s="117"/>
      <c r="SGH1" s="117"/>
      <c r="SGI1" s="117"/>
      <c r="SGJ1" s="117"/>
      <c r="SGK1" s="117"/>
      <c r="SGL1" s="117"/>
      <c r="SGM1" s="117"/>
      <c r="SGN1" s="117"/>
      <c r="SGO1" s="117"/>
      <c r="SGP1" s="117"/>
      <c r="SGQ1" s="117"/>
      <c r="SGR1" s="117"/>
      <c r="SGS1" s="117"/>
      <c r="SGT1" s="117"/>
      <c r="SGU1" s="117"/>
      <c r="SGV1" s="117"/>
      <c r="SGW1" s="117"/>
      <c r="SGX1" s="117"/>
      <c r="SGY1" s="117"/>
      <c r="SGZ1" s="117"/>
      <c r="SHA1" s="117"/>
      <c r="SHB1" s="117"/>
      <c r="SHC1" s="117"/>
      <c r="SHD1" s="117"/>
      <c r="SHE1" s="117"/>
      <c r="SHF1" s="117"/>
      <c r="SHG1" s="117"/>
      <c r="SHH1" s="117"/>
      <c r="SHI1" s="117"/>
      <c r="SHJ1" s="117"/>
      <c r="SHK1" s="117"/>
      <c r="SHL1" s="117"/>
      <c r="SHM1" s="117"/>
      <c r="SHN1" s="117"/>
      <c r="SHO1" s="117"/>
      <c r="SHP1" s="117"/>
      <c r="SHQ1" s="117"/>
      <c r="SHR1" s="117"/>
      <c r="SHS1" s="117"/>
      <c r="SHT1" s="117"/>
      <c r="SHU1" s="117"/>
      <c r="SHV1" s="117"/>
      <c r="SHW1" s="117"/>
      <c r="SHX1" s="117"/>
      <c r="SHY1" s="117"/>
      <c r="SHZ1" s="117"/>
      <c r="SIA1" s="117"/>
      <c r="SIB1" s="117"/>
      <c r="SIC1" s="117"/>
      <c r="SID1" s="117"/>
      <c r="SIE1" s="117"/>
      <c r="SIF1" s="117"/>
      <c r="SIG1" s="117"/>
      <c r="SIH1" s="117"/>
      <c r="SII1" s="117"/>
      <c r="SIJ1" s="117"/>
      <c r="SIK1" s="117"/>
      <c r="SIL1" s="117"/>
      <c r="SIM1" s="117"/>
      <c r="SIN1" s="117"/>
      <c r="SIO1" s="117"/>
      <c r="SIP1" s="117"/>
      <c r="SIQ1" s="117"/>
      <c r="SIR1" s="117"/>
      <c r="SIS1" s="117"/>
      <c r="SIT1" s="117"/>
      <c r="SIU1" s="117"/>
      <c r="SIV1" s="117"/>
      <c r="SIW1" s="117"/>
      <c r="SIX1" s="117"/>
      <c r="SIY1" s="117"/>
      <c r="SIZ1" s="117"/>
      <c r="SJA1" s="117"/>
      <c r="SJB1" s="117"/>
      <c r="SJC1" s="117"/>
      <c r="SJD1" s="117"/>
      <c r="SJE1" s="117"/>
      <c r="SJF1" s="117"/>
      <c r="SJG1" s="117"/>
      <c r="SJH1" s="117"/>
      <c r="SJI1" s="117"/>
      <c r="SJJ1" s="117"/>
      <c r="SJK1" s="117"/>
      <c r="SJL1" s="117"/>
      <c r="SJM1" s="117"/>
      <c r="SJN1" s="117"/>
      <c r="SJO1" s="117"/>
      <c r="SJP1" s="117"/>
      <c r="SJQ1" s="117"/>
      <c r="SJR1" s="117"/>
      <c r="SJS1" s="117"/>
      <c r="SJT1" s="117"/>
      <c r="SJU1" s="117"/>
      <c r="SJV1" s="117"/>
      <c r="SJW1" s="117"/>
      <c r="SJX1" s="117"/>
      <c r="SJY1" s="117"/>
      <c r="SJZ1" s="117"/>
      <c r="SKA1" s="117"/>
      <c r="SKB1" s="117"/>
      <c r="SKC1" s="117"/>
      <c r="SKD1" s="117"/>
      <c r="SKE1" s="117"/>
      <c r="SKF1" s="117"/>
      <c r="SKG1" s="117"/>
      <c r="SKH1" s="117"/>
      <c r="SKI1" s="117"/>
      <c r="SKJ1" s="117"/>
      <c r="SKK1" s="117"/>
      <c r="SKL1" s="117"/>
      <c r="SKM1" s="117"/>
      <c r="SKN1" s="117"/>
      <c r="SKO1" s="117"/>
      <c r="SKP1" s="117"/>
      <c r="SKQ1" s="117"/>
      <c r="SKR1" s="117"/>
      <c r="SKS1" s="117"/>
      <c r="SKT1" s="117"/>
      <c r="SKU1" s="117"/>
      <c r="SKV1" s="117"/>
      <c r="SKW1" s="117"/>
      <c r="SKX1" s="117"/>
      <c r="SKY1" s="117"/>
      <c r="SKZ1" s="117"/>
      <c r="SLA1" s="117"/>
      <c r="SLB1" s="117"/>
      <c r="SLC1" s="117"/>
      <c r="SLD1" s="117"/>
      <c r="SLE1" s="117"/>
      <c r="SLF1" s="117"/>
      <c r="SLG1" s="117"/>
      <c r="SLH1" s="117"/>
      <c r="SLI1" s="117"/>
      <c r="SLJ1" s="117"/>
      <c r="SLK1" s="117"/>
      <c r="SLL1" s="117"/>
      <c r="SLM1" s="117"/>
      <c r="SLN1" s="117"/>
      <c r="SLO1" s="117"/>
      <c r="SLP1" s="117"/>
      <c r="SLQ1" s="117"/>
      <c r="SLR1" s="117"/>
      <c r="SLS1" s="117"/>
      <c r="SLT1" s="117"/>
      <c r="SLU1" s="117"/>
      <c r="SLV1" s="117"/>
      <c r="SLW1" s="117"/>
      <c r="SLX1" s="117"/>
      <c r="SLY1" s="117"/>
      <c r="SLZ1" s="117"/>
      <c r="SMA1" s="117"/>
      <c r="SMB1" s="117"/>
      <c r="SMC1" s="117"/>
      <c r="SMD1" s="117"/>
      <c r="SME1" s="117"/>
      <c r="SMF1" s="117"/>
      <c r="SMG1" s="117"/>
      <c r="SMH1" s="117"/>
      <c r="SMI1" s="117"/>
      <c r="SMJ1" s="117"/>
      <c r="SMK1" s="117"/>
      <c r="SML1" s="117"/>
      <c r="SMM1" s="117"/>
      <c r="SMN1" s="117"/>
      <c r="SMO1" s="117"/>
      <c r="SMP1" s="117"/>
      <c r="SMQ1" s="117"/>
      <c r="SMR1" s="117"/>
      <c r="SMS1" s="117"/>
      <c r="SMT1" s="117"/>
      <c r="SMU1" s="117"/>
      <c r="SMV1" s="117"/>
      <c r="SMW1" s="117"/>
      <c r="SMX1" s="117"/>
      <c r="SMY1" s="117"/>
      <c r="SMZ1" s="117"/>
      <c r="SNA1" s="117"/>
      <c r="SNB1" s="117"/>
      <c r="SNC1" s="117"/>
      <c r="SND1" s="117"/>
      <c r="SNE1" s="117"/>
      <c r="SNF1" s="117"/>
      <c r="SNG1" s="117"/>
      <c r="SNH1" s="117"/>
      <c r="SNI1" s="117"/>
      <c r="SNJ1" s="117"/>
      <c r="SNK1" s="117"/>
      <c r="SNL1" s="117"/>
      <c r="SNM1" s="117"/>
      <c r="SNN1" s="117"/>
      <c r="SNO1" s="117"/>
      <c r="SNP1" s="117"/>
      <c r="SNQ1" s="117"/>
      <c r="SNR1" s="117"/>
      <c r="SNS1" s="117"/>
      <c r="SNT1" s="117"/>
      <c r="SNU1" s="117"/>
      <c r="SNV1" s="117"/>
      <c r="SNW1" s="117"/>
      <c r="SNX1" s="117"/>
      <c r="SNY1" s="117"/>
      <c r="SNZ1" s="117"/>
      <c r="SOA1" s="117"/>
      <c r="SOB1" s="117"/>
      <c r="SOC1" s="117"/>
      <c r="SOD1" s="117"/>
      <c r="SOE1" s="117"/>
      <c r="SOF1" s="117"/>
      <c r="SOG1" s="117"/>
      <c r="SOH1" s="117"/>
      <c r="SOI1" s="117"/>
      <c r="SOJ1" s="117"/>
      <c r="SOK1" s="117"/>
      <c r="SOL1" s="117"/>
      <c r="SOM1" s="117"/>
      <c r="SON1" s="117"/>
      <c r="SOO1" s="117"/>
      <c r="SOP1" s="117"/>
      <c r="SOQ1" s="117"/>
      <c r="SOR1" s="117"/>
      <c r="SOS1" s="117"/>
      <c r="SOT1" s="117"/>
      <c r="SOU1" s="117"/>
      <c r="SOV1" s="117"/>
      <c r="SOW1" s="117"/>
      <c r="SOX1" s="117"/>
      <c r="SOY1" s="117"/>
      <c r="SOZ1" s="117"/>
      <c r="SPA1" s="117"/>
      <c r="SPB1" s="117"/>
      <c r="SPC1" s="117"/>
      <c r="SPD1" s="117"/>
      <c r="SPE1" s="117"/>
      <c r="SPF1" s="117"/>
      <c r="SPG1" s="117"/>
      <c r="SPH1" s="117"/>
      <c r="SPI1" s="117"/>
      <c r="SPJ1" s="117"/>
      <c r="SPK1" s="117"/>
      <c r="SPL1" s="117"/>
      <c r="SPM1" s="117"/>
      <c r="SPN1" s="117"/>
      <c r="SPO1" s="117"/>
      <c r="SPP1" s="117"/>
      <c r="SPQ1" s="117"/>
      <c r="SPR1" s="117"/>
      <c r="SPS1" s="117"/>
      <c r="SPT1" s="117"/>
      <c r="SPU1" s="117"/>
      <c r="SPV1" s="117"/>
      <c r="SPW1" s="117"/>
      <c r="SPX1" s="117"/>
      <c r="SPY1" s="117"/>
      <c r="SPZ1" s="117"/>
      <c r="SQA1" s="117"/>
      <c r="SQB1" s="117"/>
      <c r="SQC1" s="117"/>
      <c r="SQD1" s="117"/>
      <c r="SQE1" s="117"/>
      <c r="SQF1" s="117"/>
      <c r="SQG1" s="117"/>
      <c r="SQH1" s="117"/>
      <c r="SQI1" s="117"/>
      <c r="SQJ1" s="117"/>
      <c r="SQK1" s="117"/>
      <c r="SQL1" s="117"/>
      <c r="SQM1" s="117"/>
      <c r="SQN1" s="117"/>
      <c r="SQO1" s="117"/>
      <c r="SQP1" s="117"/>
      <c r="SQQ1" s="117"/>
      <c r="SQR1" s="117"/>
      <c r="SQS1" s="117"/>
      <c r="SQT1" s="117"/>
      <c r="SQU1" s="117"/>
      <c r="SQV1" s="117"/>
      <c r="SQW1" s="117"/>
      <c r="SQX1" s="117"/>
      <c r="SQY1" s="117"/>
      <c r="SQZ1" s="117"/>
      <c r="SRA1" s="117"/>
      <c r="SRB1" s="117"/>
      <c r="SRC1" s="117"/>
      <c r="SRD1" s="117"/>
      <c r="SRE1" s="117"/>
      <c r="SRF1" s="117"/>
      <c r="SRG1" s="117"/>
      <c r="SRH1" s="117"/>
      <c r="SRI1" s="117"/>
      <c r="SRJ1" s="117"/>
      <c r="SRK1" s="117"/>
      <c r="SRL1" s="117"/>
      <c r="SRM1" s="117"/>
      <c r="SRN1" s="117"/>
      <c r="SRO1" s="117"/>
      <c r="SRP1" s="117"/>
      <c r="SRQ1" s="117"/>
      <c r="SRR1" s="117"/>
      <c r="SRS1" s="117"/>
      <c r="SRT1" s="117"/>
      <c r="SRU1" s="117"/>
      <c r="SRV1" s="117"/>
      <c r="SRW1" s="117"/>
      <c r="SRX1" s="117"/>
      <c r="SRY1" s="117"/>
      <c r="SRZ1" s="117"/>
      <c r="SSA1" s="117"/>
      <c r="SSB1" s="117"/>
      <c r="SSC1" s="117"/>
      <c r="SSD1" s="117"/>
      <c r="SSE1" s="117"/>
      <c r="SSF1" s="117"/>
      <c r="SSG1" s="117"/>
      <c r="SSH1" s="117"/>
      <c r="SSI1" s="117"/>
      <c r="SSJ1" s="117"/>
      <c r="SSK1" s="117"/>
      <c r="SSL1" s="117"/>
      <c r="SSM1" s="117"/>
      <c r="SSN1" s="117"/>
      <c r="SSO1" s="117"/>
      <c r="SSP1" s="117"/>
      <c r="SSQ1" s="117"/>
      <c r="SSR1" s="117"/>
      <c r="SSS1" s="117"/>
      <c r="SST1" s="117"/>
      <c r="SSU1" s="117"/>
      <c r="SSV1" s="117"/>
      <c r="SSW1" s="117"/>
      <c r="SSX1" s="117"/>
      <c r="SSY1" s="117"/>
      <c r="SSZ1" s="117"/>
      <c r="STA1" s="117"/>
      <c r="STB1" s="117"/>
      <c r="STC1" s="117"/>
      <c r="STD1" s="117"/>
      <c r="STE1" s="117"/>
      <c r="STF1" s="117"/>
      <c r="STG1" s="117"/>
      <c r="STH1" s="117"/>
      <c r="STI1" s="117"/>
      <c r="STJ1" s="117"/>
      <c r="STK1" s="117"/>
      <c r="STL1" s="117"/>
      <c r="STM1" s="117"/>
      <c r="STN1" s="117"/>
      <c r="STO1" s="117"/>
      <c r="STP1" s="117"/>
      <c r="STQ1" s="117"/>
      <c r="STR1" s="117"/>
      <c r="STS1" s="117"/>
      <c r="STT1" s="117"/>
      <c r="STU1" s="117"/>
      <c r="STV1" s="117"/>
      <c r="STW1" s="117"/>
      <c r="STX1" s="117"/>
      <c r="STY1" s="117"/>
      <c r="STZ1" s="117"/>
      <c r="SUA1" s="117"/>
      <c r="SUB1" s="117"/>
      <c r="SUC1" s="117"/>
      <c r="SUD1" s="117"/>
      <c r="SUE1" s="117"/>
      <c r="SUF1" s="117"/>
      <c r="SUG1" s="117"/>
      <c r="SUH1" s="117"/>
      <c r="SUI1" s="117"/>
      <c r="SUJ1" s="117"/>
      <c r="SUK1" s="117"/>
      <c r="SUL1" s="117"/>
      <c r="SUM1" s="117"/>
      <c r="SUN1" s="117"/>
      <c r="SUO1" s="117"/>
      <c r="SUP1" s="117"/>
      <c r="SUQ1" s="117"/>
      <c r="SUR1" s="117"/>
      <c r="SUS1" s="117"/>
      <c r="SUT1" s="117"/>
      <c r="SUU1" s="117"/>
      <c r="SUV1" s="117"/>
      <c r="SUW1" s="117"/>
      <c r="SUX1" s="117"/>
      <c r="SUY1" s="117"/>
      <c r="SUZ1" s="117"/>
      <c r="SVA1" s="117"/>
      <c r="SVB1" s="117"/>
      <c r="SVC1" s="117"/>
      <c r="SVD1" s="117"/>
      <c r="SVE1" s="117"/>
      <c r="SVF1" s="117"/>
      <c r="SVG1" s="117"/>
      <c r="SVH1" s="117"/>
      <c r="SVI1" s="117"/>
      <c r="SVJ1" s="117"/>
      <c r="SVK1" s="117"/>
      <c r="SVL1" s="117"/>
      <c r="SVM1" s="117"/>
      <c r="SVN1" s="117"/>
      <c r="SVO1" s="117"/>
      <c r="SVP1" s="117"/>
      <c r="SVQ1" s="117"/>
      <c r="SVR1" s="117"/>
      <c r="SVS1" s="117"/>
      <c r="SVT1" s="117"/>
      <c r="SVU1" s="117"/>
      <c r="SVV1" s="117"/>
      <c r="SVW1" s="117"/>
      <c r="SVX1" s="117"/>
      <c r="SVY1" s="117"/>
      <c r="SVZ1" s="117"/>
      <c r="SWA1" s="117"/>
      <c r="SWB1" s="117"/>
      <c r="SWC1" s="117"/>
      <c r="SWD1" s="117"/>
      <c r="SWE1" s="117"/>
      <c r="SWF1" s="117"/>
      <c r="SWG1" s="117"/>
      <c r="SWH1" s="117"/>
      <c r="SWI1" s="117"/>
      <c r="SWJ1" s="117"/>
      <c r="SWK1" s="117"/>
      <c r="SWL1" s="117"/>
      <c r="SWM1" s="117"/>
      <c r="SWN1" s="117"/>
      <c r="SWO1" s="117"/>
      <c r="SWP1" s="117"/>
      <c r="SWQ1" s="117"/>
      <c r="SWR1" s="117"/>
      <c r="SWS1" s="117"/>
      <c r="SWT1" s="117"/>
      <c r="SWU1" s="117"/>
      <c r="SWV1" s="117"/>
      <c r="SWW1" s="117"/>
      <c r="SWX1" s="117"/>
      <c r="SWY1" s="117"/>
      <c r="SWZ1" s="117"/>
      <c r="SXA1" s="117"/>
      <c r="SXB1" s="117"/>
      <c r="SXC1" s="117"/>
      <c r="SXD1" s="117"/>
      <c r="SXE1" s="117"/>
      <c r="SXF1" s="117"/>
      <c r="SXG1" s="117"/>
      <c r="SXH1" s="117"/>
      <c r="SXI1" s="117"/>
      <c r="SXJ1" s="117"/>
      <c r="SXK1" s="117"/>
      <c r="SXL1" s="117"/>
      <c r="SXM1" s="117"/>
      <c r="SXN1" s="117"/>
      <c r="SXO1" s="117"/>
      <c r="SXP1" s="117"/>
      <c r="SXQ1" s="117"/>
      <c r="SXR1" s="117"/>
      <c r="SXS1" s="117"/>
      <c r="SXT1" s="117"/>
      <c r="SXU1" s="117"/>
      <c r="SXV1" s="117"/>
      <c r="SXW1" s="117"/>
      <c r="SXX1" s="117"/>
      <c r="SXY1" s="117"/>
      <c r="SXZ1" s="117"/>
      <c r="SYA1" s="117"/>
      <c r="SYB1" s="117"/>
      <c r="SYC1" s="117"/>
      <c r="SYD1" s="117"/>
      <c r="SYE1" s="117"/>
      <c r="SYF1" s="117"/>
      <c r="SYG1" s="117"/>
      <c r="SYH1" s="117"/>
      <c r="SYI1" s="117"/>
      <c r="SYJ1" s="117"/>
      <c r="SYK1" s="117"/>
      <c r="SYL1" s="117"/>
      <c r="SYM1" s="117"/>
      <c r="SYN1" s="117"/>
      <c r="SYO1" s="117"/>
      <c r="SYP1" s="117"/>
      <c r="SYQ1" s="117"/>
      <c r="SYR1" s="117"/>
      <c r="SYS1" s="117"/>
      <c r="SYT1" s="117"/>
      <c r="SYU1" s="117"/>
      <c r="SYV1" s="117"/>
      <c r="SYW1" s="117"/>
      <c r="SYX1" s="117"/>
      <c r="SYY1" s="117"/>
      <c r="SYZ1" s="117"/>
      <c r="SZA1" s="117"/>
      <c r="SZB1" s="117"/>
      <c r="SZC1" s="117"/>
      <c r="SZD1" s="117"/>
      <c r="SZE1" s="117"/>
      <c r="SZF1" s="117"/>
      <c r="SZG1" s="117"/>
      <c r="SZH1" s="117"/>
      <c r="SZI1" s="117"/>
      <c r="SZJ1" s="117"/>
      <c r="SZK1" s="117"/>
      <c r="SZL1" s="117"/>
      <c r="SZM1" s="117"/>
      <c r="SZN1" s="117"/>
      <c r="SZO1" s="117"/>
      <c r="SZP1" s="117"/>
      <c r="SZQ1" s="117"/>
      <c r="SZR1" s="117"/>
      <c r="SZS1" s="117"/>
      <c r="SZT1" s="117"/>
      <c r="SZU1" s="117"/>
      <c r="SZV1" s="117"/>
      <c r="SZW1" s="117"/>
      <c r="SZX1" s="117"/>
      <c r="SZY1" s="117"/>
      <c r="SZZ1" s="117"/>
      <c r="TAA1" s="117"/>
      <c r="TAB1" s="117"/>
      <c r="TAC1" s="117"/>
      <c r="TAD1" s="117"/>
      <c r="TAE1" s="117"/>
      <c r="TAF1" s="117"/>
      <c r="TAG1" s="117"/>
      <c r="TAH1" s="117"/>
      <c r="TAI1" s="117"/>
      <c r="TAJ1" s="117"/>
      <c r="TAK1" s="117"/>
      <c r="TAL1" s="117"/>
      <c r="TAM1" s="117"/>
      <c r="TAN1" s="117"/>
      <c r="TAO1" s="117"/>
      <c r="TAP1" s="117"/>
      <c r="TAQ1" s="117"/>
      <c r="TAR1" s="117"/>
      <c r="TAS1" s="117"/>
      <c r="TAT1" s="117"/>
      <c r="TAU1" s="117"/>
      <c r="TAV1" s="117"/>
      <c r="TAW1" s="117"/>
      <c r="TAX1" s="117"/>
      <c r="TAY1" s="117"/>
      <c r="TAZ1" s="117"/>
      <c r="TBA1" s="117"/>
      <c r="TBB1" s="117"/>
      <c r="TBC1" s="117"/>
      <c r="TBD1" s="117"/>
      <c r="TBE1" s="117"/>
      <c r="TBF1" s="117"/>
      <c r="TBG1" s="117"/>
      <c r="TBH1" s="117"/>
      <c r="TBI1" s="117"/>
      <c r="TBJ1" s="117"/>
      <c r="TBK1" s="117"/>
      <c r="TBL1" s="117"/>
      <c r="TBM1" s="117"/>
      <c r="TBN1" s="117"/>
      <c r="TBO1" s="117"/>
      <c r="TBP1" s="117"/>
      <c r="TBQ1" s="117"/>
      <c r="TBR1" s="117"/>
      <c r="TBS1" s="117"/>
      <c r="TBT1" s="117"/>
      <c r="TBU1" s="117"/>
      <c r="TBV1" s="117"/>
      <c r="TBW1" s="117"/>
      <c r="TBX1" s="117"/>
      <c r="TBY1" s="117"/>
      <c r="TBZ1" s="117"/>
      <c r="TCA1" s="117"/>
      <c r="TCB1" s="117"/>
      <c r="TCC1" s="117"/>
      <c r="TCD1" s="117"/>
      <c r="TCE1" s="117"/>
      <c r="TCF1" s="117"/>
      <c r="TCG1" s="117"/>
      <c r="TCH1" s="117"/>
      <c r="TCI1" s="117"/>
      <c r="TCJ1" s="117"/>
      <c r="TCK1" s="117"/>
      <c r="TCL1" s="117"/>
      <c r="TCM1" s="117"/>
      <c r="TCN1" s="117"/>
      <c r="TCO1" s="117"/>
      <c r="TCP1" s="117"/>
      <c r="TCQ1" s="117"/>
      <c r="TCR1" s="117"/>
      <c r="TCS1" s="117"/>
      <c r="TCT1" s="117"/>
      <c r="TCU1" s="117"/>
      <c r="TCV1" s="117"/>
      <c r="TCW1" s="117"/>
      <c r="TCX1" s="117"/>
      <c r="TCY1" s="117"/>
      <c r="TCZ1" s="117"/>
      <c r="TDA1" s="117"/>
      <c r="TDB1" s="117"/>
      <c r="TDC1" s="117"/>
      <c r="TDD1" s="117"/>
      <c r="TDE1" s="117"/>
      <c r="TDF1" s="117"/>
      <c r="TDG1" s="117"/>
      <c r="TDH1" s="117"/>
      <c r="TDI1" s="117"/>
      <c r="TDJ1" s="117"/>
      <c r="TDK1" s="117"/>
      <c r="TDL1" s="117"/>
      <c r="TDM1" s="117"/>
      <c r="TDN1" s="117"/>
      <c r="TDO1" s="117"/>
      <c r="TDP1" s="117"/>
      <c r="TDQ1" s="117"/>
      <c r="TDR1" s="117"/>
      <c r="TDS1" s="117"/>
      <c r="TDT1" s="117"/>
      <c r="TDU1" s="117"/>
      <c r="TDV1" s="117"/>
      <c r="TDW1" s="117"/>
      <c r="TDX1" s="117"/>
      <c r="TDY1" s="117"/>
      <c r="TDZ1" s="117"/>
      <c r="TEA1" s="117"/>
      <c r="TEB1" s="117"/>
      <c r="TEC1" s="117"/>
      <c r="TED1" s="117"/>
      <c r="TEE1" s="117"/>
      <c r="TEF1" s="117"/>
      <c r="TEG1" s="117"/>
      <c r="TEH1" s="117"/>
      <c r="TEI1" s="117"/>
      <c r="TEJ1" s="117"/>
      <c r="TEK1" s="117"/>
      <c r="TEL1" s="117"/>
      <c r="TEM1" s="117"/>
      <c r="TEN1" s="117"/>
      <c r="TEO1" s="117"/>
      <c r="TEP1" s="117"/>
      <c r="TEQ1" s="117"/>
      <c r="TER1" s="117"/>
      <c r="TES1" s="117"/>
      <c r="TET1" s="117"/>
      <c r="TEU1" s="117"/>
      <c r="TEV1" s="117"/>
      <c r="TEW1" s="117"/>
      <c r="TEX1" s="117"/>
      <c r="TEY1" s="117"/>
      <c r="TEZ1" s="117"/>
      <c r="TFA1" s="117"/>
      <c r="TFB1" s="117"/>
      <c r="TFC1" s="117"/>
      <c r="TFD1" s="117"/>
      <c r="TFE1" s="117"/>
      <c r="TFF1" s="117"/>
      <c r="TFG1" s="117"/>
      <c r="TFH1" s="117"/>
      <c r="TFI1" s="117"/>
      <c r="TFJ1" s="117"/>
      <c r="TFK1" s="117"/>
      <c r="TFL1" s="117"/>
      <c r="TFM1" s="117"/>
      <c r="TFN1" s="117"/>
      <c r="TFO1" s="117"/>
      <c r="TFP1" s="117"/>
      <c r="TFQ1" s="117"/>
      <c r="TFR1" s="117"/>
      <c r="TFS1" s="117"/>
      <c r="TFT1" s="117"/>
      <c r="TFU1" s="117"/>
      <c r="TFV1" s="117"/>
      <c r="TFW1" s="117"/>
      <c r="TFX1" s="117"/>
      <c r="TFY1" s="117"/>
      <c r="TFZ1" s="117"/>
      <c r="TGA1" s="117"/>
      <c r="TGB1" s="117"/>
      <c r="TGC1" s="117"/>
      <c r="TGD1" s="117"/>
      <c r="TGE1" s="117"/>
      <c r="TGF1" s="117"/>
      <c r="TGG1" s="117"/>
      <c r="TGH1" s="117"/>
      <c r="TGI1" s="117"/>
      <c r="TGJ1" s="117"/>
      <c r="TGK1" s="117"/>
      <c r="TGL1" s="117"/>
      <c r="TGM1" s="117"/>
      <c r="TGN1" s="117"/>
      <c r="TGO1" s="117"/>
      <c r="TGP1" s="117"/>
      <c r="TGQ1" s="117"/>
      <c r="TGR1" s="117"/>
      <c r="TGS1" s="117"/>
      <c r="TGT1" s="117"/>
      <c r="TGU1" s="117"/>
      <c r="TGV1" s="117"/>
      <c r="TGW1" s="117"/>
      <c r="TGX1" s="117"/>
      <c r="TGY1" s="117"/>
      <c r="TGZ1" s="117"/>
      <c r="THA1" s="117"/>
      <c r="THB1" s="117"/>
      <c r="THC1" s="117"/>
      <c r="THD1" s="117"/>
      <c r="THE1" s="117"/>
      <c r="THF1" s="117"/>
      <c r="THG1" s="117"/>
      <c r="THH1" s="117"/>
      <c r="THI1" s="117"/>
      <c r="THJ1" s="117"/>
      <c r="THK1" s="117"/>
      <c r="THL1" s="117"/>
      <c r="THM1" s="117"/>
      <c r="THN1" s="117"/>
      <c r="THO1" s="117"/>
      <c r="THP1" s="117"/>
      <c r="THQ1" s="117"/>
      <c r="THR1" s="117"/>
      <c r="THS1" s="117"/>
      <c r="THT1" s="117"/>
      <c r="THU1" s="117"/>
      <c r="THV1" s="117"/>
      <c r="THW1" s="117"/>
      <c r="THX1" s="117"/>
      <c r="THY1" s="117"/>
      <c r="THZ1" s="117"/>
      <c r="TIA1" s="117"/>
      <c r="TIB1" s="117"/>
      <c r="TIC1" s="117"/>
      <c r="TID1" s="117"/>
      <c r="TIE1" s="117"/>
      <c r="TIF1" s="117"/>
      <c r="TIG1" s="117"/>
      <c r="TIH1" s="117"/>
      <c r="TII1" s="117"/>
      <c r="TIJ1" s="117"/>
      <c r="TIK1" s="117"/>
      <c r="TIL1" s="117"/>
      <c r="TIM1" s="117"/>
      <c r="TIN1" s="117"/>
      <c r="TIO1" s="117"/>
      <c r="TIP1" s="117"/>
      <c r="TIQ1" s="117"/>
      <c r="TIR1" s="117"/>
      <c r="TIS1" s="117"/>
      <c r="TIT1" s="117"/>
      <c r="TIU1" s="117"/>
      <c r="TIV1" s="117"/>
      <c r="TIW1" s="117"/>
      <c r="TIX1" s="117"/>
      <c r="TIY1" s="117"/>
      <c r="TIZ1" s="117"/>
      <c r="TJA1" s="117"/>
      <c r="TJB1" s="117"/>
      <c r="TJC1" s="117"/>
      <c r="TJD1" s="117"/>
      <c r="TJE1" s="117"/>
      <c r="TJF1" s="117"/>
      <c r="TJG1" s="117"/>
      <c r="TJH1" s="117"/>
      <c r="TJI1" s="117"/>
      <c r="TJJ1" s="117"/>
      <c r="TJK1" s="117"/>
      <c r="TJL1" s="117"/>
      <c r="TJM1" s="117"/>
      <c r="TJN1" s="117"/>
      <c r="TJO1" s="117"/>
      <c r="TJP1" s="117"/>
      <c r="TJQ1" s="117"/>
      <c r="TJR1" s="117"/>
      <c r="TJS1" s="117"/>
      <c r="TJT1" s="117"/>
      <c r="TJU1" s="117"/>
      <c r="TJV1" s="117"/>
      <c r="TJW1" s="117"/>
      <c r="TJX1" s="117"/>
      <c r="TJY1" s="117"/>
      <c r="TJZ1" s="117"/>
      <c r="TKA1" s="117"/>
      <c r="TKB1" s="117"/>
      <c r="TKC1" s="117"/>
      <c r="TKD1" s="117"/>
      <c r="TKE1" s="117"/>
      <c r="TKF1" s="117"/>
      <c r="TKG1" s="117"/>
      <c r="TKH1" s="117"/>
      <c r="TKI1" s="117"/>
      <c r="TKJ1" s="117"/>
      <c r="TKK1" s="117"/>
      <c r="TKL1" s="117"/>
      <c r="TKM1" s="117"/>
      <c r="TKN1" s="117"/>
      <c r="TKO1" s="117"/>
      <c r="TKP1" s="117"/>
      <c r="TKQ1" s="117"/>
      <c r="TKR1" s="117"/>
      <c r="TKS1" s="117"/>
      <c r="TKT1" s="117"/>
      <c r="TKU1" s="117"/>
      <c r="TKV1" s="117"/>
      <c r="TKW1" s="117"/>
      <c r="TKX1" s="117"/>
      <c r="TKY1" s="117"/>
      <c r="TKZ1" s="117"/>
      <c r="TLA1" s="117"/>
      <c r="TLB1" s="117"/>
      <c r="TLC1" s="117"/>
      <c r="TLD1" s="117"/>
      <c r="TLE1" s="117"/>
      <c r="TLF1" s="117"/>
      <c r="TLG1" s="117"/>
      <c r="TLH1" s="117"/>
      <c r="TLI1" s="117"/>
      <c r="TLJ1" s="117"/>
      <c r="TLK1" s="117"/>
      <c r="TLL1" s="117"/>
      <c r="TLM1" s="117"/>
      <c r="TLN1" s="117"/>
      <c r="TLO1" s="117"/>
      <c r="TLP1" s="117"/>
      <c r="TLQ1" s="117"/>
      <c r="TLR1" s="117"/>
      <c r="TLS1" s="117"/>
      <c r="TLT1" s="117"/>
      <c r="TLU1" s="117"/>
      <c r="TLV1" s="117"/>
      <c r="TLW1" s="117"/>
      <c r="TLX1" s="117"/>
      <c r="TLY1" s="117"/>
      <c r="TLZ1" s="117"/>
      <c r="TMA1" s="117"/>
      <c r="TMB1" s="117"/>
      <c r="TMC1" s="117"/>
      <c r="TMD1" s="117"/>
      <c r="TME1" s="117"/>
      <c r="TMF1" s="117"/>
      <c r="TMG1" s="117"/>
      <c r="TMH1" s="117"/>
      <c r="TMI1" s="117"/>
      <c r="TMJ1" s="117"/>
      <c r="TMK1" s="117"/>
      <c r="TML1" s="117"/>
      <c r="TMM1" s="117"/>
      <c r="TMN1" s="117"/>
      <c r="TMO1" s="117"/>
      <c r="TMP1" s="117"/>
      <c r="TMQ1" s="117"/>
      <c r="TMR1" s="117"/>
      <c r="TMS1" s="117"/>
      <c r="TMT1" s="117"/>
      <c r="TMU1" s="117"/>
      <c r="TMV1" s="117"/>
      <c r="TMW1" s="117"/>
      <c r="TMX1" s="117"/>
      <c r="TMY1" s="117"/>
      <c r="TMZ1" s="117"/>
      <c r="TNA1" s="117"/>
      <c r="TNB1" s="117"/>
      <c r="TNC1" s="117"/>
      <c r="TND1" s="117"/>
      <c r="TNE1" s="117"/>
      <c r="TNF1" s="117"/>
      <c r="TNG1" s="117"/>
      <c r="TNH1" s="117"/>
      <c r="TNI1" s="117"/>
      <c r="TNJ1" s="117"/>
      <c r="TNK1" s="117"/>
      <c r="TNL1" s="117"/>
      <c r="TNM1" s="117"/>
      <c r="TNN1" s="117"/>
      <c r="TNO1" s="117"/>
      <c r="TNP1" s="117"/>
      <c r="TNQ1" s="117"/>
      <c r="TNR1" s="117"/>
      <c r="TNS1" s="117"/>
      <c r="TNT1" s="117"/>
      <c r="TNU1" s="117"/>
      <c r="TNV1" s="117"/>
      <c r="TNW1" s="117"/>
      <c r="TNX1" s="117"/>
      <c r="TNY1" s="117"/>
      <c r="TNZ1" s="117"/>
      <c r="TOA1" s="117"/>
      <c r="TOB1" s="117"/>
      <c r="TOC1" s="117"/>
      <c r="TOD1" s="117"/>
      <c r="TOE1" s="117"/>
      <c r="TOF1" s="117"/>
      <c r="TOG1" s="117"/>
      <c r="TOH1" s="117"/>
      <c r="TOI1" s="117"/>
      <c r="TOJ1" s="117"/>
      <c r="TOK1" s="117"/>
      <c r="TOL1" s="117"/>
      <c r="TOM1" s="117"/>
      <c r="TON1" s="117"/>
      <c r="TOO1" s="117"/>
      <c r="TOP1" s="117"/>
      <c r="TOQ1" s="117"/>
      <c r="TOR1" s="117"/>
      <c r="TOS1" s="117"/>
      <c r="TOT1" s="117"/>
      <c r="TOU1" s="117"/>
      <c r="TOV1" s="117"/>
      <c r="TOW1" s="117"/>
      <c r="TOX1" s="117"/>
      <c r="TOY1" s="117"/>
      <c r="TOZ1" s="117"/>
      <c r="TPA1" s="117"/>
      <c r="TPB1" s="117"/>
      <c r="TPC1" s="117"/>
      <c r="TPD1" s="117"/>
      <c r="TPE1" s="117"/>
      <c r="TPF1" s="117"/>
      <c r="TPG1" s="117"/>
      <c r="TPH1" s="117"/>
      <c r="TPI1" s="117"/>
      <c r="TPJ1" s="117"/>
      <c r="TPK1" s="117"/>
      <c r="TPL1" s="117"/>
      <c r="TPM1" s="117"/>
      <c r="TPN1" s="117"/>
      <c r="TPO1" s="117"/>
      <c r="TPP1" s="117"/>
      <c r="TPQ1" s="117"/>
      <c r="TPR1" s="117"/>
      <c r="TPS1" s="117"/>
      <c r="TPT1" s="117"/>
      <c r="TPU1" s="117"/>
      <c r="TPV1" s="117"/>
      <c r="TPW1" s="117"/>
      <c r="TPX1" s="117"/>
      <c r="TPY1" s="117"/>
      <c r="TPZ1" s="117"/>
      <c r="TQA1" s="117"/>
      <c r="TQB1" s="117"/>
      <c r="TQC1" s="117"/>
      <c r="TQD1" s="117"/>
      <c r="TQE1" s="117"/>
      <c r="TQF1" s="117"/>
      <c r="TQG1" s="117"/>
      <c r="TQH1" s="117"/>
      <c r="TQI1" s="117"/>
      <c r="TQJ1" s="117"/>
      <c r="TQK1" s="117"/>
      <c r="TQL1" s="117"/>
      <c r="TQM1" s="117"/>
      <c r="TQN1" s="117"/>
      <c r="TQO1" s="117"/>
      <c r="TQP1" s="117"/>
      <c r="TQQ1" s="117"/>
      <c r="TQR1" s="117"/>
      <c r="TQS1" s="117"/>
      <c r="TQT1" s="117"/>
      <c r="TQU1" s="117"/>
      <c r="TQV1" s="117"/>
      <c r="TQW1" s="117"/>
      <c r="TQX1" s="117"/>
      <c r="TQY1" s="117"/>
      <c r="TQZ1" s="117"/>
      <c r="TRA1" s="117"/>
      <c r="TRB1" s="117"/>
      <c r="TRC1" s="117"/>
      <c r="TRD1" s="117"/>
      <c r="TRE1" s="117"/>
      <c r="TRF1" s="117"/>
      <c r="TRG1" s="117"/>
      <c r="TRH1" s="117"/>
      <c r="TRI1" s="117"/>
      <c r="TRJ1" s="117"/>
      <c r="TRK1" s="117"/>
      <c r="TRL1" s="117"/>
      <c r="TRM1" s="117"/>
      <c r="TRN1" s="117"/>
      <c r="TRO1" s="117"/>
      <c r="TRP1" s="117"/>
      <c r="TRQ1" s="117"/>
      <c r="TRR1" s="117"/>
      <c r="TRS1" s="117"/>
      <c r="TRT1" s="117"/>
      <c r="TRU1" s="117"/>
      <c r="TRV1" s="117"/>
      <c r="TRW1" s="117"/>
      <c r="TRX1" s="117"/>
      <c r="TRY1" s="117"/>
      <c r="TRZ1" s="117"/>
      <c r="TSA1" s="117"/>
      <c r="TSB1" s="117"/>
      <c r="TSC1" s="117"/>
      <c r="TSD1" s="117"/>
      <c r="TSE1" s="117"/>
      <c r="TSF1" s="117"/>
      <c r="TSG1" s="117"/>
      <c r="TSH1" s="117"/>
      <c r="TSI1" s="117"/>
      <c r="TSJ1" s="117"/>
      <c r="TSK1" s="117"/>
      <c r="TSL1" s="117"/>
      <c r="TSM1" s="117"/>
      <c r="TSN1" s="117"/>
      <c r="TSO1" s="117"/>
      <c r="TSP1" s="117"/>
      <c r="TSQ1" s="117"/>
      <c r="TSR1" s="117"/>
      <c r="TSS1" s="117"/>
      <c r="TST1" s="117"/>
      <c r="TSU1" s="117"/>
      <c r="TSV1" s="117"/>
      <c r="TSW1" s="117"/>
      <c r="TSX1" s="117"/>
      <c r="TSY1" s="117"/>
      <c r="TSZ1" s="117"/>
      <c r="TTA1" s="117"/>
      <c r="TTB1" s="117"/>
      <c r="TTC1" s="117"/>
      <c r="TTD1" s="117"/>
      <c r="TTE1" s="117"/>
      <c r="TTF1" s="117"/>
      <c r="TTG1" s="117"/>
      <c r="TTH1" s="117"/>
      <c r="TTI1" s="117"/>
      <c r="TTJ1" s="117"/>
      <c r="TTK1" s="117"/>
      <c r="TTL1" s="117"/>
      <c r="TTM1" s="117"/>
      <c r="TTN1" s="117"/>
      <c r="TTO1" s="117"/>
      <c r="TTP1" s="117"/>
      <c r="TTQ1" s="117"/>
      <c r="TTR1" s="117"/>
      <c r="TTS1" s="117"/>
      <c r="TTT1" s="117"/>
      <c r="TTU1" s="117"/>
      <c r="TTV1" s="117"/>
      <c r="TTW1" s="117"/>
      <c r="TTX1" s="117"/>
      <c r="TTY1" s="117"/>
      <c r="TTZ1" s="117"/>
      <c r="TUA1" s="117"/>
      <c r="TUB1" s="117"/>
      <c r="TUC1" s="117"/>
      <c r="TUD1" s="117"/>
      <c r="TUE1" s="117"/>
      <c r="TUF1" s="117"/>
      <c r="TUG1" s="117"/>
      <c r="TUH1" s="117"/>
      <c r="TUI1" s="117"/>
      <c r="TUJ1" s="117"/>
      <c r="TUK1" s="117"/>
      <c r="TUL1" s="117"/>
      <c r="TUM1" s="117"/>
      <c r="TUN1" s="117"/>
      <c r="TUO1" s="117"/>
      <c r="TUP1" s="117"/>
      <c r="TUQ1" s="117"/>
      <c r="TUR1" s="117"/>
      <c r="TUS1" s="117"/>
      <c r="TUT1" s="117"/>
      <c r="TUU1" s="117"/>
      <c r="TUV1" s="117"/>
      <c r="TUW1" s="117"/>
      <c r="TUX1" s="117"/>
      <c r="TUY1" s="117"/>
      <c r="TUZ1" s="117"/>
      <c r="TVA1" s="117"/>
      <c r="TVB1" s="117"/>
      <c r="TVC1" s="117"/>
      <c r="TVD1" s="117"/>
      <c r="TVE1" s="117"/>
      <c r="TVF1" s="117"/>
      <c r="TVG1" s="117"/>
      <c r="TVH1" s="117"/>
      <c r="TVI1" s="117"/>
      <c r="TVJ1" s="117"/>
      <c r="TVK1" s="117"/>
      <c r="TVL1" s="117"/>
      <c r="TVM1" s="117"/>
      <c r="TVN1" s="117"/>
      <c r="TVO1" s="117"/>
      <c r="TVP1" s="117"/>
      <c r="TVQ1" s="117"/>
      <c r="TVR1" s="117"/>
      <c r="TVS1" s="117"/>
      <c r="TVT1" s="117"/>
      <c r="TVU1" s="117"/>
      <c r="TVV1" s="117"/>
      <c r="TVW1" s="117"/>
      <c r="TVX1" s="117"/>
      <c r="TVY1" s="117"/>
      <c r="TVZ1" s="117"/>
      <c r="TWA1" s="117"/>
      <c r="TWB1" s="117"/>
      <c r="TWC1" s="117"/>
      <c r="TWD1" s="117"/>
      <c r="TWE1" s="117"/>
      <c r="TWF1" s="117"/>
      <c r="TWG1" s="117"/>
      <c r="TWH1" s="117"/>
      <c r="TWI1" s="117"/>
      <c r="TWJ1" s="117"/>
      <c r="TWK1" s="117"/>
      <c r="TWL1" s="117"/>
      <c r="TWM1" s="117"/>
      <c r="TWN1" s="117"/>
      <c r="TWO1" s="117"/>
      <c r="TWP1" s="117"/>
      <c r="TWQ1" s="117"/>
      <c r="TWR1" s="117"/>
      <c r="TWS1" s="117"/>
      <c r="TWT1" s="117"/>
      <c r="TWU1" s="117"/>
      <c r="TWV1" s="117"/>
      <c r="TWW1" s="117"/>
      <c r="TWX1" s="117"/>
      <c r="TWY1" s="117"/>
      <c r="TWZ1" s="117"/>
      <c r="TXA1" s="117"/>
      <c r="TXB1" s="117"/>
      <c r="TXC1" s="117"/>
      <c r="TXD1" s="117"/>
      <c r="TXE1" s="117"/>
      <c r="TXF1" s="117"/>
      <c r="TXG1" s="117"/>
      <c r="TXH1" s="117"/>
      <c r="TXI1" s="117"/>
      <c r="TXJ1" s="117"/>
      <c r="TXK1" s="117"/>
      <c r="TXL1" s="117"/>
      <c r="TXM1" s="117"/>
      <c r="TXN1" s="117"/>
      <c r="TXO1" s="117"/>
      <c r="TXP1" s="117"/>
      <c r="TXQ1" s="117"/>
      <c r="TXR1" s="117"/>
      <c r="TXS1" s="117"/>
      <c r="TXT1" s="117"/>
      <c r="TXU1" s="117"/>
      <c r="TXV1" s="117"/>
      <c r="TXW1" s="117"/>
      <c r="TXX1" s="117"/>
      <c r="TXY1" s="117"/>
      <c r="TXZ1" s="117"/>
      <c r="TYA1" s="117"/>
      <c r="TYB1" s="117"/>
      <c r="TYC1" s="117"/>
      <c r="TYD1" s="117"/>
      <c r="TYE1" s="117"/>
      <c r="TYF1" s="117"/>
      <c r="TYG1" s="117"/>
      <c r="TYH1" s="117"/>
      <c r="TYI1" s="117"/>
      <c r="TYJ1" s="117"/>
      <c r="TYK1" s="117"/>
      <c r="TYL1" s="117"/>
      <c r="TYM1" s="117"/>
      <c r="TYN1" s="117"/>
      <c r="TYO1" s="117"/>
      <c r="TYP1" s="117"/>
      <c r="TYQ1" s="117"/>
      <c r="TYR1" s="117"/>
      <c r="TYS1" s="117"/>
      <c r="TYT1" s="117"/>
      <c r="TYU1" s="117"/>
      <c r="TYV1" s="117"/>
      <c r="TYW1" s="117"/>
      <c r="TYX1" s="117"/>
      <c r="TYY1" s="117"/>
      <c r="TYZ1" s="117"/>
      <c r="TZA1" s="117"/>
      <c r="TZB1" s="117"/>
      <c r="TZC1" s="117"/>
      <c r="TZD1" s="117"/>
      <c r="TZE1" s="117"/>
      <c r="TZF1" s="117"/>
      <c r="TZG1" s="117"/>
      <c r="TZH1" s="117"/>
      <c r="TZI1" s="117"/>
      <c r="TZJ1" s="117"/>
      <c r="TZK1" s="117"/>
      <c r="TZL1" s="117"/>
      <c r="TZM1" s="117"/>
      <c r="TZN1" s="117"/>
      <c r="TZO1" s="117"/>
      <c r="TZP1" s="117"/>
      <c r="TZQ1" s="117"/>
      <c r="TZR1" s="117"/>
      <c r="TZS1" s="117"/>
      <c r="TZT1" s="117"/>
      <c r="TZU1" s="117"/>
      <c r="TZV1" s="117"/>
      <c r="TZW1" s="117"/>
      <c r="TZX1" s="117"/>
      <c r="TZY1" s="117"/>
      <c r="TZZ1" s="117"/>
      <c r="UAA1" s="117"/>
      <c r="UAB1" s="117"/>
      <c r="UAC1" s="117"/>
      <c r="UAD1" s="117"/>
      <c r="UAE1" s="117"/>
      <c r="UAF1" s="117"/>
      <c r="UAG1" s="117"/>
      <c r="UAH1" s="117"/>
      <c r="UAI1" s="117"/>
      <c r="UAJ1" s="117"/>
      <c r="UAK1" s="117"/>
      <c r="UAL1" s="117"/>
      <c r="UAM1" s="117"/>
      <c r="UAN1" s="117"/>
      <c r="UAO1" s="117"/>
      <c r="UAP1" s="117"/>
      <c r="UAQ1" s="117"/>
      <c r="UAR1" s="117"/>
      <c r="UAS1" s="117"/>
      <c r="UAT1" s="117"/>
      <c r="UAU1" s="117"/>
      <c r="UAV1" s="117"/>
      <c r="UAW1" s="117"/>
      <c r="UAX1" s="117"/>
      <c r="UAY1" s="117"/>
      <c r="UAZ1" s="117"/>
      <c r="UBA1" s="117"/>
      <c r="UBB1" s="117"/>
      <c r="UBC1" s="117"/>
      <c r="UBD1" s="117"/>
      <c r="UBE1" s="117"/>
      <c r="UBF1" s="117"/>
      <c r="UBG1" s="117"/>
      <c r="UBH1" s="117"/>
      <c r="UBI1" s="117"/>
      <c r="UBJ1" s="117"/>
      <c r="UBK1" s="117"/>
      <c r="UBL1" s="117"/>
      <c r="UBM1" s="117"/>
      <c r="UBN1" s="117"/>
      <c r="UBO1" s="117"/>
      <c r="UBP1" s="117"/>
      <c r="UBQ1" s="117"/>
      <c r="UBR1" s="117"/>
      <c r="UBS1" s="117"/>
      <c r="UBT1" s="117"/>
      <c r="UBU1" s="117"/>
      <c r="UBV1" s="117"/>
      <c r="UBW1" s="117"/>
      <c r="UBX1" s="117"/>
      <c r="UBY1" s="117"/>
      <c r="UBZ1" s="117"/>
      <c r="UCA1" s="117"/>
      <c r="UCB1" s="117"/>
      <c r="UCC1" s="117"/>
      <c r="UCD1" s="117"/>
      <c r="UCE1" s="117"/>
      <c r="UCF1" s="117"/>
      <c r="UCG1" s="117"/>
      <c r="UCH1" s="117"/>
      <c r="UCI1" s="117"/>
      <c r="UCJ1" s="117"/>
      <c r="UCK1" s="117"/>
      <c r="UCL1" s="117"/>
      <c r="UCM1" s="117"/>
      <c r="UCN1" s="117"/>
      <c r="UCO1" s="117"/>
      <c r="UCP1" s="117"/>
      <c r="UCQ1" s="117"/>
      <c r="UCR1" s="117"/>
      <c r="UCS1" s="117"/>
      <c r="UCT1" s="117"/>
      <c r="UCU1" s="117"/>
      <c r="UCV1" s="117"/>
      <c r="UCW1" s="117"/>
      <c r="UCX1" s="117"/>
      <c r="UCY1" s="117"/>
      <c r="UCZ1" s="117"/>
      <c r="UDA1" s="117"/>
      <c r="UDB1" s="117"/>
      <c r="UDC1" s="117"/>
      <c r="UDD1" s="117"/>
      <c r="UDE1" s="117"/>
      <c r="UDF1" s="117"/>
      <c r="UDG1" s="117"/>
      <c r="UDH1" s="117"/>
      <c r="UDI1" s="117"/>
      <c r="UDJ1" s="117"/>
      <c r="UDK1" s="117"/>
      <c r="UDL1" s="117"/>
      <c r="UDM1" s="117"/>
      <c r="UDN1" s="117"/>
      <c r="UDO1" s="117"/>
      <c r="UDP1" s="117"/>
      <c r="UDQ1" s="117"/>
      <c r="UDR1" s="117"/>
      <c r="UDS1" s="117"/>
      <c r="UDT1" s="117"/>
      <c r="UDU1" s="117"/>
      <c r="UDV1" s="117"/>
      <c r="UDW1" s="117"/>
      <c r="UDX1" s="117"/>
      <c r="UDY1" s="117"/>
      <c r="UDZ1" s="117"/>
      <c r="UEA1" s="117"/>
      <c r="UEB1" s="117"/>
      <c r="UEC1" s="117"/>
      <c r="UED1" s="117"/>
      <c r="UEE1" s="117"/>
      <c r="UEF1" s="117"/>
      <c r="UEG1" s="117"/>
      <c r="UEH1" s="117"/>
      <c r="UEI1" s="117"/>
      <c r="UEJ1" s="117"/>
      <c r="UEK1" s="117"/>
      <c r="UEL1" s="117"/>
      <c r="UEM1" s="117"/>
      <c r="UEN1" s="117"/>
      <c r="UEO1" s="117"/>
      <c r="UEP1" s="117"/>
      <c r="UEQ1" s="117"/>
      <c r="UER1" s="117"/>
      <c r="UES1" s="117"/>
      <c r="UET1" s="117"/>
      <c r="UEU1" s="117"/>
      <c r="UEV1" s="117"/>
      <c r="UEW1" s="117"/>
      <c r="UEX1" s="117"/>
      <c r="UEY1" s="117"/>
      <c r="UEZ1" s="117"/>
      <c r="UFA1" s="117"/>
      <c r="UFB1" s="117"/>
      <c r="UFC1" s="117"/>
      <c r="UFD1" s="117"/>
      <c r="UFE1" s="117"/>
      <c r="UFF1" s="117"/>
      <c r="UFG1" s="117"/>
      <c r="UFH1" s="117"/>
      <c r="UFI1" s="117"/>
      <c r="UFJ1" s="117"/>
      <c r="UFK1" s="117"/>
      <c r="UFL1" s="117"/>
      <c r="UFM1" s="117"/>
      <c r="UFN1" s="117"/>
      <c r="UFO1" s="117"/>
      <c r="UFP1" s="117"/>
      <c r="UFQ1" s="117"/>
      <c r="UFR1" s="117"/>
      <c r="UFS1" s="117"/>
      <c r="UFT1" s="117"/>
      <c r="UFU1" s="117"/>
      <c r="UFV1" s="117"/>
      <c r="UFW1" s="117"/>
      <c r="UFX1" s="117"/>
      <c r="UFY1" s="117"/>
      <c r="UFZ1" s="117"/>
      <c r="UGA1" s="117"/>
      <c r="UGB1" s="117"/>
      <c r="UGC1" s="117"/>
      <c r="UGD1" s="117"/>
      <c r="UGE1" s="117"/>
      <c r="UGF1" s="117"/>
      <c r="UGG1" s="117"/>
      <c r="UGH1" s="117"/>
      <c r="UGI1" s="117"/>
      <c r="UGJ1" s="117"/>
      <c r="UGK1" s="117"/>
      <c r="UGL1" s="117"/>
      <c r="UGM1" s="117"/>
      <c r="UGN1" s="117"/>
      <c r="UGO1" s="117"/>
      <c r="UGP1" s="117"/>
      <c r="UGQ1" s="117"/>
      <c r="UGR1" s="117"/>
      <c r="UGS1" s="117"/>
      <c r="UGT1" s="117"/>
      <c r="UGU1" s="117"/>
      <c r="UGV1" s="117"/>
      <c r="UGW1" s="117"/>
      <c r="UGX1" s="117"/>
      <c r="UGY1" s="117"/>
      <c r="UGZ1" s="117"/>
      <c r="UHA1" s="117"/>
      <c r="UHB1" s="117"/>
      <c r="UHC1" s="117"/>
      <c r="UHD1" s="117"/>
      <c r="UHE1" s="117"/>
      <c r="UHF1" s="117"/>
      <c r="UHG1" s="117"/>
      <c r="UHH1" s="117"/>
      <c r="UHI1" s="117"/>
      <c r="UHJ1" s="117"/>
      <c r="UHK1" s="117"/>
      <c r="UHL1" s="117"/>
      <c r="UHM1" s="117"/>
      <c r="UHN1" s="117"/>
      <c r="UHO1" s="117"/>
      <c r="UHP1" s="117"/>
      <c r="UHQ1" s="117"/>
      <c r="UHR1" s="117"/>
      <c r="UHS1" s="117"/>
      <c r="UHT1" s="117"/>
      <c r="UHU1" s="117"/>
      <c r="UHV1" s="117"/>
      <c r="UHW1" s="117"/>
      <c r="UHX1" s="117"/>
      <c r="UHY1" s="117"/>
      <c r="UHZ1" s="117"/>
      <c r="UIA1" s="117"/>
      <c r="UIB1" s="117"/>
      <c r="UIC1" s="117"/>
      <c r="UID1" s="117"/>
      <c r="UIE1" s="117"/>
      <c r="UIF1" s="117"/>
      <c r="UIG1" s="117"/>
      <c r="UIH1" s="117"/>
      <c r="UII1" s="117"/>
      <c r="UIJ1" s="117"/>
      <c r="UIK1" s="117"/>
      <c r="UIL1" s="117"/>
      <c r="UIM1" s="117"/>
      <c r="UIN1" s="117"/>
      <c r="UIO1" s="117"/>
      <c r="UIP1" s="117"/>
      <c r="UIQ1" s="117"/>
      <c r="UIR1" s="117"/>
      <c r="UIS1" s="117"/>
      <c r="UIT1" s="117"/>
      <c r="UIU1" s="117"/>
      <c r="UIV1" s="117"/>
      <c r="UIW1" s="117"/>
      <c r="UIX1" s="117"/>
      <c r="UIY1" s="117"/>
      <c r="UIZ1" s="117"/>
      <c r="UJA1" s="117"/>
      <c r="UJB1" s="117"/>
      <c r="UJC1" s="117"/>
      <c r="UJD1" s="117"/>
      <c r="UJE1" s="117"/>
      <c r="UJF1" s="117"/>
      <c r="UJG1" s="117"/>
      <c r="UJH1" s="117"/>
      <c r="UJI1" s="117"/>
      <c r="UJJ1" s="117"/>
      <c r="UJK1" s="117"/>
      <c r="UJL1" s="117"/>
      <c r="UJM1" s="117"/>
      <c r="UJN1" s="117"/>
      <c r="UJO1" s="117"/>
      <c r="UJP1" s="117"/>
      <c r="UJQ1" s="117"/>
      <c r="UJR1" s="117"/>
      <c r="UJS1" s="117"/>
      <c r="UJT1" s="117"/>
      <c r="UJU1" s="117"/>
      <c r="UJV1" s="117"/>
      <c r="UJW1" s="117"/>
      <c r="UJX1" s="117"/>
      <c r="UJY1" s="117"/>
      <c r="UJZ1" s="117"/>
      <c r="UKA1" s="117"/>
      <c r="UKB1" s="117"/>
      <c r="UKC1" s="117"/>
      <c r="UKD1" s="117"/>
      <c r="UKE1" s="117"/>
      <c r="UKF1" s="117"/>
      <c r="UKG1" s="117"/>
      <c r="UKH1" s="117"/>
      <c r="UKI1" s="117"/>
      <c r="UKJ1" s="117"/>
      <c r="UKK1" s="117"/>
      <c r="UKL1" s="117"/>
      <c r="UKM1" s="117"/>
      <c r="UKN1" s="117"/>
      <c r="UKO1" s="117"/>
      <c r="UKP1" s="117"/>
      <c r="UKQ1" s="117"/>
      <c r="UKR1" s="117"/>
      <c r="UKS1" s="117"/>
      <c r="UKT1" s="117"/>
      <c r="UKU1" s="117"/>
      <c r="UKV1" s="117"/>
      <c r="UKW1" s="117"/>
      <c r="UKX1" s="117"/>
      <c r="UKY1" s="117"/>
      <c r="UKZ1" s="117"/>
      <c r="ULA1" s="117"/>
      <c r="ULB1" s="117"/>
      <c r="ULC1" s="117"/>
      <c r="ULD1" s="117"/>
      <c r="ULE1" s="117"/>
      <c r="ULF1" s="117"/>
      <c r="ULG1" s="117"/>
      <c r="ULH1" s="117"/>
      <c r="ULI1" s="117"/>
      <c r="ULJ1" s="117"/>
      <c r="ULK1" s="117"/>
      <c r="ULL1" s="117"/>
      <c r="ULM1" s="117"/>
      <c r="ULN1" s="117"/>
      <c r="ULO1" s="117"/>
      <c r="ULP1" s="117"/>
      <c r="ULQ1" s="117"/>
      <c r="ULR1" s="117"/>
      <c r="ULS1" s="117"/>
      <c r="ULT1" s="117"/>
      <c r="ULU1" s="117"/>
      <c r="ULV1" s="117"/>
      <c r="ULW1" s="117"/>
      <c r="ULX1" s="117"/>
      <c r="ULY1" s="117"/>
      <c r="ULZ1" s="117"/>
      <c r="UMA1" s="117"/>
      <c r="UMB1" s="117"/>
      <c r="UMC1" s="117"/>
      <c r="UMD1" s="117"/>
      <c r="UME1" s="117"/>
      <c r="UMF1" s="117"/>
      <c r="UMG1" s="117"/>
      <c r="UMH1" s="117"/>
      <c r="UMI1" s="117"/>
      <c r="UMJ1" s="117"/>
      <c r="UMK1" s="117"/>
      <c r="UML1" s="117"/>
      <c r="UMM1" s="117"/>
      <c r="UMN1" s="117"/>
      <c r="UMO1" s="117"/>
      <c r="UMP1" s="117"/>
      <c r="UMQ1" s="117"/>
      <c r="UMR1" s="117"/>
      <c r="UMS1" s="117"/>
      <c r="UMT1" s="117"/>
      <c r="UMU1" s="117"/>
      <c r="UMV1" s="117"/>
      <c r="UMW1" s="117"/>
      <c r="UMX1" s="117"/>
      <c r="UMY1" s="117"/>
      <c r="UMZ1" s="117"/>
      <c r="UNA1" s="117"/>
      <c r="UNB1" s="117"/>
      <c r="UNC1" s="117"/>
      <c r="UND1" s="117"/>
      <c r="UNE1" s="117"/>
      <c r="UNF1" s="117"/>
      <c r="UNG1" s="117"/>
      <c r="UNH1" s="117"/>
      <c r="UNI1" s="117"/>
      <c r="UNJ1" s="117"/>
      <c r="UNK1" s="117"/>
      <c r="UNL1" s="117"/>
      <c r="UNM1" s="117"/>
      <c r="UNN1" s="117"/>
      <c r="UNO1" s="117"/>
      <c r="UNP1" s="117"/>
      <c r="UNQ1" s="117"/>
      <c r="UNR1" s="117"/>
      <c r="UNS1" s="117"/>
      <c r="UNT1" s="117"/>
      <c r="UNU1" s="117"/>
      <c r="UNV1" s="117"/>
      <c r="UNW1" s="117"/>
      <c r="UNX1" s="117"/>
      <c r="UNY1" s="117"/>
      <c r="UNZ1" s="117"/>
      <c r="UOA1" s="117"/>
      <c r="UOB1" s="117"/>
      <c r="UOC1" s="117"/>
      <c r="UOD1" s="117"/>
      <c r="UOE1" s="117"/>
      <c r="UOF1" s="117"/>
      <c r="UOG1" s="117"/>
      <c r="UOH1" s="117"/>
      <c r="UOI1" s="117"/>
      <c r="UOJ1" s="117"/>
      <c r="UOK1" s="117"/>
      <c r="UOL1" s="117"/>
      <c r="UOM1" s="117"/>
      <c r="UON1" s="117"/>
      <c r="UOO1" s="117"/>
      <c r="UOP1" s="117"/>
      <c r="UOQ1" s="117"/>
      <c r="UOR1" s="117"/>
      <c r="UOS1" s="117"/>
      <c r="UOT1" s="117"/>
      <c r="UOU1" s="117"/>
      <c r="UOV1" s="117"/>
      <c r="UOW1" s="117"/>
      <c r="UOX1" s="117"/>
      <c r="UOY1" s="117"/>
      <c r="UOZ1" s="117"/>
      <c r="UPA1" s="117"/>
      <c r="UPB1" s="117"/>
      <c r="UPC1" s="117"/>
      <c r="UPD1" s="117"/>
      <c r="UPE1" s="117"/>
      <c r="UPF1" s="117"/>
      <c r="UPG1" s="117"/>
      <c r="UPH1" s="117"/>
      <c r="UPI1" s="117"/>
      <c r="UPJ1" s="117"/>
      <c r="UPK1" s="117"/>
      <c r="UPL1" s="117"/>
      <c r="UPM1" s="117"/>
      <c r="UPN1" s="117"/>
      <c r="UPO1" s="117"/>
      <c r="UPP1" s="117"/>
      <c r="UPQ1" s="117"/>
      <c r="UPR1" s="117"/>
      <c r="UPS1" s="117"/>
      <c r="UPT1" s="117"/>
      <c r="UPU1" s="117"/>
      <c r="UPV1" s="117"/>
      <c r="UPW1" s="117"/>
      <c r="UPX1" s="117"/>
      <c r="UPY1" s="117"/>
      <c r="UPZ1" s="117"/>
      <c r="UQA1" s="117"/>
      <c r="UQB1" s="117"/>
      <c r="UQC1" s="117"/>
      <c r="UQD1" s="117"/>
      <c r="UQE1" s="117"/>
      <c r="UQF1" s="117"/>
      <c r="UQG1" s="117"/>
      <c r="UQH1" s="117"/>
      <c r="UQI1" s="117"/>
      <c r="UQJ1" s="117"/>
      <c r="UQK1" s="117"/>
      <c r="UQL1" s="117"/>
      <c r="UQM1" s="117"/>
      <c r="UQN1" s="117"/>
      <c r="UQO1" s="117"/>
      <c r="UQP1" s="117"/>
      <c r="UQQ1" s="117"/>
      <c r="UQR1" s="117"/>
      <c r="UQS1" s="117"/>
      <c r="UQT1" s="117"/>
      <c r="UQU1" s="117"/>
      <c r="UQV1" s="117"/>
      <c r="UQW1" s="117"/>
      <c r="UQX1" s="117"/>
      <c r="UQY1" s="117"/>
      <c r="UQZ1" s="117"/>
      <c r="URA1" s="117"/>
      <c r="URB1" s="117"/>
      <c r="URC1" s="117"/>
      <c r="URD1" s="117"/>
      <c r="URE1" s="117"/>
      <c r="URF1" s="117"/>
      <c r="URG1" s="117"/>
      <c r="URH1" s="117"/>
      <c r="URI1" s="117"/>
      <c r="URJ1" s="117"/>
      <c r="URK1" s="117"/>
      <c r="URL1" s="117"/>
      <c r="URM1" s="117"/>
      <c r="URN1" s="117"/>
      <c r="URO1" s="117"/>
      <c r="URP1" s="117"/>
      <c r="URQ1" s="117"/>
      <c r="URR1" s="117"/>
      <c r="URS1" s="117"/>
      <c r="URT1" s="117"/>
      <c r="URU1" s="117"/>
      <c r="URV1" s="117"/>
      <c r="URW1" s="117"/>
      <c r="URX1" s="117"/>
      <c r="URY1" s="117"/>
      <c r="URZ1" s="117"/>
      <c r="USA1" s="117"/>
      <c r="USB1" s="117"/>
      <c r="USC1" s="117"/>
      <c r="USD1" s="117"/>
      <c r="USE1" s="117"/>
      <c r="USF1" s="117"/>
      <c r="USG1" s="117"/>
      <c r="USH1" s="117"/>
      <c r="USI1" s="117"/>
      <c r="USJ1" s="117"/>
      <c r="USK1" s="117"/>
      <c r="USL1" s="117"/>
      <c r="USM1" s="117"/>
      <c r="USN1" s="117"/>
      <c r="USO1" s="117"/>
      <c r="USP1" s="117"/>
      <c r="USQ1" s="117"/>
      <c r="USR1" s="117"/>
      <c r="USS1" s="117"/>
      <c r="UST1" s="117"/>
      <c r="USU1" s="117"/>
      <c r="USV1" s="117"/>
      <c r="USW1" s="117"/>
      <c r="USX1" s="117"/>
      <c r="USY1" s="117"/>
      <c r="USZ1" s="117"/>
      <c r="UTA1" s="117"/>
      <c r="UTB1" s="117"/>
      <c r="UTC1" s="117"/>
      <c r="UTD1" s="117"/>
      <c r="UTE1" s="117"/>
      <c r="UTF1" s="117"/>
      <c r="UTG1" s="117"/>
      <c r="UTH1" s="117"/>
      <c r="UTI1" s="117"/>
      <c r="UTJ1" s="117"/>
      <c r="UTK1" s="117"/>
      <c r="UTL1" s="117"/>
      <c r="UTM1" s="117"/>
      <c r="UTN1" s="117"/>
      <c r="UTO1" s="117"/>
      <c r="UTP1" s="117"/>
      <c r="UTQ1" s="117"/>
      <c r="UTR1" s="117"/>
      <c r="UTS1" s="117"/>
      <c r="UTT1" s="117"/>
      <c r="UTU1" s="117"/>
      <c r="UTV1" s="117"/>
      <c r="UTW1" s="117"/>
      <c r="UTX1" s="117"/>
      <c r="UTY1" s="117"/>
      <c r="UTZ1" s="117"/>
      <c r="UUA1" s="117"/>
      <c r="UUB1" s="117"/>
      <c r="UUC1" s="117"/>
      <c r="UUD1" s="117"/>
      <c r="UUE1" s="117"/>
      <c r="UUF1" s="117"/>
      <c r="UUG1" s="117"/>
      <c r="UUH1" s="117"/>
      <c r="UUI1" s="117"/>
      <c r="UUJ1" s="117"/>
      <c r="UUK1" s="117"/>
      <c r="UUL1" s="117"/>
      <c r="UUM1" s="117"/>
      <c r="UUN1" s="117"/>
      <c r="UUO1" s="117"/>
      <c r="UUP1" s="117"/>
      <c r="UUQ1" s="117"/>
      <c r="UUR1" s="117"/>
      <c r="UUS1" s="117"/>
      <c r="UUT1" s="117"/>
      <c r="UUU1" s="117"/>
      <c r="UUV1" s="117"/>
      <c r="UUW1" s="117"/>
      <c r="UUX1" s="117"/>
      <c r="UUY1" s="117"/>
      <c r="UUZ1" s="117"/>
      <c r="UVA1" s="117"/>
      <c r="UVB1" s="117"/>
      <c r="UVC1" s="117"/>
      <c r="UVD1" s="117"/>
      <c r="UVE1" s="117"/>
      <c r="UVF1" s="117"/>
      <c r="UVG1" s="117"/>
      <c r="UVH1" s="117"/>
      <c r="UVI1" s="117"/>
      <c r="UVJ1" s="117"/>
      <c r="UVK1" s="117"/>
      <c r="UVL1" s="117"/>
      <c r="UVM1" s="117"/>
      <c r="UVN1" s="117"/>
      <c r="UVO1" s="117"/>
      <c r="UVP1" s="117"/>
      <c r="UVQ1" s="117"/>
      <c r="UVR1" s="117"/>
      <c r="UVS1" s="117"/>
      <c r="UVT1" s="117"/>
      <c r="UVU1" s="117"/>
      <c r="UVV1" s="117"/>
      <c r="UVW1" s="117"/>
      <c r="UVX1" s="117"/>
      <c r="UVY1" s="117"/>
      <c r="UVZ1" s="117"/>
      <c r="UWA1" s="117"/>
      <c r="UWB1" s="117"/>
      <c r="UWC1" s="117"/>
      <c r="UWD1" s="117"/>
      <c r="UWE1" s="117"/>
      <c r="UWF1" s="117"/>
      <c r="UWG1" s="117"/>
      <c r="UWH1" s="117"/>
      <c r="UWI1" s="117"/>
      <c r="UWJ1" s="117"/>
      <c r="UWK1" s="117"/>
      <c r="UWL1" s="117"/>
      <c r="UWM1" s="117"/>
      <c r="UWN1" s="117"/>
      <c r="UWO1" s="117"/>
      <c r="UWP1" s="117"/>
      <c r="UWQ1" s="117"/>
      <c r="UWR1" s="117"/>
      <c r="UWS1" s="117"/>
      <c r="UWT1" s="117"/>
      <c r="UWU1" s="117"/>
      <c r="UWV1" s="117"/>
      <c r="UWW1" s="117"/>
      <c r="UWX1" s="117"/>
      <c r="UWY1" s="117"/>
      <c r="UWZ1" s="117"/>
      <c r="UXA1" s="117"/>
      <c r="UXB1" s="117"/>
      <c r="UXC1" s="117"/>
      <c r="UXD1" s="117"/>
      <c r="UXE1" s="117"/>
      <c r="UXF1" s="117"/>
      <c r="UXG1" s="117"/>
      <c r="UXH1" s="117"/>
      <c r="UXI1" s="117"/>
      <c r="UXJ1" s="117"/>
      <c r="UXK1" s="117"/>
      <c r="UXL1" s="117"/>
      <c r="UXM1" s="117"/>
      <c r="UXN1" s="117"/>
      <c r="UXO1" s="117"/>
      <c r="UXP1" s="117"/>
      <c r="UXQ1" s="117"/>
      <c r="UXR1" s="117"/>
      <c r="UXS1" s="117"/>
      <c r="UXT1" s="117"/>
      <c r="UXU1" s="117"/>
      <c r="UXV1" s="117"/>
      <c r="UXW1" s="117"/>
      <c r="UXX1" s="117"/>
      <c r="UXY1" s="117"/>
      <c r="UXZ1" s="117"/>
      <c r="UYA1" s="117"/>
      <c r="UYB1" s="117"/>
      <c r="UYC1" s="117"/>
      <c r="UYD1" s="117"/>
      <c r="UYE1" s="117"/>
      <c r="UYF1" s="117"/>
      <c r="UYG1" s="117"/>
      <c r="UYH1" s="117"/>
      <c r="UYI1" s="117"/>
      <c r="UYJ1" s="117"/>
      <c r="UYK1" s="117"/>
      <c r="UYL1" s="117"/>
      <c r="UYM1" s="117"/>
      <c r="UYN1" s="117"/>
      <c r="UYO1" s="117"/>
      <c r="UYP1" s="117"/>
      <c r="UYQ1" s="117"/>
      <c r="UYR1" s="117"/>
      <c r="UYS1" s="117"/>
      <c r="UYT1" s="117"/>
      <c r="UYU1" s="117"/>
      <c r="UYV1" s="117"/>
      <c r="UYW1" s="117"/>
      <c r="UYX1" s="117"/>
      <c r="UYY1" s="117"/>
      <c r="UYZ1" s="117"/>
      <c r="UZA1" s="117"/>
      <c r="UZB1" s="117"/>
      <c r="UZC1" s="117"/>
      <c r="UZD1" s="117"/>
      <c r="UZE1" s="117"/>
      <c r="UZF1" s="117"/>
      <c r="UZG1" s="117"/>
      <c r="UZH1" s="117"/>
      <c r="UZI1" s="117"/>
      <c r="UZJ1" s="117"/>
      <c r="UZK1" s="117"/>
      <c r="UZL1" s="117"/>
      <c r="UZM1" s="117"/>
      <c r="UZN1" s="117"/>
      <c r="UZO1" s="117"/>
      <c r="UZP1" s="117"/>
      <c r="UZQ1" s="117"/>
      <c r="UZR1" s="117"/>
      <c r="UZS1" s="117"/>
      <c r="UZT1" s="117"/>
      <c r="UZU1" s="117"/>
      <c r="UZV1" s="117"/>
      <c r="UZW1" s="117"/>
      <c r="UZX1" s="117"/>
      <c r="UZY1" s="117"/>
      <c r="UZZ1" s="117"/>
      <c r="VAA1" s="117"/>
      <c r="VAB1" s="117"/>
      <c r="VAC1" s="117"/>
      <c r="VAD1" s="117"/>
      <c r="VAE1" s="117"/>
      <c r="VAF1" s="117"/>
      <c r="VAG1" s="117"/>
      <c r="VAH1" s="117"/>
      <c r="VAI1" s="117"/>
      <c r="VAJ1" s="117"/>
      <c r="VAK1" s="117"/>
      <c r="VAL1" s="117"/>
      <c r="VAM1" s="117"/>
      <c r="VAN1" s="117"/>
      <c r="VAO1" s="117"/>
      <c r="VAP1" s="117"/>
      <c r="VAQ1" s="117"/>
      <c r="VAR1" s="117"/>
      <c r="VAS1" s="117"/>
      <c r="VAT1" s="117"/>
      <c r="VAU1" s="117"/>
      <c r="VAV1" s="117"/>
      <c r="VAW1" s="117"/>
      <c r="VAX1" s="117"/>
      <c r="VAY1" s="117"/>
      <c r="VAZ1" s="117"/>
      <c r="VBA1" s="117"/>
      <c r="VBB1" s="117"/>
      <c r="VBC1" s="117"/>
      <c r="VBD1" s="117"/>
      <c r="VBE1" s="117"/>
      <c r="VBF1" s="117"/>
      <c r="VBG1" s="117"/>
      <c r="VBH1" s="117"/>
      <c r="VBI1" s="117"/>
      <c r="VBJ1" s="117"/>
      <c r="VBK1" s="117"/>
      <c r="VBL1" s="117"/>
      <c r="VBM1" s="117"/>
      <c r="VBN1" s="117"/>
      <c r="VBO1" s="117"/>
      <c r="VBP1" s="117"/>
      <c r="VBQ1" s="117"/>
      <c r="VBR1" s="117"/>
      <c r="VBS1" s="117"/>
      <c r="VBT1" s="117"/>
      <c r="VBU1" s="117"/>
      <c r="VBV1" s="117"/>
      <c r="VBW1" s="117"/>
      <c r="VBX1" s="117"/>
      <c r="VBY1" s="117"/>
      <c r="VBZ1" s="117"/>
      <c r="VCA1" s="117"/>
      <c r="VCB1" s="117"/>
      <c r="VCC1" s="117"/>
      <c r="VCD1" s="117"/>
      <c r="VCE1" s="117"/>
      <c r="VCF1" s="117"/>
      <c r="VCG1" s="117"/>
      <c r="VCH1" s="117"/>
      <c r="VCI1" s="117"/>
      <c r="VCJ1" s="117"/>
      <c r="VCK1" s="117"/>
      <c r="VCL1" s="117"/>
      <c r="VCM1" s="117"/>
      <c r="VCN1" s="117"/>
      <c r="VCO1" s="117"/>
      <c r="VCP1" s="117"/>
      <c r="VCQ1" s="117"/>
      <c r="VCR1" s="117"/>
      <c r="VCS1" s="117"/>
      <c r="VCT1" s="117"/>
      <c r="VCU1" s="117"/>
      <c r="VCV1" s="117"/>
      <c r="VCW1" s="117"/>
      <c r="VCX1" s="117"/>
      <c r="VCY1" s="117"/>
      <c r="VCZ1" s="117"/>
      <c r="VDA1" s="117"/>
      <c r="VDB1" s="117"/>
      <c r="VDC1" s="117"/>
      <c r="VDD1" s="117"/>
      <c r="VDE1" s="117"/>
      <c r="VDF1" s="117"/>
      <c r="VDG1" s="117"/>
      <c r="VDH1" s="117"/>
      <c r="VDI1" s="117"/>
      <c r="VDJ1" s="117"/>
      <c r="VDK1" s="117"/>
      <c r="VDL1" s="117"/>
      <c r="VDM1" s="117"/>
      <c r="VDN1" s="117"/>
      <c r="VDO1" s="117"/>
      <c r="VDP1" s="117"/>
      <c r="VDQ1" s="117"/>
      <c r="VDR1" s="117"/>
      <c r="VDS1" s="117"/>
      <c r="VDT1" s="117"/>
      <c r="VDU1" s="117"/>
      <c r="VDV1" s="117"/>
      <c r="VDW1" s="117"/>
      <c r="VDX1" s="117"/>
      <c r="VDY1" s="117"/>
      <c r="VDZ1" s="117"/>
      <c r="VEA1" s="117"/>
      <c r="VEB1" s="117"/>
      <c r="VEC1" s="117"/>
      <c r="VED1" s="117"/>
      <c r="VEE1" s="117"/>
      <c r="VEF1" s="117"/>
      <c r="VEG1" s="117"/>
      <c r="VEH1" s="117"/>
      <c r="VEI1" s="117"/>
      <c r="VEJ1" s="117"/>
      <c r="VEK1" s="117"/>
      <c r="VEL1" s="117"/>
      <c r="VEM1" s="117"/>
      <c r="VEN1" s="117"/>
      <c r="VEO1" s="117"/>
      <c r="VEP1" s="117"/>
      <c r="VEQ1" s="117"/>
      <c r="VER1" s="117"/>
      <c r="VES1" s="117"/>
      <c r="VET1" s="117"/>
      <c r="VEU1" s="117"/>
      <c r="VEV1" s="117"/>
      <c r="VEW1" s="117"/>
      <c r="VEX1" s="117"/>
      <c r="VEY1" s="117"/>
      <c r="VEZ1" s="117"/>
      <c r="VFA1" s="117"/>
      <c r="VFB1" s="117"/>
      <c r="VFC1" s="117"/>
      <c r="VFD1" s="117"/>
      <c r="VFE1" s="117"/>
      <c r="VFF1" s="117"/>
      <c r="VFG1" s="117"/>
      <c r="VFH1" s="117"/>
      <c r="VFI1" s="117"/>
      <c r="VFJ1" s="117"/>
      <c r="VFK1" s="117"/>
      <c r="VFL1" s="117"/>
      <c r="VFM1" s="117"/>
      <c r="VFN1" s="117"/>
      <c r="VFO1" s="117"/>
      <c r="VFP1" s="117"/>
      <c r="VFQ1" s="117"/>
      <c r="VFR1" s="117"/>
      <c r="VFS1" s="117"/>
      <c r="VFT1" s="117"/>
      <c r="VFU1" s="117"/>
      <c r="VFV1" s="117"/>
      <c r="VFW1" s="117"/>
      <c r="VFX1" s="117"/>
      <c r="VFY1" s="117"/>
      <c r="VFZ1" s="117"/>
      <c r="VGA1" s="117"/>
      <c r="VGB1" s="117"/>
      <c r="VGC1" s="117"/>
      <c r="VGD1" s="117"/>
      <c r="VGE1" s="117"/>
      <c r="VGF1" s="117"/>
      <c r="VGG1" s="117"/>
      <c r="VGH1" s="117"/>
      <c r="VGI1" s="117"/>
      <c r="VGJ1" s="117"/>
      <c r="VGK1" s="117"/>
      <c r="VGL1" s="117"/>
      <c r="VGM1" s="117"/>
      <c r="VGN1" s="117"/>
      <c r="VGO1" s="117"/>
      <c r="VGP1" s="117"/>
      <c r="VGQ1" s="117"/>
      <c r="VGR1" s="117"/>
      <c r="VGS1" s="117"/>
      <c r="VGT1" s="117"/>
      <c r="VGU1" s="117"/>
      <c r="VGV1" s="117"/>
      <c r="VGW1" s="117"/>
      <c r="VGX1" s="117"/>
      <c r="VGY1" s="117"/>
      <c r="VGZ1" s="117"/>
      <c r="VHA1" s="117"/>
      <c r="VHB1" s="117"/>
      <c r="VHC1" s="117"/>
      <c r="VHD1" s="117"/>
      <c r="VHE1" s="117"/>
      <c r="VHF1" s="117"/>
      <c r="VHG1" s="117"/>
      <c r="VHH1" s="117"/>
      <c r="VHI1" s="117"/>
      <c r="VHJ1" s="117"/>
      <c r="VHK1" s="117"/>
      <c r="VHL1" s="117"/>
      <c r="VHM1" s="117"/>
      <c r="VHN1" s="117"/>
      <c r="VHO1" s="117"/>
      <c r="VHP1" s="117"/>
      <c r="VHQ1" s="117"/>
      <c r="VHR1" s="117"/>
      <c r="VHS1" s="117"/>
      <c r="VHT1" s="117"/>
      <c r="VHU1" s="117"/>
      <c r="VHV1" s="117"/>
      <c r="VHW1" s="117"/>
      <c r="VHX1" s="117"/>
      <c r="VHY1" s="117"/>
      <c r="VHZ1" s="117"/>
      <c r="VIA1" s="117"/>
      <c r="VIB1" s="117"/>
      <c r="VIC1" s="117"/>
      <c r="VID1" s="117"/>
      <c r="VIE1" s="117"/>
      <c r="VIF1" s="117"/>
      <c r="VIG1" s="117"/>
      <c r="VIH1" s="117"/>
      <c r="VII1" s="117"/>
      <c r="VIJ1" s="117"/>
      <c r="VIK1" s="117"/>
      <c r="VIL1" s="117"/>
      <c r="VIM1" s="117"/>
      <c r="VIN1" s="117"/>
      <c r="VIO1" s="117"/>
      <c r="VIP1" s="117"/>
      <c r="VIQ1" s="117"/>
      <c r="VIR1" s="117"/>
      <c r="VIS1" s="117"/>
      <c r="VIT1" s="117"/>
      <c r="VIU1" s="117"/>
      <c r="VIV1" s="117"/>
      <c r="VIW1" s="117"/>
      <c r="VIX1" s="117"/>
      <c r="VIY1" s="117"/>
      <c r="VIZ1" s="117"/>
      <c r="VJA1" s="117"/>
      <c r="VJB1" s="117"/>
      <c r="VJC1" s="117"/>
      <c r="VJD1" s="117"/>
      <c r="VJE1" s="117"/>
      <c r="VJF1" s="117"/>
      <c r="VJG1" s="117"/>
      <c r="VJH1" s="117"/>
      <c r="VJI1" s="117"/>
      <c r="VJJ1" s="117"/>
      <c r="VJK1" s="117"/>
      <c r="VJL1" s="117"/>
      <c r="VJM1" s="117"/>
      <c r="VJN1" s="117"/>
      <c r="VJO1" s="117"/>
      <c r="VJP1" s="117"/>
      <c r="VJQ1" s="117"/>
      <c r="VJR1" s="117"/>
      <c r="VJS1" s="117"/>
      <c r="VJT1" s="117"/>
      <c r="VJU1" s="117"/>
      <c r="VJV1" s="117"/>
      <c r="VJW1" s="117"/>
      <c r="VJX1" s="117"/>
      <c r="VJY1" s="117"/>
      <c r="VJZ1" s="117"/>
      <c r="VKA1" s="117"/>
      <c r="VKB1" s="117"/>
      <c r="VKC1" s="117"/>
      <c r="VKD1" s="117"/>
      <c r="VKE1" s="117"/>
      <c r="VKF1" s="117"/>
      <c r="VKG1" s="117"/>
      <c r="VKH1" s="117"/>
      <c r="VKI1" s="117"/>
      <c r="VKJ1" s="117"/>
      <c r="VKK1" s="117"/>
      <c r="VKL1" s="117"/>
      <c r="VKM1" s="117"/>
      <c r="VKN1" s="117"/>
      <c r="VKO1" s="117"/>
      <c r="VKP1" s="117"/>
      <c r="VKQ1" s="117"/>
      <c r="VKR1" s="117"/>
      <c r="VKS1" s="117"/>
      <c r="VKT1" s="117"/>
      <c r="VKU1" s="117"/>
      <c r="VKV1" s="117"/>
      <c r="VKW1" s="117"/>
      <c r="VKX1" s="117"/>
      <c r="VKY1" s="117"/>
      <c r="VKZ1" s="117"/>
      <c r="VLA1" s="117"/>
      <c r="VLB1" s="117"/>
      <c r="VLC1" s="117"/>
      <c r="VLD1" s="117"/>
      <c r="VLE1" s="117"/>
      <c r="VLF1" s="117"/>
      <c r="VLG1" s="117"/>
      <c r="VLH1" s="117"/>
      <c r="VLI1" s="117"/>
      <c r="VLJ1" s="117"/>
      <c r="VLK1" s="117"/>
      <c r="VLL1" s="117"/>
      <c r="VLM1" s="117"/>
      <c r="VLN1" s="117"/>
      <c r="VLO1" s="117"/>
      <c r="VLP1" s="117"/>
      <c r="VLQ1" s="117"/>
      <c r="VLR1" s="117"/>
      <c r="VLS1" s="117"/>
      <c r="VLT1" s="117"/>
      <c r="VLU1" s="117"/>
      <c r="VLV1" s="117"/>
      <c r="VLW1" s="117"/>
      <c r="VLX1" s="117"/>
      <c r="VLY1" s="117"/>
      <c r="VLZ1" s="117"/>
      <c r="VMA1" s="117"/>
      <c r="VMB1" s="117"/>
      <c r="VMC1" s="117"/>
      <c r="VMD1" s="117"/>
      <c r="VME1" s="117"/>
      <c r="VMF1" s="117"/>
      <c r="VMG1" s="117"/>
      <c r="VMH1" s="117"/>
      <c r="VMI1" s="117"/>
      <c r="VMJ1" s="117"/>
      <c r="VMK1" s="117"/>
      <c r="VML1" s="117"/>
      <c r="VMM1" s="117"/>
      <c r="VMN1" s="117"/>
      <c r="VMO1" s="117"/>
      <c r="VMP1" s="117"/>
      <c r="VMQ1" s="117"/>
      <c r="VMR1" s="117"/>
      <c r="VMS1" s="117"/>
      <c r="VMT1" s="117"/>
      <c r="VMU1" s="117"/>
      <c r="VMV1" s="117"/>
      <c r="VMW1" s="117"/>
      <c r="VMX1" s="117"/>
      <c r="VMY1" s="117"/>
      <c r="VMZ1" s="117"/>
      <c r="VNA1" s="117"/>
      <c r="VNB1" s="117"/>
      <c r="VNC1" s="117"/>
      <c r="VND1" s="117"/>
      <c r="VNE1" s="117"/>
      <c r="VNF1" s="117"/>
      <c r="VNG1" s="117"/>
      <c r="VNH1" s="117"/>
      <c r="VNI1" s="117"/>
      <c r="VNJ1" s="117"/>
      <c r="VNK1" s="117"/>
      <c r="VNL1" s="117"/>
      <c r="VNM1" s="117"/>
      <c r="VNN1" s="117"/>
      <c r="VNO1" s="117"/>
      <c r="VNP1" s="117"/>
      <c r="VNQ1" s="117"/>
      <c r="VNR1" s="117"/>
      <c r="VNS1" s="117"/>
      <c r="VNT1" s="117"/>
      <c r="VNU1" s="117"/>
      <c r="VNV1" s="117"/>
      <c r="VNW1" s="117"/>
      <c r="VNX1" s="117"/>
      <c r="VNY1" s="117"/>
      <c r="VNZ1" s="117"/>
      <c r="VOA1" s="117"/>
      <c r="VOB1" s="117"/>
      <c r="VOC1" s="117"/>
      <c r="VOD1" s="117"/>
      <c r="VOE1" s="117"/>
      <c r="VOF1" s="117"/>
      <c r="VOG1" s="117"/>
      <c r="VOH1" s="117"/>
      <c r="VOI1" s="117"/>
      <c r="VOJ1" s="117"/>
      <c r="VOK1" s="117"/>
      <c r="VOL1" s="117"/>
      <c r="VOM1" s="117"/>
      <c r="VON1" s="117"/>
      <c r="VOO1" s="117"/>
      <c r="VOP1" s="117"/>
      <c r="VOQ1" s="117"/>
      <c r="VOR1" s="117"/>
      <c r="VOS1" s="117"/>
      <c r="VOT1" s="117"/>
      <c r="VOU1" s="117"/>
      <c r="VOV1" s="117"/>
      <c r="VOW1" s="117"/>
      <c r="VOX1" s="117"/>
      <c r="VOY1" s="117"/>
      <c r="VOZ1" s="117"/>
      <c r="VPA1" s="117"/>
      <c r="VPB1" s="117"/>
      <c r="VPC1" s="117"/>
      <c r="VPD1" s="117"/>
      <c r="VPE1" s="117"/>
      <c r="VPF1" s="117"/>
      <c r="VPG1" s="117"/>
      <c r="VPH1" s="117"/>
      <c r="VPI1" s="117"/>
      <c r="VPJ1" s="117"/>
      <c r="VPK1" s="117"/>
      <c r="VPL1" s="117"/>
      <c r="VPM1" s="117"/>
      <c r="VPN1" s="117"/>
      <c r="VPO1" s="117"/>
      <c r="VPP1" s="117"/>
      <c r="VPQ1" s="117"/>
      <c r="VPR1" s="117"/>
      <c r="VPS1" s="117"/>
      <c r="VPT1" s="117"/>
      <c r="VPU1" s="117"/>
      <c r="VPV1" s="117"/>
      <c r="VPW1" s="117"/>
      <c r="VPX1" s="117"/>
      <c r="VPY1" s="117"/>
      <c r="VPZ1" s="117"/>
      <c r="VQA1" s="117"/>
      <c r="VQB1" s="117"/>
      <c r="VQC1" s="117"/>
      <c r="VQD1" s="117"/>
      <c r="VQE1" s="117"/>
      <c r="VQF1" s="117"/>
      <c r="VQG1" s="117"/>
      <c r="VQH1" s="117"/>
      <c r="VQI1" s="117"/>
      <c r="VQJ1" s="117"/>
      <c r="VQK1" s="117"/>
      <c r="VQL1" s="117"/>
      <c r="VQM1" s="117"/>
      <c r="VQN1" s="117"/>
      <c r="VQO1" s="117"/>
      <c r="VQP1" s="117"/>
      <c r="VQQ1" s="117"/>
      <c r="VQR1" s="117"/>
      <c r="VQS1" s="117"/>
      <c r="VQT1" s="117"/>
      <c r="VQU1" s="117"/>
      <c r="VQV1" s="117"/>
      <c r="VQW1" s="117"/>
      <c r="VQX1" s="117"/>
      <c r="VQY1" s="117"/>
      <c r="VQZ1" s="117"/>
      <c r="VRA1" s="117"/>
      <c r="VRB1" s="117"/>
      <c r="VRC1" s="117"/>
      <c r="VRD1" s="117"/>
      <c r="VRE1" s="117"/>
      <c r="VRF1" s="117"/>
      <c r="VRG1" s="117"/>
      <c r="VRH1" s="117"/>
      <c r="VRI1" s="117"/>
      <c r="VRJ1" s="117"/>
      <c r="VRK1" s="117"/>
      <c r="VRL1" s="117"/>
      <c r="VRM1" s="117"/>
      <c r="VRN1" s="117"/>
      <c r="VRO1" s="117"/>
      <c r="VRP1" s="117"/>
      <c r="VRQ1" s="117"/>
      <c r="VRR1" s="117"/>
      <c r="VRS1" s="117"/>
      <c r="VRT1" s="117"/>
      <c r="VRU1" s="117"/>
      <c r="VRV1" s="117"/>
      <c r="VRW1" s="117"/>
      <c r="VRX1" s="117"/>
      <c r="VRY1" s="117"/>
      <c r="VRZ1" s="117"/>
      <c r="VSA1" s="117"/>
      <c r="VSB1" s="117"/>
      <c r="VSC1" s="117"/>
      <c r="VSD1" s="117"/>
      <c r="VSE1" s="117"/>
      <c r="VSF1" s="117"/>
      <c r="VSG1" s="117"/>
      <c r="VSH1" s="117"/>
      <c r="VSI1" s="117"/>
      <c r="VSJ1" s="117"/>
      <c r="VSK1" s="117"/>
      <c r="VSL1" s="117"/>
      <c r="VSM1" s="117"/>
      <c r="VSN1" s="117"/>
      <c r="VSO1" s="117"/>
      <c r="VSP1" s="117"/>
      <c r="VSQ1" s="117"/>
      <c r="VSR1" s="117"/>
      <c r="VSS1" s="117"/>
      <c r="VST1" s="117"/>
      <c r="VSU1" s="117"/>
      <c r="VSV1" s="117"/>
      <c r="VSW1" s="117"/>
      <c r="VSX1" s="117"/>
      <c r="VSY1" s="117"/>
      <c r="VSZ1" s="117"/>
      <c r="VTA1" s="117"/>
      <c r="VTB1" s="117"/>
      <c r="VTC1" s="117"/>
      <c r="VTD1" s="117"/>
      <c r="VTE1" s="117"/>
      <c r="VTF1" s="117"/>
      <c r="VTG1" s="117"/>
      <c r="VTH1" s="117"/>
      <c r="VTI1" s="117"/>
      <c r="VTJ1" s="117"/>
      <c r="VTK1" s="117"/>
      <c r="VTL1" s="117"/>
      <c r="VTM1" s="117"/>
      <c r="VTN1" s="117"/>
      <c r="VTO1" s="117"/>
      <c r="VTP1" s="117"/>
      <c r="VTQ1" s="117"/>
      <c r="VTR1" s="117"/>
      <c r="VTS1" s="117"/>
      <c r="VTT1" s="117"/>
      <c r="VTU1" s="117"/>
      <c r="VTV1" s="117"/>
      <c r="VTW1" s="117"/>
      <c r="VTX1" s="117"/>
      <c r="VTY1" s="117"/>
      <c r="VTZ1" s="117"/>
      <c r="VUA1" s="117"/>
      <c r="VUB1" s="117"/>
      <c r="VUC1" s="117"/>
      <c r="VUD1" s="117"/>
      <c r="VUE1" s="117"/>
      <c r="VUF1" s="117"/>
      <c r="VUG1" s="117"/>
      <c r="VUH1" s="117"/>
      <c r="VUI1" s="117"/>
      <c r="VUJ1" s="117"/>
      <c r="VUK1" s="117"/>
      <c r="VUL1" s="117"/>
      <c r="VUM1" s="117"/>
      <c r="VUN1" s="117"/>
      <c r="VUO1" s="117"/>
      <c r="VUP1" s="117"/>
      <c r="VUQ1" s="117"/>
      <c r="VUR1" s="117"/>
      <c r="VUS1" s="117"/>
      <c r="VUT1" s="117"/>
      <c r="VUU1" s="117"/>
      <c r="VUV1" s="117"/>
      <c r="VUW1" s="117"/>
      <c r="VUX1" s="117"/>
      <c r="VUY1" s="117"/>
      <c r="VUZ1" s="117"/>
      <c r="VVA1" s="117"/>
      <c r="VVB1" s="117"/>
      <c r="VVC1" s="117"/>
      <c r="VVD1" s="117"/>
      <c r="VVE1" s="117"/>
      <c r="VVF1" s="117"/>
      <c r="VVG1" s="117"/>
      <c r="VVH1" s="117"/>
      <c r="VVI1" s="117"/>
      <c r="VVJ1" s="117"/>
      <c r="VVK1" s="117"/>
      <c r="VVL1" s="117"/>
      <c r="VVM1" s="117"/>
      <c r="VVN1" s="117"/>
      <c r="VVO1" s="117"/>
      <c r="VVP1" s="117"/>
      <c r="VVQ1" s="117"/>
      <c r="VVR1" s="117"/>
      <c r="VVS1" s="117"/>
      <c r="VVT1" s="117"/>
      <c r="VVU1" s="117"/>
      <c r="VVV1" s="117"/>
      <c r="VVW1" s="117"/>
      <c r="VVX1" s="117"/>
      <c r="VVY1" s="117"/>
      <c r="VVZ1" s="117"/>
      <c r="VWA1" s="117"/>
      <c r="VWB1" s="117"/>
      <c r="VWC1" s="117"/>
      <c r="VWD1" s="117"/>
      <c r="VWE1" s="117"/>
      <c r="VWF1" s="117"/>
      <c r="VWG1" s="117"/>
      <c r="VWH1" s="117"/>
      <c r="VWI1" s="117"/>
      <c r="VWJ1" s="117"/>
      <c r="VWK1" s="117"/>
      <c r="VWL1" s="117"/>
      <c r="VWM1" s="117"/>
      <c r="VWN1" s="117"/>
      <c r="VWO1" s="117"/>
      <c r="VWP1" s="117"/>
      <c r="VWQ1" s="117"/>
      <c r="VWR1" s="117"/>
      <c r="VWS1" s="117"/>
      <c r="VWT1" s="117"/>
      <c r="VWU1" s="117"/>
      <c r="VWV1" s="117"/>
      <c r="VWW1" s="117"/>
      <c r="VWX1" s="117"/>
      <c r="VWY1" s="117"/>
      <c r="VWZ1" s="117"/>
      <c r="VXA1" s="117"/>
      <c r="VXB1" s="117"/>
      <c r="VXC1" s="117"/>
      <c r="VXD1" s="117"/>
      <c r="VXE1" s="117"/>
      <c r="VXF1" s="117"/>
      <c r="VXG1" s="117"/>
      <c r="VXH1" s="117"/>
      <c r="VXI1" s="117"/>
      <c r="VXJ1" s="117"/>
      <c r="VXK1" s="117"/>
      <c r="VXL1" s="117"/>
      <c r="VXM1" s="117"/>
      <c r="VXN1" s="117"/>
      <c r="VXO1" s="117"/>
      <c r="VXP1" s="117"/>
      <c r="VXQ1" s="117"/>
      <c r="VXR1" s="117"/>
      <c r="VXS1" s="117"/>
      <c r="VXT1" s="117"/>
      <c r="VXU1" s="117"/>
      <c r="VXV1" s="117"/>
      <c r="VXW1" s="117"/>
      <c r="VXX1" s="117"/>
      <c r="VXY1" s="117"/>
      <c r="VXZ1" s="117"/>
      <c r="VYA1" s="117"/>
      <c r="VYB1" s="117"/>
      <c r="VYC1" s="117"/>
      <c r="VYD1" s="117"/>
      <c r="VYE1" s="117"/>
      <c r="VYF1" s="117"/>
      <c r="VYG1" s="117"/>
      <c r="VYH1" s="117"/>
      <c r="VYI1" s="117"/>
      <c r="VYJ1" s="117"/>
      <c r="VYK1" s="117"/>
      <c r="VYL1" s="117"/>
      <c r="VYM1" s="117"/>
      <c r="VYN1" s="117"/>
      <c r="VYO1" s="117"/>
      <c r="VYP1" s="117"/>
      <c r="VYQ1" s="117"/>
      <c r="VYR1" s="117"/>
      <c r="VYS1" s="117"/>
      <c r="VYT1" s="117"/>
      <c r="VYU1" s="117"/>
      <c r="VYV1" s="117"/>
      <c r="VYW1" s="117"/>
      <c r="VYX1" s="117"/>
      <c r="VYY1" s="117"/>
      <c r="VYZ1" s="117"/>
      <c r="VZA1" s="117"/>
      <c r="VZB1" s="117"/>
      <c r="VZC1" s="117"/>
      <c r="VZD1" s="117"/>
      <c r="VZE1" s="117"/>
      <c r="VZF1" s="117"/>
      <c r="VZG1" s="117"/>
      <c r="VZH1" s="117"/>
      <c r="VZI1" s="117"/>
      <c r="VZJ1" s="117"/>
      <c r="VZK1" s="117"/>
      <c r="VZL1" s="117"/>
      <c r="VZM1" s="117"/>
      <c r="VZN1" s="117"/>
      <c r="VZO1" s="117"/>
      <c r="VZP1" s="117"/>
      <c r="VZQ1" s="117"/>
      <c r="VZR1" s="117"/>
      <c r="VZS1" s="117"/>
      <c r="VZT1" s="117"/>
      <c r="VZU1" s="117"/>
      <c r="VZV1" s="117"/>
      <c r="VZW1" s="117"/>
      <c r="VZX1" s="117"/>
      <c r="VZY1" s="117"/>
      <c r="VZZ1" s="117"/>
      <c r="WAA1" s="117"/>
      <c r="WAB1" s="117"/>
      <c r="WAC1" s="117"/>
      <c r="WAD1" s="117"/>
      <c r="WAE1" s="117"/>
      <c r="WAF1" s="117"/>
      <c r="WAG1" s="117"/>
      <c r="WAH1" s="117"/>
      <c r="WAI1" s="117"/>
      <c r="WAJ1" s="117"/>
      <c r="WAK1" s="117"/>
      <c r="WAL1" s="117"/>
      <c r="WAM1" s="117"/>
      <c r="WAN1" s="117"/>
      <c r="WAO1" s="117"/>
      <c r="WAP1" s="117"/>
      <c r="WAQ1" s="117"/>
      <c r="WAR1" s="117"/>
      <c r="WAS1" s="117"/>
      <c r="WAT1" s="117"/>
      <c r="WAU1" s="117"/>
      <c r="WAV1" s="117"/>
      <c r="WAW1" s="117"/>
      <c r="WAX1" s="117"/>
      <c r="WAY1" s="117"/>
      <c r="WAZ1" s="117"/>
      <c r="WBA1" s="117"/>
      <c r="WBB1" s="117"/>
      <c r="WBC1" s="117"/>
      <c r="WBD1" s="117"/>
      <c r="WBE1" s="117"/>
      <c r="WBF1" s="117"/>
      <c r="WBG1" s="117"/>
      <c r="WBH1" s="117"/>
      <c r="WBI1" s="117"/>
      <c r="WBJ1" s="117"/>
      <c r="WBK1" s="117"/>
      <c r="WBL1" s="117"/>
      <c r="WBM1" s="117"/>
      <c r="WBN1" s="117"/>
      <c r="WBO1" s="117"/>
      <c r="WBP1" s="117"/>
      <c r="WBQ1" s="117"/>
      <c r="WBR1" s="117"/>
      <c r="WBS1" s="117"/>
      <c r="WBT1" s="117"/>
      <c r="WBU1" s="117"/>
      <c r="WBV1" s="117"/>
      <c r="WBW1" s="117"/>
      <c r="WBX1" s="117"/>
      <c r="WBY1" s="117"/>
      <c r="WBZ1" s="117"/>
      <c r="WCA1" s="117"/>
      <c r="WCB1" s="117"/>
      <c r="WCC1" s="117"/>
      <c r="WCD1" s="117"/>
      <c r="WCE1" s="117"/>
      <c r="WCF1" s="117"/>
      <c r="WCG1" s="117"/>
      <c r="WCH1" s="117"/>
      <c r="WCI1" s="117"/>
      <c r="WCJ1" s="117"/>
      <c r="WCK1" s="117"/>
      <c r="WCL1" s="117"/>
      <c r="WCM1" s="117"/>
      <c r="WCN1" s="117"/>
      <c r="WCO1" s="117"/>
      <c r="WCP1" s="117"/>
      <c r="WCQ1" s="117"/>
      <c r="WCR1" s="117"/>
      <c r="WCS1" s="117"/>
      <c r="WCT1" s="117"/>
      <c r="WCU1" s="117"/>
      <c r="WCV1" s="117"/>
      <c r="WCW1" s="117"/>
      <c r="WCX1" s="117"/>
      <c r="WCY1" s="117"/>
      <c r="WCZ1" s="117"/>
      <c r="WDA1" s="117"/>
      <c r="WDB1" s="117"/>
      <c r="WDC1" s="117"/>
      <c r="WDD1" s="117"/>
      <c r="WDE1" s="117"/>
      <c r="WDF1" s="117"/>
      <c r="WDG1" s="117"/>
      <c r="WDH1" s="117"/>
      <c r="WDI1" s="117"/>
      <c r="WDJ1" s="117"/>
      <c r="WDK1" s="117"/>
      <c r="WDL1" s="117"/>
      <c r="WDM1" s="117"/>
      <c r="WDN1" s="117"/>
      <c r="WDO1" s="117"/>
      <c r="WDP1" s="117"/>
      <c r="WDQ1" s="117"/>
      <c r="WDR1" s="117"/>
      <c r="WDS1" s="117"/>
      <c r="WDT1" s="117"/>
      <c r="WDU1" s="117"/>
      <c r="WDV1" s="117"/>
      <c r="WDW1" s="117"/>
      <c r="WDX1" s="117"/>
      <c r="WDY1" s="117"/>
      <c r="WDZ1" s="117"/>
      <c r="WEA1" s="117"/>
      <c r="WEB1" s="117"/>
      <c r="WEC1" s="117"/>
      <c r="WED1" s="117"/>
      <c r="WEE1" s="117"/>
      <c r="WEF1" s="117"/>
      <c r="WEG1" s="117"/>
      <c r="WEH1" s="117"/>
      <c r="WEI1" s="117"/>
      <c r="WEJ1" s="117"/>
      <c r="WEK1" s="117"/>
      <c r="WEL1" s="117"/>
      <c r="WEM1" s="117"/>
      <c r="WEN1" s="117"/>
      <c r="WEO1" s="117"/>
      <c r="WEP1" s="117"/>
      <c r="WEQ1" s="117"/>
      <c r="WER1" s="117"/>
      <c r="WES1" s="117"/>
      <c r="WET1" s="117"/>
      <c r="WEU1" s="117"/>
      <c r="WEV1" s="117"/>
      <c r="WEW1" s="117"/>
      <c r="WEX1" s="117"/>
      <c r="WEY1" s="117"/>
      <c r="WEZ1" s="117"/>
      <c r="WFA1" s="117"/>
      <c r="WFB1" s="117"/>
      <c r="WFC1" s="117"/>
      <c r="WFD1" s="117"/>
      <c r="WFE1" s="117"/>
      <c r="WFF1" s="117"/>
      <c r="WFG1" s="117"/>
      <c r="WFH1" s="117"/>
      <c r="WFI1" s="117"/>
      <c r="WFJ1" s="117"/>
      <c r="WFK1" s="117"/>
      <c r="WFL1" s="117"/>
      <c r="WFM1" s="117"/>
      <c r="WFN1" s="117"/>
      <c r="WFO1" s="117"/>
      <c r="WFP1" s="117"/>
      <c r="WFQ1" s="117"/>
      <c r="WFR1" s="117"/>
      <c r="WFS1" s="117"/>
      <c r="WFT1" s="117"/>
      <c r="WFU1" s="117"/>
      <c r="WFV1" s="117"/>
      <c r="WFW1" s="117"/>
      <c r="WFX1" s="117"/>
      <c r="WFY1" s="117"/>
      <c r="WFZ1" s="117"/>
      <c r="WGA1" s="117"/>
      <c r="WGB1" s="117"/>
      <c r="WGC1" s="117"/>
      <c r="WGD1" s="117"/>
      <c r="WGE1" s="117"/>
      <c r="WGF1" s="117"/>
      <c r="WGG1" s="117"/>
      <c r="WGH1" s="117"/>
      <c r="WGI1" s="117"/>
      <c r="WGJ1" s="117"/>
      <c r="WGK1" s="117"/>
      <c r="WGL1" s="117"/>
      <c r="WGM1" s="117"/>
      <c r="WGN1" s="117"/>
      <c r="WGO1" s="117"/>
      <c r="WGP1" s="117"/>
      <c r="WGQ1" s="117"/>
      <c r="WGR1" s="117"/>
      <c r="WGS1" s="117"/>
      <c r="WGT1" s="117"/>
      <c r="WGU1" s="117"/>
      <c r="WGV1" s="117"/>
      <c r="WGW1" s="117"/>
      <c r="WGX1" s="117"/>
      <c r="WGY1" s="117"/>
      <c r="WGZ1" s="117"/>
      <c r="WHA1" s="117"/>
      <c r="WHB1" s="117"/>
      <c r="WHC1" s="117"/>
      <c r="WHD1" s="117"/>
      <c r="WHE1" s="117"/>
      <c r="WHF1" s="117"/>
      <c r="WHG1" s="117"/>
      <c r="WHH1" s="117"/>
      <c r="WHI1" s="117"/>
      <c r="WHJ1" s="117"/>
      <c r="WHK1" s="117"/>
      <c r="WHL1" s="117"/>
      <c r="WHM1" s="117"/>
      <c r="WHN1" s="117"/>
      <c r="WHO1" s="117"/>
      <c r="WHP1" s="117"/>
      <c r="WHQ1" s="117"/>
      <c r="WHR1" s="117"/>
      <c r="WHS1" s="117"/>
      <c r="WHT1" s="117"/>
      <c r="WHU1" s="117"/>
      <c r="WHV1" s="117"/>
      <c r="WHW1" s="117"/>
      <c r="WHX1" s="117"/>
      <c r="WHY1" s="117"/>
      <c r="WHZ1" s="117"/>
      <c r="WIA1" s="117"/>
      <c r="WIB1" s="117"/>
      <c r="WIC1" s="117"/>
      <c r="WID1" s="117"/>
      <c r="WIE1" s="117"/>
      <c r="WIF1" s="117"/>
      <c r="WIG1" s="117"/>
      <c r="WIH1" s="117"/>
      <c r="WII1" s="117"/>
      <c r="WIJ1" s="117"/>
      <c r="WIK1" s="117"/>
      <c r="WIL1" s="117"/>
      <c r="WIM1" s="117"/>
      <c r="WIN1" s="117"/>
      <c r="WIO1" s="117"/>
      <c r="WIP1" s="117"/>
      <c r="WIQ1" s="117"/>
      <c r="WIR1" s="117"/>
      <c r="WIS1" s="117"/>
      <c r="WIT1" s="117"/>
      <c r="WIU1" s="117"/>
      <c r="WIV1" s="117"/>
      <c r="WIW1" s="117"/>
      <c r="WIX1" s="117"/>
      <c r="WIY1" s="117"/>
      <c r="WIZ1" s="117"/>
      <c r="WJA1" s="117"/>
      <c r="WJB1" s="117"/>
      <c r="WJC1" s="117"/>
      <c r="WJD1" s="117"/>
      <c r="WJE1" s="117"/>
      <c r="WJF1" s="117"/>
      <c r="WJG1" s="117"/>
      <c r="WJH1" s="117"/>
      <c r="WJI1" s="117"/>
      <c r="WJJ1" s="117"/>
      <c r="WJK1" s="117"/>
      <c r="WJL1" s="117"/>
      <c r="WJM1" s="117"/>
      <c r="WJN1" s="117"/>
      <c r="WJO1" s="117"/>
      <c r="WJP1" s="117"/>
      <c r="WJQ1" s="117"/>
      <c r="WJR1" s="117"/>
      <c r="WJS1" s="117"/>
      <c r="WJT1" s="117"/>
      <c r="WJU1" s="117"/>
      <c r="WJV1" s="117"/>
      <c r="WJW1" s="117"/>
      <c r="WJX1" s="117"/>
      <c r="WJY1" s="117"/>
      <c r="WJZ1" s="117"/>
      <c r="WKA1" s="117"/>
      <c r="WKB1" s="117"/>
      <c r="WKC1" s="117"/>
      <c r="WKD1" s="117"/>
      <c r="WKE1" s="117"/>
      <c r="WKF1" s="117"/>
      <c r="WKG1" s="117"/>
      <c r="WKH1" s="117"/>
      <c r="WKI1" s="117"/>
      <c r="WKJ1" s="117"/>
      <c r="WKK1" s="117"/>
      <c r="WKL1" s="117"/>
      <c r="WKM1" s="117"/>
      <c r="WKN1" s="117"/>
      <c r="WKO1" s="117"/>
      <c r="WKP1" s="117"/>
      <c r="WKQ1" s="117"/>
      <c r="WKR1" s="117"/>
      <c r="WKS1" s="117"/>
      <c r="WKT1" s="117"/>
      <c r="WKU1" s="117"/>
      <c r="WKV1" s="117"/>
      <c r="WKW1" s="117"/>
      <c r="WKX1" s="117"/>
      <c r="WKY1" s="117"/>
      <c r="WKZ1" s="117"/>
      <c r="WLA1" s="117"/>
      <c r="WLB1" s="117"/>
      <c r="WLC1" s="117"/>
      <c r="WLD1" s="117"/>
      <c r="WLE1" s="117"/>
      <c r="WLF1" s="117"/>
      <c r="WLG1" s="117"/>
      <c r="WLH1" s="117"/>
      <c r="WLI1" s="117"/>
      <c r="WLJ1" s="117"/>
      <c r="WLK1" s="117"/>
      <c r="WLL1" s="117"/>
      <c r="WLM1" s="117"/>
      <c r="WLN1" s="117"/>
      <c r="WLO1" s="117"/>
      <c r="WLP1" s="117"/>
      <c r="WLQ1" s="117"/>
      <c r="WLR1" s="117"/>
      <c r="WLS1" s="117"/>
      <c r="WLT1" s="117"/>
      <c r="WLU1" s="117"/>
      <c r="WLV1" s="117"/>
      <c r="WLW1" s="117"/>
      <c r="WLX1" s="117"/>
      <c r="WLY1" s="117"/>
      <c r="WLZ1" s="117"/>
      <c r="WMA1" s="117"/>
      <c r="WMB1" s="117"/>
      <c r="WMC1" s="117"/>
      <c r="WMD1" s="117"/>
      <c r="WME1" s="117"/>
      <c r="WMF1" s="117"/>
      <c r="WMG1" s="117"/>
      <c r="WMH1" s="117"/>
      <c r="WMI1" s="117"/>
      <c r="WMJ1" s="117"/>
      <c r="WMK1" s="117"/>
      <c r="WML1" s="117"/>
      <c r="WMM1" s="117"/>
      <c r="WMN1" s="117"/>
      <c r="WMO1" s="117"/>
      <c r="WMP1" s="117"/>
      <c r="WMQ1" s="117"/>
      <c r="WMR1" s="117"/>
      <c r="WMS1" s="117"/>
      <c r="WMT1" s="117"/>
      <c r="WMU1" s="117"/>
      <c r="WMV1" s="117"/>
      <c r="WMW1" s="117"/>
      <c r="WMX1" s="117"/>
      <c r="WMY1" s="117"/>
      <c r="WMZ1" s="117"/>
      <c r="WNA1" s="117"/>
      <c r="WNB1" s="117"/>
      <c r="WNC1" s="117"/>
      <c r="WND1" s="117"/>
      <c r="WNE1" s="117"/>
      <c r="WNF1" s="117"/>
      <c r="WNG1" s="117"/>
      <c r="WNH1" s="117"/>
      <c r="WNI1" s="117"/>
      <c r="WNJ1" s="117"/>
      <c r="WNK1" s="117"/>
      <c r="WNL1" s="117"/>
      <c r="WNM1" s="117"/>
      <c r="WNN1" s="117"/>
      <c r="WNO1" s="117"/>
      <c r="WNP1" s="117"/>
      <c r="WNQ1" s="117"/>
      <c r="WNR1" s="117"/>
      <c r="WNS1" s="117"/>
      <c r="WNT1" s="117"/>
      <c r="WNU1" s="117"/>
      <c r="WNV1" s="117"/>
      <c r="WNW1" s="117"/>
      <c r="WNX1" s="117"/>
      <c r="WNY1" s="117"/>
      <c r="WNZ1" s="117"/>
      <c r="WOA1" s="117"/>
      <c r="WOB1" s="117"/>
      <c r="WOC1" s="117"/>
      <c r="WOD1" s="117"/>
      <c r="WOE1" s="117"/>
      <c r="WOF1" s="117"/>
      <c r="WOG1" s="117"/>
      <c r="WOH1" s="117"/>
      <c r="WOI1" s="117"/>
      <c r="WOJ1" s="117"/>
      <c r="WOK1" s="117"/>
      <c r="WOL1" s="117"/>
      <c r="WOM1" s="117"/>
      <c r="WON1" s="117"/>
      <c r="WOO1" s="117"/>
      <c r="WOP1" s="117"/>
      <c r="WOQ1" s="117"/>
      <c r="WOR1" s="117"/>
      <c r="WOS1" s="117"/>
      <c r="WOT1" s="117"/>
      <c r="WOU1" s="117"/>
      <c r="WOV1" s="117"/>
      <c r="WOW1" s="117"/>
      <c r="WOX1" s="117"/>
      <c r="WOY1" s="117"/>
      <c r="WOZ1" s="117"/>
      <c r="WPA1" s="117"/>
      <c r="WPB1" s="117"/>
      <c r="WPC1" s="117"/>
      <c r="WPD1" s="117"/>
      <c r="WPE1" s="117"/>
      <c r="WPF1" s="117"/>
      <c r="WPG1" s="117"/>
      <c r="WPH1" s="117"/>
      <c r="WPI1" s="117"/>
      <c r="WPJ1" s="117"/>
      <c r="WPK1" s="117"/>
      <c r="WPL1" s="117"/>
      <c r="WPM1" s="117"/>
      <c r="WPN1" s="117"/>
      <c r="WPO1" s="117"/>
      <c r="WPP1" s="117"/>
      <c r="WPQ1" s="117"/>
      <c r="WPR1" s="117"/>
      <c r="WPS1" s="117"/>
      <c r="WPT1" s="117"/>
      <c r="WPU1" s="117"/>
      <c r="WPV1" s="117"/>
      <c r="WPW1" s="117"/>
      <c r="WPX1" s="117"/>
      <c r="WPY1" s="117"/>
      <c r="WPZ1" s="117"/>
      <c r="WQA1" s="117"/>
      <c r="WQB1" s="117"/>
      <c r="WQC1" s="117"/>
      <c r="WQD1" s="117"/>
      <c r="WQE1" s="117"/>
      <c r="WQF1" s="117"/>
      <c r="WQG1" s="117"/>
      <c r="WQH1" s="117"/>
      <c r="WQI1" s="117"/>
      <c r="WQJ1" s="117"/>
      <c r="WQK1" s="117"/>
      <c r="WQL1" s="117"/>
      <c r="WQM1" s="117"/>
      <c r="WQN1" s="117"/>
      <c r="WQO1" s="117"/>
      <c r="WQP1" s="117"/>
      <c r="WQQ1" s="117"/>
      <c r="WQR1" s="117"/>
      <c r="WQS1" s="117"/>
      <c r="WQT1" s="117"/>
      <c r="WQU1" s="117"/>
      <c r="WQV1" s="117"/>
      <c r="WQW1" s="117"/>
      <c r="WQX1" s="117"/>
      <c r="WQY1" s="117"/>
      <c r="WQZ1" s="117"/>
      <c r="WRA1" s="117"/>
      <c r="WRB1" s="117"/>
      <c r="WRC1" s="117"/>
      <c r="WRD1" s="117"/>
      <c r="WRE1" s="117"/>
      <c r="WRF1" s="117"/>
      <c r="WRG1" s="117"/>
      <c r="WRH1" s="117"/>
      <c r="WRI1" s="117"/>
      <c r="WRJ1" s="117"/>
      <c r="WRK1" s="117"/>
      <c r="WRL1" s="117"/>
      <c r="WRM1" s="117"/>
      <c r="WRN1" s="117"/>
      <c r="WRO1" s="117"/>
      <c r="WRP1" s="117"/>
      <c r="WRQ1" s="117"/>
      <c r="WRR1" s="117"/>
      <c r="WRS1" s="117"/>
      <c r="WRT1" s="117"/>
      <c r="WRU1" s="117"/>
      <c r="WRV1" s="117"/>
      <c r="WRW1" s="117"/>
      <c r="WRX1" s="117"/>
      <c r="WRY1" s="117"/>
      <c r="WRZ1" s="117"/>
      <c r="WSA1" s="117"/>
      <c r="WSB1" s="117"/>
      <c r="WSC1" s="117"/>
      <c r="WSD1" s="117"/>
      <c r="WSE1" s="117"/>
      <c r="WSF1" s="117"/>
      <c r="WSG1" s="117"/>
      <c r="WSH1" s="117"/>
      <c r="WSI1" s="117"/>
      <c r="WSJ1" s="117"/>
      <c r="WSK1" s="117"/>
      <c r="WSL1" s="117"/>
      <c r="WSM1" s="117"/>
      <c r="WSN1" s="117"/>
      <c r="WSO1" s="117"/>
      <c r="WSP1" s="117"/>
      <c r="WSQ1" s="117"/>
      <c r="WSR1" s="117"/>
      <c r="WSS1" s="117"/>
      <c r="WST1" s="117"/>
      <c r="WSU1" s="117"/>
      <c r="WSV1" s="117"/>
      <c r="WSW1" s="117"/>
      <c r="WSX1" s="117"/>
      <c r="WSY1" s="117"/>
      <c r="WSZ1" s="117"/>
      <c r="WTA1" s="117"/>
      <c r="WTB1" s="117"/>
      <c r="WTC1" s="117"/>
      <c r="WTD1" s="117"/>
      <c r="WTE1" s="117"/>
      <c r="WTF1" s="117"/>
      <c r="WTG1" s="117"/>
      <c r="WTH1" s="117"/>
      <c r="WTI1" s="117"/>
      <c r="WTJ1" s="117"/>
      <c r="WTK1" s="117"/>
      <c r="WTL1" s="117"/>
      <c r="WTM1" s="117"/>
      <c r="WTN1" s="117"/>
      <c r="WTO1" s="117"/>
      <c r="WTP1" s="117"/>
      <c r="WTQ1" s="117"/>
      <c r="WTR1" s="117"/>
      <c r="WTS1" s="117"/>
      <c r="WTT1" s="117"/>
      <c r="WTU1" s="117"/>
      <c r="WTV1" s="117"/>
      <c r="WTW1" s="117"/>
      <c r="WTX1" s="117"/>
      <c r="WTY1" s="117"/>
      <c r="WTZ1" s="117"/>
      <c r="WUA1" s="117"/>
      <c r="WUB1" s="117"/>
      <c r="WUC1" s="117"/>
      <c r="WUD1" s="117"/>
      <c r="WUE1" s="117"/>
      <c r="WUF1" s="117"/>
      <c r="WUG1" s="117"/>
      <c r="WUH1" s="117"/>
      <c r="WUI1" s="117"/>
      <c r="WUJ1" s="117"/>
      <c r="WUK1" s="117"/>
      <c r="WUL1" s="117"/>
      <c r="WUM1" s="117"/>
      <c r="WUN1" s="117"/>
      <c r="WUO1" s="117"/>
      <c r="WUP1" s="117"/>
      <c r="WUQ1" s="117"/>
      <c r="WUR1" s="117"/>
      <c r="WUS1" s="117"/>
      <c r="WUT1" s="117"/>
      <c r="WUU1" s="117"/>
      <c r="WUV1" s="117"/>
      <c r="WUW1" s="117"/>
      <c r="WUX1" s="117"/>
      <c r="WUY1" s="117"/>
      <c r="WUZ1" s="117"/>
      <c r="WVA1" s="117"/>
      <c r="WVB1" s="117"/>
      <c r="WVC1" s="117"/>
      <c r="WVD1" s="117"/>
      <c r="WVE1" s="117"/>
      <c r="WVF1" s="117"/>
      <c r="WVG1" s="117"/>
      <c r="WVH1" s="117"/>
      <c r="WVI1" s="117"/>
      <c r="WVJ1" s="117"/>
      <c r="WVK1" s="117"/>
      <c r="WVL1" s="117"/>
      <c r="WVM1" s="117"/>
      <c r="WVN1" s="117"/>
      <c r="WVO1" s="117"/>
      <c r="WVP1" s="117"/>
      <c r="WVQ1" s="117"/>
      <c r="WVR1" s="117"/>
      <c r="WVS1" s="117"/>
      <c r="WVT1" s="117"/>
      <c r="WVU1" s="117"/>
      <c r="WVV1" s="117"/>
      <c r="WVW1" s="117"/>
      <c r="WVX1" s="117"/>
      <c r="WVY1" s="117"/>
      <c r="WVZ1" s="117"/>
      <c r="WWA1" s="117"/>
      <c r="WWB1" s="117"/>
      <c r="WWC1" s="117"/>
      <c r="WWD1" s="117"/>
      <c r="WWE1" s="117"/>
      <c r="WWF1" s="117"/>
      <c r="WWG1" s="117"/>
      <c r="WWH1" s="117"/>
      <c r="WWI1" s="117"/>
      <c r="WWJ1" s="117"/>
      <c r="WWK1" s="117"/>
      <c r="WWL1" s="117"/>
      <c r="WWM1" s="117"/>
      <c r="WWN1" s="117"/>
      <c r="WWO1" s="117"/>
      <c r="WWP1" s="117"/>
      <c r="WWQ1" s="117"/>
      <c r="WWR1" s="117"/>
      <c r="WWS1" s="117"/>
      <c r="WWT1" s="117"/>
      <c r="WWU1" s="117"/>
      <c r="WWV1" s="117"/>
      <c r="WWW1" s="117"/>
      <c r="WWX1" s="117"/>
      <c r="WWY1" s="117"/>
      <c r="WWZ1" s="117"/>
      <c r="WXA1" s="117"/>
      <c r="WXB1" s="117"/>
      <c r="WXC1" s="117"/>
      <c r="WXD1" s="117"/>
      <c r="WXE1" s="117"/>
      <c r="WXF1" s="117"/>
      <c r="WXG1" s="117"/>
      <c r="WXH1" s="117"/>
      <c r="WXI1" s="117"/>
      <c r="WXJ1" s="117"/>
      <c r="WXK1" s="117"/>
      <c r="WXL1" s="117"/>
      <c r="WXM1" s="117"/>
      <c r="WXN1" s="117"/>
      <c r="WXO1" s="117"/>
      <c r="WXP1" s="117"/>
      <c r="WXQ1" s="117"/>
      <c r="WXR1" s="117"/>
      <c r="WXS1" s="117"/>
      <c r="WXT1" s="117"/>
      <c r="WXU1" s="117"/>
      <c r="WXV1" s="117"/>
      <c r="WXW1" s="117"/>
      <c r="WXX1" s="117"/>
      <c r="WXY1" s="117"/>
      <c r="WXZ1" s="117"/>
      <c r="WYA1" s="117"/>
      <c r="WYB1" s="117"/>
      <c r="WYC1" s="117"/>
      <c r="WYD1" s="117"/>
      <c r="WYE1" s="117"/>
      <c r="WYF1" s="117"/>
      <c r="WYG1" s="117"/>
      <c r="WYH1" s="117"/>
      <c r="WYI1" s="117"/>
      <c r="WYJ1" s="117"/>
      <c r="WYK1" s="117"/>
      <c r="WYL1" s="117"/>
      <c r="WYM1" s="117"/>
      <c r="WYN1" s="117"/>
      <c r="WYO1" s="117"/>
      <c r="WYP1" s="117"/>
      <c r="WYQ1" s="117"/>
      <c r="WYR1" s="117"/>
      <c r="WYS1" s="117"/>
      <c r="WYT1" s="117"/>
      <c r="WYU1" s="117"/>
      <c r="WYV1" s="117"/>
      <c r="WYW1" s="117"/>
      <c r="WYX1" s="117"/>
      <c r="WYY1" s="117"/>
      <c r="WYZ1" s="117"/>
      <c r="WZA1" s="117"/>
      <c r="WZB1" s="117"/>
      <c r="WZC1" s="117"/>
      <c r="WZD1" s="117"/>
      <c r="WZE1" s="117"/>
      <c r="WZF1" s="117"/>
      <c r="WZG1" s="117"/>
      <c r="WZH1" s="117"/>
      <c r="WZI1" s="117"/>
      <c r="WZJ1" s="117"/>
      <c r="WZK1" s="117"/>
      <c r="WZL1" s="117"/>
      <c r="WZM1" s="117"/>
      <c r="WZN1" s="117"/>
      <c r="WZO1" s="117"/>
      <c r="WZP1" s="117"/>
      <c r="WZQ1" s="117"/>
      <c r="WZR1" s="117"/>
      <c r="WZS1" s="117"/>
      <c r="WZT1" s="117"/>
      <c r="WZU1" s="117"/>
      <c r="WZV1" s="117"/>
      <c r="WZW1" s="117"/>
      <c r="WZX1" s="117"/>
      <c r="WZY1" s="117"/>
      <c r="WZZ1" s="117"/>
      <c r="XAA1" s="117"/>
      <c r="XAB1" s="117"/>
      <c r="XAC1" s="117"/>
      <c r="XAD1" s="117"/>
      <c r="XAE1" s="117"/>
      <c r="XAF1" s="117"/>
      <c r="XAG1" s="117"/>
      <c r="XAH1" s="117"/>
      <c r="XAI1" s="117"/>
      <c r="XAJ1" s="117"/>
      <c r="XAK1" s="117"/>
      <c r="XAL1" s="117"/>
      <c r="XAM1" s="117"/>
      <c r="XAN1" s="117"/>
      <c r="XAO1" s="117"/>
      <c r="XAP1" s="117"/>
      <c r="XAQ1" s="117"/>
      <c r="XAR1" s="117"/>
      <c r="XAS1" s="117"/>
      <c r="XAT1" s="117"/>
      <c r="XAU1" s="117"/>
      <c r="XAV1" s="117"/>
      <c r="XAW1" s="117"/>
      <c r="XAX1" s="117"/>
      <c r="XAY1" s="117"/>
      <c r="XAZ1" s="117"/>
      <c r="XBA1" s="117"/>
      <c r="XBB1" s="117"/>
      <c r="XBC1" s="117"/>
      <c r="XBD1" s="117"/>
      <c r="XBE1" s="117"/>
      <c r="XBF1" s="117"/>
      <c r="XBG1" s="117"/>
      <c r="XBH1" s="117"/>
      <c r="XBI1" s="117"/>
      <c r="XBJ1" s="117"/>
      <c r="XBK1" s="117"/>
      <c r="XBL1" s="117"/>
      <c r="XBM1" s="117"/>
      <c r="XBN1" s="117"/>
      <c r="XBO1" s="117"/>
      <c r="XBP1" s="117"/>
      <c r="XBQ1" s="117"/>
      <c r="XBR1" s="117"/>
      <c r="XBS1" s="117"/>
      <c r="XBT1" s="117"/>
      <c r="XBU1" s="117"/>
      <c r="XBV1" s="117"/>
      <c r="XBW1" s="117"/>
      <c r="XBX1" s="117"/>
      <c r="XBY1" s="117"/>
      <c r="XBZ1" s="117"/>
      <c r="XCA1" s="117"/>
      <c r="XCB1" s="117"/>
      <c r="XCC1" s="117"/>
      <c r="XCD1" s="117"/>
      <c r="XCE1" s="117"/>
      <c r="XCF1" s="117"/>
      <c r="XCG1" s="117"/>
      <c r="XCH1" s="117"/>
      <c r="XCI1" s="117"/>
      <c r="XCJ1" s="117"/>
      <c r="XCK1" s="117"/>
      <c r="XCL1" s="117"/>
      <c r="XCM1" s="117"/>
      <c r="XCN1" s="117"/>
      <c r="XCO1" s="117"/>
      <c r="XCP1" s="117"/>
      <c r="XCQ1" s="117"/>
      <c r="XCR1" s="117"/>
      <c r="XCS1" s="117"/>
      <c r="XCT1" s="117"/>
      <c r="XCU1" s="117"/>
      <c r="XCV1" s="117"/>
      <c r="XCW1" s="117"/>
      <c r="XCX1" s="117"/>
      <c r="XCY1" s="117"/>
      <c r="XCZ1" s="117"/>
      <c r="XDA1" s="117"/>
      <c r="XDB1" s="117"/>
      <c r="XDC1" s="117"/>
      <c r="XDD1" s="117"/>
      <c r="XDE1" s="117"/>
      <c r="XDF1" s="117"/>
      <c r="XDG1" s="117"/>
      <c r="XDH1" s="117"/>
      <c r="XDI1" s="117"/>
      <c r="XDJ1" s="117"/>
      <c r="XDK1" s="117"/>
      <c r="XDL1" s="117"/>
      <c r="XDM1" s="117"/>
      <c r="XDN1" s="117"/>
      <c r="XDO1" s="117"/>
      <c r="XDP1" s="117"/>
      <c r="XDQ1" s="117"/>
      <c r="XDR1" s="117"/>
      <c r="XDS1" s="117"/>
      <c r="XDT1" s="117"/>
      <c r="XDU1" s="117"/>
      <c r="XDV1" s="117"/>
      <c r="XDW1" s="117"/>
      <c r="XDX1" s="117"/>
      <c r="XDY1" s="117"/>
      <c r="XDZ1" s="117"/>
      <c r="XEA1" s="117"/>
      <c r="XEB1" s="117"/>
      <c r="XEC1" s="117"/>
      <c r="XED1" s="117"/>
      <c r="XEE1" s="117"/>
      <c r="XEF1" s="117"/>
      <c r="XEG1" s="117"/>
      <c r="XEH1" s="117"/>
      <c r="XEI1" s="117"/>
      <c r="XEJ1" s="117"/>
      <c r="XEK1" s="117"/>
      <c r="XEL1" s="117"/>
      <c r="XEM1" s="117"/>
      <c r="XEN1" s="117"/>
      <c r="XEO1" s="117"/>
      <c r="XEP1" s="117"/>
      <c r="XEQ1" s="117"/>
      <c r="XER1" s="117"/>
      <c r="XES1" s="117"/>
      <c r="XET1" s="117"/>
      <c r="XEU1" s="117"/>
      <c r="XEV1" s="117"/>
      <c r="XEW1" s="117"/>
      <c r="XEX1" s="117"/>
      <c r="XEY1" s="117"/>
      <c r="XEZ1" s="117"/>
      <c r="XFA1" s="117"/>
      <c r="XFB1" s="117"/>
      <c r="XFC1" s="117"/>
      <c r="XFD1" s="117"/>
    </row>
    <row r="2" spans="1:16384" x14ac:dyDescent="0.2">
      <c r="A2" s="78" t="s">
        <v>8</v>
      </c>
    </row>
    <row r="4" spans="1:16384" ht="30.6" customHeight="1" x14ac:dyDescent="0.2">
      <c r="A4" s="118"/>
      <c r="B4" s="119"/>
      <c r="C4" s="120" t="s">
        <v>57</v>
      </c>
      <c r="D4" s="120"/>
      <c r="E4" s="120" t="s">
        <v>58</v>
      </c>
      <c r="F4" s="120"/>
      <c r="G4" s="120" t="s">
        <v>33</v>
      </c>
      <c r="H4" s="120"/>
      <c r="I4" s="120" t="s">
        <v>59</v>
      </c>
      <c r="J4" s="120"/>
      <c r="K4" s="120" t="s">
        <v>60</v>
      </c>
      <c r="L4" s="120"/>
      <c r="M4" s="120" t="s">
        <v>61</v>
      </c>
      <c r="N4" s="120"/>
      <c r="O4" s="120" t="s">
        <v>62</v>
      </c>
      <c r="P4" s="120"/>
      <c r="Q4" s="121" t="s">
        <v>63</v>
      </c>
      <c r="R4" s="122"/>
    </row>
    <row r="5" spans="1:16384" x14ac:dyDescent="0.2">
      <c r="A5" s="118"/>
      <c r="B5" s="119"/>
      <c r="C5" s="79" t="s">
        <v>19</v>
      </c>
      <c r="D5" s="79" t="s">
        <v>20</v>
      </c>
      <c r="E5" s="79" t="s">
        <v>19</v>
      </c>
      <c r="F5" s="79" t="s">
        <v>20</v>
      </c>
      <c r="G5" s="79" t="s">
        <v>19</v>
      </c>
      <c r="H5" s="79" t="s">
        <v>20</v>
      </c>
      <c r="I5" s="79" t="s">
        <v>19</v>
      </c>
      <c r="J5" s="79" t="s">
        <v>20</v>
      </c>
      <c r="K5" s="79" t="s">
        <v>19</v>
      </c>
      <c r="L5" s="79" t="s">
        <v>20</v>
      </c>
      <c r="M5" s="79" t="s">
        <v>19</v>
      </c>
      <c r="N5" s="79" t="s">
        <v>20</v>
      </c>
      <c r="O5" s="79" t="s">
        <v>19</v>
      </c>
      <c r="P5" s="79" t="s">
        <v>20</v>
      </c>
      <c r="Q5" s="79" t="s">
        <v>19</v>
      </c>
      <c r="R5" s="79" t="s">
        <v>20</v>
      </c>
    </row>
    <row r="6" spans="1:16384" x14ac:dyDescent="0.2">
      <c r="A6" s="113" t="s">
        <v>64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4"/>
    </row>
    <row r="7" spans="1:16384" x14ac:dyDescent="0.2">
      <c r="A7" s="111"/>
      <c r="B7" s="80" t="s">
        <v>63</v>
      </c>
      <c r="C7" s="81">
        <v>90.2</v>
      </c>
      <c r="D7" s="81">
        <v>1.4</v>
      </c>
      <c r="E7" s="81">
        <v>89.8</v>
      </c>
      <c r="F7" s="81">
        <v>2.4</v>
      </c>
      <c r="G7" s="81">
        <v>93.7</v>
      </c>
      <c r="H7" s="81">
        <v>1.2</v>
      </c>
      <c r="I7" s="81">
        <v>92.6</v>
      </c>
      <c r="J7" s="81">
        <v>1.8</v>
      </c>
      <c r="K7" s="81">
        <v>95.5</v>
      </c>
      <c r="L7" s="81">
        <v>3.2</v>
      </c>
      <c r="M7" s="81">
        <v>86.6</v>
      </c>
      <c r="N7" s="81">
        <v>3.8</v>
      </c>
      <c r="O7" s="81">
        <v>89.5</v>
      </c>
      <c r="P7" s="81">
        <v>5</v>
      </c>
      <c r="Q7" s="81">
        <v>91.5</v>
      </c>
      <c r="R7" s="81">
        <v>0.8</v>
      </c>
      <c r="T7" s="82"/>
    </row>
    <row r="8" spans="1:16384" x14ac:dyDescent="0.2">
      <c r="A8" s="111"/>
      <c r="B8" s="83" t="s">
        <v>65</v>
      </c>
      <c r="C8" s="84">
        <v>90.8</v>
      </c>
      <c r="D8" s="84">
        <v>2.8</v>
      </c>
      <c r="E8" s="84">
        <v>88.9</v>
      </c>
      <c r="F8" s="84">
        <v>3.4</v>
      </c>
      <c r="G8" s="84">
        <v>95</v>
      </c>
      <c r="H8" s="84">
        <v>1.9</v>
      </c>
      <c r="I8" s="84">
        <v>93.6</v>
      </c>
      <c r="J8" s="84">
        <v>2.5</v>
      </c>
      <c r="K8" s="84" t="s">
        <v>46</v>
      </c>
      <c r="L8" s="84" t="s">
        <v>46</v>
      </c>
      <c r="M8" s="84">
        <v>86.7</v>
      </c>
      <c r="N8" s="84">
        <v>4.8</v>
      </c>
      <c r="O8" s="84">
        <v>88.3</v>
      </c>
      <c r="P8" s="84">
        <v>8.6999999999999993</v>
      </c>
      <c r="Q8" s="84">
        <v>91.7</v>
      </c>
      <c r="R8" s="84">
        <v>1.2</v>
      </c>
    </row>
    <row r="9" spans="1:16384" x14ac:dyDescent="0.2">
      <c r="A9" s="111"/>
      <c r="B9" s="83" t="s">
        <v>66</v>
      </c>
      <c r="C9" s="84">
        <v>90</v>
      </c>
      <c r="D9" s="84">
        <v>1.7</v>
      </c>
      <c r="E9" s="84">
        <v>91.2</v>
      </c>
      <c r="F9" s="84">
        <v>3.3</v>
      </c>
      <c r="G9" s="84">
        <v>92.9</v>
      </c>
      <c r="H9" s="84">
        <v>1.6</v>
      </c>
      <c r="I9" s="84">
        <v>91.6</v>
      </c>
      <c r="J9" s="84">
        <v>2.5</v>
      </c>
      <c r="K9" s="84">
        <v>95.2</v>
      </c>
      <c r="L9" s="84">
        <v>3.9</v>
      </c>
      <c r="M9" s="84">
        <v>86.6</v>
      </c>
      <c r="N9" s="84">
        <v>6.2</v>
      </c>
      <c r="O9" s="84">
        <v>90.3</v>
      </c>
      <c r="P9" s="84">
        <v>6</v>
      </c>
      <c r="Q9" s="84">
        <v>91.3</v>
      </c>
      <c r="R9" s="84">
        <v>1</v>
      </c>
    </row>
    <row r="10" spans="1:16384" x14ac:dyDescent="0.2">
      <c r="A10" s="115" t="s">
        <v>67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6"/>
    </row>
    <row r="11" spans="1:16384" x14ac:dyDescent="0.2">
      <c r="A11" s="112" t="s">
        <v>68</v>
      </c>
      <c r="B11" s="80" t="s">
        <v>63</v>
      </c>
      <c r="C11" s="81">
        <v>70.099999999999994</v>
      </c>
      <c r="D11" s="81">
        <v>2.2000000000000002</v>
      </c>
      <c r="E11" s="81">
        <v>80.7</v>
      </c>
      <c r="F11" s="81">
        <v>3.2</v>
      </c>
      <c r="G11" s="81">
        <v>76.2</v>
      </c>
      <c r="H11" s="81">
        <v>2.2000000000000002</v>
      </c>
      <c r="I11" s="81">
        <v>66.599999999999994</v>
      </c>
      <c r="J11" s="81">
        <v>3.1</v>
      </c>
      <c r="K11" s="81">
        <v>45</v>
      </c>
      <c r="L11" s="81">
        <v>8.9</v>
      </c>
      <c r="M11" s="81">
        <v>63.5</v>
      </c>
      <c r="N11" s="81">
        <v>5.2</v>
      </c>
      <c r="O11" s="81">
        <v>64.5</v>
      </c>
      <c r="P11" s="81">
        <v>7.2</v>
      </c>
      <c r="Q11" s="81">
        <v>71.7</v>
      </c>
      <c r="R11" s="81">
        <v>1.2</v>
      </c>
    </row>
    <row r="12" spans="1:16384" x14ac:dyDescent="0.2">
      <c r="A12" s="111"/>
      <c r="B12" s="83" t="s">
        <v>65</v>
      </c>
      <c r="C12" s="84">
        <v>71.3</v>
      </c>
      <c r="D12" s="84">
        <v>4.5</v>
      </c>
      <c r="E12" s="84">
        <v>82.5</v>
      </c>
      <c r="F12" s="84">
        <v>4.0999999999999996</v>
      </c>
      <c r="G12" s="84">
        <v>78.2</v>
      </c>
      <c r="H12" s="84">
        <v>3.8</v>
      </c>
      <c r="I12" s="84">
        <v>67.7</v>
      </c>
      <c r="J12" s="84">
        <v>4.5</v>
      </c>
      <c r="K12" s="84" t="s">
        <v>46</v>
      </c>
      <c r="L12" s="84" t="s">
        <v>46</v>
      </c>
      <c r="M12" s="84">
        <v>69.599999999999994</v>
      </c>
      <c r="N12" s="84">
        <v>6.3</v>
      </c>
      <c r="O12" s="84">
        <v>69.099999999999994</v>
      </c>
      <c r="P12" s="84">
        <v>11.7</v>
      </c>
      <c r="Q12" s="84">
        <v>74</v>
      </c>
      <c r="R12" s="84">
        <v>2</v>
      </c>
    </row>
    <row r="13" spans="1:16384" x14ac:dyDescent="0.2">
      <c r="A13" s="111"/>
      <c r="B13" s="83" t="s">
        <v>66</v>
      </c>
      <c r="C13" s="84">
        <v>69.7</v>
      </c>
      <c r="D13" s="84">
        <v>2.6</v>
      </c>
      <c r="E13" s="84">
        <v>78</v>
      </c>
      <c r="F13" s="84">
        <v>5.2</v>
      </c>
      <c r="G13" s="84">
        <v>74.900000000000006</v>
      </c>
      <c r="H13" s="84">
        <v>2.7</v>
      </c>
      <c r="I13" s="84">
        <v>65.599999999999994</v>
      </c>
      <c r="J13" s="84">
        <v>4.2</v>
      </c>
      <c r="K13" s="84">
        <v>44.5</v>
      </c>
      <c r="L13" s="84">
        <v>10.4</v>
      </c>
      <c r="M13" s="84">
        <v>51.6</v>
      </c>
      <c r="N13" s="84">
        <v>8.6999999999999993</v>
      </c>
      <c r="O13" s="84">
        <v>61.7</v>
      </c>
      <c r="P13" s="84">
        <v>9.1999999999999993</v>
      </c>
      <c r="Q13" s="84">
        <v>70.099999999999994</v>
      </c>
      <c r="R13" s="84">
        <v>1.6</v>
      </c>
    </row>
    <row r="14" spans="1:16384" x14ac:dyDescent="0.2">
      <c r="A14" s="112" t="s">
        <v>69</v>
      </c>
      <c r="B14" s="80" t="s">
        <v>63</v>
      </c>
      <c r="C14" s="81">
        <v>51.4</v>
      </c>
      <c r="D14" s="81">
        <v>2.4</v>
      </c>
      <c r="E14" s="81">
        <v>69.7</v>
      </c>
      <c r="F14" s="81">
        <v>3.7</v>
      </c>
      <c r="G14" s="81">
        <v>58.7</v>
      </c>
      <c r="H14" s="81">
        <v>2.5</v>
      </c>
      <c r="I14" s="81">
        <v>54.7</v>
      </c>
      <c r="J14" s="81">
        <v>3.2</v>
      </c>
      <c r="K14" s="81">
        <v>46.8</v>
      </c>
      <c r="L14" s="81">
        <v>8.8000000000000007</v>
      </c>
      <c r="M14" s="81">
        <v>59.5</v>
      </c>
      <c r="N14" s="81">
        <v>5.3</v>
      </c>
      <c r="O14" s="81">
        <v>47.4</v>
      </c>
      <c r="P14" s="81">
        <v>7.7</v>
      </c>
      <c r="Q14" s="81">
        <v>56.7</v>
      </c>
      <c r="R14" s="81">
        <v>1.3</v>
      </c>
    </row>
    <row r="15" spans="1:16384" x14ac:dyDescent="0.2">
      <c r="A15" s="111"/>
      <c r="B15" s="83" t="s">
        <v>65</v>
      </c>
      <c r="C15" s="84">
        <v>49.1</v>
      </c>
      <c r="D15" s="84">
        <v>4.7</v>
      </c>
      <c r="E15" s="84">
        <v>69</v>
      </c>
      <c r="F15" s="84">
        <v>4.9000000000000004</v>
      </c>
      <c r="G15" s="84">
        <v>59.4</v>
      </c>
      <c r="H15" s="84">
        <v>4.5</v>
      </c>
      <c r="I15" s="84">
        <v>53.3</v>
      </c>
      <c r="J15" s="84">
        <v>4.8</v>
      </c>
      <c r="K15" s="84" t="s">
        <v>46</v>
      </c>
      <c r="L15" s="84" t="s">
        <v>46</v>
      </c>
      <c r="M15" s="84">
        <v>67.5</v>
      </c>
      <c r="N15" s="84">
        <v>6.5</v>
      </c>
      <c r="O15" s="84">
        <v>44.9</v>
      </c>
      <c r="P15" s="84">
        <v>13</v>
      </c>
      <c r="Q15" s="84">
        <v>57.6</v>
      </c>
      <c r="R15" s="84">
        <v>2.2000000000000002</v>
      </c>
    </row>
    <row r="16" spans="1:16384" x14ac:dyDescent="0.2">
      <c r="A16" s="111"/>
      <c r="B16" s="83" t="s">
        <v>66</v>
      </c>
      <c r="C16" s="84">
        <v>52.3</v>
      </c>
      <c r="D16" s="84">
        <v>2.7</v>
      </c>
      <c r="E16" s="84">
        <v>70.8</v>
      </c>
      <c r="F16" s="84">
        <v>5.5</v>
      </c>
      <c r="G16" s="84">
        <v>58.2</v>
      </c>
      <c r="H16" s="84">
        <v>3.1</v>
      </c>
      <c r="I16" s="84">
        <v>56</v>
      </c>
      <c r="J16" s="84">
        <v>4.3</v>
      </c>
      <c r="K16" s="84">
        <v>56.4</v>
      </c>
      <c r="L16" s="84">
        <v>10.4</v>
      </c>
      <c r="M16" s="84">
        <v>44.1</v>
      </c>
      <c r="N16" s="84">
        <v>8.6999999999999993</v>
      </c>
      <c r="O16" s="84">
        <v>49</v>
      </c>
      <c r="P16" s="84">
        <v>9.5</v>
      </c>
      <c r="Q16" s="84">
        <v>56</v>
      </c>
      <c r="R16" s="84">
        <v>1.7</v>
      </c>
    </row>
    <row r="17" spans="1:20" x14ac:dyDescent="0.2">
      <c r="A17" s="113" t="s">
        <v>70</v>
      </c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4"/>
    </row>
    <row r="18" spans="1:20" x14ac:dyDescent="0.2">
      <c r="A18" s="111" t="s">
        <v>71</v>
      </c>
      <c r="B18" s="80" t="s">
        <v>63</v>
      </c>
      <c r="C18" s="81">
        <v>90</v>
      </c>
      <c r="D18" s="81">
        <v>1.4</v>
      </c>
      <c r="E18" s="81">
        <v>87.5</v>
      </c>
      <c r="F18" s="81">
        <v>2.8</v>
      </c>
      <c r="G18" s="81">
        <v>94</v>
      </c>
      <c r="H18" s="81">
        <v>1.3</v>
      </c>
      <c r="I18" s="81">
        <v>87</v>
      </c>
      <c r="J18" s="81">
        <v>2.2000000000000002</v>
      </c>
      <c r="K18" s="81">
        <v>78.599999999999994</v>
      </c>
      <c r="L18" s="81">
        <v>7.2</v>
      </c>
      <c r="M18" s="81">
        <v>77.2</v>
      </c>
      <c r="N18" s="81">
        <v>4.5999999999999996</v>
      </c>
      <c r="O18" s="81">
        <v>80.400000000000006</v>
      </c>
      <c r="P18" s="81">
        <v>6.6</v>
      </c>
      <c r="Q18" s="81">
        <v>89.2</v>
      </c>
      <c r="R18" s="81">
        <v>0.9</v>
      </c>
    </row>
    <row r="19" spans="1:20" x14ac:dyDescent="0.2">
      <c r="A19" s="111"/>
      <c r="B19" s="83" t="s">
        <v>65</v>
      </c>
      <c r="C19" s="84">
        <v>88.7</v>
      </c>
      <c r="D19" s="84">
        <v>2.9</v>
      </c>
      <c r="E19" s="84">
        <v>88.2</v>
      </c>
      <c r="F19" s="84">
        <v>3.5</v>
      </c>
      <c r="G19" s="84">
        <v>93.2</v>
      </c>
      <c r="H19" s="84">
        <v>2.5</v>
      </c>
      <c r="I19" s="84">
        <v>87.5</v>
      </c>
      <c r="J19" s="84">
        <v>3.2</v>
      </c>
      <c r="K19" s="84" t="s">
        <v>46</v>
      </c>
      <c r="L19" s="84" t="s">
        <v>46</v>
      </c>
      <c r="M19" s="84">
        <v>76.7</v>
      </c>
      <c r="N19" s="84">
        <v>5.9</v>
      </c>
      <c r="O19" s="84">
        <v>81.400000000000006</v>
      </c>
      <c r="P19" s="84">
        <v>9.9</v>
      </c>
      <c r="Q19" s="84">
        <v>88.1</v>
      </c>
      <c r="R19" s="84">
        <v>1.5</v>
      </c>
    </row>
    <row r="20" spans="1:20" x14ac:dyDescent="0.2">
      <c r="A20" s="111"/>
      <c r="B20" s="83" t="s">
        <v>66</v>
      </c>
      <c r="C20" s="84">
        <v>90.5</v>
      </c>
      <c r="D20" s="84">
        <v>1.6</v>
      </c>
      <c r="E20" s="84">
        <v>86.2</v>
      </c>
      <c r="F20" s="84">
        <v>4.4000000000000004</v>
      </c>
      <c r="G20" s="84">
        <v>94.5</v>
      </c>
      <c r="H20" s="84">
        <v>1.4</v>
      </c>
      <c r="I20" s="84">
        <v>86.5</v>
      </c>
      <c r="J20" s="84">
        <v>3</v>
      </c>
      <c r="K20" s="84">
        <v>79</v>
      </c>
      <c r="L20" s="84">
        <v>8.6999999999999993</v>
      </c>
      <c r="M20" s="84">
        <v>78.400000000000006</v>
      </c>
      <c r="N20" s="84">
        <v>7.2</v>
      </c>
      <c r="O20" s="84">
        <v>79.8</v>
      </c>
      <c r="P20" s="84">
        <v>8.8000000000000007</v>
      </c>
      <c r="Q20" s="84">
        <v>89.9</v>
      </c>
      <c r="R20" s="84">
        <v>1.1000000000000001</v>
      </c>
    </row>
    <row r="21" spans="1:20" x14ac:dyDescent="0.2">
      <c r="A21" s="111" t="s">
        <v>72</v>
      </c>
      <c r="B21" s="80" t="s">
        <v>63</v>
      </c>
      <c r="C21" s="81">
        <v>81.400000000000006</v>
      </c>
      <c r="D21" s="81">
        <v>1.8</v>
      </c>
      <c r="E21" s="81">
        <v>73.8</v>
      </c>
      <c r="F21" s="81">
        <v>3.5</v>
      </c>
      <c r="G21" s="81">
        <v>81.400000000000006</v>
      </c>
      <c r="H21" s="81">
        <v>2</v>
      </c>
      <c r="I21" s="81">
        <v>76</v>
      </c>
      <c r="J21" s="81">
        <v>2.7</v>
      </c>
      <c r="K21" s="81">
        <v>77.3</v>
      </c>
      <c r="L21" s="81">
        <v>7.7</v>
      </c>
      <c r="M21" s="81">
        <v>73.900000000000006</v>
      </c>
      <c r="N21" s="81">
        <v>4.8</v>
      </c>
      <c r="O21" s="81">
        <v>77.8</v>
      </c>
      <c r="P21" s="81">
        <v>6.7</v>
      </c>
      <c r="Q21" s="81">
        <v>79</v>
      </c>
      <c r="R21" s="81">
        <v>1.1000000000000001</v>
      </c>
      <c r="T21" s="82"/>
    </row>
    <row r="22" spans="1:20" x14ac:dyDescent="0.2">
      <c r="A22" s="111"/>
      <c r="B22" s="83" t="s">
        <v>65</v>
      </c>
      <c r="C22" s="84">
        <v>81.099999999999994</v>
      </c>
      <c r="D22" s="84">
        <v>3.6</v>
      </c>
      <c r="E22" s="84">
        <v>76.5</v>
      </c>
      <c r="F22" s="84">
        <v>4.5</v>
      </c>
      <c r="G22" s="84">
        <v>84.4</v>
      </c>
      <c r="H22" s="84">
        <v>3.2</v>
      </c>
      <c r="I22" s="84">
        <v>77.400000000000006</v>
      </c>
      <c r="J22" s="84">
        <v>4</v>
      </c>
      <c r="K22" s="84" t="s">
        <v>46</v>
      </c>
      <c r="L22" s="84" t="s">
        <v>46</v>
      </c>
      <c r="M22" s="84">
        <v>76.2</v>
      </c>
      <c r="N22" s="84">
        <v>6.1</v>
      </c>
      <c r="O22" s="84">
        <v>81.099999999999994</v>
      </c>
      <c r="P22" s="84">
        <v>10.199999999999999</v>
      </c>
      <c r="Q22" s="84">
        <v>80.2</v>
      </c>
      <c r="R22" s="84">
        <v>1.8</v>
      </c>
    </row>
    <row r="23" spans="1:20" x14ac:dyDescent="0.2">
      <c r="A23" s="111"/>
      <c r="B23" s="83" t="s">
        <v>66</v>
      </c>
      <c r="C23" s="84">
        <v>81.5</v>
      </c>
      <c r="D23" s="84">
        <v>2.1</v>
      </c>
      <c r="E23" s="84">
        <v>69.599999999999994</v>
      </c>
      <c r="F23" s="84">
        <v>5.6</v>
      </c>
      <c r="G23" s="84">
        <v>79.7</v>
      </c>
      <c r="H23" s="84">
        <v>2.5</v>
      </c>
      <c r="I23" s="84">
        <v>74.5</v>
      </c>
      <c r="J23" s="84">
        <v>3.8</v>
      </c>
      <c r="K23" s="84">
        <v>70.2</v>
      </c>
      <c r="L23" s="84">
        <v>10</v>
      </c>
      <c r="M23" s="84">
        <v>69.3</v>
      </c>
      <c r="N23" s="84">
        <v>8</v>
      </c>
      <c r="O23" s="84">
        <v>75.7</v>
      </c>
      <c r="P23" s="84">
        <v>8.6999999999999993</v>
      </c>
      <c r="Q23" s="84">
        <v>78.099999999999994</v>
      </c>
      <c r="R23" s="84">
        <v>1.4</v>
      </c>
    </row>
    <row r="24" spans="1:20" x14ac:dyDescent="0.2">
      <c r="A24" s="112" t="s">
        <v>73</v>
      </c>
      <c r="B24" s="80" t="s">
        <v>63</v>
      </c>
      <c r="C24" s="81">
        <v>54.5</v>
      </c>
      <c r="D24" s="81">
        <v>2.4</v>
      </c>
      <c r="E24" s="81">
        <v>47.1</v>
      </c>
      <c r="F24" s="81">
        <v>4</v>
      </c>
      <c r="G24" s="81">
        <v>77.599999999999994</v>
      </c>
      <c r="H24" s="81">
        <v>2.2000000000000002</v>
      </c>
      <c r="I24" s="81">
        <v>53.1</v>
      </c>
      <c r="J24" s="81">
        <v>3.2</v>
      </c>
      <c r="K24" s="81">
        <v>48.3</v>
      </c>
      <c r="L24" s="81">
        <v>8.9</v>
      </c>
      <c r="M24" s="81">
        <v>42.9</v>
      </c>
      <c r="N24" s="81">
        <v>5.4</v>
      </c>
      <c r="O24" s="81">
        <v>47.8</v>
      </c>
      <c r="P24" s="81">
        <v>7.7</v>
      </c>
      <c r="Q24" s="81">
        <v>59.3</v>
      </c>
      <c r="R24" s="81">
        <v>1.3</v>
      </c>
      <c r="S24" s="82"/>
      <c r="T24" s="82"/>
    </row>
    <row r="25" spans="1:20" x14ac:dyDescent="0.2">
      <c r="A25" s="111"/>
      <c r="B25" s="83" t="s">
        <v>65</v>
      </c>
      <c r="C25" s="84">
        <v>55.5</v>
      </c>
      <c r="D25" s="84">
        <v>4.7</v>
      </c>
      <c r="E25" s="84">
        <v>50.6</v>
      </c>
      <c r="F25" s="84">
        <v>5.3</v>
      </c>
      <c r="G25" s="84">
        <v>79.3</v>
      </c>
      <c r="H25" s="84">
        <v>3.8</v>
      </c>
      <c r="I25" s="84">
        <v>58</v>
      </c>
      <c r="J25" s="84">
        <v>4.7</v>
      </c>
      <c r="K25" s="84" t="s">
        <v>46</v>
      </c>
      <c r="L25" s="84" t="s">
        <v>46</v>
      </c>
      <c r="M25" s="84">
        <v>44.7</v>
      </c>
      <c r="N25" s="84">
        <v>6.9</v>
      </c>
      <c r="O25" s="84">
        <v>60</v>
      </c>
      <c r="P25" s="84">
        <v>12.7</v>
      </c>
      <c r="Q25" s="84">
        <v>60.6</v>
      </c>
      <c r="R25" s="84">
        <v>2.2000000000000002</v>
      </c>
    </row>
    <row r="26" spans="1:20" x14ac:dyDescent="0.2">
      <c r="A26" s="111"/>
      <c r="B26" s="83" t="s">
        <v>66</v>
      </c>
      <c r="C26" s="84">
        <v>54</v>
      </c>
      <c r="D26" s="84">
        <v>2.7</v>
      </c>
      <c r="E26" s="84">
        <v>41.6</v>
      </c>
      <c r="F26" s="84">
        <v>6.1</v>
      </c>
      <c r="G26" s="84">
        <v>76.599999999999994</v>
      </c>
      <c r="H26" s="84">
        <v>2.6</v>
      </c>
      <c r="I26" s="84">
        <v>48</v>
      </c>
      <c r="J26" s="84">
        <v>4.3</v>
      </c>
      <c r="K26" s="84">
        <v>46.3</v>
      </c>
      <c r="L26" s="84">
        <v>10.4</v>
      </c>
      <c r="M26" s="84">
        <v>39.299999999999997</v>
      </c>
      <c r="N26" s="84">
        <v>8.6</v>
      </c>
      <c r="O26" s="84">
        <v>40.299999999999997</v>
      </c>
      <c r="P26" s="84">
        <v>9.3000000000000007</v>
      </c>
      <c r="Q26" s="84">
        <v>58.4</v>
      </c>
      <c r="R26" s="84">
        <v>1.7</v>
      </c>
    </row>
    <row r="27" spans="1:20" x14ac:dyDescent="0.2">
      <c r="A27" s="111" t="s">
        <v>74</v>
      </c>
      <c r="B27" s="80" t="s">
        <v>63</v>
      </c>
      <c r="C27" s="81">
        <v>60</v>
      </c>
      <c r="D27" s="81">
        <v>2.2999999999999998</v>
      </c>
      <c r="E27" s="81">
        <v>59.2</v>
      </c>
      <c r="F27" s="81">
        <v>4</v>
      </c>
      <c r="G27" s="81">
        <v>60.7</v>
      </c>
      <c r="H27" s="81">
        <v>2.5</v>
      </c>
      <c r="I27" s="81">
        <v>53.5</v>
      </c>
      <c r="J27" s="81">
        <v>3.2</v>
      </c>
      <c r="K27" s="81">
        <v>52.9</v>
      </c>
      <c r="L27" s="81">
        <v>8.9</v>
      </c>
      <c r="M27" s="81">
        <v>50.4</v>
      </c>
      <c r="N27" s="81">
        <v>5.5</v>
      </c>
      <c r="O27" s="81">
        <v>58.1</v>
      </c>
      <c r="P27" s="81">
        <v>7.6</v>
      </c>
      <c r="Q27" s="81">
        <v>58.4</v>
      </c>
      <c r="R27" s="81">
        <v>1.3</v>
      </c>
    </row>
    <row r="28" spans="1:20" x14ac:dyDescent="0.2">
      <c r="A28" s="111"/>
      <c r="B28" s="83" t="s">
        <v>65</v>
      </c>
      <c r="C28" s="84">
        <v>55.8</v>
      </c>
      <c r="D28" s="84">
        <v>4.7</v>
      </c>
      <c r="E28" s="84">
        <v>59.6</v>
      </c>
      <c r="F28" s="84">
        <v>5.2</v>
      </c>
      <c r="G28" s="84">
        <v>62.1</v>
      </c>
      <c r="H28" s="84">
        <v>4.4000000000000004</v>
      </c>
      <c r="I28" s="84">
        <v>52.6</v>
      </c>
      <c r="J28" s="84">
        <v>4.8</v>
      </c>
      <c r="K28" s="84" t="s">
        <v>46</v>
      </c>
      <c r="L28" s="84" t="s">
        <v>46</v>
      </c>
      <c r="M28" s="84">
        <v>51.8</v>
      </c>
      <c r="N28" s="84">
        <v>6.9</v>
      </c>
      <c r="O28" s="84">
        <v>72.5</v>
      </c>
      <c r="P28" s="84">
        <v>11.7</v>
      </c>
      <c r="Q28" s="84">
        <v>57.6</v>
      </c>
      <c r="R28" s="84">
        <v>2.2000000000000002</v>
      </c>
    </row>
    <row r="29" spans="1:20" x14ac:dyDescent="0.2">
      <c r="A29" s="111"/>
      <c r="B29" s="83" t="s">
        <v>66</v>
      </c>
      <c r="C29" s="84">
        <v>61.7</v>
      </c>
      <c r="D29" s="84">
        <v>2.7</v>
      </c>
      <c r="E29" s="84">
        <v>58.7</v>
      </c>
      <c r="F29" s="84">
        <v>6.1</v>
      </c>
      <c r="G29" s="84">
        <v>59.9</v>
      </c>
      <c r="H29" s="84">
        <v>3</v>
      </c>
      <c r="I29" s="84">
        <v>54.4</v>
      </c>
      <c r="J29" s="84">
        <v>4.3</v>
      </c>
      <c r="K29" s="84">
        <v>55.8</v>
      </c>
      <c r="L29" s="84">
        <v>10.4</v>
      </c>
      <c r="M29" s="84">
        <v>47.5</v>
      </c>
      <c r="N29" s="84">
        <v>8.6999999999999993</v>
      </c>
      <c r="O29" s="84">
        <v>49.2</v>
      </c>
      <c r="P29" s="84">
        <v>9.5</v>
      </c>
      <c r="Q29" s="84">
        <v>59</v>
      </c>
      <c r="R29" s="84">
        <v>1.7</v>
      </c>
    </row>
    <row r="30" spans="1:20" x14ac:dyDescent="0.2">
      <c r="A30" s="112" t="s">
        <v>75</v>
      </c>
      <c r="B30" s="80" t="s">
        <v>63</v>
      </c>
      <c r="C30" s="81">
        <v>55.9</v>
      </c>
      <c r="D30" s="81">
        <v>2.4</v>
      </c>
      <c r="E30" s="81">
        <v>53.6</v>
      </c>
      <c r="F30" s="81">
        <v>4</v>
      </c>
      <c r="G30" s="81">
        <v>52.9</v>
      </c>
      <c r="H30" s="81">
        <v>2.6</v>
      </c>
      <c r="I30" s="81">
        <v>56.2</v>
      </c>
      <c r="J30" s="81">
        <v>3.2</v>
      </c>
      <c r="K30" s="81">
        <v>61.8</v>
      </c>
      <c r="L30" s="81">
        <v>8.8000000000000007</v>
      </c>
      <c r="M30" s="81">
        <v>43.2</v>
      </c>
      <c r="N30" s="81">
        <v>5.4</v>
      </c>
      <c r="O30" s="81">
        <v>47.6</v>
      </c>
      <c r="P30" s="81">
        <v>7.7</v>
      </c>
      <c r="Q30" s="81">
        <v>53.9</v>
      </c>
      <c r="R30" s="81">
        <v>1.4</v>
      </c>
    </row>
    <row r="31" spans="1:20" x14ac:dyDescent="0.2">
      <c r="A31" s="111"/>
      <c r="B31" s="83" t="s">
        <v>65</v>
      </c>
      <c r="C31" s="84">
        <v>55</v>
      </c>
      <c r="D31" s="84">
        <v>4.7</v>
      </c>
      <c r="E31" s="84">
        <v>55.2</v>
      </c>
      <c r="F31" s="84">
        <v>5.3</v>
      </c>
      <c r="G31" s="84">
        <v>57.8</v>
      </c>
      <c r="H31" s="84">
        <v>4.5</v>
      </c>
      <c r="I31" s="84">
        <v>53.7</v>
      </c>
      <c r="J31" s="84">
        <v>4.8</v>
      </c>
      <c r="K31" s="84" t="s">
        <v>46</v>
      </c>
      <c r="L31" s="84" t="s">
        <v>46</v>
      </c>
      <c r="M31" s="84">
        <v>41.6</v>
      </c>
      <c r="N31" s="84">
        <v>6.9</v>
      </c>
      <c r="O31" s="84">
        <v>50.2</v>
      </c>
      <c r="P31" s="84">
        <v>13</v>
      </c>
      <c r="Q31" s="84">
        <v>54.2</v>
      </c>
      <c r="R31" s="84">
        <v>2.2000000000000002</v>
      </c>
    </row>
    <row r="32" spans="1:20" x14ac:dyDescent="0.2">
      <c r="A32" s="111"/>
      <c r="B32" s="83" t="s">
        <v>66</v>
      </c>
      <c r="C32" s="84">
        <v>56.3</v>
      </c>
      <c r="D32" s="84">
        <v>2.7</v>
      </c>
      <c r="E32" s="84">
        <v>51</v>
      </c>
      <c r="F32" s="84">
        <v>6.2</v>
      </c>
      <c r="G32" s="84">
        <v>50</v>
      </c>
      <c r="H32" s="84">
        <v>3.1</v>
      </c>
      <c r="I32" s="84">
        <v>58.8</v>
      </c>
      <c r="J32" s="84">
        <v>4.3</v>
      </c>
      <c r="K32" s="84">
        <v>66.099999999999994</v>
      </c>
      <c r="L32" s="84">
        <v>10.3</v>
      </c>
      <c r="M32" s="84">
        <v>46.3</v>
      </c>
      <c r="N32" s="84">
        <v>8.6999999999999993</v>
      </c>
      <c r="O32" s="84">
        <v>46.1</v>
      </c>
      <c r="P32" s="84">
        <v>9.5</v>
      </c>
      <c r="Q32" s="84">
        <v>53.7</v>
      </c>
      <c r="R32" s="84">
        <v>1.7</v>
      </c>
    </row>
    <row r="33" spans="1:18" x14ac:dyDescent="0.2">
      <c r="A33" s="111" t="s">
        <v>76</v>
      </c>
      <c r="B33" s="80" t="s">
        <v>63</v>
      </c>
      <c r="C33" s="81">
        <v>50.6</v>
      </c>
      <c r="D33" s="81">
        <v>2.4</v>
      </c>
      <c r="E33" s="81">
        <v>47.4</v>
      </c>
      <c r="F33" s="81">
        <v>4</v>
      </c>
      <c r="G33" s="81">
        <v>64.3</v>
      </c>
      <c r="H33" s="81">
        <v>2.5</v>
      </c>
      <c r="I33" s="81">
        <v>42.6</v>
      </c>
      <c r="J33" s="81">
        <v>3.2</v>
      </c>
      <c r="K33" s="81">
        <v>36.5</v>
      </c>
      <c r="L33" s="81">
        <v>8.6</v>
      </c>
      <c r="M33" s="81">
        <v>36</v>
      </c>
      <c r="N33" s="81">
        <v>5.2</v>
      </c>
      <c r="O33" s="81">
        <v>46.1</v>
      </c>
      <c r="P33" s="81">
        <v>7.7</v>
      </c>
      <c r="Q33" s="81">
        <v>51.9</v>
      </c>
      <c r="R33" s="81">
        <v>1.4</v>
      </c>
    </row>
    <row r="34" spans="1:18" x14ac:dyDescent="0.2">
      <c r="A34" s="111"/>
      <c r="B34" s="83" t="s">
        <v>65</v>
      </c>
      <c r="C34" s="84">
        <v>46.9</v>
      </c>
      <c r="D34" s="84">
        <v>4.7</v>
      </c>
      <c r="E34" s="84">
        <v>48.4</v>
      </c>
      <c r="F34" s="84">
        <v>5.3</v>
      </c>
      <c r="G34" s="84">
        <v>63.9</v>
      </c>
      <c r="H34" s="84">
        <v>4.4000000000000004</v>
      </c>
      <c r="I34" s="84">
        <v>44.5</v>
      </c>
      <c r="J34" s="84">
        <v>4.7</v>
      </c>
      <c r="K34" s="84" t="s">
        <v>46</v>
      </c>
      <c r="L34" s="84" t="s">
        <v>46</v>
      </c>
      <c r="M34" s="84">
        <v>36.700000000000003</v>
      </c>
      <c r="N34" s="84">
        <v>6.7</v>
      </c>
      <c r="O34" s="84">
        <v>65.2</v>
      </c>
      <c r="P34" s="84">
        <v>12.4</v>
      </c>
      <c r="Q34" s="84">
        <v>50.9</v>
      </c>
      <c r="R34" s="84">
        <v>2.2000000000000002</v>
      </c>
    </row>
    <row r="35" spans="1:18" x14ac:dyDescent="0.2">
      <c r="A35" s="111"/>
      <c r="B35" s="83" t="s">
        <v>66</v>
      </c>
      <c r="C35" s="84">
        <v>52.1</v>
      </c>
      <c r="D35" s="84">
        <v>2.7</v>
      </c>
      <c r="E35" s="84">
        <v>45.9</v>
      </c>
      <c r="F35" s="84">
        <v>6.1</v>
      </c>
      <c r="G35" s="84">
        <v>64.599999999999994</v>
      </c>
      <c r="H35" s="84">
        <v>3</v>
      </c>
      <c r="I35" s="84">
        <v>40.6</v>
      </c>
      <c r="J35" s="84">
        <v>4.3</v>
      </c>
      <c r="K35" s="84">
        <v>35.4</v>
      </c>
      <c r="L35" s="84">
        <v>10</v>
      </c>
      <c r="M35" s="84">
        <v>34.700000000000003</v>
      </c>
      <c r="N35" s="84">
        <v>8.4</v>
      </c>
      <c r="O35" s="84">
        <v>34.5</v>
      </c>
      <c r="P35" s="84">
        <v>9</v>
      </c>
      <c r="Q35" s="84">
        <v>52.6</v>
      </c>
      <c r="R35" s="84">
        <v>1.7</v>
      </c>
    </row>
    <row r="36" spans="1:18" ht="14.1" customHeight="1" x14ac:dyDescent="0.2"/>
  </sheetData>
  <mergeCells count="1510">
    <mergeCell ref="EN1:EX1"/>
    <mergeCell ref="EY1:FI1"/>
    <mergeCell ref="FJ1:FT1"/>
    <mergeCell ref="FU1:GE1"/>
    <mergeCell ref="GF1:GP1"/>
    <mergeCell ref="GQ1:HA1"/>
    <mergeCell ref="BZ1:CJ1"/>
    <mergeCell ref="CK1:CU1"/>
    <mergeCell ref="CV1:DF1"/>
    <mergeCell ref="DG1:DQ1"/>
    <mergeCell ref="DR1:EB1"/>
    <mergeCell ref="EC1:EM1"/>
    <mergeCell ref="A1:R1"/>
    <mergeCell ref="W1:AG1"/>
    <mergeCell ref="AH1:AR1"/>
    <mergeCell ref="AS1:BC1"/>
    <mergeCell ref="BD1:BN1"/>
    <mergeCell ref="BO1:BY1"/>
    <mergeCell ref="MD1:MN1"/>
    <mergeCell ref="MO1:MY1"/>
    <mergeCell ref="MZ1:NJ1"/>
    <mergeCell ref="NK1:NU1"/>
    <mergeCell ref="NV1:OF1"/>
    <mergeCell ref="OG1:OQ1"/>
    <mergeCell ref="JP1:JZ1"/>
    <mergeCell ref="KA1:KK1"/>
    <mergeCell ref="KL1:KV1"/>
    <mergeCell ref="KW1:LG1"/>
    <mergeCell ref="LH1:LR1"/>
    <mergeCell ref="LS1:MC1"/>
    <mergeCell ref="HB1:HL1"/>
    <mergeCell ref="HM1:HW1"/>
    <mergeCell ref="HX1:IH1"/>
    <mergeCell ref="II1:IS1"/>
    <mergeCell ref="IT1:JD1"/>
    <mergeCell ref="JE1:JO1"/>
    <mergeCell ref="TT1:UD1"/>
    <mergeCell ref="UE1:UO1"/>
    <mergeCell ref="UP1:UZ1"/>
    <mergeCell ref="VA1:VK1"/>
    <mergeCell ref="VL1:VV1"/>
    <mergeCell ref="VW1:WG1"/>
    <mergeCell ref="RF1:RP1"/>
    <mergeCell ref="RQ1:SA1"/>
    <mergeCell ref="SB1:SL1"/>
    <mergeCell ref="SM1:SW1"/>
    <mergeCell ref="SX1:TH1"/>
    <mergeCell ref="TI1:TS1"/>
    <mergeCell ref="OR1:PB1"/>
    <mergeCell ref="PC1:PM1"/>
    <mergeCell ref="PN1:PX1"/>
    <mergeCell ref="PY1:QI1"/>
    <mergeCell ref="QJ1:QT1"/>
    <mergeCell ref="QU1:RE1"/>
    <mergeCell ref="ABJ1:ABT1"/>
    <mergeCell ref="ABU1:ACE1"/>
    <mergeCell ref="ACF1:ACP1"/>
    <mergeCell ref="ACQ1:ADA1"/>
    <mergeCell ref="ADB1:ADL1"/>
    <mergeCell ref="ADM1:ADW1"/>
    <mergeCell ref="YV1:ZF1"/>
    <mergeCell ref="ZG1:ZQ1"/>
    <mergeCell ref="ZR1:AAB1"/>
    <mergeCell ref="AAC1:AAM1"/>
    <mergeCell ref="AAN1:AAX1"/>
    <mergeCell ref="AAY1:ABI1"/>
    <mergeCell ref="WH1:WR1"/>
    <mergeCell ref="WS1:XC1"/>
    <mergeCell ref="XD1:XN1"/>
    <mergeCell ref="XO1:XY1"/>
    <mergeCell ref="XZ1:YJ1"/>
    <mergeCell ref="YK1:YU1"/>
    <mergeCell ref="AIZ1:AJJ1"/>
    <mergeCell ref="AJK1:AJU1"/>
    <mergeCell ref="AJV1:AKF1"/>
    <mergeCell ref="AKG1:AKQ1"/>
    <mergeCell ref="AKR1:ALB1"/>
    <mergeCell ref="ALC1:ALM1"/>
    <mergeCell ref="AGL1:AGV1"/>
    <mergeCell ref="AGW1:AHG1"/>
    <mergeCell ref="AHH1:AHR1"/>
    <mergeCell ref="AHS1:AIC1"/>
    <mergeCell ref="AID1:AIN1"/>
    <mergeCell ref="AIO1:AIY1"/>
    <mergeCell ref="ADX1:AEH1"/>
    <mergeCell ref="AEI1:AES1"/>
    <mergeCell ref="AET1:AFD1"/>
    <mergeCell ref="AFE1:AFO1"/>
    <mergeCell ref="AFP1:AFZ1"/>
    <mergeCell ref="AGA1:AGK1"/>
    <mergeCell ref="AQP1:AQZ1"/>
    <mergeCell ref="ARA1:ARK1"/>
    <mergeCell ref="ARL1:ARV1"/>
    <mergeCell ref="ARW1:ASG1"/>
    <mergeCell ref="ASH1:ASR1"/>
    <mergeCell ref="ASS1:ATC1"/>
    <mergeCell ref="AOB1:AOL1"/>
    <mergeCell ref="AOM1:AOW1"/>
    <mergeCell ref="AOX1:APH1"/>
    <mergeCell ref="API1:APS1"/>
    <mergeCell ref="APT1:AQD1"/>
    <mergeCell ref="AQE1:AQO1"/>
    <mergeCell ref="ALN1:ALX1"/>
    <mergeCell ref="ALY1:AMI1"/>
    <mergeCell ref="AMJ1:AMT1"/>
    <mergeCell ref="AMU1:ANE1"/>
    <mergeCell ref="ANF1:ANP1"/>
    <mergeCell ref="ANQ1:AOA1"/>
    <mergeCell ref="AYF1:AYP1"/>
    <mergeCell ref="AYQ1:AZA1"/>
    <mergeCell ref="AZB1:AZL1"/>
    <mergeCell ref="AZM1:AZW1"/>
    <mergeCell ref="AZX1:BAH1"/>
    <mergeCell ref="BAI1:BAS1"/>
    <mergeCell ref="AVR1:AWB1"/>
    <mergeCell ref="AWC1:AWM1"/>
    <mergeCell ref="AWN1:AWX1"/>
    <mergeCell ref="AWY1:AXI1"/>
    <mergeCell ref="AXJ1:AXT1"/>
    <mergeCell ref="AXU1:AYE1"/>
    <mergeCell ref="ATD1:ATN1"/>
    <mergeCell ref="ATO1:ATY1"/>
    <mergeCell ref="ATZ1:AUJ1"/>
    <mergeCell ref="AUK1:AUU1"/>
    <mergeCell ref="AUV1:AVF1"/>
    <mergeCell ref="AVG1:AVQ1"/>
    <mergeCell ref="BFV1:BGF1"/>
    <mergeCell ref="BGG1:BGQ1"/>
    <mergeCell ref="BGR1:BHB1"/>
    <mergeCell ref="BHC1:BHM1"/>
    <mergeCell ref="BHN1:BHX1"/>
    <mergeCell ref="BHY1:BII1"/>
    <mergeCell ref="BDH1:BDR1"/>
    <mergeCell ref="BDS1:BEC1"/>
    <mergeCell ref="BED1:BEN1"/>
    <mergeCell ref="BEO1:BEY1"/>
    <mergeCell ref="BEZ1:BFJ1"/>
    <mergeCell ref="BFK1:BFU1"/>
    <mergeCell ref="BAT1:BBD1"/>
    <mergeCell ref="BBE1:BBO1"/>
    <mergeCell ref="BBP1:BBZ1"/>
    <mergeCell ref="BCA1:BCK1"/>
    <mergeCell ref="BCL1:BCV1"/>
    <mergeCell ref="BCW1:BDG1"/>
    <mergeCell ref="BNL1:BNV1"/>
    <mergeCell ref="BNW1:BOG1"/>
    <mergeCell ref="BOH1:BOR1"/>
    <mergeCell ref="BOS1:BPC1"/>
    <mergeCell ref="BPD1:BPN1"/>
    <mergeCell ref="BPO1:BPY1"/>
    <mergeCell ref="BKX1:BLH1"/>
    <mergeCell ref="BLI1:BLS1"/>
    <mergeCell ref="BLT1:BMD1"/>
    <mergeCell ref="BME1:BMO1"/>
    <mergeCell ref="BMP1:BMZ1"/>
    <mergeCell ref="BNA1:BNK1"/>
    <mergeCell ref="BIJ1:BIT1"/>
    <mergeCell ref="BIU1:BJE1"/>
    <mergeCell ref="BJF1:BJP1"/>
    <mergeCell ref="BJQ1:BKA1"/>
    <mergeCell ref="BKB1:BKL1"/>
    <mergeCell ref="BKM1:BKW1"/>
    <mergeCell ref="BVB1:BVL1"/>
    <mergeCell ref="BVM1:BVW1"/>
    <mergeCell ref="BVX1:BWH1"/>
    <mergeCell ref="BWI1:BWS1"/>
    <mergeCell ref="BWT1:BXD1"/>
    <mergeCell ref="BXE1:BXO1"/>
    <mergeCell ref="BSN1:BSX1"/>
    <mergeCell ref="BSY1:BTI1"/>
    <mergeCell ref="BTJ1:BTT1"/>
    <mergeCell ref="BTU1:BUE1"/>
    <mergeCell ref="BUF1:BUP1"/>
    <mergeCell ref="BUQ1:BVA1"/>
    <mergeCell ref="BPZ1:BQJ1"/>
    <mergeCell ref="BQK1:BQU1"/>
    <mergeCell ref="BQV1:BRF1"/>
    <mergeCell ref="BRG1:BRQ1"/>
    <mergeCell ref="BRR1:BSB1"/>
    <mergeCell ref="BSC1:BSM1"/>
    <mergeCell ref="CCR1:CDB1"/>
    <mergeCell ref="CDC1:CDM1"/>
    <mergeCell ref="CDN1:CDX1"/>
    <mergeCell ref="CDY1:CEI1"/>
    <mergeCell ref="CEJ1:CET1"/>
    <mergeCell ref="CEU1:CFE1"/>
    <mergeCell ref="CAD1:CAN1"/>
    <mergeCell ref="CAO1:CAY1"/>
    <mergeCell ref="CAZ1:CBJ1"/>
    <mergeCell ref="CBK1:CBU1"/>
    <mergeCell ref="CBV1:CCF1"/>
    <mergeCell ref="CCG1:CCQ1"/>
    <mergeCell ref="BXP1:BXZ1"/>
    <mergeCell ref="BYA1:BYK1"/>
    <mergeCell ref="BYL1:BYV1"/>
    <mergeCell ref="BYW1:BZG1"/>
    <mergeCell ref="BZH1:BZR1"/>
    <mergeCell ref="BZS1:CAC1"/>
    <mergeCell ref="CKH1:CKR1"/>
    <mergeCell ref="CKS1:CLC1"/>
    <mergeCell ref="CLD1:CLN1"/>
    <mergeCell ref="CLO1:CLY1"/>
    <mergeCell ref="CLZ1:CMJ1"/>
    <mergeCell ref="CMK1:CMU1"/>
    <mergeCell ref="CHT1:CID1"/>
    <mergeCell ref="CIE1:CIO1"/>
    <mergeCell ref="CIP1:CIZ1"/>
    <mergeCell ref="CJA1:CJK1"/>
    <mergeCell ref="CJL1:CJV1"/>
    <mergeCell ref="CJW1:CKG1"/>
    <mergeCell ref="CFF1:CFP1"/>
    <mergeCell ref="CFQ1:CGA1"/>
    <mergeCell ref="CGB1:CGL1"/>
    <mergeCell ref="CGM1:CGW1"/>
    <mergeCell ref="CGX1:CHH1"/>
    <mergeCell ref="CHI1:CHS1"/>
    <mergeCell ref="CRX1:CSH1"/>
    <mergeCell ref="CSI1:CSS1"/>
    <mergeCell ref="CST1:CTD1"/>
    <mergeCell ref="CTE1:CTO1"/>
    <mergeCell ref="CTP1:CTZ1"/>
    <mergeCell ref="CUA1:CUK1"/>
    <mergeCell ref="CPJ1:CPT1"/>
    <mergeCell ref="CPU1:CQE1"/>
    <mergeCell ref="CQF1:CQP1"/>
    <mergeCell ref="CQQ1:CRA1"/>
    <mergeCell ref="CRB1:CRL1"/>
    <mergeCell ref="CRM1:CRW1"/>
    <mergeCell ref="CMV1:CNF1"/>
    <mergeCell ref="CNG1:CNQ1"/>
    <mergeCell ref="CNR1:COB1"/>
    <mergeCell ref="COC1:COM1"/>
    <mergeCell ref="CON1:COX1"/>
    <mergeCell ref="COY1:CPI1"/>
    <mergeCell ref="CZN1:CZX1"/>
    <mergeCell ref="CZY1:DAI1"/>
    <mergeCell ref="DAJ1:DAT1"/>
    <mergeCell ref="DAU1:DBE1"/>
    <mergeCell ref="DBF1:DBP1"/>
    <mergeCell ref="DBQ1:DCA1"/>
    <mergeCell ref="CWZ1:CXJ1"/>
    <mergeCell ref="CXK1:CXU1"/>
    <mergeCell ref="CXV1:CYF1"/>
    <mergeCell ref="CYG1:CYQ1"/>
    <mergeCell ref="CYR1:CZB1"/>
    <mergeCell ref="CZC1:CZM1"/>
    <mergeCell ref="CUL1:CUV1"/>
    <mergeCell ref="CUW1:CVG1"/>
    <mergeCell ref="CVH1:CVR1"/>
    <mergeCell ref="CVS1:CWC1"/>
    <mergeCell ref="CWD1:CWN1"/>
    <mergeCell ref="CWO1:CWY1"/>
    <mergeCell ref="DHD1:DHN1"/>
    <mergeCell ref="DHO1:DHY1"/>
    <mergeCell ref="DHZ1:DIJ1"/>
    <mergeCell ref="DIK1:DIU1"/>
    <mergeCell ref="DIV1:DJF1"/>
    <mergeCell ref="DJG1:DJQ1"/>
    <mergeCell ref="DEP1:DEZ1"/>
    <mergeCell ref="DFA1:DFK1"/>
    <mergeCell ref="DFL1:DFV1"/>
    <mergeCell ref="DFW1:DGG1"/>
    <mergeCell ref="DGH1:DGR1"/>
    <mergeCell ref="DGS1:DHC1"/>
    <mergeCell ref="DCB1:DCL1"/>
    <mergeCell ref="DCM1:DCW1"/>
    <mergeCell ref="DCX1:DDH1"/>
    <mergeCell ref="DDI1:DDS1"/>
    <mergeCell ref="DDT1:DED1"/>
    <mergeCell ref="DEE1:DEO1"/>
    <mergeCell ref="DOT1:DPD1"/>
    <mergeCell ref="DPE1:DPO1"/>
    <mergeCell ref="DPP1:DPZ1"/>
    <mergeCell ref="DQA1:DQK1"/>
    <mergeCell ref="DQL1:DQV1"/>
    <mergeCell ref="DQW1:DRG1"/>
    <mergeCell ref="DMF1:DMP1"/>
    <mergeCell ref="DMQ1:DNA1"/>
    <mergeCell ref="DNB1:DNL1"/>
    <mergeCell ref="DNM1:DNW1"/>
    <mergeCell ref="DNX1:DOH1"/>
    <mergeCell ref="DOI1:DOS1"/>
    <mergeCell ref="DJR1:DKB1"/>
    <mergeCell ref="DKC1:DKM1"/>
    <mergeCell ref="DKN1:DKX1"/>
    <mergeCell ref="DKY1:DLI1"/>
    <mergeCell ref="DLJ1:DLT1"/>
    <mergeCell ref="DLU1:DME1"/>
    <mergeCell ref="DWJ1:DWT1"/>
    <mergeCell ref="DWU1:DXE1"/>
    <mergeCell ref="DXF1:DXP1"/>
    <mergeCell ref="DXQ1:DYA1"/>
    <mergeCell ref="DYB1:DYL1"/>
    <mergeCell ref="DYM1:DYW1"/>
    <mergeCell ref="DTV1:DUF1"/>
    <mergeCell ref="DUG1:DUQ1"/>
    <mergeCell ref="DUR1:DVB1"/>
    <mergeCell ref="DVC1:DVM1"/>
    <mergeCell ref="DVN1:DVX1"/>
    <mergeCell ref="DVY1:DWI1"/>
    <mergeCell ref="DRH1:DRR1"/>
    <mergeCell ref="DRS1:DSC1"/>
    <mergeCell ref="DSD1:DSN1"/>
    <mergeCell ref="DSO1:DSY1"/>
    <mergeCell ref="DSZ1:DTJ1"/>
    <mergeCell ref="DTK1:DTU1"/>
    <mergeCell ref="EDZ1:EEJ1"/>
    <mergeCell ref="EEK1:EEU1"/>
    <mergeCell ref="EEV1:EFF1"/>
    <mergeCell ref="EFG1:EFQ1"/>
    <mergeCell ref="EFR1:EGB1"/>
    <mergeCell ref="EGC1:EGM1"/>
    <mergeCell ref="EBL1:EBV1"/>
    <mergeCell ref="EBW1:ECG1"/>
    <mergeCell ref="ECH1:ECR1"/>
    <mergeCell ref="ECS1:EDC1"/>
    <mergeCell ref="EDD1:EDN1"/>
    <mergeCell ref="EDO1:EDY1"/>
    <mergeCell ref="DYX1:DZH1"/>
    <mergeCell ref="DZI1:DZS1"/>
    <mergeCell ref="DZT1:EAD1"/>
    <mergeCell ref="EAE1:EAO1"/>
    <mergeCell ref="EAP1:EAZ1"/>
    <mergeCell ref="EBA1:EBK1"/>
    <mergeCell ref="ELP1:ELZ1"/>
    <mergeCell ref="EMA1:EMK1"/>
    <mergeCell ref="EML1:EMV1"/>
    <mergeCell ref="EMW1:ENG1"/>
    <mergeCell ref="ENH1:ENR1"/>
    <mergeCell ref="ENS1:EOC1"/>
    <mergeCell ref="EJB1:EJL1"/>
    <mergeCell ref="EJM1:EJW1"/>
    <mergeCell ref="EJX1:EKH1"/>
    <mergeCell ref="EKI1:EKS1"/>
    <mergeCell ref="EKT1:ELD1"/>
    <mergeCell ref="ELE1:ELO1"/>
    <mergeCell ref="EGN1:EGX1"/>
    <mergeCell ref="EGY1:EHI1"/>
    <mergeCell ref="EHJ1:EHT1"/>
    <mergeCell ref="EHU1:EIE1"/>
    <mergeCell ref="EIF1:EIP1"/>
    <mergeCell ref="EIQ1:EJA1"/>
    <mergeCell ref="ETF1:ETP1"/>
    <mergeCell ref="ETQ1:EUA1"/>
    <mergeCell ref="EUB1:EUL1"/>
    <mergeCell ref="EUM1:EUW1"/>
    <mergeCell ref="EUX1:EVH1"/>
    <mergeCell ref="EVI1:EVS1"/>
    <mergeCell ref="EQR1:ERB1"/>
    <mergeCell ref="ERC1:ERM1"/>
    <mergeCell ref="ERN1:ERX1"/>
    <mergeCell ref="ERY1:ESI1"/>
    <mergeCell ref="ESJ1:EST1"/>
    <mergeCell ref="ESU1:ETE1"/>
    <mergeCell ref="EOD1:EON1"/>
    <mergeCell ref="EOO1:EOY1"/>
    <mergeCell ref="EOZ1:EPJ1"/>
    <mergeCell ref="EPK1:EPU1"/>
    <mergeCell ref="EPV1:EQF1"/>
    <mergeCell ref="EQG1:EQQ1"/>
    <mergeCell ref="FAV1:FBF1"/>
    <mergeCell ref="FBG1:FBQ1"/>
    <mergeCell ref="FBR1:FCB1"/>
    <mergeCell ref="FCC1:FCM1"/>
    <mergeCell ref="FCN1:FCX1"/>
    <mergeCell ref="FCY1:FDI1"/>
    <mergeCell ref="EYH1:EYR1"/>
    <mergeCell ref="EYS1:EZC1"/>
    <mergeCell ref="EZD1:EZN1"/>
    <mergeCell ref="EZO1:EZY1"/>
    <mergeCell ref="EZZ1:FAJ1"/>
    <mergeCell ref="FAK1:FAU1"/>
    <mergeCell ref="EVT1:EWD1"/>
    <mergeCell ref="EWE1:EWO1"/>
    <mergeCell ref="EWP1:EWZ1"/>
    <mergeCell ref="EXA1:EXK1"/>
    <mergeCell ref="EXL1:EXV1"/>
    <mergeCell ref="EXW1:EYG1"/>
    <mergeCell ref="FIL1:FIV1"/>
    <mergeCell ref="FIW1:FJG1"/>
    <mergeCell ref="FJH1:FJR1"/>
    <mergeCell ref="FJS1:FKC1"/>
    <mergeCell ref="FKD1:FKN1"/>
    <mergeCell ref="FKO1:FKY1"/>
    <mergeCell ref="FFX1:FGH1"/>
    <mergeCell ref="FGI1:FGS1"/>
    <mergeCell ref="FGT1:FHD1"/>
    <mergeCell ref="FHE1:FHO1"/>
    <mergeCell ref="FHP1:FHZ1"/>
    <mergeCell ref="FIA1:FIK1"/>
    <mergeCell ref="FDJ1:FDT1"/>
    <mergeCell ref="FDU1:FEE1"/>
    <mergeCell ref="FEF1:FEP1"/>
    <mergeCell ref="FEQ1:FFA1"/>
    <mergeCell ref="FFB1:FFL1"/>
    <mergeCell ref="FFM1:FFW1"/>
    <mergeCell ref="FQB1:FQL1"/>
    <mergeCell ref="FQM1:FQW1"/>
    <mergeCell ref="FQX1:FRH1"/>
    <mergeCell ref="FRI1:FRS1"/>
    <mergeCell ref="FRT1:FSD1"/>
    <mergeCell ref="FSE1:FSO1"/>
    <mergeCell ref="FNN1:FNX1"/>
    <mergeCell ref="FNY1:FOI1"/>
    <mergeCell ref="FOJ1:FOT1"/>
    <mergeCell ref="FOU1:FPE1"/>
    <mergeCell ref="FPF1:FPP1"/>
    <mergeCell ref="FPQ1:FQA1"/>
    <mergeCell ref="FKZ1:FLJ1"/>
    <mergeCell ref="FLK1:FLU1"/>
    <mergeCell ref="FLV1:FMF1"/>
    <mergeCell ref="FMG1:FMQ1"/>
    <mergeCell ref="FMR1:FNB1"/>
    <mergeCell ref="FNC1:FNM1"/>
    <mergeCell ref="FXR1:FYB1"/>
    <mergeCell ref="FYC1:FYM1"/>
    <mergeCell ref="FYN1:FYX1"/>
    <mergeCell ref="FYY1:FZI1"/>
    <mergeCell ref="FZJ1:FZT1"/>
    <mergeCell ref="FZU1:GAE1"/>
    <mergeCell ref="FVD1:FVN1"/>
    <mergeCell ref="FVO1:FVY1"/>
    <mergeCell ref="FVZ1:FWJ1"/>
    <mergeCell ref="FWK1:FWU1"/>
    <mergeCell ref="FWV1:FXF1"/>
    <mergeCell ref="FXG1:FXQ1"/>
    <mergeCell ref="FSP1:FSZ1"/>
    <mergeCell ref="FTA1:FTK1"/>
    <mergeCell ref="FTL1:FTV1"/>
    <mergeCell ref="FTW1:FUG1"/>
    <mergeCell ref="FUH1:FUR1"/>
    <mergeCell ref="FUS1:FVC1"/>
    <mergeCell ref="GFH1:GFR1"/>
    <mergeCell ref="GFS1:GGC1"/>
    <mergeCell ref="GGD1:GGN1"/>
    <mergeCell ref="GGO1:GGY1"/>
    <mergeCell ref="GGZ1:GHJ1"/>
    <mergeCell ref="GHK1:GHU1"/>
    <mergeCell ref="GCT1:GDD1"/>
    <mergeCell ref="GDE1:GDO1"/>
    <mergeCell ref="GDP1:GDZ1"/>
    <mergeCell ref="GEA1:GEK1"/>
    <mergeCell ref="GEL1:GEV1"/>
    <mergeCell ref="GEW1:GFG1"/>
    <mergeCell ref="GAF1:GAP1"/>
    <mergeCell ref="GAQ1:GBA1"/>
    <mergeCell ref="GBB1:GBL1"/>
    <mergeCell ref="GBM1:GBW1"/>
    <mergeCell ref="GBX1:GCH1"/>
    <mergeCell ref="GCI1:GCS1"/>
    <mergeCell ref="GMX1:GNH1"/>
    <mergeCell ref="GNI1:GNS1"/>
    <mergeCell ref="GNT1:GOD1"/>
    <mergeCell ref="GOE1:GOO1"/>
    <mergeCell ref="GOP1:GOZ1"/>
    <mergeCell ref="GPA1:GPK1"/>
    <mergeCell ref="GKJ1:GKT1"/>
    <mergeCell ref="GKU1:GLE1"/>
    <mergeCell ref="GLF1:GLP1"/>
    <mergeCell ref="GLQ1:GMA1"/>
    <mergeCell ref="GMB1:GML1"/>
    <mergeCell ref="GMM1:GMW1"/>
    <mergeCell ref="GHV1:GIF1"/>
    <mergeCell ref="GIG1:GIQ1"/>
    <mergeCell ref="GIR1:GJB1"/>
    <mergeCell ref="GJC1:GJM1"/>
    <mergeCell ref="GJN1:GJX1"/>
    <mergeCell ref="GJY1:GKI1"/>
    <mergeCell ref="GUN1:GUX1"/>
    <mergeCell ref="GUY1:GVI1"/>
    <mergeCell ref="GVJ1:GVT1"/>
    <mergeCell ref="GVU1:GWE1"/>
    <mergeCell ref="GWF1:GWP1"/>
    <mergeCell ref="GWQ1:GXA1"/>
    <mergeCell ref="GRZ1:GSJ1"/>
    <mergeCell ref="GSK1:GSU1"/>
    <mergeCell ref="GSV1:GTF1"/>
    <mergeCell ref="GTG1:GTQ1"/>
    <mergeCell ref="GTR1:GUB1"/>
    <mergeCell ref="GUC1:GUM1"/>
    <mergeCell ref="GPL1:GPV1"/>
    <mergeCell ref="GPW1:GQG1"/>
    <mergeCell ref="GQH1:GQR1"/>
    <mergeCell ref="GQS1:GRC1"/>
    <mergeCell ref="GRD1:GRN1"/>
    <mergeCell ref="GRO1:GRY1"/>
    <mergeCell ref="HCD1:HCN1"/>
    <mergeCell ref="HCO1:HCY1"/>
    <mergeCell ref="HCZ1:HDJ1"/>
    <mergeCell ref="HDK1:HDU1"/>
    <mergeCell ref="HDV1:HEF1"/>
    <mergeCell ref="HEG1:HEQ1"/>
    <mergeCell ref="GZP1:GZZ1"/>
    <mergeCell ref="HAA1:HAK1"/>
    <mergeCell ref="HAL1:HAV1"/>
    <mergeCell ref="HAW1:HBG1"/>
    <mergeCell ref="HBH1:HBR1"/>
    <mergeCell ref="HBS1:HCC1"/>
    <mergeCell ref="GXB1:GXL1"/>
    <mergeCell ref="GXM1:GXW1"/>
    <mergeCell ref="GXX1:GYH1"/>
    <mergeCell ref="GYI1:GYS1"/>
    <mergeCell ref="GYT1:GZD1"/>
    <mergeCell ref="GZE1:GZO1"/>
    <mergeCell ref="HJT1:HKD1"/>
    <mergeCell ref="HKE1:HKO1"/>
    <mergeCell ref="HKP1:HKZ1"/>
    <mergeCell ref="HLA1:HLK1"/>
    <mergeCell ref="HLL1:HLV1"/>
    <mergeCell ref="HLW1:HMG1"/>
    <mergeCell ref="HHF1:HHP1"/>
    <mergeCell ref="HHQ1:HIA1"/>
    <mergeCell ref="HIB1:HIL1"/>
    <mergeCell ref="HIM1:HIW1"/>
    <mergeCell ref="HIX1:HJH1"/>
    <mergeCell ref="HJI1:HJS1"/>
    <mergeCell ref="HER1:HFB1"/>
    <mergeCell ref="HFC1:HFM1"/>
    <mergeCell ref="HFN1:HFX1"/>
    <mergeCell ref="HFY1:HGI1"/>
    <mergeCell ref="HGJ1:HGT1"/>
    <mergeCell ref="HGU1:HHE1"/>
    <mergeCell ref="HRJ1:HRT1"/>
    <mergeCell ref="HRU1:HSE1"/>
    <mergeCell ref="HSF1:HSP1"/>
    <mergeCell ref="HSQ1:HTA1"/>
    <mergeCell ref="HTB1:HTL1"/>
    <mergeCell ref="HTM1:HTW1"/>
    <mergeCell ref="HOV1:HPF1"/>
    <mergeCell ref="HPG1:HPQ1"/>
    <mergeCell ref="HPR1:HQB1"/>
    <mergeCell ref="HQC1:HQM1"/>
    <mergeCell ref="HQN1:HQX1"/>
    <mergeCell ref="HQY1:HRI1"/>
    <mergeCell ref="HMH1:HMR1"/>
    <mergeCell ref="HMS1:HNC1"/>
    <mergeCell ref="HND1:HNN1"/>
    <mergeCell ref="HNO1:HNY1"/>
    <mergeCell ref="HNZ1:HOJ1"/>
    <mergeCell ref="HOK1:HOU1"/>
    <mergeCell ref="HYZ1:HZJ1"/>
    <mergeCell ref="HZK1:HZU1"/>
    <mergeCell ref="HZV1:IAF1"/>
    <mergeCell ref="IAG1:IAQ1"/>
    <mergeCell ref="IAR1:IBB1"/>
    <mergeCell ref="IBC1:IBM1"/>
    <mergeCell ref="HWL1:HWV1"/>
    <mergeCell ref="HWW1:HXG1"/>
    <mergeCell ref="HXH1:HXR1"/>
    <mergeCell ref="HXS1:HYC1"/>
    <mergeCell ref="HYD1:HYN1"/>
    <mergeCell ref="HYO1:HYY1"/>
    <mergeCell ref="HTX1:HUH1"/>
    <mergeCell ref="HUI1:HUS1"/>
    <mergeCell ref="HUT1:HVD1"/>
    <mergeCell ref="HVE1:HVO1"/>
    <mergeCell ref="HVP1:HVZ1"/>
    <mergeCell ref="HWA1:HWK1"/>
    <mergeCell ref="IGP1:IGZ1"/>
    <mergeCell ref="IHA1:IHK1"/>
    <mergeCell ref="IHL1:IHV1"/>
    <mergeCell ref="IHW1:IIG1"/>
    <mergeCell ref="IIH1:IIR1"/>
    <mergeCell ref="IIS1:IJC1"/>
    <mergeCell ref="IEB1:IEL1"/>
    <mergeCell ref="IEM1:IEW1"/>
    <mergeCell ref="IEX1:IFH1"/>
    <mergeCell ref="IFI1:IFS1"/>
    <mergeCell ref="IFT1:IGD1"/>
    <mergeCell ref="IGE1:IGO1"/>
    <mergeCell ref="IBN1:IBX1"/>
    <mergeCell ref="IBY1:ICI1"/>
    <mergeCell ref="ICJ1:ICT1"/>
    <mergeCell ref="ICU1:IDE1"/>
    <mergeCell ref="IDF1:IDP1"/>
    <mergeCell ref="IDQ1:IEA1"/>
    <mergeCell ref="IOF1:IOP1"/>
    <mergeCell ref="IOQ1:IPA1"/>
    <mergeCell ref="IPB1:IPL1"/>
    <mergeCell ref="IPM1:IPW1"/>
    <mergeCell ref="IPX1:IQH1"/>
    <mergeCell ref="IQI1:IQS1"/>
    <mergeCell ref="ILR1:IMB1"/>
    <mergeCell ref="IMC1:IMM1"/>
    <mergeCell ref="IMN1:IMX1"/>
    <mergeCell ref="IMY1:INI1"/>
    <mergeCell ref="INJ1:INT1"/>
    <mergeCell ref="INU1:IOE1"/>
    <mergeCell ref="IJD1:IJN1"/>
    <mergeCell ref="IJO1:IJY1"/>
    <mergeCell ref="IJZ1:IKJ1"/>
    <mergeCell ref="IKK1:IKU1"/>
    <mergeCell ref="IKV1:ILF1"/>
    <mergeCell ref="ILG1:ILQ1"/>
    <mergeCell ref="IVV1:IWF1"/>
    <mergeCell ref="IWG1:IWQ1"/>
    <mergeCell ref="IWR1:IXB1"/>
    <mergeCell ref="IXC1:IXM1"/>
    <mergeCell ref="IXN1:IXX1"/>
    <mergeCell ref="IXY1:IYI1"/>
    <mergeCell ref="ITH1:ITR1"/>
    <mergeCell ref="ITS1:IUC1"/>
    <mergeCell ref="IUD1:IUN1"/>
    <mergeCell ref="IUO1:IUY1"/>
    <mergeCell ref="IUZ1:IVJ1"/>
    <mergeCell ref="IVK1:IVU1"/>
    <mergeCell ref="IQT1:IRD1"/>
    <mergeCell ref="IRE1:IRO1"/>
    <mergeCell ref="IRP1:IRZ1"/>
    <mergeCell ref="ISA1:ISK1"/>
    <mergeCell ref="ISL1:ISV1"/>
    <mergeCell ref="ISW1:ITG1"/>
    <mergeCell ref="JDL1:JDV1"/>
    <mergeCell ref="JDW1:JEG1"/>
    <mergeCell ref="JEH1:JER1"/>
    <mergeCell ref="JES1:JFC1"/>
    <mergeCell ref="JFD1:JFN1"/>
    <mergeCell ref="JFO1:JFY1"/>
    <mergeCell ref="JAX1:JBH1"/>
    <mergeCell ref="JBI1:JBS1"/>
    <mergeCell ref="JBT1:JCD1"/>
    <mergeCell ref="JCE1:JCO1"/>
    <mergeCell ref="JCP1:JCZ1"/>
    <mergeCell ref="JDA1:JDK1"/>
    <mergeCell ref="IYJ1:IYT1"/>
    <mergeCell ref="IYU1:IZE1"/>
    <mergeCell ref="IZF1:IZP1"/>
    <mergeCell ref="IZQ1:JAA1"/>
    <mergeCell ref="JAB1:JAL1"/>
    <mergeCell ref="JAM1:JAW1"/>
    <mergeCell ref="JLB1:JLL1"/>
    <mergeCell ref="JLM1:JLW1"/>
    <mergeCell ref="JLX1:JMH1"/>
    <mergeCell ref="JMI1:JMS1"/>
    <mergeCell ref="JMT1:JND1"/>
    <mergeCell ref="JNE1:JNO1"/>
    <mergeCell ref="JIN1:JIX1"/>
    <mergeCell ref="JIY1:JJI1"/>
    <mergeCell ref="JJJ1:JJT1"/>
    <mergeCell ref="JJU1:JKE1"/>
    <mergeCell ref="JKF1:JKP1"/>
    <mergeCell ref="JKQ1:JLA1"/>
    <mergeCell ref="JFZ1:JGJ1"/>
    <mergeCell ref="JGK1:JGU1"/>
    <mergeCell ref="JGV1:JHF1"/>
    <mergeCell ref="JHG1:JHQ1"/>
    <mergeCell ref="JHR1:JIB1"/>
    <mergeCell ref="JIC1:JIM1"/>
    <mergeCell ref="JSR1:JTB1"/>
    <mergeCell ref="JTC1:JTM1"/>
    <mergeCell ref="JTN1:JTX1"/>
    <mergeCell ref="JTY1:JUI1"/>
    <mergeCell ref="JUJ1:JUT1"/>
    <mergeCell ref="JUU1:JVE1"/>
    <mergeCell ref="JQD1:JQN1"/>
    <mergeCell ref="JQO1:JQY1"/>
    <mergeCell ref="JQZ1:JRJ1"/>
    <mergeCell ref="JRK1:JRU1"/>
    <mergeCell ref="JRV1:JSF1"/>
    <mergeCell ref="JSG1:JSQ1"/>
    <mergeCell ref="JNP1:JNZ1"/>
    <mergeCell ref="JOA1:JOK1"/>
    <mergeCell ref="JOL1:JOV1"/>
    <mergeCell ref="JOW1:JPG1"/>
    <mergeCell ref="JPH1:JPR1"/>
    <mergeCell ref="JPS1:JQC1"/>
    <mergeCell ref="KAH1:KAR1"/>
    <mergeCell ref="KAS1:KBC1"/>
    <mergeCell ref="KBD1:KBN1"/>
    <mergeCell ref="KBO1:KBY1"/>
    <mergeCell ref="KBZ1:KCJ1"/>
    <mergeCell ref="KCK1:KCU1"/>
    <mergeCell ref="JXT1:JYD1"/>
    <mergeCell ref="JYE1:JYO1"/>
    <mergeCell ref="JYP1:JYZ1"/>
    <mergeCell ref="JZA1:JZK1"/>
    <mergeCell ref="JZL1:JZV1"/>
    <mergeCell ref="JZW1:KAG1"/>
    <mergeCell ref="JVF1:JVP1"/>
    <mergeCell ref="JVQ1:JWA1"/>
    <mergeCell ref="JWB1:JWL1"/>
    <mergeCell ref="JWM1:JWW1"/>
    <mergeCell ref="JWX1:JXH1"/>
    <mergeCell ref="JXI1:JXS1"/>
    <mergeCell ref="KHX1:KIH1"/>
    <mergeCell ref="KII1:KIS1"/>
    <mergeCell ref="KIT1:KJD1"/>
    <mergeCell ref="KJE1:KJO1"/>
    <mergeCell ref="KJP1:KJZ1"/>
    <mergeCell ref="KKA1:KKK1"/>
    <mergeCell ref="KFJ1:KFT1"/>
    <mergeCell ref="KFU1:KGE1"/>
    <mergeCell ref="KGF1:KGP1"/>
    <mergeCell ref="KGQ1:KHA1"/>
    <mergeCell ref="KHB1:KHL1"/>
    <mergeCell ref="KHM1:KHW1"/>
    <mergeCell ref="KCV1:KDF1"/>
    <mergeCell ref="KDG1:KDQ1"/>
    <mergeCell ref="KDR1:KEB1"/>
    <mergeCell ref="KEC1:KEM1"/>
    <mergeCell ref="KEN1:KEX1"/>
    <mergeCell ref="KEY1:KFI1"/>
    <mergeCell ref="KPN1:KPX1"/>
    <mergeCell ref="KPY1:KQI1"/>
    <mergeCell ref="KQJ1:KQT1"/>
    <mergeCell ref="KQU1:KRE1"/>
    <mergeCell ref="KRF1:KRP1"/>
    <mergeCell ref="KRQ1:KSA1"/>
    <mergeCell ref="KMZ1:KNJ1"/>
    <mergeCell ref="KNK1:KNU1"/>
    <mergeCell ref="KNV1:KOF1"/>
    <mergeCell ref="KOG1:KOQ1"/>
    <mergeCell ref="KOR1:KPB1"/>
    <mergeCell ref="KPC1:KPM1"/>
    <mergeCell ref="KKL1:KKV1"/>
    <mergeCell ref="KKW1:KLG1"/>
    <mergeCell ref="KLH1:KLR1"/>
    <mergeCell ref="KLS1:KMC1"/>
    <mergeCell ref="KMD1:KMN1"/>
    <mergeCell ref="KMO1:KMY1"/>
    <mergeCell ref="KXD1:KXN1"/>
    <mergeCell ref="KXO1:KXY1"/>
    <mergeCell ref="KXZ1:KYJ1"/>
    <mergeCell ref="KYK1:KYU1"/>
    <mergeCell ref="KYV1:KZF1"/>
    <mergeCell ref="KZG1:KZQ1"/>
    <mergeCell ref="KUP1:KUZ1"/>
    <mergeCell ref="KVA1:KVK1"/>
    <mergeCell ref="KVL1:KVV1"/>
    <mergeCell ref="KVW1:KWG1"/>
    <mergeCell ref="KWH1:KWR1"/>
    <mergeCell ref="KWS1:KXC1"/>
    <mergeCell ref="KSB1:KSL1"/>
    <mergeCell ref="KSM1:KSW1"/>
    <mergeCell ref="KSX1:KTH1"/>
    <mergeCell ref="KTI1:KTS1"/>
    <mergeCell ref="KTT1:KUD1"/>
    <mergeCell ref="KUE1:KUO1"/>
    <mergeCell ref="LET1:LFD1"/>
    <mergeCell ref="LFE1:LFO1"/>
    <mergeCell ref="LFP1:LFZ1"/>
    <mergeCell ref="LGA1:LGK1"/>
    <mergeCell ref="LGL1:LGV1"/>
    <mergeCell ref="LGW1:LHG1"/>
    <mergeCell ref="LCF1:LCP1"/>
    <mergeCell ref="LCQ1:LDA1"/>
    <mergeCell ref="LDB1:LDL1"/>
    <mergeCell ref="LDM1:LDW1"/>
    <mergeCell ref="LDX1:LEH1"/>
    <mergeCell ref="LEI1:LES1"/>
    <mergeCell ref="KZR1:LAB1"/>
    <mergeCell ref="LAC1:LAM1"/>
    <mergeCell ref="LAN1:LAX1"/>
    <mergeCell ref="LAY1:LBI1"/>
    <mergeCell ref="LBJ1:LBT1"/>
    <mergeCell ref="LBU1:LCE1"/>
    <mergeCell ref="LMJ1:LMT1"/>
    <mergeCell ref="LMU1:LNE1"/>
    <mergeCell ref="LNF1:LNP1"/>
    <mergeCell ref="LNQ1:LOA1"/>
    <mergeCell ref="LOB1:LOL1"/>
    <mergeCell ref="LOM1:LOW1"/>
    <mergeCell ref="LJV1:LKF1"/>
    <mergeCell ref="LKG1:LKQ1"/>
    <mergeCell ref="LKR1:LLB1"/>
    <mergeCell ref="LLC1:LLM1"/>
    <mergeCell ref="LLN1:LLX1"/>
    <mergeCell ref="LLY1:LMI1"/>
    <mergeCell ref="LHH1:LHR1"/>
    <mergeCell ref="LHS1:LIC1"/>
    <mergeCell ref="LID1:LIN1"/>
    <mergeCell ref="LIO1:LIY1"/>
    <mergeCell ref="LIZ1:LJJ1"/>
    <mergeCell ref="LJK1:LJU1"/>
    <mergeCell ref="LTZ1:LUJ1"/>
    <mergeCell ref="LUK1:LUU1"/>
    <mergeCell ref="LUV1:LVF1"/>
    <mergeCell ref="LVG1:LVQ1"/>
    <mergeCell ref="LVR1:LWB1"/>
    <mergeCell ref="LWC1:LWM1"/>
    <mergeCell ref="LRL1:LRV1"/>
    <mergeCell ref="LRW1:LSG1"/>
    <mergeCell ref="LSH1:LSR1"/>
    <mergeCell ref="LSS1:LTC1"/>
    <mergeCell ref="LTD1:LTN1"/>
    <mergeCell ref="LTO1:LTY1"/>
    <mergeCell ref="LOX1:LPH1"/>
    <mergeCell ref="LPI1:LPS1"/>
    <mergeCell ref="LPT1:LQD1"/>
    <mergeCell ref="LQE1:LQO1"/>
    <mergeCell ref="LQP1:LQZ1"/>
    <mergeCell ref="LRA1:LRK1"/>
    <mergeCell ref="MBP1:MBZ1"/>
    <mergeCell ref="MCA1:MCK1"/>
    <mergeCell ref="MCL1:MCV1"/>
    <mergeCell ref="MCW1:MDG1"/>
    <mergeCell ref="MDH1:MDR1"/>
    <mergeCell ref="MDS1:MEC1"/>
    <mergeCell ref="LZB1:LZL1"/>
    <mergeCell ref="LZM1:LZW1"/>
    <mergeCell ref="LZX1:MAH1"/>
    <mergeCell ref="MAI1:MAS1"/>
    <mergeCell ref="MAT1:MBD1"/>
    <mergeCell ref="MBE1:MBO1"/>
    <mergeCell ref="LWN1:LWX1"/>
    <mergeCell ref="LWY1:LXI1"/>
    <mergeCell ref="LXJ1:LXT1"/>
    <mergeCell ref="LXU1:LYE1"/>
    <mergeCell ref="LYF1:LYP1"/>
    <mergeCell ref="LYQ1:LZA1"/>
    <mergeCell ref="MJF1:MJP1"/>
    <mergeCell ref="MJQ1:MKA1"/>
    <mergeCell ref="MKB1:MKL1"/>
    <mergeCell ref="MKM1:MKW1"/>
    <mergeCell ref="MKX1:MLH1"/>
    <mergeCell ref="MLI1:MLS1"/>
    <mergeCell ref="MGR1:MHB1"/>
    <mergeCell ref="MHC1:MHM1"/>
    <mergeCell ref="MHN1:MHX1"/>
    <mergeCell ref="MHY1:MII1"/>
    <mergeCell ref="MIJ1:MIT1"/>
    <mergeCell ref="MIU1:MJE1"/>
    <mergeCell ref="MED1:MEN1"/>
    <mergeCell ref="MEO1:MEY1"/>
    <mergeCell ref="MEZ1:MFJ1"/>
    <mergeCell ref="MFK1:MFU1"/>
    <mergeCell ref="MFV1:MGF1"/>
    <mergeCell ref="MGG1:MGQ1"/>
    <mergeCell ref="MQV1:MRF1"/>
    <mergeCell ref="MRG1:MRQ1"/>
    <mergeCell ref="MRR1:MSB1"/>
    <mergeCell ref="MSC1:MSM1"/>
    <mergeCell ref="MSN1:MSX1"/>
    <mergeCell ref="MSY1:MTI1"/>
    <mergeCell ref="MOH1:MOR1"/>
    <mergeCell ref="MOS1:MPC1"/>
    <mergeCell ref="MPD1:MPN1"/>
    <mergeCell ref="MPO1:MPY1"/>
    <mergeCell ref="MPZ1:MQJ1"/>
    <mergeCell ref="MQK1:MQU1"/>
    <mergeCell ref="MLT1:MMD1"/>
    <mergeCell ref="MME1:MMO1"/>
    <mergeCell ref="MMP1:MMZ1"/>
    <mergeCell ref="MNA1:MNK1"/>
    <mergeCell ref="MNL1:MNV1"/>
    <mergeCell ref="MNW1:MOG1"/>
    <mergeCell ref="MYL1:MYV1"/>
    <mergeCell ref="MYW1:MZG1"/>
    <mergeCell ref="MZH1:MZR1"/>
    <mergeCell ref="MZS1:NAC1"/>
    <mergeCell ref="NAD1:NAN1"/>
    <mergeCell ref="NAO1:NAY1"/>
    <mergeCell ref="MVX1:MWH1"/>
    <mergeCell ref="MWI1:MWS1"/>
    <mergeCell ref="MWT1:MXD1"/>
    <mergeCell ref="MXE1:MXO1"/>
    <mergeCell ref="MXP1:MXZ1"/>
    <mergeCell ref="MYA1:MYK1"/>
    <mergeCell ref="MTJ1:MTT1"/>
    <mergeCell ref="MTU1:MUE1"/>
    <mergeCell ref="MUF1:MUP1"/>
    <mergeCell ref="MUQ1:MVA1"/>
    <mergeCell ref="MVB1:MVL1"/>
    <mergeCell ref="MVM1:MVW1"/>
    <mergeCell ref="NGB1:NGL1"/>
    <mergeCell ref="NGM1:NGW1"/>
    <mergeCell ref="NGX1:NHH1"/>
    <mergeCell ref="NHI1:NHS1"/>
    <mergeCell ref="NHT1:NID1"/>
    <mergeCell ref="NIE1:NIO1"/>
    <mergeCell ref="NDN1:NDX1"/>
    <mergeCell ref="NDY1:NEI1"/>
    <mergeCell ref="NEJ1:NET1"/>
    <mergeCell ref="NEU1:NFE1"/>
    <mergeCell ref="NFF1:NFP1"/>
    <mergeCell ref="NFQ1:NGA1"/>
    <mergeCell ref="NAZ1:NBJ1"/>
    <mergeCell ref="NBK1:NBU1"/>
    <mergeCell ref="NBV1:NCF1"/>
    <mergeCell ref="NCG1:NCQ1"/>
    <mergeCell ref="NCR1:NDB1"/>
    <mergeCell ref="NDC1:NDM1"/>
    <mergeCell ref="NNR1:NOB1"/>
    <mergeCell ref="NOC1:NOM1"/>
    <mergeCell ref="NON1:NOX1"/>
    <mergeCell ref="NOY1:NPI1"/>
    <mergeCell ref="NPJ1:NPT1"/>
    <mergeCell ref="NPU1:NQE1"/>
    <mergeCell ref="NLD1:NLN1"/>
    <mergeCell ref="NLO1:NLY1"/>
    <mergeCell ref="NLZ1:NMJ1"/>
    <mergeCell ref="NMK1:NMU1"/>
    <mergeCell ref="NMV1:NNF1"/>
    <mergeCell ref="NNG1:NNQ1"/>
    <mergeCell ref="NIP1:NIZ1"/>
    <mergeCell ref="NJA1:NJK1"/>
    <mergeCell ref="NJL1:NJV1"/>
    <mergeCell ref="NJW1:NKG1"/>
    <mergeCell ref="NKH1:NKR1"/>
    <mergeCell ref="NKS1:NLC1"/>
    <mergeCell ref="NVH1:NVR1"/>
    <mergeCell ref="NVS1:NWC1"/>
    <mergeCell ref="NWD1:NWN1"/>
    <mergeCell ref="NWO1:NWY1"/>
    <mergeCell ref="NWZ1:NXJ1"/>
    <mergeCell ref="NXK1:NXU1"/>
    <mergeCell ref="NST1:NTD1"/>
    <mergeCell ref="NTE1:NTO1"/>
    <mergeCell ref="NTP1:NTZ1"/>
    <mergeCell ref="NUA1:NUK1"/>
    <mergeCell ref="NUL1:NUV1"/>
    <mergeCell ref="NUW1:NVG1"/>
    <mergeCell ref="NQF1:NQP1"/>
    <mergeCell ref="NQQ1:NRA1"/>
    <mergeCell ref="NRB1:NRL1"/>
    <mergeCell ref="NRM1:NRW1"/>
    <mergeCell ref="NRX1:NSH1"/>
    <mergeCell ref="NSI1:NSS1"/>
    <mergeCell ref="OCX1:ODH1"/>
    <mergeCell ref="ODI1:ODS1"/>
    <mergeCell ref="ODT1:OED1"/>
    <mergeCell ref="OEE1:OEO1"/>
    <mergeCell ref="OEP1:OEZ1"/>
    <mergeCell ref="OFA1:OFK1"/>
    <mergeCell ref="OAJ1:OAT1"/>
    <mergeCell ref="OAU1:OBE1"/>
    <mergeCell ref="OBF1:OBP1"/>
    <mergeCell ref="OBQ1:OCA1"/>
    <mergeCell ref="OCB1:OCL1"/>
    <mergeCell ref="OCM1:OCW1"/>
    <mergeCell ref="NXV1:NYF1"/>
    <mergeCell ref="NYG1:NYQ1"/>
    <mergeCell ref="NYR1:NZB1"/>
    <mergeCell ref="NZC1:NZM1"/>
    <mergeCell ref="NZN1:NZX1"/>
    <mergeCell ref="NZY1:OAI1"/>
    <mergeCell ref="OKN1:OKX1"/>
    <mergeCell ref="OKY1:OLI1"/>
    <mergeCell ref="OLJ1:OLT1"/>
    <mergeCell ref="OLU1:OME1"/>
    <mergeCell ref="OMF1:OMP1"/>
    <mergeCell ref="OMQ1:ONA1"/>
    <mergeCell ref="OHZ1:OIJ1"/>
    <mergeCell ref="OIK1:OIU1"/>
    <mergeCell ref="OIV1:OJF1"/>
    <mergeCell ref="OJG1:OJQ1"/>
    <mergeCell ref="OJR1:OKB1"/>
    <mergeCell ref="OKC1:OKM1"/>
    <mergeCell ref="OFL1:OFV1"/>
    <mergeCell ref="OFW1:OGG1"/>
    <mergeCell ref="OGH1:OGR1"/>
    <mergeCell ref="OGS1:OHC1"/>
    <mergeCell ref="OHD1:OHN1"/>
    <mergeCell ref="OHO1:OHY1"/>
    <mergeCell ref="OSD1:OSN1"/>
    <mergeCell ref="OSO1:OSY1"/>
    <mergeCell ref="OSZ1:OTJ1"/>
    <mergeCell ref="OTK1:OTU1"/>
    <mergeCell ref="OTV1:OUF1"/>
    <mergeCell ref="OUG1:OUQ1"/>
    <mergeCell ref="OPP1:OPZ1"/>
    <mergeCell ref="OQA1:OQK1"/>
    <mergeCell ref="OQL1:OQV1"/>
    <mergeCell ref="OQW1:ORG1"/>
    <mergeCell ref="ORH1:ORR1"/>
    <mergeCell ref="ORS1:OSC1"/>
    <mergeCell ref="ONB1:ONL1"/>
    <mergeCell ref="ONM1:ONW1"/>
    <mergeCell ref="ONX1:OOH1"/>
    <mergeCell ref="OOI1:OOS1"/>
    <mergeCell ref="OOT1:OPD1"/>
    <mergeCell ref="OPE1:OPO1"/>
    <mergeCell ref="OZT1:PAD1"/>
    <mergeCell ref="PAE1:PAO1"/>
    <mergeCell ref="PAP1:PAZ1"/>
    <mergeCell ref="PBA1:PBK1"/>
    <mergeCell ref="PBL1:PBV1"/>
    <mergeCell ref="PBW1:PCG1"/>
    <mergeCell ref="OXF1:OXP1"/>
    <mergeCell ref="OXQ1:OYA1"/>
    <mergeCell ref="OYB1:OYL1"/>
    <mergeCell ref="OYM1:OYW1"/>
    <mergeCell ref="OYX1:OZH1"/>
    <mergeCell ref="OZI1:OZS1"/>
    <mergeCell ref="OUR1:OVB1"/>
    <mergeCell ref="OVC1:OVM1"/>
    <mergeCell ref="OVN1:OVX1"/>
    <mergeCell ref="OVY1:OWI1"/>
    <mergeCell ref="OWJ1:OWT1"/>
    <mergeCell ref="OWU1:OXE1"/>
    <mergeCell ref="PHJ1:PHT1"/>
    <mergeCell ref="PHU1:PIE1"/>
    <mergeCell ref="PIF1:PIP1"/>
    <mergeCell ref="PIQ1:PJA1"/>
    <mergeCell ref="PJB1:PJL1"/>
    <mergeCell ref="PJM1:PJW1"/>
    <mergeCell ref="PEV1:PFF1"/>
    <mergeCell ref="PFG1:PFQ1"/>
    <mergeCell ref="PFR1:PGB1"/>
    <mergeCell ref="PGC1:PGM1"/>
    <mergeCell ref="PGN1:PGX1"/>
    <mergeCell ref="PGY1:PHI1"/>
    <mergeCell ref="PCH1:PCR1"/>
    <mergeCell ref="PCS1:PDC1"/>
    <mergeCell ref="PDD1:PDN1"/>
    <mergeCell ref="PDO1:PDY1"/>
    <mergeCell ref="PDZ1:PEJ1"/>
    <mergeCell ref="PEK1:PEU1"/>
    <mergeCell ref="POZ1:PPJ1"/>
    <mergeCell ref="PPK1:PPU1"/>
    <mergeCell ref="PPV1:PQF1"/>
    <mergeCell ref="PQG1:PQQ1"/>
    <mergeCell ref="PQR1:PRB1"/>
    <mergeCell ref="PRC1:PRM1"/>
    <mergeCell ref="PML1:PMV1"/>
    <mergeCell ref="PMW1:PNG1"/>
    <mergeCell ref="PNH1:PNR1"/>
    <mergeCell ref="PNS1:POC1"/>
    <mergeCell ref="POD1:PON1"/>
    <mergeCell ref="POO1:POY1"/>
    <mergeCell ref="PJX1:PKH1"/>
    <mergeCell ref="PKI1:PKS1"/>
    <mergeCell ref="PKT1:PLD1"/>
    <mergeCell ref="PLE1:PLO1"/>
    <mergeCell ref="PLP1:PLZ1"/>
    <mergeCell ref="PMA1:PMK1"/>
    <mergeCell ref="PWP1:PWZ1"/>
    <mergeCell ref="PXA1:PXK1"/>
    <mergeCell ref="PXL1:PXV1"/>
    <mergeCell ref="PXW1:PYG1"/>
    <mergeCell ref="PYH1:PYR1"/>
    <mergeCell ref="PYS1:PZC1"/>
    <mergeCell ref="PUB1:PUL1"/>
    <mergeCell ref="PUM1:PUW1"/>
    <mergeCell ref="PUX1:PVH1"/>
    <mergeCell ref="PVI1:PVS1"/>
    <mergeCell ref="PVT1:PWD1"/>
    <mergeCell ref="PWE1:PWO1"/>
    <mergeCell ref="PRN1:PRX1"/>
    <mergeCell ref="PRY1:PSI1"/>
    <mergeCell ref="PSJ1:PST1"/>
    <mergeCell ref="PSU1:PTE1"/>
    <mergeCell ref="PTF1:PTP1"/>
    <mergeCell ref="PTQ1:PUA1"/>
    <mergeCell ref="QEF1:QEP1"/>
    <mergeCell ref="QEQ1:QFA1"/>
    <mergeCell ref="QFB1:QFL1"/>
    <mergeCell ref="QFM1:QFW1"/>
    <mergeCell ref="QFX1:QGH1"/>
    <mergeCell ref="QGI1:QGS1"/>
    <mergeCell ref="QBR1:QCB1"/>
    <mergeCell ref="QCC1:QCM1"/>
    <mergeCell ref="QCN1:QCX1"/>
    <mergeCell ref="QCY1:QDI1"/>
    <mergeCell ref="QDJ1:QDT1"/>
    <mergeCell ref="QDU1:QEE1"/>
    <mergeCell ref="PZD1:PZN1"/>
    <mergeCell ref="PZO1:PZY1"/>
    <mergeCell ref="PZZ1:QAJ1"/>
    <mergeCell ref="QAK1:QAU1"/>
    <mergeCell ref="QAV1:QBF1"/>
    <mergeCell ref="QBG1:QBQ1"/>
    <mergeCell ref="QLV1:QMF1"/>
    <mergeCell ref="QMG1:QMQ1"/>
    <mergeCell ref="QMR1:QNB1"/>
    <mergeCell ref="QNC1:QNM1"/>
    <mergeCell ref="QNN1:QNX1"/>
    <mergeCell ref="QNY1:QOI1"/>
    <mergeCell ref="QJH1:QJR1"/>
    <mergeCell ref="QJS1:QKC1"/>
    <mergeCell ref="QKD1:QKN1"/>
    <mergeCell ref="QKO1:QKY1"/>
    <mergeCell ref="QKZ1:QLJ1"/>
    <mergeCell ref="QLK1:QLU1"/>
    <mergeCell ref="QGT1:QHD1"/>
    <mergeCell ref="QHE1:QHO1"/>
    <mergeCell ref="QHP1:QHZ1"/>
    <mergeCell ref="QIA1:QIK1"/>
    <mergeCell ref="QIL1:QIV1"/>
    <mergeCell ref="QIW1:QJG1"/>
    <mergeCell ref="QTL1:QTV1"/>
    <mergeCell ref="QTW1:QUG1"/>
    <mergeCell ref="QUH1:QUR1"/>
    <mergeCell ref="QUS1:QVC1"/>
    <mergeCell ref="QVD1:QVN1"/>
    <mergeCell ref="QVO1:QVY1"/>
    <mergeCell ref="QQX1:QRH1"/>
    <mergeCell ref="QRI1:QRS1"/>
    <mergeCell ref="QRT1:QSD1"/>
    <mergeCell ref="QSE1:QSO1"/>
    <mergeCell ref="QSP1:QSZ1"/>
    <mergeCell ref="QTA1:QTK1"/>
    <mergeCell ref="QOJ1:QOT1"/>
    <mergeCell ref="QOU1:QPE1"/>
    <mergeCell ref="QPF1:QPP1"/>
    <mergeCell ref="QPQ1:QQA1"/>
    <mergeCell ref="QQB1:QQL1"/>
    <mergeCell ref="QQM1:QQW1"/>
    <mergeCell ref="RBB1:RBL1"/>
    <mergeCell ref="RBM1:RBW1"/>
    <mergeCell ref="RBX1:RCH1"/>
    <mergeCell ref="RCI1:RCS1"/>
    <mergeCell ref="RCT1:RDD1"/>
    <mergeCell ref="RDE1:RDO1"/>
    <mergeCell ref="QYN1:QYX1"/>
    <mergeCell ref="QYY1:QZI1"/>
    <mergeCell ref="QZJ1:QZT1"/>
    <mergeCell ref="QZU1:RAE1"/>
    <mergeCell ref="RAF1:RAP1"/>
    <mergeCell ref="RAQ1:RBA1"/>
    <mergeCell ref="QVZ1:QWJ1"/>
    <mergeCell ref="QWK1:QWU1"/>
    <mergeCell ref="QWV1:QXF1"/>
    <mergeCell ref="QXG1:QXQ1"/>
    <mergeCell ref="QXR1:QYB1"/>
    <mergeCell ref="QYC1:QYM1"/>
    <mergeCell ref="RIR1:RJB1"/>
    <mergeCell ref="RJC1:RJM1"/>
    <mergeCell ref="RJN1:RJX1"/>
    <mergeCell ref="RJY1:RKI1"/>
    <mergeCell ref="RKJ1:RKT1"/>
    <mergeCell ref="RKU1:RLE1"/>
    <mergeCell ref="RGD1:RGN1"/>
    <mergeCell ref="RGO1:RGY1"/>
    <mergeCell ref="RGZ1:RHJ1"/>
    <mergeCell ref="RHK1:RHU1"/>
    <mergeCell ref="RHV1:RIF1"/>
    <mergeCell ref="RIG1:RIQ1"/>
    <mergeCell ref="RDP1:RDZ1"/>
    <mergeCell ref="REA1:REK1"/>
    <mergeCell ref="REL1:REV1"/>
    <mergeCell ref="REW1:RFG1"/>
    <mergeCell ref="RFH1:RFR1"/>
    <mergeCell ref="RFS1:RGC1"/>
    <mergeCell ref="RQH1:RQR1"/>
    <mergeCell ref="RQS1:RRC1"/>
    <mergeCell ref="RRD1:RRN1"/>
    <mergeCell ref="RRO1:RRY1"/>
    <mergeCell ref="RRZ1:RSJ1"/>
    <mergeCell ref="RSK1:RSU1"/>
    <mergeCell ref="RNT1:ROD1"/>
    <mergeCell ref="ROE1:ROO1"/>
    <mergeCell ref="ROP1:ROZ1"/>
    <mergeCell ref="RPA1:RPK1"/>
    <mergeCell ref="RPL1:RPV1"/>
    <mergeCell ref="RPW1:RQG1"/>
    <mergeCell ref="RLF1:RLP1"/>
    <mergeCell ref="RLQ1:RMA1"/>
    <mergeCell ref="RMB1:RML1"/>
    <mergeCell ref="RMM1:RMW1"/>
    <mergeCell ref="RMX1:RNH1"/>
    <mergeCell ref="RNI1:RNS1"/>
    <mergeCell ref="RXX1:RYH1"/>
    <mergeCell ref="RYI1:RYS1"/>
    <mergeCell ref="RYT1:RZD1"/>
    <mergeCell ref="RZE1:RZO1"/>
    <mergeCell ref="RZP1:RZZ1"/>
    <mergeCell ref="SAA1:SAK1"/>
    <mergeCell ref="RVJ1:RVT1"/>
    <mergeCell ref="RVU1:RWE1"/>
    <mergeCell ref="RWF1:RWP1"/>
    <mergeCell ref="RWQ1:RXA1"/>
    <mergeCell ref="RXB1:RXL1"/>
    <mergeCell ref="RXM1:RXW1"/>
    <mergeCell ref="RSV1:RTF1"/>
    <mergeCell ref="RTG1:RTQ1"/>
    <mergeCell ref="RTR1:RUB1"/>
    <mergeCell ref="RUC1:RUM1"/>
    <mergeCell ref="RUN1:RUX1"/>
    <mergeCell ref="RUY1:RVI1"/>
    <mergeCell ref="SFN1:SFX1"/>
    <mergeCell ref="SFY1:SGI1"/>
    <mergeCell ref="SGJ1:SGT1"/>
    <mergeCell ref="SGU1:SHE1"/>
    <mergeCell ref="SHF1:SHP1"/>
    <mergeCell ref="SHQ1:SIA1"/>
    <mergeCell ref="SCZ1:SDJ1"/>
    <mergeCell ref="SDK1:SDU1"/>
    <mergeCell ref="SDV1:SEF1"/>
    <mergeCell ref="SEG1:SEQ1"/>
    <mergeCell ref="SER1:SFB1"/>
    <mergeCell ref="SFC1:SFM1"/>
    <mergeCell ref="SAL1:SAV1"/>
    <mergeCell ref="SAW1:SBG1"/>
    <mergeCell ref="SBH1:SBR1"/>
    <mergeCell ref="SBS1:SCC1"/>
    <mergeCell ref="SCD1:SCN1"/>
    <mergeCell ref="SCO1:SCY1"/>
    <mergeCell ref="SND1:SNN1"/>
    <mergeCell ref="SNO1:SNY1"/>
    <mergeCell ref="SNZ1:SOJ1"/>
    <mergeCell ref="SOK1:SOU1"/>
    <mergeCell ref="SOV1:SPF1"/>
    <mergeCell ref="SPG1:SPQ1"/>
    <mergeCell ref="SKP1:SKZ1"/>
    <mergeCell ref="SLA1:SLK1"/>
    <mergeCell ref="SLL1:SLV1"/>
    <mergeCell ref="SLW1:SMG1"/>
    <mergeCell ref="SMH1:SMR1"/>
    <mergeCell ref="SMS1:SNC1"/>
    <mergeCell ref="SIB1:SIL1"/>
    <mergeCell ref="SIM1:SIW1"/>
    <mergeCell ref="SIX1:SJH1"/>
    <mergeCell ref="SJI1:SJS1"/>
    <mergeCell ref="SJT1:SKD1"/>
    <mergeCell ref="SKE1:SKO1"/>
    <mergeCell ref="SUT1:SVD1"/>
    <mergeCell ref="SVE1:SVO1"/>
    <mergeCell ref="SVP1:SVZ1"/>
    <mergeCell ref="SWA1:SWK1"/>
    <mergeCell ref="SWL1:SWV1"/>
    <mergeCell ref="SWW1:SXG1"/>
    <mergeCell ref="SSF1:SSP1"/>
    <mergeCell ref="SSQ1:STA1"/>
    <mergeCell ref="STB1:STL1"/>
    <mergeCell ref="STM1:STW1"/>
    <mergeCell ref="STX1:SUH1"/>
    <mergeCell ref="SUI1:SUS1"/>
    <mergeCell ref="SPR1:SQB1"/>
    <mergeCell ref="SQC1:SQM1"/>
    <mergeCell ref="SQN1:SQX1"/>
    <mergeCell ref="SQY1:SRI1"/>
    <mergeCell ref="SRJ1:SRT1"/>
    <mergeCell ref="SRU1:SSE1"/>
    <mergeCell ref="TCJ1:TCT1"/>
    <mergeCell ref="TCU1:TDE1"/>
    <mergeCell ref="TDF1:TDP1"/>
    <mergeCell ref="TDQ1:TEA1"/>
    <mergeCell ref="TEB1:TEL1"/>
    <mergeCell ref="TEM1:TEW1"/>
    <mergeCell ref="SZV1:TAF1"/>
    <mergeCell ref="TAG1:TAQ1"/>
    <mergeCell ref="TAR1:TBB1"/>
    <mergeCell ref="TBC1:TBM1"/>
    <mergeCell ref="TBN1:TBX1"/>
    <mergeCell ref="TBY1:TCI1"/>
    <mergeCell ref="SXH1:SXR1"/>
    <mergeCell ref="SXS1:SYC1"/>
    <mergeCell ref="SYD1:SYN1"/>
    <mergeCell ref="SYO1:SYY1"/>
    <mergeCell ref="SYZ1:SZJ1"/>
    <mergeCell ref="SZK1:SZU1"/>
    <mergeCell ref="TJZ1:TKJ1"/>
    <mergeCell ref="TKK1:TKU1"/>
    <mergeCell ref="TKV1:TLF1"/>
    <mergeCell ref="TLG1:TLQ1"/>
    <mergeCell ref="TLR1:TMB1"/>
    <mergeCell ref="TMC1:TMM1"/>
    <mergeCell ref="THL1:THV1"/>
    <mergeCell ref="THW1:TIG1"/>
    <mergeCell ref="TIH1:TIR1"/>
    <mergeCell ref="TIS1:TJC1"/>
    <mergeCell ref="TJD1:TJN1"/>
    <mergeCell ref="TJO1:TJY1"/>
    <mergeCell ref="TEX1:TFH1"/>
    <mergeCell ref="TFI1:TFS1"/>
    <mergeCell ref="TFT1:TGD1"/>
    <mergeCell ref="TGE1:TGO1"/>
    <mergeCell ref="TGP1:TGZ1"/>
    <mergeCell ref="THA1:THK1"/>
    <mergeCell ref="TRP1:TRZ1"/>
    <mergeCell ref="TSA1:TSK1"/>
    <mergeCell ref="TSL1:TSV1"/>
    <mergeCell ref="TSW1:TTG1"/>
    <mergeCell ref="TTH1:TTR1"/>
    <mergeCell ref="TTS1:TUC1"/>
    <mergeCell ref="TPB1:TPL1"/>
    <mergeCell ref="TPM1:TPW1"/>
    <mergeCell ref="TPX1:TQH1"/>
    <mergeCell ref="TQI1:TQS1"/>
    <mergeCell ref="TQT1:TRD1"/>
    <mergeCell ref="TRE1:TRO1"/>
    <mergeCell ref="TMN1:TMX1"/>
    <mergeCell ref="TMY1:TNI1"/>
    <mergeCell ref="TNJ1:TNT1"/>
    <mergeCell ref="TNU1:TOE1"/>
    <mergeCell ref="TOF1:TOP1"/>
    <mergeCell ref="TOQ1:TPA1"/>
    <mergeCell ref="TZF1:TZP1"/>
    <mergeCell ref="TZQ1:UAA1"/>
    <mergeCell ref="UAB1:UAL1"/>
    <mergeCell ref="UAM1:UAW1"/>
    <mergeCell ref="UAX1:UBH1"/>
    <mergeCell ref="UBI1:UBS1"/>
    <mergeCell ref="TWR1:TXB1"/>
    <mergeCell ref="TXC1:TXM1"/>
    <mergeCell ref="TXN1:TXX1"/>
    <mergeCell ref="TXY1:TYI1"/>
    <mergeCell ref="TYJ1:TYT1"/>
    <mergeCell ref="TYU1:TZE1"/>
    <mergeCell ref="TUD1:TUN1"/>
    <mergeCell ref="TUO1:TUY1"/>
    <mergeCell ref="TUZ1:TVJ1"/>
    <mergeCell ref="TVK1:TVU1"/>
    <mergeCell ref="TVV1:TWF1"/>
    <mergeCell ref="TWG1:TWQ1"/>
    <mergeCell ref="UGV1:UHF1"/>
    <mergeCell ref="UHG1:UHQ1"/>
    <mergeCell ref="UHR1:UIB1"/>
    <mergeCell ref="UIC1:UIM1"/>
    <mergeCell ref="UIN1:UIX1"/>
    <mergeCell ref="UIY1:UJI1"/>
    <mergeCell ref="UEH1:UER1"/>
    <mergeCell ref="UES1:UFC1"/>
    <mergeCell ref="UFD1:UFN1"/>
    <mergeCell ref="UFO1:UFY1"/>
    <mergeCell ref="UFZ1:UGJ1"/>
    <mergeCell ref="UGK1:UGU1"/>
    <mergeCell ref="UBT1:UCD1"/>
    <mergeCell ref="UCE1:UCO1"/>
    <mergeCell ref="UCP1:UCZ1"/>
    <mergeCell ref="UDA1:UDK1"/>
    <mergeCell ref="UDL1:UDV1"/>
    <mergeCell ref="UDW1:UEG1"/>
    <mergeCell ref="UOL1:UOV1"/>
    <mergeCell ref="UOW1:UPG1"/>
    <mergeCell ref="UPH1:UPR1"/>
    <mergeCell ref="UPS1:UQC1"/>
    <mergeCell ref="UQD1:UQN1"/>
    <mergeCell ref="UQO1:UQY1"/>
    <mergeCell ref="ULX1:UMH1"/>
    <mergeCell ref="UMI1:UMS1"/>
    <mergeCell ref="UMT1:UND1"/>
    <mergeCell ref="UNE1:UNO1"/>
    <mergeCell ref="UNP1:UNZ1"/>
    <mergeCell ref="UOA1:UOK1"/>
    <mergeCell ref="UJJ1:UJT1"/>
    <mergeCell ref="UJU1:UKE1"/>
    <mergeCell ref="UKF1:UKP1"/>
    <mergeCell ref="UKQ1:ULA1"/>
    <mergeCell ref="ULB1:ULL1"/>
    <mergeCell ref="ULM1:ULW1"/>
    <mergeCell ref="UWB1:UWL1"/>
    <mergeCell ref="UWM1:UWW1"/>
    <mergeCell ref="UWX1:UXH1"/>
    <mergeCell ref="UXI1:UXS1"/>
    <mergeCell ref="UXT1:UYD1"/>
    <mergeCell ref="UYE1:UYO1"/>
    <mergeCell ref="UTN1:UTX1"/>
    <mergeCell ref="UTY1:UUI1"/>
    <mergeCell ref="UUJ1:UUT1"/>
    <mergeCell ref="UUU1:UVE1"/>
    <mergeCell ref="UVF1:UVP1"/>
    <mergeCell ref="UVQ1:UWA1"/>
    <mergeCell ref="UQZ1:URJ1"/>
    <mergeCell ref="URK1:URU1"/>
    <mergeCell ref="URV1:USF1"/>
    <mergeCell ref="USG1:USQ1"/>
    <mergeCell ref="USR1:UTB1"/>
    <mergeCell ref="UTC1:UTM1"/>
    <mergeCell ref="VDR1:VEB1"/>
    <mergeCell ref="VEC1:VEM1"/>
    <mergeCell ref="VEN1:VEX1"/>
    <mergeCell ref="VEY1:VFI1"/>
    <mergeCell ref="VFJ1:VFT1"/>
    <mergeCell ref="VFU1:VGE1"/>
    <mergeCell ref="VBD1:VBN1"/>
    <mergeCell ref="VBO1:VBY1"/>
    <mergeCell ref="VBZ1:VCJ1"/>
    <mergeCell ref="VCK1:VCU1"/>
    <mergeCell ref="VCV1:VDF1"/>
    <mergeCell ref="VDG1:VDQ1"/>
    <mergeCell ref="UYP1:UYZ1"/>
    <mergeCell ref="UZA1:UZK1"/>
    <mergeCell ref="UZL1:UZV1"/>
    <mergeCell ref="UZW1:VAG1"/>
    <mergeCell ref="VAH1:VAR1"/>
    <mergeCell ref="VAS1:VBC1"/>
    <mergeCell ref="VLH1:VLR1"/>
    <mergeCell ref="VLS1:VMC1"/>
    <mergeCell ref="VMD1:VMN1"/>
    <mergeCell ref="VMO1:VMY1"/>
    <mergeCell ref="VMZ1:VNJ1"/>
    <mergeCell ref="VNK1:VNU1"/>
    <mergeCell ref="VIT1:VJD1"/>
    <mergeCell ref="VJE1:VJO1"/>
    <mergeCell ref="VJP1:VJZ1"/>
    <mergeCell ref="VKA1:VKK1"/>
    <mergeCell ref="VKL1:VKV1"/>
    <mergeCell ref="VKW1:VLG1"/>
    <mergeCell ref="VGF1:VGP1"/>
    <mergeCell ref="VGQ1:VHA1"/>
    <mergeCell ref="VHB1:VHL1"/>
    <mergeCell ref="VHM1:VHW1"/>
    <mergeCell ref="VHX1:VIH1"/>
    <mergeCell ref="VII1:VIS1"/>
    <mergeCell ref="VSX1:VTH1"/>
    <mergeCell ref="VTI1:VTS1"/>
    <mergeCell ref="VTT1:VUD1"/>
    <mergeCell ref="VUE1:VUO1"/>
    <mergeCell ref="VUP1:VUZ1"/>
    <mergeCell ref="VVA1:VVK1"/>
    <mergeCell ref="VQJ1:VQT1"/>
    <mergeCell ref="VQU1:VRE1"/>
    <mergeCell ref="VRF1:VRP1"/>
    <mergeCell ref="VRQ1:VSA1"/>
    <mergeCell ref="VSB1:VSL1"/>
    <mergeCell ref="VSM1:VSW1"/>
    <mergeCell ref="VNV1:VOF1"/>
    <mergeCell ref="VOG1:VOQ1"/>
    <mergeCell ref="VOR1:VPB1"/>
    <mergeCell ref="VPC1:VPM1"/>
    <mergeCell ref="VPN1:VPX1"/>
    <mergeCell ref="VPY1:VQI1"/>
    <mergeCell ref="WAN1:WAX1"/>
    <mergeCell ref="WAY1:WBI1"/>
    <mergeCell ref="WBJ1:WBT1"/>
    <mergeCell ref="WBU1:WCE1"/>
    <mergeCell ref="WCF1:WCP1"/>
    <mergeCell ref="WCQ1:WDA1"/>
    <mergeCell ref="VXZ1:VYJ1"/>
    <mergeCell ref="VYK1:VYU1"/>
    <mergeCell ref="VYV1:VZF1"/>
    <mergeCell ref="VZG1:VZQ1"/>
    <mergeCell ref="VZR1:WAB1"/>
    <mergeCell ref="WAC1:WAM1"/>
    <mergeCell ref="VVL1:VVV1"/>
    <mergeCell ref="VVW1:VWG1"/>
    <mergeCell ref="VWH1:VWR1"/>
    <mergeCell ref="VWS1:VXC1"/>
    <mergeCell ref="VXD1:VXN1"/>
    <mergeCell ref="VXO1:VXY1"/>
    <mergeCell ref="WID1:WIN1"/>
    <mergeCell ref="WIO1:WIY1"/>
    <mergeCell ref="WIZ1:WJJ1"/>
    <mergeCell ref="WJK1:WJU1"/>
    <mergeCell ref="WJV1:WKF1"/>
    <mergeCell ref="WKG1:WKQ1"/>
    <mergeCell ref="WFP1:WFZ1"/>
    <mergeCell ref="WGA1:WGK1"/>
    <mergeCell ref="WGL1:WGV1"/>
    <mergeCell ref="WGW1:WHG1"/>
    <mergeCell ref="WHH1:WHR1"/>
    <mergeCell ref="WHS1:WIC1"/>
    <mergeCell ref="WDB1:WDL1"/>
    <mergeCell ref="WDM1:WDW1"/>
    <mergeCell ref="WDX1:WEH1"/>
    <mergeCell ref="WEI1:WES1"/>
    <mergeCell ref="WET1:WFD1"/>
    <mergeCell ref="WFE1:WFO1"/>
    <mergeCell ref="WPT1:WQD1"/>
    <mergeCell ref="WQE1:WQO1"/>
    <mergeCell ref="WQP1:WQZ1"/>
    <mergeCell ref="WRA1:WRK1"/>
    <mergeCell ref="WRL1:WRV1"/>
    <mergeCell ref="WRW1:WSG1"/>
    <mergeCell ref="WNF1:WNP1"/>
    <mergeCell ref="WNQ1:WOA1"/>
    <mergeCell ref="WOB1:WOL1"/>
    <mergeCell ref="WOM1:WOW1"/>
    <mergeCell ref="WOX1:WPH1"/>
    <mergeCell ref="WPI1:WPS1"/>
    <mergeCell ref="WKR1:WLB1"/>
    <mergeCell ref="WLC1:WLM1"/>
    <mergeCell ref="WLN1:WLX1"/>
    <mergeCell ref="WLY1:WMI1"/>
    <mergeCell ref="WMJ1:WMT1"/>
    <mergeCell ref="WMU1:WNE1"/>
    <mergeCell ref="XBP1:XBZ1"/>
    <mergeCell ref="XCA1:XCK1"/>
    <mergeCell ref="WXJ1:WXT1"/>
    <mergeCell ref="WXU1:WYE1"/>
    <mergeCell ref="WYF1:WYP1"/>
    <mergeCell ref="WYQ1:WZA1"/>
    <mergeCell ref="WZB1:WZL1"/>
    <mergeCell ref="WZM1:WZW1"/>
    <mergeCell ref="WUV1:WVF1"/>
    <mergeCell ref="WVG1:WVQ1"/>
    <mergeCell ref="WVR1:WWB1"/>
    <mergeCell ref="WWC1:WWM1"/>
    <mergeCell ref="WWN1:WWX1"/>
    <mergeCell ref="WWY1:WXI1"/>
    <mergeCell ref="WSH1:WSR1"/>
    <mergeCell ref="WSS1:WTC1"/>
    <mergeCell ref="WTD1:WTN1"/>
    <mergeCell ref="WTO1:WTY1"/>
    <mergeCell ref="WTZ1:WUJ1"/>
    <mergeCell ref="WUK1:WUU1"/>
    <mergeCell ref="A18:A20"/>
    <mergeCell ref="A21:A23"/>
    <mergeCell ref="A24:A26"/>
    <mergeCell ref="A27:A29"/>
    <mergeCell ref="A30:A32"/>
    <mergeCell ref="A33:A35"/>
    <mergeCell ref="A6:R6"/>
    <mergeCell ref="A7:A9"/>
    <mergeCell ref="A10:R10"/>
    <mergeCell ref="A11:A13"/>
    <mergeCell ref="A14:A16"/>
    <mergeCell ref="A17:R17"/>
    <mergeCell ref="XEZ1:XFD1"/>
    <mergeCell ref="A4:B5"/>
    <mergeCell ref="C4:D4"/>
    <mergeCell ref="E4:F4"/>
    <mergeCell ref="G4:H4"/>
    <mergeCell ref="I4:J4"/>
    <mergeCell ref="K4:L4"/>
    <mergeCell ref="M4:N4"/>
    <mergeCell ref="O4:P4"/>
    <mergeCell ref="Q4:R4"/>
    <mergeCell ref="XCL1:XCV1"/>
    <mergeCell ref="XCW1:XDG1"/>
    <mergeCell ref="XDH1:XDR1"/>
    <mergeCell ref="XDS1:XEC1"/>
    <mergeCell ref="XED1:XEN1"/>
    <mergeCell ref="XEO1:XEY1"/>
    <mergeCell ref="WZX1:XAH1"/>
    <mergeCell ref="XAI1:XAS1"/>
    <mergeCell ref="XAT1:XBD1"/>
    <mergeCell ref="XBE1:XBO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69FF7-84A6-4DC4-BF40-D192BC55FA99}">
  <dimension ref="A1:XEU37"/>
  <sheetViews>
    <sheetView zoomScaleNormal="100" workbookViewId="0">
      <selection sqref="A1:V1"/>
    </sheetView>
  </sheetViews>
  <sheetFormatPr baseColWidth="10" defaultColWidth="10.59765625" defaultRowHeight="10.199999999999999" x14ac:dyDescent="0.2"/>
  <cols>
    <col min="1" max="1" width="21.59765625" style="77" customWidth="1"/>
    <col min="2" max="2" width="4.59765625" style="77" bestFit="1" customWidth="1"/>
    <col min="3" max="22" width="5.59765625" style="77" customWidth="1"/>
    <col min="23" max="16384" width="10.59765625" style="77"/>
  </cols>
  <sheetData>
    <row r="1" spans="1:16375" x14ac:dyDescent="0.2">
      <c r="A1" s="117" t="s">
        <v>241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  <c r="AIK1" s="117"/>
      <c r="AIL1" s="117"/>
      <c r="AIM1" s="117"/>
      <c r="AIN1" s="117"/>
      <c r="AIO1" s="117"/>
      <c r="AIP1" s="117"/>
      <c r="AIQ1" s="117"/>
      <c r="AIR1" s="117"/>
      <c r="AIS1" s="117"/>
      <c r="AIT1" s="117"/>
      <c r="AIU1" s="117"/>
      <c r="AIV1" s="117"/>
      <c r="AIW1" s="117"/>
      <c r="AIX1" s="117"/>
      <c r="AIY1" s="117"/>
      <c r="AIZ1" s="117"/>
      <c r="AJA1" s="117"/>
      <c r="AJB1" s="117"/>
      <c r="AJC1" s="117"/>
      <c r="AJD1" s="117"/>
      <c r="AJE1" s="117"/>
      <c r="AJF1" s="117"/>
      <c r="AJG1" s="117"/>
      <c r="AJH1" s="117"/>
      <c r="AJI1" s="117"/>
      <c r="AJJ1" s="117"/>
      <c r="AJK1" s="117"/>
      <c r="AJL1" s="117"/>
      <c r="AJM1" s="117"/>
      <c r="AJN1" s="117"/>
      <c r="AJO1" s="117"/>
      <c r="AJP1" s="117"/>
      <c r="AJQ1" s="117"/>
      <c r="AJR1" s="117"/>
      <c r="AJS1" s="117"/>
      <c r="AJT1" s="117"/>
      <c r="AJU1" s="117"/>
      <c r="AJV1" s="117"/>
      <c r="AJW1" s="117"/>
      <c r="AJX1" s="117"/>
      <c r="AJY1" s="117"/>
      <c r="AJZ1" s="117"/>
      <c r="AKA1" s="117"/>
      <c r="AKB1" s="117"/>
      <c r="AKC1" s="117"/>
      <c r="AKD1" s="117"/>
      <c r="AKE1" s="117"/>
      <c r="AKF1" s="117"/>
      <c r="AKG1" s="117"/>
      <c r="AKH1" s="117"/>
      <c r="AKI1" s="117"/>
      <c r="AKJ1" s="117"/>
      <c r="AKK1" s="117"/>
      <c r="AKL1" s="117"/>
      <c r="AKM1" s="117"/>
      <c r="AKN1" s="117"/>
      <c r="AKO1" s="117"/>
      <c r="AKP1" s="117"/>
      <c r="AKQ1" s="117"/>
      <c r="AKR1" s="117"/>
      <c r="AKS1" s="117"/>
      <c r="AKT1" s="117"/>
      <c r="AKU1" s="117"/>
      <c r="AKV1" s="117"/>
      <c r="AKW1" s="117"/>
      <c r="AKX1" s="117"/>
      <c r="AKY1" s="117"/>
      <c r="AKZ1" s="117"/>
      <c r="ALA1" s="117"/>
      <c r="ALB1" s="117"/>
      <c r="ALC1" s="117"/>
      <c r="ALD1" s="117"/>
      <c r="ALE1" s="117"/>
      <c r="ALF1" s="117"/>
      <c r="ALG1" s="117"/>
      <c r="ALH1" s="117"/>
      <c r="ALI1" s="117"/>
      <c r="ALJ1" s="117"/>
      <c r="ALK1" s="117"/>
      <c r="ALL1" s="117"/>
      <c r="ALM1" s="117"/>
      <c r="ALN1" s="117"/>
      <c r="ALO1" s="117"/>
      <c r="ALP1" s="117"/>
      <c r="ALQ1" s="117"/>
      <c r="ALR1" s="117"/>
      <c r="ALS1" s="117"/>
      <c r="ALT1" s="117"/>
      <c r="ALU1" s="117"/>
      <c r="ALV1" s="117"/>
      <c r="ALW1" s="117"/>
      <c r="ALX1" s="117"/>
      <c r="ALY1" s="117"/>
      <c r="ALZ1" s="117"/>
      <c r="AMA1" s="117"/>
      <c r="AMB1" s="117"/>
      <c r="AMC1" s="117"/>
      <c r="AMD1" s="117"/>
      <c r="AME1" s="117"/>
      <c r="AMF1" s="117"/>
      <c r="AMG1" s="117"/>
      <c r="AMH1" s="117"/>
      <c r="AMI1" s="117"/>
      <c r="AMJ1" s="117"/>
      <c r="AMK1" s="117"/>
      <c r="AML1" s="117"/>
      <c r="AMM1" s="117"/>
      <c r="AMN1" s="117"/>
      <c r="AMO1" s="117"/>
      <c r="AMP1" s="117"/>
      <c r="AMQ1" s="117"/>
      <c r="AMR1" s="117"/>
      <c r="AMS1" s="117"/>
      <c r="AMT1" s="117"/>
      <c r="AMU1" s="117"/>
      <c r="AMV1" s="117"/>
      <c r="AMW1" s="117"/>
      <c r="AMX1" s="117"/>
      <c r="AMY1" s="117"/>
      <c r="AMZ1" s="117"/>
      <c r="ANA1" s="117"/>
      <c r="ANB1" s="117"/>
      <c r="ANC1" s="117"/>
      <c r="AND1" s="117"/>
      <c r="ANE1" s="117"/>
      <c r="ANF1" s="117"/>
      <c r="ANG1" s="117"/>
      <c r="ANH1" s="117"/>
      <c r="ANI1" s="117"/>
      <c r="ANJ1" s="117"/>
      <c r="ANK1" s="117"/>
      <c r="ANL1" s="117"/>
      <c r="ANM1" s="117"/>
      <c r="ANN1" s="117"/>
      <c r="ANO1" s="117"/>
      <c r="ANP1" s="117"/>
      <c r="ANQ1" s="117"/>
      <c r="ANR1" s="117"/>
      <c r="ANS1" s="117"/>
      <c r="ANT1" s="117"/>
      <c r="ANU1" s="117"/>
      <c r="ANV1" s="117"/>
      <c r="ANW1" s="117"/>
      <c r="ANX1" s="117"/>
      <c r="ANY1" s="117"/>
      <c r="ANZ1" s="117"/>
      <c r="AOA1" s="117"/>
      <c r="AOB1" s="117"/>
      <c r="AOC1" s="117"/>
      <c r="AOD1" s="117"/>
      <c r="AOE1" s="117"/>
      <c r="AOF1" s="117"/>
      <c r="AOG1" s="117"/>
      <c r="AOH1" s="117"/>
      <c r="AOI1" s="117"/>
      <c r="AOJ1" s="117"/>
      <c r="AOK1" s="117"/>
      <c r="AOL1" s="117"/>
      <c r="AOM1" s="117"/>
      <c r="AON1" s="117"/>
      <c r="AOO1" s="117"/>
      <c r="AOP1" s="117"/>
      <c r="AOQ1" s="117"/>
      <c r="AOR1" s="117"/>
      <c r="AOS1" s="117"/>
      <c r="AOT1" s="117"/>
      <c r="AOU1" s="117"/>
      <c r="AOV1" s="117"/>
      <c r="AOW1" s="117"/>
      <c r="AOX1" s="117"/>
      <c r="AOY1" s="117"/>
      <c r="AOZ1" s="117"/>
      <c r="APA1" s="117"/>
      <c r="APB1" s="117"/>
      <c r="APC1" s="117"/>
      <c r="APD1" s="117"/>
      <c r="APE1" s="117"/>
      <c r="APF1" s="117"/>
      <c r="APG1" s="117"/>
      <c r="APH1" s="117"/>
      <c r="API1" s="117"/>
      <c r="APJ1" s="117"/>
      <c r="APK1" s="117"/>
      <c r="APL1" s="117"/>
      <c r="APM1" s="117"/>
      <c r="APN1" s="117"/>
      <c r="APO1" s="117"/>
      <c r="APP1" s="117"/>
      <c r="APQ1" s="117"/>
      <c r="APR1" s="117"/>
      <c r="APS1" s="117"/>
      <c r="APT1" s="117"/>
      <c r="APU1" s="117"/>
      <c r="APV1" s="117"/>
      <c r="APW1" s="117"/>
      <c r="APX1" s="117"/>
      <c r="APY1" s="117"/>
      <c r="APZ1" s="117"/>
      <c r="AQA1" s="117"/>
      <c r="AQB1" s="117"/>
      <c r="AQC1" s="117"/>
      <c r="AQD1" s="117"/>
      <c r="AQE1" s="117"/>
      <c r="AQF1" s="117"/>
      <c r="AQG1" s="117"/>
      <c r="AQH1" s="117"/>
      <c r="AQI1" s="117"/>
      <c r="AQJ1" s="117"/>
      <c r="AQK1" s="117"/>
      <c r="AQL1" s="117"/>
      <c r="AQM1" s="117"/>
      <c r="AQN1" s="117"/>
      <c r="AQO1" s="117"/>
      <c r="AQP1" s="117"/>
      <c r="AQQ1" s="117"/>
      <c r="AQR1" s="117"/>
      <c r="AQS1" s="117"/>
      <c r="AQT1" s="117"/>
      <c r="AQU1" s="117"/>
      <c r="AQV1" s="117"/>
      <c r="AQW1" s="117"/>
      <c r="AQX1" s="117"/>
      <c r="AQY1" s="117"/>
      <c r="AQZ1" s="117"/>
      <c r="ARA1" s="117"/>
      <c r="ARB1" s="117"/>
      <c r="ARC1" s="117"/>
      <c r="ARD1" s="117"/>
      <c r="ARE1" s="117"/>
      <c r="ARF1" s="117"/>
      <c r="ARG1" s="117"/>
      <c r="ARH1" s="117"/>
      <c r="ARI1" s="117"/>
      <c r="ARJ1" s="117"/>
      <c r="ARK1" s="117"/>
      <c r="ARL1" s="117"/>
      <c r="ARM1" s="117"/>
      <c r="ARN1" s="117"/>
      <c r="ARO1" s="117"/>
      <c r="ARP1" s="117"/>
      <c r="ARQ1" s="117"/>
      <c r="ARR1" s="117"/>
      <c r="ARS1" s="117"/>
      <c r="ART1" s="117"/>
      <c r="ARU1" s="117"/>
      <c r="ARV1" s="117"/>
      <c r="ARW1" s="117"/>
      <c r="ARX1" s="117"/>
      <c r="ARY1" s="117"/>
      <c r="ARZ1" s="117"/>
      <c r="ASA1" s="117"/>
      <c r="ASB1" s="117"/>
      <c r="ASC1" s="117"/>
      <c r="ASD1" s="117"/>
      <c r="ASE1" s="117"/>
      <c r="ASF1" s="117"/>
      <c r="ASG1" s="117"/>
      <c r="ASH1" s="117"/>
      <c r="ASI1" s="117"/>
      <c r="ASJ1" s="117"/>
      <c r="ASK1" s="117"/>
      <c r="ASL1" s="117"/>
      <c r="ASM1" s="117"/>
      <c r="ASN1" s="117"/>
      <c r="ASO1" s="117"/>
      <c r="ASP1" s="117"/>
      <c r="ASQ1" s="117"/>
      <c r="ASR1" s="117"/>
      <c r="ASS1" s="117"/>
      <c r="AST1" s="117"/>
      <c r="ASU1" s="117"/>
      <c r="ASV1" s="117"/>
      <c r="ASW1" s="117"/>
      <c r="ASX1" s="117"/>
      <c r="ASY1" s="117"/>
      <c r="ASZ1" s="117"/>
      <c r="ATA1" s="117"/>
      <c r="ATB1" s="117"/>
      <c r="ATC1" s="117"/>
      <c r="ATD1" s="117"/>
      <c r="ATE1" s="117"/>
      <c r="ATF1" s="117"/>
      <c r="ATG1" s="117"/>
      <c r="ATH1" s="117"/>
      <c r="ATI1" s="117"/>
      <c r="ATJ1" s="117"/>
      <c r="ATK1" s="117"/>
      <c r="ATL1" s="117"/>
      <c r="ATM1" s="117"/>
      <c r="ATN1" s="117"/>
      <c r="ATO1" s="117"/>
      <c r="ATP1" s="117"/>
      <c r="ATQ1" s="117"/>
      <c r="ATR1" s="117"/>
      <c r="ATS1" s="117"/>
      <c r="ATT1" s="117"/>
      <c r="ATU1" s="117"/>
      <c r="ATV1" s="117"/>
      <c r="ATW1" s="117"/>
      <c r="ATX1" s="117"/>
      <c r="ATY1" s="117"/>
      <c r="ATZ1" s="117"/>
      <c r="AUA1" s="117"/>
      <c r="AUB1" s="117"/>
      <c r="AUC1" s="117"/>
      <c r="AUD1" s="117"/>
      <c r="AUE1" s="117"/>
      <c r="AUF1" s="117"/>
      <c r="AUG1" s="117"/>
      <c r="AUH1" s="117"/>
      <c r="AUI1" s="117"/>
      <c r="AUJ1" s="117"/>
      <c r="AUK1" s="117"/>
      <c r="AUL1" s="117"/>
      <c r="AUM1" s="117"/>
      <c r="AUN1" s="117"/>
      <c r="AUO1" s="117"/>
      <c r="AUP1" s="117"/>
      <c r="AUQ1" s="117"/>
      <c r="AUR1" s="117"/>
      <c r="AUS1" s="117"/>
      <c r="AUT1" s="117"/>
      <c r="AUU1" s="117"/>
      <c r="AUV1" s="117"/>
      <c r="AUW1" s="117"/>
      <c r="AUX1" s="117"/>
      <c r="AUY1" s="117"/>
      <c r="AUZ1" s="117"/>
      <c r="AVA1" s="117"/>
      <c r="AVB1" s="117"/>
      <c r="AVC1" s="117"/>
      <c r="AVD1" s="117"/>
      <c r="AVE1" s="117"/>
      <c r="AVF1" s="117"/>
      <c r="AVG1" s="117"/>
      <c r="AVH1" s="117"/>
      <c r="AVI1" s="117"/>
      <c r="AVJ1" s="117"/>
      <c r="AVK1" s="117"/>
      <c r="AVL1" s="117"/>
      <c r="AVM1" s="117"/>
      <c r="AVN1" s="117"/>
      <c r="AVO1" s="117"/>
      <c r="AVP1" s="117"/>
      <c r="AVQ1" s="117"/>
      <c r="AVR1" s="117"/>
      <c r="AVS1" s="117"/>
      <c r="AVT1" s="117"/>
      <c r="AVU1" s="117"/>
      <c r="AVV1" s="117"/>
      <c r="AVW1" s="117"/>
      <c r="AVX1" s="117"/>
      <c r="AVY1" s="117"/>
      <c r="AVZ1" s="117"/>
      <c r="AWA1" s="117"/>
      <c r="AWB1" s="117"/>
      <c r="AWC1" s="117"/>
      <c r="AWD1" s="117"/>
      <c r="AWE1" s="117"/>
      <c r="AWF1" s="117"/>
      <c r="AWG1" s="117"/>
      <c r="AWH1" s="117"/>
      <c r="AWI1" s="117"/>
      <c r="AWJ1" s="117"/>
      <c r="AWK1" s="117"/>
      <c r="AWL1" s="117"/>
      <c r="AWM1" s="117"/>
      <c r="AWN1" s="117"/>
      <c r="AWO1" s="117"/>
      <c r="AWP1" s="117"/>
      <c r="AWQ1" s="117"/>
      <c r="AWR1" s="117"/>
      <c r="AWS1" s="117"/>
      <c r="AWT1" s="117"/>
      <c r="AWU1" s="117"/>
      <c r="AWV1" s="117"/>
      <c r="AWW1" s="117"/>
      <c r="AWX1" s="117"/>
      <c r="AWY1" s="117"/>
      <c r="AWZ1" s="117"/>
      <c r="AXA1" s="117"/>
      <c r="AXB1" s="117"/>
      <c r="AXC1" s="117"/>
      <c r="AXD1" s="117"/>
      <c r="AXE1" s="117"/>
      <c r="AXF1" s="117"/>
      <c r="AXG1" s="117"/>
      <c r="AXH1" s="117"/>
      <c r="AXI1" s="117"/>
      <c r="AXJ1" s="117"/>
      <c r="AXK1" s="117"/>
      <c r="AXL1" s="117"/>
      <c r="AXM1" s="117"/>
      <c r="AXN1" s="117"/>
      <c r="AXO1" s="117"/>
      <c r="AXP1" s="117"/>
      <c r="AXQ1" s="117"/>
      <c r="AXR1" s="117"/>
      <c r="AXS1" s="117"/>
      <c r="AXT1" s="117"/>
      <c r="AXU1" s="117"/>
      <c r="AXV1" s="117"/>
      <c r="AXW1" s="117"/>
      <c r="AXX1" s="117"/>
      <c r="AXY1" s="117"/>
      <c r="AXZ1" s="117"/>
      <c r="AYA1" s="117"/>
      <c r="AYB1" s="117"/>
      <c r="AYC1" s="117"/>
      <c r="AYD1" s="117"/>
      <c r="AYE1" s="117"/>
      <c r="AYF1" s="117"/>
      <c r="AYG1" s="117"/>
      <c r="AYH1" s="117"/>
      <c r="AYI1" s="117"/>
      <c r="AYJ1" s="117"/>
      <c r="AYK1" s="117"/>
      <c r="AYL1" s="117"/>
      <c r="AYM1" s="117"/>
      <c r="AYN1" s="117"/>
      <c r="AYO1" s="117"/>
      <c r="AYP1" s="117"/>
      <c r="AYQ1" s="117"/>
      <c r="AYR1" s="117"/>
      <c r="AYS1" s="117"/>
      <c r="AYT1" s="117"/>
      <c r="AYU1" s="117"/>
      <c r="AYV1" s="117"/>
      <c r="AYW1" s="117"/>
      <c r="AYX1" s="117"/>
      <c r="AYY1" s="117"/>
      <c r="AYZ1" s="117"/>
      <c r="AZA1" s="117"/>
      <c r="AZB1" s="117"/>
      <c r="AZC1" s="117"/>
      <c r="AZD1" s="117"/>
      <c r="AZE1" s="117"/>
      <c r="AZF1" s="117"/>
      <c r="AZG1" s="117"/>
      <c r="AZH1" s="117"/>
      <c r="AZI1" s="117"/>
      <c r="AZJ1" s="117"/>
      <c r="AZK1" s="117"/>
      <c r="AZL1" s="117"/>
      <c r="AZM1" s="117"/>
      <c r="AZN1" s="117"/>
      <c r="AZO1" s="117"/>
      <c r="AZP1" s="117"/>
      <c r="AZQ1" s="117"/>
      <c r="AZR1" s="117"/>
      <c r="AZS1" s="117"/>
      <c r="AZT1" s="117"/>
      <c r="AZU1" s="117"/>
      <c r="AZV1" s="117"/>
      <c r="AZW1" s="117"/>
      <c r="AZX1" s="117"/>
      <c r="AZY1" s="117"/>
      <c r="AZZ1" s="117"/>
      <c r="BAA1" s="117"/>
      <c r="BAB1" s="117"/>
      <c r="BAC1" s="117"/>
      <c r="BAD1" s="117"/>
      <c r="BAE1" s="117"/>
      <c r="BAF1" s="117"/>
      <c r="BAG1" s="117"/>
      <c r="BAH1" s="117"/>
      <c r="BAI1" s="117"/>
      <c r="BAJ1" s="117"/>
      <c r="BAK1" s="117"/>
      <c r="BAL1" s="117"/>
      <c r="BAM1" s="117"/>
      <c r="BAN1" s="117"/>
      <c r="BAO1" s="117"/>
      <c r="BAP1" s="117"/>
      <c r="BAQ1" s="117"/>
      <c r="BAR1" s="117"/>
      <c r="BAS1" s="117"/>
      <c r="BAT1" s="117"/>
      <c r="BAU1" s="117"/>
      <c r="BAV1" s="117"/>
      <c r="BAW1" s="117"/>
      <c r="BAX1" s="117"/>
      <c r="BAY1" s="117"/>
      <c r="BAZ1" s="117"/>
      <c r="BBA1" s="117"/>
      <c r="BBB1" s="117"/>
      <c r="BBC1" s="117"/>
      <c r="BBD1" s="117"/>
      <c r="BBE1" s="117"/>
      <c r="BBF1" s="117"/>
      <c r="BBG1" s="117"/>
      <c r="BBH1" s="117"/>
      <c r="BBI1" s="117"/>
      <c r="BBJ1" s="117"/>
      <c r="BBK1" s="117"/>
      <c r="BBL1" s="117"/>
      <c r="BBM1" s="117"/>
      <c r="BBN1" s="117"/>
      <c r="BBO1" s="117"/>
      <c r="BBP1" s="117"/>
      <c r="BBQ1" s="117"/>
      <c r="BBR1" s="117"/>
      <c r="BBS1" s="117"/>
      <c r="BBT1" s="117"/>
      <c r="BBU1" s="117"/>
      <c r="BBV1" s="117"/>
      <c r="BBW1" s="117"/>
      <c r="BBX1" s="117"/>
      <c r="BBY1" s="117"/>
      <c r="BBZ1" s="117"/>
      <c r="BCA1" s="117"/>
      <c r="BCB1" s="117"/>
      <c r="BCC1" s="117"/>
      <c r="BCD1" s="117"/>
      <c r="BCE1" s="117"/>
      <c r="BCF1" s="117"/>
      <c r="BCG1" s="117"/>
      <c r="BCH1" s="117"/>
      <c r="BCI1" s="117"/>
      <c r="BCJ1" s="117"/>
      <c r="BCK1" s="117"/>
      <c r="BCL1" s="117"/>
      <c r="BCM1" s="117"/>
      <c r="BCN1" s="117"/>
      <c r="BCO1" s="117"/>
      <c r="BCP1" s="117"/>
      <c r="BCQ1" s="117"/>
      <c r="BCR1" s="117"/>
      <c r="BCS1" s="117"/>
      <c r="BCT1" s="117"/>
      <c r="BCU1" s="117"/>
      <c r="BCV1" s="117"/>
      <c r="BCW1" s="117"/>
      <c r="BCX1" s="117"/>
      <c r="BCY1" s="117"/>
      <c r="BCZ1" s="117"/>
      <c r="BDA1" s="117"/>
      <c r="BDB1" s="117"/>
      <c r="BDC1" s="117"/>
      <c r="BDD1" s="117"/>
      <c r="BDE1" s="117"/>
      <c r="BDF1" s="117"/>
      <c r="BDG1" s="117"/>
      <c r="BDH1" s="117"/>
      <c r="BDI1" s="117"/>
      <c r="BDJ1" s="117"/>
      <c r="BDK1" s="117"/>
      <c r="BDL1" s="117"/>
      <c r="BDM1" s="117"/>
      <c r="BDN1" s="117"/>
      <c r="BDO1" s="117"/>
      <c r="BDP1" s="117"/>
      <c r="BDQ1" s="117"/>
      <c r="BDR1" s="117"/>
      <c r="BDS1" s="117"/>
      <c r="BDT1" s="117"/>
      <c r="BDU1" s="117"/>
      <c r="BDV1" s="117"/>
      <c r="BDW1" s="117"/>
      <c r="BDX1" s="117"/>
      <c r="BDY1" s="117"/>
      <c r="BDZ1" s="117"/>
      <c r="BEA1" s="117"/>
      <c r="BEB1" s="117"/>
      <c r="BEC1" s="117"/>
      <c r="BED1" s="117"/>
      <c r="BEE1" s="117"/>
      <c r="BEF1" s="117"/>
      <c r="BEG1" s="117"/>
      <c r="BEH1" s="117"/>
      <c r="BEI1" s="117"/>
      <c r="BEJ1" s="117"/>
      <c r="BEK1" s="117"/>
      <c r="BEL1" s="117"/>
      <c r="BEM1" s="117"/>
      <c r="BEN1" s="117"/>
      <c r="BEO1" s="117"/>
      <c r="BEP1" s="117"/>
      <c r="BEQ1" s="117"/>
      <c r="BER1" s="117"/>
      <c r="BES1" s="117"/>
      <c r="BET1" s="117"/>
      <c r="BEU1" s="117"/>
      <c r="BEV1" s="117"/>
      <c r="BEW1" s="117"/>
      <c r="BEX1" s="117"/>
      <c r="BEY1" s="117"/>
      <c r="BEZ1" s="117"/>
      <c r="BFA1" s="117"/>
      <c r="BFB1" s="117"/>
      <c r="BFC1" s="117"/>
      <c r="BFD1" s="117"/>
      <c r="BFE1" s="117"/>
      <c r="BFF1" s="117"/>
      <c r="BFG1" s="117"/>
      <c r="BFH1" s="117"/>
      <c r="BFI1" s="117"/>
      <c r="BFJ1" s="117"/>
      <c r="BFK1" s="117"/>
      <c r="BFL1" s="117"/>
      <c r="BFM1" s="117"/>
      <c r="BFN1" s="117"/>
      <c r="BFO1" s="117"/>
      <c r="BFP1" s="117"/>
      <c r="BFQ1" s="117"/>
      <c r="BFR1" s="117"/>
      <c r="BFS1" s="117"/>
      <c r="BFT1" s="117"/>
      <c r="BFU1" s="117"/>
      <c r="BFV1" s="117"/>
      <c r="BFW1" s="117"/>
      <c r="BFX1" s="117"/>
      <c r="BFY1" s="117"/>
      <c r="BFZ1" s="117"/>
      <c r="BGA1" s="117"/>
      <c r="BGB1" s="117"/>
      <c r="BGC1" s="117"/>
      <c r="BGD1" s="117"/>
      <c r="BGE1" s="117"/>
      <c r="BGF1" s="117"/>
      <c r="BGG1" s="117"/>
      <c r="BGH1" s="117"/>
      <c r="BGI1" s="117"/>
      <c r="BGJ1" s="117"/>
      <c r="BGK1" s="117"/>
      <c r="BGL1" s="117"/>
      <c r="BGM1" s="117"/>
      <c r="BGN1" s="117"/>
      <c r="BGO1" s="117"/>
      <c r="BGP1" s="117"/>
      <c r="BGQ1" s="117"/>
      <c r="BGR1" s="117"/>
      <c r="BGS1" s="117"/>
      <c r="BGT1" s="117"/>
      <c r="BGU1" s="117"/>
      <c r="BGV1" s="117"/>
      <c r="BGW1" s="117"/>
      <c r="BGX1" s="117"/>
      <c r="BGY1" s="117"/>
      <c r="BGZ1" s="117"/>
      <c r="BHA1" s="117"/>
      <c r="BHB1" s="117"/>
      <c r="BHC1" s="117"/>
      <c r="BHD1" s="117"/>
      <c r="BHE1" s="117"/>
      <c r="BHF1" s="117"/>
      <c r="BHG1" s="117"/>
      <c r="BHH1" s="117"/>
      <c r="BHI1" s="117"/>
      <c r="BHJ1" s="117"/>
      <c r="BHK1" s="117"/>
      <c r="BHL1" s="117"/>
      <c r="BHM1" s="117"/>
      <c r="BHN1" s="117"/>
      <c r="BHO1" s="117"/>
      <c r="BHP1" s="117"/>
      <c r="BHQ1" s="117"/>
      <c r="BHR1" s="117"/>
      <c r="BHS1" s="117"/>
      <c r="BHT1" s="117"/>
      <c r="BHU1" s="117"/>
      <c r="BHV1" s="117"/>
      <c r="BHW1" s="117"/>
      <c r="BHX1" s="117"/>
      <c r="BHY1" s="117"/>
      <c r="BHZ1" s="117"/>
      <c r="BIA1" s="117"/>
      <c r="BIB1" s="117"/>
      <c r="BIC1" s="117"/>
      <c r="BID1" s="117"/>
      <c r="BIE1" s="117"/>
      <c r="BIF1" s="117"/>
      <c r="BIG1" s="117"/>
      <c r="BIH1" s="117"/>
      <c r="BII1" s="117"/>
      <c r="BIJ1" s="117"/>
      <c r="BIK1" s="117"/>
      <c r="BIL1" s="117"/>
      <c r="BIM1" s="117"/>
      <c r="BIN1" s="117"/>
      <c r="BIO1" s="117"/>
      <c r="BIP1" s="117"/>
      <c r="BIQ1" s="117"/>
      <c r="BIR1" s="117"/>
      <c r="BIS1" s="117"/>
      <c r="BIT1" s="117"/>
      <c r="BIU1" s="117"/>
      <c r="BIV1" s="117"/>
      <c r="BIW1" s="117"/>
      <c r="BIX1" s="117"/>
      <c r="BIY1" s="117"/>
      <c r="BIZ1" s="117"/>
      <c r="BJA1" s="117"/>
      <c r="BJB1" s="117"/>
      <c r="BJC1" s="117"/>
      <c r="BJD1" s="117"/>
      <c r="BJE1" s="117"/>
      <c r="BJF1" s="117"/>
      <c r="BJG1" s="117"/>
      <c r="BJH1" s="117"/>
      <c r="BJI1" s="117"/>
      <c r="BJJ1" s="117"/>
      <c r="BJK1" s="117"/>
      <c r="BJL1" s="117"/>
      <c r="BJM1" s="117"/>
      <c r="BJN1" s="117"/>
      <c r="BJO1" s="117"/>
      <c r="BJP1" s="117"/>
      <c r="BJQ1" s="117"/>
      <c r="BJR1" s="117"/>
      <c r="BJS1" s="117"/>
      <c r="BJT1" s="117"/>
      <c r="BJU1" s="117"/>
      <c r="BJV1" s="117"/>
      <c r="BJW1" s="117"/>
      <c r="BJX1" s="117"/>
      <c r="BJY1" s="117"/>
      <c r="BJZ1" s="117"/>
      <c r="BKA1" s="117"/>
      <c r="BKB1" s="117"/>
      <c r="BKC1" s="117"/>
      <c r="BKD1" s="117"/>
      <c r="BKE1" s="117"/>
      <c r="BKF1" s="117"/>
      <c r="BKG1" s="117"/>
      <c r="BKH1" s="117"/>
      <c r="BKI1" s="117"/>
      <c r="BKJ1" s="117"/>
      <c r="BKK1" s="117"/>
      <c r="BKL1" s="117"/>
      <c r="BKM1" s="117"/>
      <c r="BKN1" s="117"/>
      <c r="BKO1" s="117"/>
      <c r="BKP1" s="117"/>
      <c r="BKQ1" s="117"/>
      <c r="BKR1" s="117"/>
      <c r="BKS1" s="117"/>
      <c r="BKT1" s="117"/>
      <c r="BKU1" s="117"/>
      <c r="BKV1" s="117"/>
      <c r="BKW1" s="117"/>
      <c r="BKX1" s="117"/>
      <c r="BKY1" s="117"/>
      <c r="BKZ1" s="117"/>
      <c r="BLA1" s="117"/>
      <c r="BLB1" s="117"/>
      <c r="BLC1" s="117"/>
      <c r="BLD1" s="117"/>
      <c r="BLE1" s="117"/>
      <c r="BLF1" s="117"/>
      <c r="BLG1" s="117"/>
      <c r="BLH1" s="117"/>
      <c r="BLI1" s="117"/>
      <c r="BLJ1" s="117"/>
      <c r="BLK1" s="117"/>
      <c r="BLL1" s="117"/>
      <c r="BLM1" s="117"/>
      <c r="BLN1" s="117"/>
      <c r="BLO1" s="117"/>
      <c r="BLP1" s="117"/>
      <c r="BLQ1" s="117"/>
      <c r="BLR1" s="117"/>
      <c r="BLS1" s="117"/>
      <c r="BLT1" s="117"/>
      <c r="BLU1" s="117"/>
      <c r="BLV1" s="117"/>
      <c r="BLW1" s="117"/>
      <c r="BLX1" s="117"/>
      <c r="BLY1" s="117"/>
      <c r="BLZ1" s="117"/>
      <c r="BMA1" s="117"/>
      <c r="BMB1" s="117"/>
      <c r="BMC1" s="117"/>
      <c r="BMD1" s="117"/>
      <c r="BME1" s="117"/>
      <c r="BMF1" s="117"/>
      <c r="BMG1" s="117"/>
      <c r="BMH1" s="117"/>
      <c r="BMI1" s="117"/>
      <c r="BMJ1" s="117"/>
      <c r="BMK1" s="117"/>
      <c r="BML1" s="117"/>
      <c r="BMM1" s="117"/>
      <c r="BMN1" s="117"/>
      <c r="BMO1" s="117"/>
      <c r="BMP1" s="117"/>
      <c r="BMQ1" s="117"/>
      <c r="BMR1" s="117"/>
      <c r="BMS1" s="117"/>
      <c r="BMT1" s="117"/>
      <c r="BMU1" s="117"/>
      <c r="BMV1" s="117"/>
      <c r="BMW1" s="117"/>
      <c r="BMX1" s="117"/>
      <c r="BMY1" s="117"/>
      <c r="BMZ1" s="117"/>
      <c r="BNA1" s="117"/>
      <c r="BNB1" s="117"/>
      <c r="BNC1" s="117"/>
      <c r="BND1" s="117"/>
      <c r="BNE1" s="117"/>
      <c r="BNF1" s="117"/>
      <c r="BNG1" s="117"/>
      <c r="BNH1" s="117"/>
      <c r="BNI1" s="117"/>
      <c r="BNJ1" s="117"/>
      <c r="BNK1" s="117"/>
      <c r="BNL1" s="117"/>
      <c r="BNM1" s="117"/>
      <c r="BNN1" s="117"/>
      <c r="BNO1" s="117"/>
      <c r="BNP1" s="117"/>
      <c r="BNQ1" s="117"/>
      <c r="BNR1" s="117"/>
      <c r="BNS1" s="117"/>
      <c r="BNT1" s="117"/>
      <c r="BNU1" s="117"/>
      <c r="BNV1" s="117"/>
      <c r="BNW1" s="117"/>
      <c r="BNX1" s="117"/>
      <c r="BNY1" s="117"/>
      <c r="BNZ1" s="117"/>
      <c r="BOA1" s="117"/>
      <c r="BOB1" s="117"/>
      <c r="BOC1" s="117"/>
      <c r="BOD1" s="117"/>
      <c r="BOE1" s="117"/>
      <c r="BOF1" s="117"/>
      <c r="BOG1" s="117"/>
      <c r="BOH1" s="117"/>
      <c r="BOI1" s="117"/>
      <c r="BOJ1" s="117"/>
      <c r="BOK1" s="117"/>
      <c r="BOL1" s="117"/>
      <c r="BOM1" s="117"/>
      <c r="BON1" s="117"/>
      <c r="BOO1" s="117"/>
      <c r="BOP1" s="117"/>
      <c r="BOQ1" s="117"/>
      <c r="BOR1" s="117"/>
      <c r="BOS1" s="117"/>
      <c r="BOT1" s="117"/>
      <c r="BOU1" s="117"/>
      <c r="BOV1" s="117"/>
      <c r="BOW1" s="117"/>
      <c r="BOX1" s="117"/>
      <c r="BOY1" s="117"/>
      <c r="BOZ1" s="117"/>
      <c r="BPA1" s="117"/>
      <c r="BPB1" s="117"/>
      <c r="BPC1" s="117"/>
      <c r="BPD1" s="117"/>
      <c r="BPE1" s="117"/>
      <c r="BPF1" s="117"/>
      <c r="BPG1" s="117"/>
      <c r="BPH1" s="117"/>
      <c r="BPI1" s="117"/>
      <c r="BPJ1" s="117"/>
      <c r="BPK1" s="117"/>
      <c r="BPL1" s="117"/>
      <c r="BPM1" s="117"/>
      <c r="BPN1" s="117"/>
      <c r="BPO1" s="117"/>
      <c r="BPP1" s="117"/>
      <c r="BPQ1" s="117"/>
      <c r="BPR1" s="117"/>
      <c r="BPS1" s="117"/>
      <c r="BPT1" s="117"/>
      <c r="BPU1" s="117"/>
      <c r="BPV1" s="117"/>
      <c r="BPW1" s="117"/>
      <c r="BPX1" s="117"/>
      <c r="BPY1" s="117"/>
      <c r="BPZ1" s="117"/>
      <c r="BQA1" s="117"/>
      <c r="BQB1" s="117"/>
      <c r="BQC1" s="117"/>
      <c r="BQD1" s="117"/>
      <c r="BQE1" s="117"/>
      <c r="BQF1" s="117"/>
      <c r="BQG1" s="117"/>
      <c r="BQH1" s="117"/>
      <c r="BQI1" s="117"/>
      <c r="BQJ1" s="117"/>
      <c r="BQK1" s="117"/>
      <c r="BQL1" s="117"/>
      <c r="BQM1" s="117"/>
      <c r="BQN1" s="117"/>
      <c r="BQO1" s="117"/>
      <c r="BQP1" s="117"/>
      <c r="BQQ1" s="117"/>
      <c r="BQR1" s="117"/>
      <c r="BQS1" s="117"/>
      <c r="BQT1" s="117"/>
      <c r="BQU1" s="117"/>
      <c r="BQV1" s="117"/>
      <c r="BQW1" s="117"/>
      <c r="BQX1" s="117"/>
      <c r="BQY1" s="117"/>
      <c r="BQZ1" s="117"/>
      <c r="BRA1" s="117"/>
      <c r="BRB1" s="117"/>
      <c r="BRC1" s="117"/>
      <c r="BRD1" s="117"/>
      <c r="BRE1" s="117"/>
      <c r="BRF1" s="117"/>
      <c r="BRG1" s="117"/>
      <c r="BRH1" s="117"/>
      <c r="BRI1" s="117"/>
      <c r="BRJ1" s="117"/>
      <c r="BRK1" s="117"/>
      <c r="BRL1" s="117"/>
      <c r="BRM1" s="117"/>
      <c r="BRN1" s="117"/>
      <c r="BRO1" s="117"/>
      <c r="BRP1" s="117"/>
      <c r="BRQ1" s="117"/>
      <c r="BRR1" s="117"/>
      <c r="BRS1" s="117"/>
      <c r="BRT1" s="117"/>
      <c r="BRU1" s="117"/>
      <c r="BRV1" s="117"/>
      <c r="BRW1" s="117"/>
      <c r="BRX1" s="117"/>
      <c r="BRY1" s="117"/>
      <c r="BRZ1" s="117"/>
      <c r="BSA1" s="117"/>
      <c r="BSB1" s="117"/>
      <c r="BSC1" s="117"/>
      <c r="BSD1" s="117"/>
      <c r="BSE1" s="117"/>
      <c r="BSF1" s="117"/>
      <c r="BSG1" s="117"/>
      <c r="BSH1" s="117"/>
      <c r="BSI1" s="117"/>
      <c r="BSJ1" s="117"/>
      <c r="BSK1" s="117"/>
      <c r="BSL1" s="117"/>
      <c r="BSM1" s="117"/>
      <c r="BSN1" s="117"/>
      <c r="BSO1" s="117"/>
      <c r="BSP1" s="117"/>
      <c r="BSQ1" s="117"/>
      <c r="BSR1" s="117"/>
      <c r="BSS1" s="117"/>
      <c r="BST1" s="117"/>
      <c r="BSU1" s="117"/>
      <c r="BSV1" s="117"/>
      <c r="BSW1" s="117"/>
      <c r="BSX1" s="117"/>
      <c r="BSY1" s="117"/>
      <c r="BSZ1" s="117"/>
      <c r="BTA1" s="117"/>
      <c r="BTB1" s="117"/>
      <c r="BTC1" s="117"/>
      <c r="BTD1" s="117"/>
      <c r="BTE1" s="117"/>
      <c r="BTF1" s="117"/>
      <c r="BTG1" s="117"/>
      <c r="BTH1" s="117"/>
      <c r="BTI1" s="117"/>
      <c r="BTJ1" s="117"/>
      <c r="BTK1" s="117"/>
      <c r="BTL1" s="117"/>
      <c r="BTM1" s="117"/>
      <c r="BTN1" s="117"/>
      <c r="BTO1" s="117"/>
      <c r="BTP1" s="117"/>
      <c r="BTQ1" s="117"/>
      <c r="BTR1" s="117"/>
      <c r="BTS1" s="117"/>
      <c r="BTT1" s="117"/>
      <c r="BTU1" s="117"/>
      <c r="BTV1" s="117"/>
      <c r="BTW1" s="117"/>
      <c r="BTX1" s="117"/>
      <c r="BTY1" s="117"/>
      <c r="BTZ1" s="117"/>
      <c r="BUA1" s="117"/>
      <c r="BUB1" s="117"/>
      <c r="BUC1" s="117"/>
      <c r="BUD1" s="117"/>
      <c r="BUE1" s="117"/>
      <c r="BUF1" s="117"/>
      <c r="BUG1" s="117"/>
      <c r="BUH1" s="117"/>
      <c r="BUI1" s="117"/>
      <c r="BUJ1" s="117"/>
      <c r="BUK1" s="117"/>
      <c r="BUL1" s="117"/>
      <c r="BUM1" s="117"/>
      <c r="BUN1" s="117"/>
      <c r="BUO1" s="117"/>
      <c r="BUP1" s="117"/>
      <c r="BUQ1" s="117"/>
      <c r="BUR1" s="117"/>
      <c r="BUS1" s="117"/>
      <c r="BUT1" s="117"/>
      <c r="BUU1" s="117"/>
      <c r="BUV1" s="117"/>
      <c r="BUW1" s="117"/>
      <c r="BUX1" s="117"/>
      <c r="BUY1" s="117"/>
      <c r="BUZ1" s="117"/>
      <c r="BVA1" s="117"/>
      <c r="BVB1" s="117"/>
      <c r="BVC1" s="117"/>
      <c r="BVD1" s="117"/>
      <c r="BVE1" s="117"/>
      <c r="BVF1" s="117"/>
      <c r="BVG1" s="117"/>
      <c r="BVH1" s="117"/>
      <c r="BVI1" s="117"/>
      <c r="BVJ1" s="117"/>
      <c r="BVK1" s="117"/>
      <c r="BVL1" s="117"/>
      <c r="BVM1" s="117"/>
      <c r="BVN1" s="117"/>
      <c r="BVO1" s="117"/>
      <c r="BVP1" s="117"/>
      <c r="BVQ1" s="117"/>
      <c r="BVR1" s="117"/>
      <c r="BVS1" s="117"/>
      <c r="BVT1" s="117"/>
      <c r="BVU1" s="117"/>
      <c r="BVV1" s="117"/>
      <c r="BVW1" s="117"/>
      <c r="BVX1" s="117"/>
      <c r="BVY1" s="117"/>
      <c r="BVZ1" s="117"/>
      <c r="BWA1" s="117"/>
      <c r="BWB1" s="117"/>
      <c r="BWC1" s="117"/>
      <c r="BWD1" s="117"/>
      <c r="BWE1" s="117"/>
      <c r="BWF1" s="117"/>
      <c r="BWG1" s="117"/>
      <c r="BWH1" s="117"/>
      <c r="BWI1" s="117"/>
      <c r="BWJ1" s="117"/>
      <c r="BWK1" s="117"/>
      <c r="BWL1" s="117"/>
      <c r="BWM1" s="117"/>
      <c r="BWN1" s="117"/>
      <c r="BWO1" s="117"/>
      <c r="BWP1" s="117"/>
      <c r="BWQ1" s="117"/>
      <c r="BWR1" s="117"/>
      <c r="BWS1" s="117"/>
      <c r="BWT1" s="117"/>
      <c r="BWU1" s="117"/>
      <c r="BWV1" s="117"/>
      <c r="BWW1" s="117"/>
      <c r="BWX1" s="117"/>
      <c r="BWY1" s="117"/>
      <c r="BWZ1" s="117"/>
      <c r="BXA1" s="117"/>
      <c r="BXB1" s="117"/>
      <c r="BXC1" s="117"/>
      <c r="BXD1" s="117"/>
      <c r="BXE1" s="117"/>
      <c r="BXF1" s="117"/>
      <c r="BXG1" s="117"/>
      <c r="BXH1" s="117"/>
      <c r="BXI1" s="117"/>
      <c r="BXJ1" s="117"/>
      <c r="BXK1" s="117"/>
      <c r="BXL1" s="117"/>
      <c r="BXM1" s="117"/>
      <c r="BXN1" s="117"/>
      <c r="BXO1" s="117"/>
      <c r="BXP1" s="117"/>
      <c r="BXQ1" s="117"/>
      <c r="BXR1" s="117"/>
      <c r="BXS1" s="117"/>
      <c r="BXT1" s="117"/>
      <c r="BXU1" s="117"/>
      <c r="BXV1" s="117"/>
      <c r="BXW1" s="117"/>
      <c r="BXX1" s="117"/>
      <c r="BXY1" s="117"/>
      <c r="BXZ1" s="117"/>
      <c r="BYA1" s="117"/>
      <c r="BYB1" s="117"/>
      <c r="BYC1" s="117"/>
      <c r="BYD1" s="117"/>
      <c r="BYE1" s="117"/>
      <c r="BYF1" s="117"/>
      <c r="BYG1" s="117"/>
      <c r="BYH1" s="117"/>
      <c r="BYI1" s="117"/>
      <c r="BYJ1" s="117"/>
      <c r="BYK1" s="117"/>
      <c r="BYL1" s="117"/>
      <c r="BYM1" s="117"/>
      <c r="BYN1" s="117"/>
      <c r="BYO1" s="117"/>
      <c r="BYP1" s="117"/>
      <c r="BYQ1" s="117"/>
      <c r="BYR1" s="117"/>
      <c r="BYS1" s="117"/>
      <c r="BYT1" s="117"/>
      <c r="BYU1" s="117"/>
      <c r="BYV1" s="117"/>
      <c r="BYW1" s="117"/>
      <c r="BYX1" s="117"/>
      <c r="BYY1" s="117"/>
      <c r="BYZ1" s="117"/>
      <c r="BZA1" s="117"/>
      <c r="BZB1" s="117"/>
      <c r="BZC1" s="117"/>
      <c r="BZD1" s="117"/>
      <c r="BZE1" s="117"/>
      <c r="BZF1" s="117"/>
      <c r="BZG1" s="117"/>
      <c r="BZH1" s="117"/>
      <c r="BZI1" s="117"/>
      <c r="BZJ1" s="117"/>
      <c r="BZK1" s="117"/>
      <c r="BZL1" s="117"/>
      <c r="BZM1" s="117"/>
      <c r="BZN1" s="117"/>
      <c r="BZO1" s="117"/>
      <c r="BZP1" s="117"/>
      <c r="BZQ1" s="117"/>
      <c r="BZR1" s="117"/>
      <c r="BZS1" s="117"/>
      <c r="BZT1" s="117"/>
      <c r="BZU1" s="117"/>
      <c r="BZV1" s="117"/>
      <c r="BZW1" s="117"/>
      <c r="BZX1" s="117"/>
      <c r="BZY1" s="117"/>
      <c r="BZZ1" s="117"/>
      <c r="CAA1" s="117"/>
      <c r="CAB1" s="117"/>
      <c r="CAC1" s="117"/>
      <c r="CAD1" s="117"/>
      <c r="CAE1" s="117"/>
      <c r="CAF1" s="117"/>
      <c r="CAG1" s="117"/>
      <c r="CAH1" s="117"/>
      <c r="CAI1" s="117"/>
      <c r="CAJ1" s="117"/>
      <c r="CAK1" s="117"/>
      <c r="CAL1" s="117"/>
      <c r="CAM1" s="117"/>
      <c r="CAN1" s="117"/>
      <c r="CAO1" s="117"/>
      <c r="CAP1" s="117"/>
      <c r="CAQ1" s="117"/>
      <c r="CAR1" s="117"/>
      <c r="CAS1" s="117"/>
      <c r="CAT1" s="117"/>
      <c r="CAU1" s="117"/>
      <c r="CAV1" s="117"/>
      <c r="CAW1" s="117"/>
      <c r="CAX1" s="117"/>
      <c r="CAY1" s="117"/>
      <c r="CAZ1" s="117"/>
      <c r="CBA1" s="117"/>
      <c r="CBB1" s="117"/>
      <c r="CBC1" s="117"/>
      <c r="CBD1" s="117"/>
      <c r="CBE1" s="117"/>
      <c r="CBF1" s="117"/>
      <c r="CBG1" s="117"/>
      <c r="CBH1" s="117"/>
      <c r="CBI1" s="117"/>
      <c r="CBJ1" s="117"/>
      <c r="CBK1" s="117"/>
      <c r="CBL1" s="117"/>
      <c r="CBM1" s="117"/>
      <c r="CBN1" s="117"/>
      <c r="CBO1" s="117"/>
      <c r="CBP1" s="117"/>
      <c r="CBQ1" s="117"/>
      <c r="CBR1" s="117"/>
      <c r="CBS1" s="117"/>
      <c r="CBT1" s="117"/>
      <c r="CBU1" s="117"/>
      <c r="CBV1" s="117"/>
      <c r="CBW1" s="117"/>
      <c r="CBX1" s="117"/>
      <c r="CBY1" s="117"/>
      <c r="CBZ1" s="117"/>
      <c r="CCA1" s="117"/>
      <c r="CCB1" s="117"/>
      <c r="CCC1" s="117"/>
      <c r="CCD1" s="117"/>
      <c r="CCE1" s="117"/>
      <c r="CCF1" s="117"/>
      <c r="CCG1" s="117"/>
      <c r="CCH1" s="117"/>
      <c r="CCI1" s="117"/>
      <c r="CCJ1" s="117"/>
      <c r="CCK1" s="117"/>
      <c r="CCL1" s="117"/>
      <c r="CCM1" s="117"/>
      <c r="CCN1" s="117"/>
      <c r="CCO1" s="117"/>
      <c r="CCP1" s="117"/>
      <c r="CCQ1" s="117"/>
      <c r="CCR1" s="117"/>
      <c r="CCS1" s="117"/>
      <c r="CCT1" s="117"/>
      <c r="CCU1" s="117"/>
      <c r="CCV1" s="117"/>
      <c r="CCW1" s="117"/>
      <c r="CCX1" s="117"/>
      <c r="CCY1" s="117"/>
      <c r="CCZ1" s="117"/>
      <c r="CDA1" s="117"/>
      <c r="CDB1" s="117"/>
      <c r="CDC1" s="117"/>
      <c r="CDD1" s="117"/>
      <c r="CDE1" s="117"/>
      <c r="CDF1" s="117"/>
      <c r="CDG1" s="117"/>
      <c r="CDH1" s="117"/>
      <c r="CDI1" s="117"/>
      <c r="CDJ1" s="117"/>
      <c r="CDK1" s="117"/>
      <c r="CDL1" s="117"/>
      <c r="CDM1" s="117"/>
      <c r="CDN1" s="117"/>
      <c r="CDO1" s="117"/>
      <c r="CDP1" s="117"/>
      <c r="CDQ1" s="117"/>
      <c r="CDR1" s="117"/>
      <c r="CDS1" s="117"/>
      <c r="CDT1" s="117"/>
      <c r="CDU1" s="117"/>
      <c r="CDV1" s="117"/>
      <c r="CDW1" s="117"/>
      <c r="CDX1" s="117"/>
      <c r="CDY1" s="117"/>
      <c r="CDZ1" s="117"/>
      <c r="CEA1" s="117"/>
      <c r="CEB1" s="117"/>
      <c r="CEC1" s="117"/>
      <c r="CED1" s="117"/>
      <c r="CEE1" s="117"/>
      <c r="CEF1" s="117"/>
      <c r="CEG1" s="117"/>
      <c r="CEH1" s="117"/>
      <c r="CEI1" s="117"/>
      <c r="CEJ1" s="117"/>
      <c r="CEK1" s="117"/>
      <c r="CEL1" s="117"/>
      <c r="CEM1" s="117"/>
      <c r="CEN1" s="117"/>
      <c r="CEO1" s="117"/>
      <c r="CEP1" s="117"/>
      <c r="CEQ1" s="117"/>
      <c r="CER1" s="117"/>
      <c r="CES1" s="117"/>
      <c r="CET1" s="117"/>
      <c r="CEU1" s="117"/>
      <c r="CEV1" s="117"/>
      <c r="CEW1" s="117"/>
      <c r="CEX1" s="117"/>
      <c r="CEY1" s="117"/>
      <c r="CEZ1" s="117"/>
      <c r="CFA1" s="117"/>
      <c r="CFB1" s="117"/>
      <c r="CFC1" s="117"/>
      <c r="CFD1" s="117"/>
      <c r="CFE1" s="117"/>
      <c r="CFF1" s="117"/>
      <c r="CFG1" s="117"/>
      <c r="CFH1" s="117"/>
      <c r="CFI1" s="117"/>
      <c r="CFJ1" s="117"/>
      <c r="CFK1" s="117"/>
      <c r="CFL1" s="117"/>
      <c r="CFM1" s="117"/>
      <c r="CFN1" s="117"/>
      <c r="CFO1" s="117"/>
      <c r="CFP1" s="117"/>
      <c r="CFQ1" s="117"/>
      <c r="CFR1" s="117"/>
      <c r="CFS1" s="117"/>
      <c r="CFT1" s="117"/>
      <c r="CFU1" s="117"/>
      <c r="CFV1" s="117"/>
      <c r="CFW1" s="117"/>
      <c r="CFX1" s="117"/>
      <c r="CFY1" s="117"/>
      <c r="CFZ1" s="117"/>
      <c r="CGA1" s="117"/>
      <c r="CGB1" s="117"/>
      <c r="CGC1" s="117"/>
      <c r="CGD1" s="117"/>
      <c r="CGE1" s="117"/>
      <c r="CGF1" s="117"/>
      <c r="CGG1" s="117"/>
      <c r="CGH1" s="117"/>
      <c r="CGI1" s="117"/>
      <c r="CGJ1" s="117"/>
      <c r="CGK1" s="117"/>
      <c r="CGL1" s="117"/>
      <c r="CGM1" s="117"/>
      <c r="CGN1" s="117"/>
      <c r="CGO1" s="117"/>
      <c r="CGP1" s="117"/>
      <c r="CGQ1" s="117"/>
      <c r="CGR1" s="117"/>
      <c r="CGS1" s="117"/>
      <c r="CGT1" s="117"/>
      <c r="CGU1" s="117"/>
      <c r="CGV1" s="117"/>
      <c r="CGW1" s="117"/>
      <c r="CGX1" s="117"/>
      <c r="CGY1" s="117"/>
      <c r="CGZ1" s="117"/>
      <c r="CHA1" s="117"/>
      <c r="CHB1" s="117"/>
      <c r="CHC1" s="117"/>
      <c r="CHD1" s="117"/>
      <c r="CHE1" s="117"/>
      <c r="CHF1" s="117"/>
      <c r="CHG1" s="117"/>
      <c r="CHH1" s="117"/>
      <c r="CHI1" s="117"/>
      <c r="CHJ1" s="117"/>
      <c r="CHK1" s="117"/>
      <c r="CHL1" s="117"/>
      <c r="CHM1" s="117"/>
      <c r="CHN1" s="117"/>
      <c r="CHO1" s="117"/>
      <c r="CHP1" s="117"/>
      <c r="CHQ1" s="117"/>
      <c r="CHR1" s="117"/>
      <c r="CHS1" s="117"/>
      <c r="CHT1" s="117"/>
      <c r="CHU1" s="117"/>
      <c r="CHV1" s="117"/>
      <c r="CHW1" s="117"/>
      <c r="CHX1" s="117"/>
      <c r="CHY1" s="117"/>
      <c r="CHZ1" s="117"/>
      <c r="CIA1" s="117"/>
      <c r="CIB1" s="117"/>
      <c r="CIC1" s="117"/>
      <c r="CID1" s="117"/>
      <c r="CIE1" s="117"/>
      <c r="CIF1" s="117"/>
      <c r="CIG1" s="117"/>
      <c r="CIH1" s="117"/>
      <c r="CII1" s="117"/>
      <c r="CIJ1" s="117"/>
      <c r="CIK1" s="117"/>
      <c r="CIL1" s="117"/>
      <c r="CIM1" s="117"/>
      <c r="CIN1" s="117"/>
      <c r="CIO1" s="117"/>
      <c r="CIP1" s="117"/>
      <c r="CIQ1" s="117"/>
      <c r="CIR1" s="117"/>
      <c r="CIS1" s="117"/>
      <c r="CIT1" s="117"/>
      <c r="CIU1" s="117"/>
      <c r="CIV1" s="117"/>
      <c r="CIW1" s="117"/>
      <c r="CIX1" s="117"/>
      <c r="CIY1" s="117"/>
      <c r="CIZ1" s="117"/>
      <c r="CJA1" s="117"/>
      <c r="CJB1" s="117"/>
      <c r="CJC1" s="117"/>
      <c r="CJD1" s="117"/>
      <c r="CJE1" s="117"/>
      <c r="CJF1" s="117"/>
      <c r="CJG1" s="117"/>
      <c r="CJH1" s="117"/>
      <c r="CJI1" s="117"/>
      <c r="CJJ1" s="117"/>
      <c r="CJK1" s="117"/>
      <c r="CJL1" s="117"/>
      <c r="CJM1" s="117"/>
      <c r="CJN1" s="117"/>
      <c r="CJO1" s="117"/>
      <c r="CJP1" s="117"/>
      <c r="CJQ1" s="117"/>
      <c r="CJR1" s="117"/>
      <c r="CJS1" s="117"/>
      <c r="CJT1" s="117"/>
      <c r="CJU1" s="117"/>
      <c r="CJV1" s="117"/>
      <c r="CJW1" s="117"/>
      <c r="CJX1" s="117"/>
      <c r="CJY1" s="117"/>
      <c r="CJZ1" s="117"/>
      <c r="CKA1" s="117"/>
      <c r="CKB1" s="117"/>
      <c r="CKC1" s="117"/>
      <c r="CKD1" s="117"/>
      <c r="CKE1" s="117"/>
      <c r="CKF1" s="117"/>
      <c r="CKG1" s="117"/>
      <c r="CKH1" s="117"/>
      <c r="CKI1" s="117"/>
      <c r="CKJ1" s="117"/>
      <c r="CKK1" s="117"/>
      <c r="CKL1" s="117"/>
      <c r="CKM1" s="117"/>
      <c r="CKN1" s="117"/>
      <c r="CKO1" s="117"/>
      <c r="CKP1" s="117"/>
      <c r="CKQ1" s="117"/>
      <c r="CKR1" s="117"/>
      <c r="CKS1" s="117"/>
      <c r="CKT1" s="117"/>
      <c r="CKU1" s="117"/>
      <c r="CKV1" s="117"/>
      <c r="CKW1" s="117"/>
      <c r="CKX1" s="117"/>
      <c r="CKY1" s="117"/>
      <c r="CKZ1" s="117"/>
      <c r="CLA1" s="117"/>
      <c r="CLB1" s="117"/>
      <c r="CLC1" s="117"/>
      <c r="CLD1" s="117"/>
      <c r="CLE1" s="117"/>
      <c r="CLF1" s="117"/>
      <c r="CLG1" s="117"/>
      <c r="CLH1" s="117"/>
      <c r="CLI1" s="117"/>
      <c r="CLJ1" s="117"/>
      <c r="CLK1" s="117"/>
      <c r="CLL1" s="117"/>
      <c r="CLM1" s="117"/>
      <c r="CLN1" s="117"/>
      <c r="CLO1" s="117"/>
      <c r="CLP1" s="117"/>
      <c r="CLQ1" s="117"/>
      <c r="CLR1" s="117"/>
      <c r="CLS1" s="117"/>
      <c r="CLT1" s="117"/>
      <c r="CLU1" s="117"/>
      <c r="CLV1" s="117"/>
      <c r="CLW1" s="117"/>
      <c r="CLX1" s="117"/>
      <c r="CLY1" s="117"/>
      <c r="CLZ1" s="117"/>
      <c r="CMA1" s="117"/>
      <c r="CMB1" s="117"/>
      <c r="CMC1" s="117"/>
      <c r="CMD1" s="117"/>
      <c r="CME1" s="117"/>
      <c r="CMF1" s="117"/>
      <c r="CMG1" s="117"/>
      <c r="CMH1" s="117"/>
      <c r="CMI1" s="117"/>
      <c r="CMJ1" s="117"/>
      <c r="CMK1" s="117"/>
      <c r="CML1" s="117"/>
      <c r="CMM1" s="117"/>
      <c r="CMN1" s="117"/>
      <c r="CMO1" s="117"/>
      <c r="CMP1" s="117"/>
      <c r="CMQ1" s="117"/>
      <c r="CMR1" s="117"/>
      <c r="CMS1" s="117"/>
      <c r="CMT1" s="117"/>
      <c r="CMU1" s="117"/>
      <c r="CMV1" s="117"/>
      <c r="CMW1" s="117"/>
      <c r="CMX1" s="117"/>
      <c r="CMY1" s="117"/>
      <c r="CMZ1" s="117"/>
      <c r="CNA1" s="117"/>
      <c r="CNB1" s="117"/>
      <c r="CNC1" s="117"/>
      <c r="CND1" s="117"/>
      <c r="CNE1" s="117"/>
      <c r="CNF1" s="117"/>
      <c r="CNG1" s="117"/>
      <c r="CNH1" s="117"/>
      <c r="CNI1" s="117"/>
      <c r="CNJ1" s="117"/>
      <c r="CNK1" s="117"/>
      <c r="CNL1" s="117"/>
      <c r="CNM1" s="117"/>
      <c r="CNN1" s="117"/>
      <c r="CNO1" s="117"/>
      <c r="CNP1" s="117"/>
      <c r="CNQ1" s="117"/>
      <c r="CNR1" s="117"/>
      <c r="CNS1" s="117"/>
      <c r="CNT1" s="117"/>
      <c r="CNU1" s="117"/>
      <c r="CNV1" s="117"/>
      <c r="CNW1" s="117"/>
      <c r="CNX1" s="117"/>
      <c r="CNY1" s="117"/>
      <c r="CNZ1" s="117"/>
      <c r="COA1" s="117"/>
      <c r="COB1" s="117"/>
      <c r="COC1" s="117"/>
      <c r="COD1" s="117"/>
      <c r="COE1" s="117"/>
      <c r="COF1" s="117"/>
      <c r="COG1" s="117"/>
      <c r="COH1" s="117"/>
      <c r="COI1" s="117"/>
      <c r="COJ1" s="117"/>
      <c r="COK1" s="117"/>
      <c r="COL1" s="117"/>
      <c r="COM1" s="117"/>
      <c r="CON1" s="117"/>
      <c r="COO1" s="117"/>
      <c r="COP1" s="117"/>
      <c r="COQ1" s="117"/>
      <c r="COR1" s="117"/>
      <c r="COS1" s="117"/>
      <c r="COT1" s="117"/>
      <c r="COU1" s="117"/>
      <c r="COV1" s="117"/>
      <c r="COW1" s="117"/>
      <c r="COX1" s="117"/>
      <c r="COY1" s="117"/>
      <c r="COZ1" s="117"/>
      <c r="CPA1" s="117"/>
      <c r="CPB1" s="117"/>
      <c r="CPC1" s="117"/>
      <c r="CPD1" s="117"/>
      <c r="CPE1" s="117"/>
      <c r="CPF1" s="117"/>
      <c r="CPG1" s="117"/>
      <c r="CPH1" s="117"/>
      <c r="CPI1" s="117"/>
      <c r="CPJ1" s="117"/>
      <c r="CPK1" s="117"/>
      <c r="CPL1" s="117"/>
      <c r="CPM1" s="117"/>
      <c r="CPN1" s="117"/>
      <c r="CPO1" s="117"/>
      <c r="CPP1" s="117"/>
      <c r="CPQ1" s="117"/>
      <c r="CPR1" s="117"/>
      <c r="CPS1" s="117"/>
      <c r="CPT1" s="117"/>
      <c r="CPU1" s="117"/>
      <c r="CPV1" s="117"/>
      <c r="CPW1" s="117"/>
      <c r="CPX1" s="117"/>
      <c r="CPY1" s="117"/>
      <c r="CPZ1" s="117"/>
      <c r="CQA1" s="117"/>
      <c r="CQB1" s="117"/>
      <c r="CQC1" s="117"/>
      <c r="CQD1" s="117"/>
      <c r="CQE1" s="117"/>
      <c r="CQF1" s="117"/>
      <c r="CQG1" s="117"/>
      <c r="CQH1" s="117"/>
      <c r="CQI1" s="117"/>
      <c r="CQJ1" s="117"/>
      <c r="CQK1" s="117"/>
      <c r="CQL1" s="117"/>
      <c r="CQM1" s="117"/>
      <c r="CQN1" s="117"/>
      <c r="CQO1" s="117"/>
      <c r="CQP1" s="117"/>
      <c r="CQQ1" s="117"/>
      <c r="CQR1" s="117"/>
      <c r="CQS1" s="117"/>
      <c r="CQT1" s="117"/>
      <c r="CQU1" s="117"/>
      <c r="CQV1" s="117"/>
      <c r="CQW1" s="117"/>
      <c r="CQX1" s="117"/>
      <c r="CQY1" s="117"/>
      <c r="CQZ1" s="117"/>
      <c r="CRA1" s="117"/>
      <c r="CRB1" s="117"/>
      <c r="CRC1" s="117"/>
      <c r="CRD1" s="117"/>
      <c r="CRE1" s="117"/>
      <c r="CRF1" s="117"/>
      <c r="CRG1" s="117"/>
      <c r="CRH1" s="117"/>
      <c r="CRI1" s="117"/>
      <c r="CRJ1" s="117"/>
      <c r="CRK1" s="117"/>
      <c r="CRL1" s="117"/>
      <c r="CRM1" s="117"/>
      <c r="CRN1" s="117"/>
      <c r="CRO1" s="117"/>
      <c r="CRP1" s="117"/>
      <c r="CRQ1" s="117"/>
      <c r="CRR1" s="117"/>
      <c r="CRS1" s="117"/>
      <c r="CRT1" s="117"/>
      <c r="CRU1" s="117"/>
      <c r="CRV1" s="117"/>
      <c r="CRW1" s="117"/>
      <c r="CRX1" s="117"/>
      <c r="CRY1" s="117"/>
      <c r="CRZ1" s="117"/>
      <c r="CSA1" s="117"/>
      <c r="CSB1" s="117"/>
      <c r="CSC1" s="117"/>
      <c r="CSD1" s="117"/>
      <c r="CSE1" s="117"/>
      <c r="CSF1" s="117"/>
      <c r="CSG1" s="117"/>
      <c r="CSH1" s="117"/>
      <c r="CSI1" s="117"/>
      <c r="CSJ1" s="117"/>
      <c r="CSK1" s="117"/>
      <c r="CSL1" s="117"/>
      <c r="CSM1" s="117"/>
      <c r="CSN1" s="117"/>
      <c r="CSO1" s="117"/>
      <c r="CSP1" s="117"/>
      <c r="CSQ1" s="117"/>
      <c r="CSR1" s="117"/>
      <c r="CSS1" s="117"/>
      <c r="CST1" s="117"/>
      <c r="CSU1" s="117"/>
      <c r="CSV1" s="117"/>
      <c r="CSW1" s="117"/>
      <c r="CSX1" s="117"/>
      <c r="CSY1" s="117"/>
      <c r="CSZ1" s="117"/>
      <c r="CTA1" s="117"/>
      <c r="CTB1" s="117"/>
      <c r="CTC1" s="117"/>
      <c r="CTD1" s="117"/>
      <c r="CTE1" s="117"/>
      <c r="CTF1" s="117"/>
      <c r="CTG1" s="117"/>
      <c r="CTH1" s="117"/>
      <c r="CTI1" s="117"/>
      <c r="CTJ1" s="117"/>
      <c r="CTK1" s="117"/>
      <c r="CTL1" s="117"/>
      <c r="CTM1" s="117"/>
      <c r="CTN1" s="117"/>
      <c r="CTO1" s="117"/>
      <c r="CTP1" s="117"/>
      <c r="CTQ1" s="117"/>
      <c r="CTR1" s="117"/>
      <c r="CTS1" s="117"/>
      <c r="CTT1" s="117"/>
      <c r="CTU1" s="117"/>
      <c r="CTV1" s="117"/>
      <c r="CTW1" s="117"/>
      <c r="CTX1" s="117"/>
      <c r="CTY1" s="117"/>
      <c r="CTZ1" s="117"/>
      <c r="CUA1" s="117"/>
      <c r="CUB1" s="117"/>
      <c r="CUC1" s="117"/>
      <c r="CUD1" s="117"/>
      <c r="CUE1" s="117"/>
      <c r="CUF1" s="117"/>
      <c r="CUG1" s="117"/>
      <c r="CUH1" s="117"/>
      <c r="CUI1" s="117"/>
      <c r="CUJ1" s="117"/>
      <c r="CUK1" s="117"/>
      <c r="CUL1" s="117"/>
      <c r="CUM1" s="117"/>
      <c r="CUN1" s="117"/>
      <c r="CUO1" s="117"/>
      <c r="CUP1" s="117"/>
      <c r="CUQ1" s="117"/>
      <c r="CUR1" s="117"/>
      <c r="CUS1" s="117"/>
      <c r="CUT1" s="117"/>
      <c r="CUU1" s="117"/>
      <c r="CUV1" s="117"/>
      <c r="CUW1" s="117"/>
      <c r="CUX1" s="117"/>
      <c r="CUY1" s="117"/>
      <c r="CUZ1" s="117"/>
      <c r="CVA1" s="117"/>
      <c r="CVB1" s="117"/>
      <c r="CVC1" s="117"/>
      <c r="CVD1" s="117"/>
      <c r="CVE1" s="117"/>
      <c r="CVF1" s="117"/>
      <c r="CVG1" s="117"/>
      <c r="CVH1" s="117"/>
      <c r="CVI1" s="117"/>
      <c r="CVJ1" s="117"/>
      <c r="CVK1" s="117"/>
      <c r="CVL1" s="117"/>
      <c r="CVM1" s="117"/>
      <c r="CVN1" s="117"/>
      <c r="CVO1" s="117"/>
      <c r="CVP1" s="117"/>
      <c r="CVQ1" s="117"/>
      <c r="CVR1" s="117"/>
      <c r="CVS1" s="117"/>
      <c r="CVT1" s="117"/>
      <c r="CVU1" s="117"/>
      <c r="CVV1" s="117"/>
      <c r="CVW1" s="117"/>
      <c r="CVX1" s="117"/>
      <c r="CVY1" s="117"/>
      <c r="CVZ1" s="117"/>
      <c r="CWA1" s="117"/>
      <c r="CWB1" s="117"/>
      <c r="CWC1" s="117"/>
      <c r="CWD1" s="117"/>
      <c r="CWE1" s="117"/>
      <c r="CWF1" s="117"/>
      <c r="CWG1" s="117"/>
      <c r="CWH1" s="117"/>
      <c r="CWI1" s="117"/>
      <c r="CWJ1" s="117"/>
      <c r="CWK1" s="117"/>
      <c r="CWL1" s="117"/>
      <c r="CWM1" s="117"/>
      <c r="CWN1" s="117"/>
      <c r="CWO1" s="117"/>
      <c r="CWP1" s="117"/>
      <c r="CWQ1" s="117"/>
      <c r="CWR1" s="117"/>
      <c r="CWS1" s="117"/>
      <c r="CWT1" s="117"/>
      <c r="CWU1" s="117"/>
      <c r="CWV1" s="117"/>
      <c r="CWW1" s="117"/>
      <c r="CWX1" s="117"/>
      <c r="CWY1" s="117"/>
      <c r="CWZ1" s="117"/>
      <c r="CXA1" s="117"/>
      <c r="CXB1" s="117"/>
      <c r="CXC1" s="117"/>
      <c r="CXD1" s="117"/>
      <c r="CXE1" s="117"/>
      <c r="CXF1" s="117"/>
      <c r="CXG1" s="117"/>
      <c r="CXH1" s="117"/>
      <c r="CXI1" s="117"/>
      <c r="CXJ1" s="117"/>
      <c r="CXK1" s="117"/>
      <c r="CXL1" s="117"/>
      <c r="CXM1" s="117"/>
      <c r="CXN1" s="117"/>
      <c r="CXO1" s="117"/>
      <c r="CXP1" s="117"/>
      <c r="CXQ1" s="117"/>
      <c r="CXR1" s="117"/>
      <c r="CXS1" s="117"/>
      <c r="CXT1" s="117"/>
      <c r="CXU1" s="117"/>
      <c r="CXV1" s="117"/>
      <c r="CXW1" s="117"/>
      <c r="CXX1" s="117"/>
      <c r="CXY1" s="117"/>
      <c r="CXZ1" s="117"/>
      <c r="CYA1" s="117"/>
      <c r="CYB1" s="117"/>
      <c r="CYC1" s="117"/>
      <c r="CYD1" s="117"/>
      <c r="CYE1" s="117"/>
      <c r="CYF1" s="117"/>
      <c r="CYG1" s="117"/>
      <c r="CYH1" s="117"/>
      <c r="CYI1" s="117"/>
      <c r="CYJ1" s="117"/>
      <c r="CYK1" s="117"/>
      <c r="CYL1" s="117"/>
      <c r="CYM1" s="117"/>
      <c r="CYN1" s="117"/>
      <c r="CYO1" s="117"/>
      <c r="CYP1" s="117"/>
      <c r="CYQ1" s="117"/>
      <c r="CYR1" s="117"/>
      <c r="CYS1" s="117"/>
      <c r="CYT1" s="117"/>
      <c r="CYU1" s="117"/>
      <c r="CYV1" s="117"/>
      <c r="CYW1" s="117"/>
      <c r="CYX1" s="117"/>
      <c r="CYY1" s="117"/>
      <c r="CYZ1" s="117"/>
      <c r="CZA1" s="117"/>
      <c r="CZB1" s="117"/>
      <c r="CZC1" s="117"/>
      <c r="CZD1" s="117"/>
      <c r="CZE1" s="117"/>
      <c r="CZF1" s="117"/>
      <c r="CZG1" s="117"/>
      <c r="CZH1" s="117"/>
      <c r="CZI1" s="117"/>
      <c r="CZJ1" s="117"/>
      <c r="CZK1" s="117"/>
      <c r="CZL1" s="117"/>
      <c r="CZM1" s="117"/>
      <c r="CZN1" s="117"/>
      <c r="CZO1" s="117"/>
      <c r="CZP1" s="117"/>
      <c r="CZQ1" s="117"/>
      <c r="CZR1" s="117"/>
      <c r="CZS1" s="117"/>
      <c r="CZT1" s="117"/>
      <c r="CZU1" s="117"/>
      <c r="CZV1" s="117"/>
      <c r="CZW1" s="117"/>
      <c r="CZX1" s="117"/>
      <c r="CZY1" s="117"/>
      <c r="CZZ1" s="117"/>
      <c r="DAA1" s="117"/>
      <c r="DAB1" s="117"/>
      <c r="DAC1" s="117"/>
      <c r="DAD1" s="117"/>
      <c r="DAE1" s="117"/>
      <c r="DAF1" s="117"/>
      <c r="DAG1" s="117"/>
      <c r="DAH1" s="117"/>
      <c r="DAI1" s="117"/>
      <c r="DAJ1" s="117"/>
      <c r="DAK1" s="117"/>
      <c r="DAL1" s="117"/>
      <c r="DAM1" s="117"/>
      <c r="DAN1" s="117"/>
      <c r="DAO1" s="117"/>
      <c r="DAP1" s="117"/>
      <c r="DAQ1" s="117"/>
      <c r="DAR1" s="117"/>
      <c r="DAS1" s="117"/>
      <c r="DAT1" s="117"/>
      <c r="DAU1" s="117"/>
      <c r="DAV1" s="117"/>
      <c r="DAW1" s="117"/>
      <c r="DAX1" s="117"/>
      <c r="DAY1" s="117"/>
      <c r="DAZ1" s="117"/>
      <c r="DBA1" s="117"/>
      <c r="DBB1" s="117"/>
      <c r="DBC1" s="117"/>
      <c r="DBD1" s="117"/>
      <c r="DBE1" s="117"/>
      <c r="DBF1" s="117"/>
      <c r="DBG1" s="117"/>
      <c r="DBH1" s="117"/>
      <c r="DBI1" s="117"/>
      <c r="DBJ1" s="117"/>
      <c r="DBK1" s="117"/>
      <c r="DBL1" s="117"/>
      <c r="DBM1" s="117"/>
      <c r="DBN1" s="117"/>
      <c r="DBO1" s="117"/>
      <c r="DBP1" s="117"/>
      <c r="DBQ1" s="117"/>
      <c r="DBR1" s="117"/>
      <c r="DBS1" s="117"/>
      <c r="DBT1" s="117"/>
      <c r="DBU1" s="117"/>
      <c r="DBV1" s="117"/>
      <c r="DBW1" s="117"/>
      <c r="DBX1" s="117"/>
      <c r="DBY1" s="117"/>
      <c r="DBZ1" s="117"/>
      <c r="DCA1" s="117"/>
      <c r="DCB1" s="117"/>
      <c r="DCC1" s="117"/>
      <c r="DCD1" s="117"/>
      <c r="DCE1" s="117"/>
      <c r="DCF1" s="117"/>
      <c r="DCG1" s="117"/>
      <c r="DCH1" s="117"/>
      <c r="DCI1" s="117"/>
      <c r="DCJ1" s="117"/>
      <c r="DCK1" s="117"/>
      <c r="DCL1" s="117"/>
      <c r="DCM1" s="117"/>
      <c r="DCN1" s="117"/>
      <c r="DCO1" s="117"/>
      <c r="DCP1" s="117"/>
      <c r="DCQ1" s="117"/>
      <c r="DCR1" s="117"/>
      <c r="DCS1" s="117"/>
      <c r="DCT1" s="117"/>
      <c r="DCU1" s="117"/>
      <c r="DCV1" s="117"/>
      <c r="DCW1" s="117"/>
      <c r="DCX1" s="117"/>
      <c r="DCY1" s="117"/>
      <c r="DCZ1" s="117"/>
      <c r="DDA1" s="117"/>
      <c r="DDB1" s="117"/>
      <c r="DDC1" s="117"/>
      <c r="DDD1" s="117"/>
      <c r="DDE1" s="117"/>
      <c r="DDF1" s="117"/>
      <c r="DDG1" s="117"/>
      <c r="DDH1" s="117"/>
      <c r="DDI1" s="117"/>
      <c r="DDJ1" s="117"/>
      <c r="DDK1" s="117"/>
      <c r="DDL1" s="117"/>
      <c r="DDM1" s="117"/>
      <c r="DDN1" s="117"/>
      <c r="DDO1" s="117"/>
      <c r="DDP1" s="117"/>
      <c r="DDQ1" s="117"/>
      <c r="DDR1" s="117"/>
      <c r="DDS1" s="117"/>
      <c r="DDT1" s="117"/>
      <c r="DDU1" s="117"/>
      <c r="DDV1" s="117"/>
      <c r="DDW1" s="117"/>
      <c r="DDX1" s="117"/>
      <c r="DDY1" s="117"/>
      <c r="DDZ1" s="117"/>
      <c r="DEA1" s="117"/>
      <c r="DEB1" s="117"/>
      <c r="DEC1" s="117"/>
      <c r="DED1" s="117"/>
      <c r="DEE1" s="117"/>
      <c r="DEF1" s="117"/>
      <c r="DEG1" s="117"/>
      <c r="DEH1" s="117"/>
      <c r="DEI1" s="117"/>
      <c r="DEJ1" s="117"/>
      <c r="DEK1" s="117"/>
      <c r="DEL1" s="117"/>
      <c r="DEM1" s="117"/>
      <c r="DEN1" s="117"/>
      <c r="DEO1" s="117"/>
      <c r="DEP1" s="117"/>
      <c r="DEQ1" s="117"/>
      <c r="DER1" s="117"/>
      <c r="DES1" s="117"/>
      <c r="DET1" s="117"/>
      <c r="DEU1" s="117"/>
      <c r="DEV1" s="117"/>
      <c r="DEW1" s="117"/>
      <c r="DEX1" s="117"/>
      <c r="DEY1" s="117"/>
      <c r="DEZ1" s="117"/>
      <c r="DFA1" s="117"/>
      <c r="DFB1" s="117"/>
      <c r="DFC1" s="117"/>
      <c r="DFD1" s="117"/>
      <c r="DFE1" s="117"/>
      <c r="DFF1" s="117"/>
      <c r="DFG1" s="117"/>
      <c r="DFH1" s="117"/>
      <c r="DFI1" s="117"/>
      <c r="DFJ1" s="117"/>
      <c r="DFK1" s="117"/>
      <c r="DFL1" s="117"/>
      <c r="DFM1" s="117"/>
      <c r="DFN1" s="117"/>
      <c r="DFO1" s="117"/>
      <c r="DFP1" s="117"/>
      <c r="DFQ1" s="117"/>
      <c r="DFR1" s="117"/>
      <c r="DFS1" s="117"/>
      <c r="DFT1" s="117"/>
      <c r="DFU1" s="117"/>
      <c r="DFV1" s="117"/>
      <c r="DFW1" s="117"/>
      <c r="DFX1" s="117"/>
      <c r="DFY1" s="117"/>
      <c r="DFZ1" s="117"/>
      <c r="DGA1" s="117"/>
      <c r="DGB1" s="117"/>
      <c r="DGC1" s="117"/>
      <c r="DGD1" s="117"/>
      <c r="DGE1" s="117"/>
      <c r="DGF1" s="117"/>
      <c r="DGG1" s="117"/>
      <c r="DGH1" s="117"/>
      <c r="DGI1" s="117"/>
      <c r="DGJ1" s="117"/>
      <c r="DGK1" s="117"/>
      <c r="DGL1" s="117"/>
      <c r="DGM1" s="117"/>
      <c r="DGN1" s="117"/>
      <c r="DGO1" s="117"/>
      <c r="DGP1" s="117"/>
      <c r="DGQ1" s="117"/>
      <c r="DGR1" s="117"/>
      <c r="DGS1" s="117"/>
      <c r="DGT1" s="117"/>
      <c r="DGU1" s="117"/>
      <c r="DGV1" s="117"/>
      <c r="DGW1" s="117"/>
      <c r="DGX1" s="117"/>
      <c r="DGY1" s="117"/>
      <c r="DGZ1" s="117"/>
      <c r="DHA1" s="117"/>
      <c r="DHB1" s="117"/>
      <c r="DHC1" s="117"/>
      <c r="DHD1" s="117"/>
      <c r="DHE1" s="117"/>
      <c r="DHF1" s="117"/>
      <c r="DHG1" s="117"/>
      <c r="DHH1" s="117"/>
      <c r="DHI1" s="117"/>
      <c r="DHJ1" s="117"/>
      <c r="DHK1" s="117"/>
      <c r="DHL1" s="117"/>
      <c r="DHM1" s="117"/>
      <c r="DHN1" s="117"/>
      <c r="DHO1" s="117"/>
      <c r="DHP1" s="117"/>
      <c r="DHQ1" s="117"/>
      <c r="DHR1" s="117"/>
      <c r="DHS1" s="117"/>
      <c r="DHT1" s="117"/>
      <c r="DHU1" s="117"/>
      <c r="DHV1" s="117"/>
      <c r="DHW1" s="117"/>
      <c r="DHX1" s="117"/>
      <c r="DHY1" s="117"/>
      <c r="DHZ1" s="117"/>
      <c r="DIA1" s="117"/>
      <c r="DIB1" s="117"/>
      <c r="DIC1" s="117"/>
      <c r="DID1" s="117"/>
      <c r="DIE1" s="117"/>
      <c r="DIF1" s="117"/>
      <c r="DIG1" s="117"/>
      <c r="DIH1" s="117"/>
      <c r="DII1" s="117"/>
      <c r="DIJ1" s="117"/>
      <c r="DIK1" s="117"/>
      <c r="DIL1" s="117"/>
      <c r="DIM1" s="117"/>
      <c r="DIN1" s="117"/>
      <c r="DIO1" s="117"/>
      <c r="DIP1" s="117"/>
      <c r="DIQ1" s="117"/>
      <c r="DIR1" s="117"/>
      <c r="DIS1" s="117"/>
      <c r="DIT1" s="117"/>
      <c r="DIU1" s="117"/>
      <c r="DIV1" s="117"/>
      <c r="DIW1" s="117"/>
      <c r="DIX1" s="117"/>
      <c r="DIY1" s="117"/>
      <c r="DIZ1" s="117"/>
      <c r="DJA1" s="117"/>
      <c r="DJB1" s="117"/>
      <c r="DJC1" s="117"/>
      <c r="DJD1" s="117"/>
      <c r="DJE1" s="117"/>
      <c r="DJF1" s="117"/>
      <c r="DJG1" s="117"/>
      <c r="DJH1" s="117"/>
      <c r="DJI1" s="117"/>
      <c r="DJJ1" s="117"/>
      <c r="DJK1" s="117"/>
      <c r="DJL1" s="117"/>
      <c r="DJM1" s="117"/>
      <c r="DJN1" s="117"/>
      <c r="DJO1" s="117"/>
      <c r="DJP1" s="117"/>
      <c r="DJQ1" s="117"/>
      <c r="DJR1" s="117"/>
      <c r="DJS1" s="117"/>
      <c r="DJT1" s="117"/>
      <c r="DJU1" s="117"/>
      <c r="DJV1" s="117"/>
      <c r="DJW1" s="117"/>
      <c r="DJX1" s="117"/>
      <c r="DJY1" s="117"/>
      <c r="DJZ1" s="117"/>
      <c r="DKA1" s="117"/>
      <c r="DKB1" s="117"/>
      <c r="DKC1" s="117"/>
      <c r="DKD1" s="117"/>
      <c r="DKE1" s="117"/>
      <c r="DKF1" s="117"/>
      <c r="DKG1" s="117"/>
      <c r="DKH1" s="117"/>
      <c r="DKI1" s="117"/>
      <c r="DKJ1" s="117"/>
      <c r="DKK1" s="117"/>
      <c r="DKL1" s="117"/>
      <c r="DKM1" s="117"/>
      <c r="DKN1" s="117"/>
      <c r="DKO1" s="117"/>
      <c r="DKP1" s="117"/>
      <c r="DKQ1" s="117"/>
      <c r="DKR1" s="117"/>
      <c r="DKS1" s="117"/>
      <c r="DKT1" s="117"/>
      <c r="DKU1" s="117"/>
      <c r="DKV1" s="117"/>
      <c r="DKW1" s="117"/>
      <c r="DKX1" s="117"/>
      <c r="DKY1" s="117"/>
      <c r="DKZ1" s="117"/>
      <c r="DLA1" s="117"/>
      <c r="DLB1" s="117"/>
      <c r="DLC1" s="117"/>
      <c r="DLD1" s="117"/>
      <c r="DLE1" s="117"/>
      <c r="DLF1" s="117"/>
      <c r="DLG1" s="117"/>
      <c r="DLH1" s="117"/>
      <c r="DLI1" s="117"/>
      <c r="DLJ1" s="117"/>
      <c r="DLK1" s="117"/>
      <c r="DLL1" s="117"/>
      <c r="DLM1" s="117"/>
      <c r="DLN1" s="117"/>
      <c r="DLO1" s="117"/>
      <c r="DLP1" s="117"/>
      <c r="DLQ1" s="117"/>
      <c r="DLR1" s="117"/>
      <c r="DLS1" s="117"/>
      <c r="DLT1" s="117"/>
      <c r="DLU1" s="117"/>
      <c r="DLV1" s="117"/>
      <c r="DLW1" s="117"/>
      <c r="DLX1" s="117"/>
      <c r="DLY1" s="117"/>
      <c r="DLZ1" s="117"/>
      <c r="DMA1" s="117"/>
      <c r="DMB1" s="117"/>
      <c r="DMC1" s="117"/>
      <c r="DMD1" s="117"/>
      <c r="DME1" s="117"/>
      <c r="DMF1" s="117"/>
      <c r="DMG1" s="117"/>
      <c r="DMH1" s="117"/>
      <c r="DMI1" s="117"/>
      <c r="DMJ1" s="117"/>
      <c r="DMK1" s="117"/>
      <c r="DML1" s="117"/>
      <c r="DMM1" s="117"/>
      <c r="DMN1" s="117"/>
      <c r="DMO1" s="117"/>
      <c r="DMP1" s="117"/>
      <c r="DMQ1" s="117"/>
      <c r="DMR1" s="117"/>
      <c r="DMS1" s="117"/>
      <c r="DMT1" s="117"/>
      <c r="DMU1" s="117"/>
      <c r="DMV1" s="117"/>
      <c r="DMW1" s="117"/>
      <c r="DMX1" s="117"/>
      <c r="DMY1" s="117"/>
      <c r="DMZ1" s="117"/>
      <c r="DNA1" s="117"/>
      <c r="DNB1" s="117"/>
      <c r="DNC1" s="117"/>
      <c r="DND1" s="117"/>
      <c r="DNE1" s="117"/>
      <c r="DNF1" s="117"/>
      <c r="DNG1" s="117"/>
      <c r="DNH1" s="117"/>
      <c r="DNI1" s="117"/>
      <c r="DNJ1" s="117"/>
      <c r="DNK1" s="117"/>
      <c r="DNL1" s="117"/>
      <c r="DNM1" s="117"/>
      <c r="DNN1" s="117"/>
      <c r="DNO1" s="117"/>
      <c r="DNP1" s="117"/>
      <c r="DNQ1" s="117"/>
      <c r="DNR1" s="117"/>
      <c r="DNS1" s="117"/>
      <c r="DNT1" s="117"/>
      <c r="DNU1" s="117"/>
      <c r="DNV1" s="117"/>
      <c r="DNW1" s="117"/>
      <c r="DNX1" s="117"/>
      <c r="DNY1" s="117"/>
      <c r="DNZ1" s="117"/>
      <c r="DOA1" s="117"/>
      <c r="DOB1" s="117"/>
      <c r="DOC1" s="117"/>
      <c r="DOD1" s="117"/>
      <c r="DOE1" s="117"/>
      <c r="DOF1" s="117"/>
      <c r="DOG1" s="117"/>
      <c r="DOH1" s="117"/>
      <c r="DOI1" s="117"/>
      <c r="DOJ1" s="117"/>
      <c r="DOK1" s="117"/>
      <c r="DOL1" s="117"/>
      <c r="DOM1" s="117"/>
      <c r="DON1" s="117"/>
      <c r="DOO1" s="117"/>
      <c r="DOP1" s="117"/>
      <c r="DOQ1" s="117"/>
      <c r="DOR1" s="117"/>
      <c r="DOS1" s="117"/>
      <c r="DOT1" s="117"/>
      <c r="DOU1" s="117"/>
      <c r="DOV1" s="117"/>
      <c r="DOW1" s="117"/>
      <c r="DOX1" s="117"/>
      <c r="DOY1" s="117"/>
      <c r="DOZ1" s="117"/>
      <c r="DPA1" s="117"/>
      <c r="DPB1" s="117"/>
      <c r="DPC1" s="117"/>
      <c r="DPD1" s="117"/>
      <c r="DPE1" s="117"/>
      <c r="DPF1" s="117"/>
      <c r="DPG1" s="117"/>
      <c r="DPH1" s="117"/>
      <c r="DPI1" s="117"/>
      <c r="DPJ1" s="117"/>
      <c r="DPK1" s="117"/>
      <c r="DPL1" s="117"/>
      <c r="DPM1" s="117"/>
      <c r="DPN1" s="117"/>
      <c r="DPO1" s="117"/>
      <c r="DPP1" s="117"/>
      <c r="DPQ1" s="117"/>
      <c r="DPR1" s="117"/>
      <c r="DPS1" s="117"/>
      <c r="DPT1" s="117"/>
      <c r="DPU1" s="117"/>
      <c r="DPV1" s="117"/>
      <c r="DPW1" s="117"/>
      <c r="DPX1" s="117"/>
      <c r="DPY1" s="117"/>
      <c r="DPZ1" s="117"/>
      <c r="DQA1" s="117"/>
      <c r="DQB1" s="117"/>
      <c r="DQC1" s="117"/>
      <c r="DQD1" s="117"/>
      <c r="DQE1" s="117"/>
      <c r="DQF1" s="117"/>
      <c r="DQG1" s="117"/>
      <c r="DQH1" s="117"/>
      <c r="DQI1" s="117"/>
      <c r="DQJ1" s="117"/>
      <c r="DQK1" s="117"/>
      <c r="DQL1" s="117"/>
      <c r="DQM1" s="117"/>
      <c r="DQN1" s="117"/>
      <c r="DQO1" s="117"/>
      <c r="DQP1" s="117"/>
      <c r="DQQ1" s="117"/>
      <c r="DQR1" s="117"/>
      <c r="DQS1" s="117"/>
      <c r="DQT1" s="117"/>
      <c r="DQU1" s="117"/>
      <c r="DQV1" s="117"/>
      <c r="DQW1" s="117"/>
      <c r="DQX1" s="117"/>
      <c r="DQY1" s="117"/>
      <c r="DQZ1" s="117"/>
      <c r="DRA1" s="117"/>
      <c r="DRB1" s="117"/>
      <c r="DRC1" s="117"/>
      <c r="DRD1" s="117"/>
      <c r="DRE1" s="117"/>
      <c r="DRF1" s="117"/>
      <c r="DRG1" s="117"/>
      <c r="DRH1" s="117"/>
      <c r="DRI1" s="117"/>
      <c r="DRJ1" s="117"/>
      <c r="DRK1" s="117"/>
      <c r="DRL1" s="117"/>
      <c r="DRM1" s="117"/>
      <c r="DRN1" s="117"/>
      <c r="DRO1" s="117"/>
      <c r="DRP1" s="117"/>
      <c r="DRQ1" s="117"/>
      <c r="DRR1" s="117"/>
      <c r="DRS1" s="117"/>
      <c r="DRT1" s="117"/>
      <c r="DRU1" s="117"/>
      <c r="DRV1" s="117"/>
      <c r="DRW1" s="117"/>
      <c r="DRX1" s="117"/>
      <c r="DRY1" s="117"/>
      <c r="DRZ1" s="117"/>
      <c r="DSA1" s="117"/>
      <c r="DSB1" s="117"/>
      <c r="DSC1" s="117"/>
      <c r="DSD1" s="117"/>
      <c r="DSE1" s="117"/>
      <c r="DSF1" s="117"/>
      <c r="DSG1" s="117"/>
      <c r="DSH1" s="117"/>
      <c r="DSI1" s="117"/>
      <c r="DSJ1" s="117"/>
      <c r="DSK1" s="117"/>
      <c r="DSL1" s="117"/>
      <c r="DSM1" s="117"/>
      <c r="DSN1" s="117"/>
      <c r="DSO1" s="117"/>
      <c r="DSP1" s="117"/>
      <c r="DSQ1" s="117"/>
      <c r="DSR1" s="117"/>
      <c r="DSS1" s="117"/>
      <c r="DST1" s="117"/>
      <c r="DSU1" s="117"/>
      <c r="DSV1" s="117"/>
      <c r="DSW1" s="117"/>
      <c r="DSX1" s="117"/>
      <c r="DSY1" s="117"/>
      <c r="DSZ1" s="117"/>
      <c r="DTA1" s="117"/>
      <c r="DTB1" s="117"/>
      <c r="DTC1" s="117"/>
      <c r="DTD1" s="117"/>
      <c r="DTE1" s="117"/>
      <c r="DTF1" s="117"/>
      <c r="DTG1" s="117"/>
      <c r="DTH1" s="117"/>
      <c r="DTI1" s="117"/>
      <c r="DTJ1" s="117"/>
      <c r="DTK1" s="117"/>
      <c r="DTL1" s="117"/>
      <c r="DTM1" s="117"/>
      <c r="DTN1" s="117"/>
      <c r="DTO1" s="117"/>
      <c r="DTP1" s="117"/>
      <c r="DTQ1" s="117"/>
      <c r="DTR1" s="117"/>
      <c r="DTS1" s="117"/>
      <c r="DTT1" s="117"/>
      <c r="DTU1" s="117"/>
      <c r="DTV1" s="117"/>
      <c r="DTW1" s="117"/>
      <c r="DTX1" s="117"/>
      <c r="DTY1" s="117"/>
      <c r="DTZ1" s="117"/>
      <c r="DUA1" s="117"/>
      <c r="DUB1" s="117"/>
      <c r="DUC1" s="117"/>
      <c r="DUD1" s="117"/>
      <c r="DUE1" s="117"/>
      <c r="DUF1" s="117"/>
      <c r="DUG1" s="117"/>
      <c r="DUH1" s="117"/>
      <c r="DUI1" s="117"/>
      <c r="DUJ1" s="117"/>
      <c r="DUK1" s="117"/>
      <c r="DUL1" s="117"/>
      <c r="DUM1" s="117"/>
      <c r="DUN1" s="117"/>
      <c r="DUO1" s="117"/>
      <c r="DUP1" s="117"/>
      <c r="DUQ1" s="117"/>
      <c r="DUR1" s="117"/>
      <c r="DUS1" s="117"/>
      <c r="DUT1" s="117"/>
      <c r="DUU1" s="117"/>
      <c r="DUV1" s="117"/>
      <c r="DUW1" s="117"/>
      <c r="DUX1" s="117"/>
      <c r="DUY1" s="117"/>
      <c r="DUZ1" s="117"/>
      <c r="DVA1" s="117"/>
      <c r="DVB1" s="117"/>
      <c r="DVC1" s="117"/>
      <c r="DVD1" s="117"/>
      <c r="DVE1" s="117"/>
      <c r="DVF1" s="117"/>
      <c r="DVG1" s="117"/>
      <c r="DVH1" s="117"/>
      <c r="DVI1" s="117"/>
      <c r="DVJ1" s="117"/>
      <c r="DVK1" s="117"/>
      <c r="DVL1" s="117"/>
      <c r="DVM1" s="117"/>
      <c r="DVN1" s="117"/>
      <c r="DVO1" s="117"/>
      <c r="DVP1" s="117"/>
      <c r="DVQ1" s="117"/>
      <c r="DVR1" s="117"/>
      <c r="DVS1" s="117"/>
      <c r="DVT1" s="117"/>
      <c r="DVU1" s="117"/>
      <c r="DVV1" s="117"/>
      <c r="DVW1" s="117"/>
      <c r="DVX1" s="117"/>
      <c r="DVY1" s="117"/>
      <c r="DVZ1" s="117"/>
      <c r="DWA1" s="117"/>
      <c r="DWB1" s="117"/>
      <c r="DWC1" s="117"/>
      <c r="DWD1" s="117"/>
      <c r="DWE1" s="117"/>
      <c r="DWF1" s="117"/>
      <c r="DWG1" s="117"/>
      <c r="DWH1" s="117"/>
      <c r="DWI1" s="117"/>
      <c r="DWJ1" s="117"/>
      <c r="DWK1" s="117"/>
      <c r="DWL1" s="117"/>
      <c r="DWM1" s="117"/>
      <c r="DWN1" s="117"/>
      <c r="DWO1" s="117"/>
      <c r="DWP1" s="117"/>
      <c r="DWQ1" s="117"/>
      <c r="DWR1" s="117"/>
      <c r="DWS1" s="117"/>
      <c r="DWT1" s="117"/>
      <c r="DWU1" s="117"/>
      <c r="DWV1" s="117"/>
      <c r="DWW1" s="117"/>
      <c r="DWX1" s="117"/>
      <c r="DWY1" s="117"/>
      <c r="DWZ1" s="117"/>
      <c r="DXA1" s="117"/>
      <c r="DXB1" s="117"/>
      <c r="DXC1" s="117"/>
      <c r="DXD1" s="117"/>
      <c r="DXE1" s="117"/>
      <c r="DXF1" s="117"/>
      <c r="DXG1" s="117"/>
      <c r="DXH1" s="117"/>
      <c r="DXI1" s="117"/>
      <c r="DXJ1" s="117"/>
      <c r="DXK1" s="117"/>
      <c r="DXL1" s="117"/>
      <c r="DXM1" s="117"/>
      <c r="DXN1" s="117"/>
      <c r="DXO1" s="117"/>
      <c r="DXP1" s="117"/>
      <c r="DXQ1" s="117"/>
      <c r="DXR1" s="117"/>
      <c r="DXS1" s="117"/>
      <c r="DXT1" s="117"/>
      <c r="DXU1" s="117"/>
      <c r="DXV1" s="117"/>
      <c r="DXW1" s="117"/>
      <c r="DXX1" s="117"/>
      <c r="DXY1" s="117"/>
      <c r="DXZ1" s="117"/>
      <c r="DYA1" s="117"/>
      <c r="DYB1" s="117"/>
      <c r="DYC1" s="117"/>
      <c r="DYD1" s="117"/>
      <c r="DYE1" s="117"/>
      <c r="DYF1" s="117"/>
      <c r="DYG1" s="117"/>
      <c r="DYH1" s="117"/>
      <c r="DYI1" s="117"/>
      <c r="DYJ1" s="117"/>
      <c r="DYK1" s="117"/>
      <c r="DYL1" s="117"/>
      <c r="DYM1" s="117"/>
      <c r="DYN1" s="117"/>
      <c r="DYO1" s="117"/>
      <c r="DYP1" s="117"/>
      <c r="DYQ1" s="117"/>
      <c r="DYR1" s="117"/>
      <c r="DYS1" s="117"/>
      <c r="DYT1" s="117"/>
      <c r="DYU1" s="117"/>
      <c r="DYV1" s="117"/>
      <c r="DYW1" s="117"/>
      <c r="DYX1" s="117"/>
      <c r="DYY1" s="117"/>
      <c r="DYZ1" s="117"/>
      <c r="DZA1" s="117"/>
      <c r="DZB1" s="117"/>
      <c r="DZC1" s="117"/>
      <c r="DZD1" s="117"/>
      <c r="DZE1" s="117"/>
      <c r="DZF1" s="117"/>
      <c r="DZG1" s="117"/>
      <c r="DZH1" s="117"/>
      <c r="DZI1" s="117"/>
      <c r="DZJ1" s="117"/>
      <c r="DZK1" s="117"/>
      <c r="DZL1" s="117"/>
      <c r="DZM1" s="117"/>
      <c r="DZN1" s="117"/>
      <c r="DZO1" s="117"/>
      <c r="DZP1" s="117"/>
      <c r="DZQ1" s="117"/>
      <c r="DZR1" s="117"/>
      <c r="DZS1" s="117"/>
      <c r="DZT1" s="117"/>
      <c r="DZU1" s="117"/>
      <c r="DZV1" s="117"/>
      <c r="DZW1" s="117"/>
      <c r="DZX1" s="117"/>
      <c r="DZY1" s="117"/>
      <c r="DZZ1" s="117"/>
      <c r="EAA1" s="117"/>
      <c r="EAB1" s="117"/>
      <c r="EAC1" s="117"/>
      <c r="EAD1" s="117"/>
      <c r="EAE1" s="117"/>
      <c r="EAF1" s="117"/>
      <c r="EAG1" s="117"/>
      <c r="EAH1" s="117"/>
      <c r="EAI1" s="117"/>
      <c r="EAJ1" s="117"/>
      <c r="EAK1" s="117"/>
      <c r="EAL1" s="117"/>
      <c r="EAM1" s="117"/>
      <c r="EAN1" s="117"/>
      <c r="EAO1" s="117"/>
      <c r="EAP1" s="117"/>
      <c r="EAQ1" s="117"/>
      <c r="EAR1" s="117"/>
      <c r="EAS1" s="117"/>
      <c r="EAT1" s="117"/>
      <c r="EAU1" s="117"/>
      <c r="EAV1" s="117"/>
      <c r="EAW1" s="117"/>
      <c r="EAX1" s="117"/>
      <c r="EAY1" s="117"/>
      <c r="EAZ1" s="117"/>
      <c r="EBA1" s="117"/>
      <c r="EBB1" s="117"/>
      <c r="EBC1" s="117"/>
      <c r="EBD1" s="117"/>
      <c r="EBE1" s="117"/>
      <c r="EBF1" s="117"/>
      <c r="EBG1" s="117"/>
      <c r="EBH1" s="117"/>
      <c r="EBI1" s="117"/>
      <c r="EBJ1" s="117"/>
      <c r="EBK1" s="117"/>
      <c r="EBL1" s="117"/>
      <c r="EBM1" s="117"/>
      <c r="EBN1" s="117"/>
      <c r="EBO1" s="117"/>
      <c r="EBP1" s="117"/>
      <c r="EBQ1" s="117"/>
      <c r="EBR1" s="117"/>
      <c r="EBS1" s="117"/>
      <c r="EBT1" s="117"/>
      <c r="EBU1" s="117"/>
      <c r="EBV1" s="117"/>
      <c r="EBW1" s="117"/>
      <c r="EBX1" s="117"/>
      <c r="EBY1" s="117"/>
      <c r="EBZ1" s="117"/>
      <c r="ECA1" s="117"/>
      <c r="ECB1" s="117"/>
      <c r="ECC1" s="117"/>
      <c r="ECD1" s="117"/>
      <c r="ECE1" s="117"/>
      <c r="ECF1" s="117"/>
      <c r="ECG1" s="117"/>
      <c r="ECH1" s="117"/>
      <c r="ECI1" s="117"/>
      <c r="ECJ1" s="117"/>
      <c r="ECK1" s="117"/>
      <c r="ECL1" s="117"/>
      <c r="ECM1" s="117"/>
      <c r="ECN1" s="117"/>
      <c r="ECO1" s="117"/>
      <c r="ECP1" s="117"/>
      <c r="ECQ1" s="117"/>
      <c r="ECR1" s="117"/>
      <c r="ECS1" s="117"/>
      <c r="ECT1" s="117"/>
      <c r="ECU1" s="117"/>
      <c r="ECV1" s="117"/>
      <c r="ECW1" s="117"/>
      <c r="ECX1" s="117"/>
      <c r="ECY1" s="117"/>
      <c r="ECZ1" s="117"/>
      <c r="EDA1" s="117"/>
      <c r="EDB1" s="117"/>
      <c r="EDC1" s="117"/>
      <c r="EDD1" s="117"/>
      <c r="EDE1" s="117"/>
      <c r="EDF1" s="117"/>
      <c r="EDG1" s="117"/>
      <c r="EDH1" s="117"/>
      <c r="EDI1" s="117"/>
      <c r="EDJ1" s="117"/>
      <c r="EDK1" s="117"/>
      <c r="EDL1" s="117"/>
      <c r="EDM1" s="117"/>
      <c r="EDN1" s="117"/>
      <c r="EDO1" s="117"/>
      <c r="EDP1" s="117"/>
      <c r="EDQ1" s="117"/>
      <c r="EDR1" s="117"/>
      <c r="EDS1" s="117"/>
      <c r="EDT1" s="117"/>
      <c r="EDU1" s="117"/>
      <c r="EDV1" s="117"/>
      <c r="EDW1" s="117"/>
      <c r="EDX1" s="117"/>
      <c r="EDY1" s="117"/>
      <c r="EDZ1" s="117"/>
      <c r="EEA1" s="117"/>
      <c r="EEB1" s="117"/>
      <c r="EEC1" s="117"/>
      <c r="EED1" s="117"/>
      <c r="EEE1" s="117"/>
      <c r="EEF1" s="117"/>
      <c r="EEG1" s="117"/>
      <c r="EEH1" s="117"/>
      <c r="EEI1" s="117"/>
      <c r="EEJ1" s="117"/>
      <c r="EEK1" s="117"/>
      <c r="EEL1" s="117"/>
      <c r="EEM1" s="117"/>
      <c r="EEN1" s="117"/>
      <c r="EEO1" s="117"/>
      <c r="EEP1" s="117"/>
      <c r="EEQ1" s="117"/>
      <c r="EER1" s="117"/>
      <c r="EES1" s="117"/>
      <c r="EET1" s="117"/>
      <c r="EEU1" s="117"/>
      <c r="EEV1" s="117"/>
      <c r="EEW1" s="117"/>
      <c r="EEX1" s="117"/>
      <c r="EEY1" s="117"/>
      <c r="EEZ1" s="117"/>
      <c r="EFA1" s="117"/>
      <c r="EFB1" s="117"/>
      <c r="EFC1" s="117"/>
      <c r="EFD1" s="117"/>
      <c r="EFE1" s="117"/>
      <c r="EFF1" s="117"/>
      <c r="EFG1" s="117"/>
      <c r="EFH1" s="117"/>
      <c r="EFI1" s="117"/>
      <c r="EFJ1" s="117"/>
      <c r="EFK1" s="117"/>
      <c r="EFL1" s="117"/>
      <c r="EFM1" s="117"/>
      <c r="EFN1" s="117"/>
      <c r="EFO1" s="117"/>
      <c r="EFP1" s="117"/>
      <c r="EFQ1" s="117"/>
      <c r="EFR1" s="117"/>
      <c r="EFS1" s="117"/>
      <c r="EFT1" s="117"/>
      <c r="EFU1" s="117"/>
      <c r="EFV1" s="117"/>
      <c r="EFW1" s="117"/>
      <c r="EFX1" s="117"/>
      <c r="EFY1" s="117"/>
      <c r="EFZ1" s="117"/>
      <c r="EGA1" s="117"/>
      <c r="EGB1" s="117"/>
      <c r="EGC1" s="117"/>
      <c r="EGD1" s="117"/>
      <c r="EGE1" s="117"/>
      <c r="EGF1" s="117"/>
      <c r="EGG1" s="117"/>
      <c r="EGH1" s="117"/>
      <c r="EGI1" s="117"/>
      <c r="EGJ1" s="117"/>
      <c r="EGK1" s="117"/>
      <c r="EGL1" s="117"/>
      <c r="EGM1" s="117"/>
      <c r="EGN1" s="117"/>
      <c r="EGO1" s="117"/>
      <c r="EGP1" s="117"/>
      <c r="EGQ1" s="117"/>
      <c r="EGR1" s="117"/>
      <c r="EGS1" s="117"/>
      <c r="EGT1" s="117"/>
      <c r="EGU1" s="117"/>
      <c r="EGV1" s="117"/>
      <c r="EGW1" s="117"/>
      <c r="EGX1" s="117"/>
      <c r="EGY1" s="117"/>
      <c r="EGZ1" s="117"/>
      <c r="EHA1" s="117"/>
      <c r="EHB1" s="117"/>
      <c r="EHC1" s="117"/>
      <c r="EHD1" s="117"/>
      <c r="EHE1" s="117"/>
      <c r="EHF1" s="117"/>
      <c r="EHG1" s="117"/>
      <c r="EHH1" s="117"/>
      <c r="EHI1" s="117"/>
      <c r="EHJ1" s="117"/>
      <c r="EHK1" s="117"/>
      <c r="EHL1" s="117"/>
      <c r="EHM1" s="117"/>
      <c r="EHN1" s="117"/>
      <c r="EHO1" s="117"/>
      <c r="EHP1" s="117"/>
      <c r="EHQ1" s="117"/>
      <c r="EHR1" s="117"/>
      <c r="EHS1" s="117"/>
      <c r="EHT1" s="117"/>
      <c r="EHU1" s="117"/>
      <c r="EHV1" s="117"/>
      <c r="EHW1" s="117"/>
      <c r="EHX1" s="117"/>
      <c r="EHY1" s="117"/>
      <c r="EHZ1" s="117"/>
      <c r="EIA1" s="117"/>
      <c r="EIB1" s="117"/>
      <c r="EIC1" s="117"/>
      <c r="EID1" s="117"/>
      <c r="EIE1" s="117"/>
      <c r="EIF1" s="117"/>
      <c r="EIG1" s="117"/>
      <c r="EIH1" s="117"/>
      <c r="EII1" s="117"/>
      <c r="EIJ1" s="117"/>
      <c r="EIK1" s="117"/>
      <c r="EIL1" s="117"/>
      <c r="EIM1" s="117"/>
      <c r="EIN1" s="117"/>
      <c r="EIO1" s="117"/>
      <c r="EIP1" s="117"/>
      <c r="EIQ1" s="117"/>
      <c r="EIR1" s="117"/>
      <c r="EIS1" s="117"/>
      <c r="EIT1" s="117"/>
      <c r="EIU1" s="117"/>
      <c r="EIV1" s="117"/>
      <c r="EIW1" s="117"/>
      <c r="EIX1" s="117"/>
      <c r="EIY1" s="117"/>
      <c r="EIZ1" s="117"/>
      <c r="EJA1" s="117"/>
      <c r="EJB1" s="117"/>
      <c r="EJC1" s="117"/>
      <c r="EJD1" s="117"/>
      <c r="EJE1" s="117"/>
      <c r="EJF1" s="117"/>
      <c r="EJG1" s="117"/>
      <c r="EJH1" s="117"/>
      <c r="EJI1" s="117"/>
      <c r="EJJ1" s="117"/>
      <c r="EJK1" s="117"/>
      <c r="EJL1" s="117"/>
      <c r="EJM1" s="117"/>
      <c r="EJN1" s="117"/>
      <c r="EJO1" s="117"/>
      <c r="EJP1" s="117"/>
      <c r="EJQ1" s="117"/>
      <c r="EJR1" s="117"/>
      <c r="EJS1" s="117"/>
      <c r="EJT1" s="117"/>
      <c r="EJU1" s="117"/>
      <c r="EJV1" s="117"/>
      <c r="EJW1" s="117"/>
      <c r="EJX1" s="117"/>
      <c r="EJY1" s="117"/>
      <c r="EJZ1" s="117"/>
      <c r="EKA1" s="117"/>
      <c r="EKB1" s="117"/>
      <c r="EKC1" s="117"/>
      <c r="EKD1" s="117"/>
      <c r="EKE1" s="117"/>
      <c r="EKF1" s="117"/>
      <c r="EKG1" s="117"/>
      <c r="EKH1" s="117"/>
      <c r="EKI1" s="117"/>
      <c r="EKJ1" s="117"/>
      <c r="EKK1" s="117"/>
      <c r="EKL1" s="117"/>
      <c r="EKM1" s="117"/>
      <c r="EKN1" s="117"/>
      <c r="EKO1" s="117"/>
      <c r="EKP1" s="117"/>
      <c r="EKQ1" s="117"/>
      <c r="EKR1" s="117"/>
      <c r="EKS1" s="117"/>
      <c r="EKT1" s="117"/>
      <c r="EKU1" s="117"/>
      <c r="EKV1" s="117"/>
      <c r="EKW1" s="117"/>
      <c r="EKX1" s="117"/>
      <c r="EKY1" s="117"/>
      <c r="EKZ1" s="117"/>
      <c r="ELA1" s="117"/>
      <c r="ELB1" s="117"/>
      <c r="ELC1" s="117"/>
      <c r="ELD1" s="117"/>
      <c r="ELE1" s="117"/>
      <c r="ELF1" s="117"/>
      <c r="ELG1" s="117"/>
      <c r="ELH1" s="117"/>
      <c r="ELI1" s="117"/>
      <c r="ELJ1" s="117"/>
      <c r="ELK1" s="117"/>
      <c r="ELL1" s="117"/>
      <c r="ELM1" s="117"/>
      <c r="ELN1" s="117"/>
      <c r="ELO1" s="117"/>
      <c r="ELP1" s="117"/>
      <c r="ELQ1" s="117"/>
      <c r="ELR1" s="117"/>
      <c r="ELS1" s="117"/>
      <c r="ELT1" s="117"/>
      <c r="ELU1" s="117"/>
      <c r="ELV1" s="117"/>
      <c r="ELW1" s="117"/>
      <c r="ELX1" s="117"/>
      <c r="ELY1" s="117"/>
      <c r="ELZ1" s="117"/>
      <c r="EMA1" s="117"/>
      <c r="EMB1" s="117"/>
      <c r="EMC1" s="117"/>
      <c r="EMD1" s="117"/>
      <c r="EME1" s="117"/>
      <c r="EMF1" s="117"/>
      <c r="EMG1" s="117"/>
      <c r="EMH1" s="117"/>
      <c r="EMI1" s="117"/>
      <c r="EMJ1" s="117"/>
      <c r="EMK1" s="117"/>
      <c r="EML1" s="117"/>
      <c r="EMM1" s="117"/>
      <c r="EMN1" s="117"/>
      <c r="EMO1" s="117"/>
      <c r="EMP1" s="117"/>
      <c r="EMQ1" s="117"/>
      <c r="EMR1" s="117"/>
      <c r="EMS1" s="117"/>
      <c r="EMT1" s="117"/>
      <c r="EMU1" s="117"/>
      <c r="EMV1" s="117"/>
      <c r="EMW1" s="117"/>
      <c r="EMX1" s="117"/>
      <c r="EMY1" s="117"/>
      <c r="EMZ1" s="117"/>
      <c r="ENA1" s="117"/>
      <c r="ENB1" s="117"/>
      <c r="ENC1" s="117"/>
      <c r="END1" s="117"/>
      <c r="ENE1" s="117"/>
      <c r="ENF1" s="117"/>
      <c r="ENG1" s="117"/>
      <c r="ENH1" s="117"/>
      <c r="ENI1" s="117"/>
      <c r="ENJ1" s="117"/>
      <c r="ENK1" s="117"/>
      <c r="ENL1" s="117"/>
      <c r="ENM1" s="117"/>
      <c r="ENN1" s="117"/>
      <c r="ENO1" s="117"/>
      <c r="ENP1" s="117"/>
      <c r="ENQ1" s="117"/>
      <c r="ENR1" s="117"/>
      <c r="ENS1" s="117"/>
      <c r="ENT1" s="117"/>
      <c r="ENU1" s="117"/>
      <c r="ENV1" s="117"/>
      <c r="ENW1" s="117"/>
      <c r="ENX1" s="117"/>
      <c r="ENY1" s="117"/>
      <c r="ENZ1" s="117"/>
      <c r="EOA1" s="117"/>
      <c r="EOB1" s="117"/>
      <c r="EOC1" s="117"/>
      <c r="EOD1" s="117"/>
      <c r="EOE1" s="117"/>
      <c r="EOF1" s="117"/>
      <c r="EOG1" s="117"/>
      <c r="EOH1" s="117"/>
      <c r="EOI1" s="117"/>
      <c r="EOJ1" s="117"/>
      <c r="EOK1" s="117"/>
      <c r="EOL1" s="117"/>
      <c r="EOM1" s="117"/>
      <c r="EON1" s="117"/>
      <c r="EOO1" s="117"/>
      <c r="EOP1" s="117"/>
      <c r="EOQ1" s="117"/>
      <c r="EOR1" s="117"/>
      <c r="EOS1" s="117"/>
      <c r="EOT1" s="117"/>
      <c r="EOU1" s="117"/>
      <c r="EOV1" s="117"/>
      <c r="EOW1" s="117"/>
      <c r="EOX1" s="117"/>
      <c r="EOY1" s="117"/>
      <c r="EOZ1" s="117"/>
      <c r="EPA1" s="117"/>
      <c r="EPB1" s="117"/>
      <c r="EPC1" s="117"/>
      <c r="EPD1" s="117"/>
      <c r="EPE1" s="117"/>
      <c r="EPF1" s="117"/>
      <c r="EPG1" s="117"/>
      <c r="EPH1" s="117"/>
      <c r="EPI1" s="117"/>
      <c r="EPJ1" s="117"/>
      <c r="EPK1" s="117"/>
      <c r="EPL1" s="117"/>
      <c r="EPM1" s="117"/>
      <c r="EPN1" s="117"/>
      <c r="EPO1" s="117"/>
      <c r="EPP1" s="117"/>
      <c r="EPQ1" s="117"/>
      <c r="EPR1" s="117"/>
      <c r="EPS1" s="117"/>
      <c r="EPT1" s="117"/>
      <c r="EPU1" s="117"/>
      <c r="EPV1" s="117"/>
      <c r="EPW1" s="117"/>
      <c r="EPX1" s="117"/>
      <c r="EPY1" s="117"/>
      <c r="EPZ1" s="117"/>
      <c r="EQA1" s="117"/>
      <c r="EQB1" s="117"/>
      <c r="EQC1" s="117"/>
      <c r="EQD1" s="117"/>
      <c r="EQE1" s="117"/>
      <c r="EQF1" s="117"/>
      <c r="EQG1" s="117"/>
      <c r="EQH1" s="117"/>
      <c r="EQI1" s="117"/>
      <c r="EQJ1" s="117"/>
      <c r="EQK1" s="117"/>
      <c r="EQL1" s="117"/>
      <c r="EQM1" s="117"/>
      <c r="EQN1" s="117"/>
      <c r="EQO1" s="117"/>
      <c r="EQP1" s="117"/>
      <c r="EQQ1" s="117"/>
      <c r="EQR1" s="117"/>
      <c r="EQS1" s="117"/>
      <c r="EQT1" s="117"/>
      <c r="EQU1" s="117"/>
      <c r="EQV1" s="117"/>
      <c r="EQW1" s="117"/>
      <c r="EQX1" s="117"/>
      <c r="EQY1" s="117"/>
      <c r="EQZ1" s="117"/>
      <c r="ERA1" s="117"/>
      <c r="ERB1" s="117"/>
      <c r="ERC1" s="117"/>
      <c r="ERD1" s="117"/>
      <c r="ERE1" s="117"/>
      <c r="ERF1" s="117"/>
      <c r="ERG1" s="117"/>
      <c r="ERH1" s="117"/>
      <c r="ERI1" s="117"/>
      <c r="ERJ1" s="117"/>
      <c r="ERK1" s="117"/>
      <c r="ERL1" s="117"/>
      <c r="ERM1" s="117"/>
      <c r="ERN1" s="117"/>
      <c r="ERO1" s="117"/>
      <c r="ERP1" s="117"/>
      <c r="ERQ1" s="117"/>
      <c r="ERR1" s="117"/>
      <c r="ERS1" s="117"/>
      <c r="ERT1" s="117"/>
      <c r="ERU1" s="117"/>
      <c r="ERV1" s="117"/>
      <c r="ERW1" s="117"/>
      <c r="ERX1" s="117"/>
      <c r="ERY1" s="117"/>
      <c r="ERZ1" s="117"/>
      <c r="ESA1" s="117"/>
      <c r="ESB1" s="117"/>
      <c r="ESC1" s="117"/>
      <c r="ESD1" s="117"/>
      <c r="ESE1" s="117"/>
      <c r="ESF1" s="117"/>
      <c r="ESG1" s="117"/>
      <c r="ESH1" s="117"/>
      <c r="ESI1" s="117"/>
      <c r="ESJ1" s="117"/>
      <c r="ESK1" s="117"/>
      <c r="ESL1" s="117"/>
      <c r="ESM1" s="117"/>
      <c r="ESN1" s="117"/>
      <c r="ESO1" s="117"/>
      <c r="ESP1" s="117"/>
      <c r="ESQ1" s="117"/>
      <c r="ESR1" s="117"/>
      <c r="ESS1" s="117"/>
      <c r="EST1" s="117"/>
      <c r="ESU1" s="117"/>
      <c r="ESV1" s="117"/>
      <c r="ESW1" s="117"/>
      <c r="ESX1" s="117"/>
      <c r="ESY1" s="117"/>
      <c r="ESZ1" s="117"/>
      <c r="ETA1" s="117"/>
      <c r="ETB1" s="117"/>
      <c r="ETC1" s="117"/>
      <c r="ETD1" s="117"/>
      <c r="ETE1" s="117"/>
      <c r="ETF1" s="117"/>
      <c r="ETG1" s="117"/>
      <c r="ETH1" s="117"/>
      <c r="ETI1" s="117"/>
      <c r="ETJ1" s="117"/>
      <c r="ETK1" s="117"/>
      <c r="ETL1" s="117"/>
      <c r="ETM1" s="117"/>
      <c r="ETN1" s="117"/>
      <c r="ETO1" s="117"/>
      <c r="ETP1" s="117"/>
      <c r="ETQ1" s="117"/>
      <c r="ETR1" s="117"/>
      <c r="ETS1" s="117"/>
      <c r="ETT1" s="117"/>
      <c r="ETU1" s="117"/>
      <c r="ETV1" s="117"/>
      <c r="ETW1" s="117"/>
      <c r="ETX1" s="117"/>
      <c r="ETY1" s="117"/>
      <c r="ETZ1" s="117"/>
      <c r="EUA1" s="117"/>
      <c r="EUB1" s="117"/>
      <c r="EUC1" s="117"/>
      <c r="EUD1" s="117"/>
      <c r="EUE1" s="117"/>
      <c r="EUF1" s="117"/>
      <c r="EUG1" s="117"/>
      <c r="EUH1" s="117"/>
      <c r="EUI1" s="117"/>
      <c r="EUJ1" s="117"/>
      <c r="EUK1" s="117"/>
      <c r="EUL1" s="117"/>
      <c r="EUM1" s="117"/>
      <c r="EUN1" s="117"/>
      <c r="EUO1" s="117"/>
      <c r="EUP1" s="117"/>
      <c r="EUQ1" s="117"/>
      <c r="EUR1" s="117"/>
      <c r="EUS1" s="117"/>
      <c r="EUT1" s="117"/>
      <c r="EUU1" s="117"/>
      <c r="EUV1" s="117"/>
      <c r="EUW1" s="117"/>
      <c r="EUX1" s="117"/>
      <c r="EUY1" s="117"/>
      <c r="EUZ1" s="117"/>
      <c r="EVA1" s="117"/>
      <c r="EVB1" s="117"/>
      <c r="EVC1" s="117"/>
      <c r="EVD1" s="117"/>
      <c r="EVE1" s="117"/>
      <c r="EVF1" s="117"/>
      <c r="EVG1" s="117"/>
      <c r="EVH1" s="117"/>
      <c r="EVI1" s="117"/>
      <c r="EVJ1" s="117"/>
      <c r="EVK1" s="117"/>
      <c r="EVL1" s="117"/>
      <c r="EVM1" s="117"/>
      <c r="EVN1" s="117"/>
      <c r="EVO1" s="117"/>
      <c r="EVP1" s="117"/>
      <c r="EVQ1" s="117"/>
      <c r="EVR1" s="117"/>
      <c r="EVS1" s="117"/>
      <c r="EVT1" s="117"/>
      <c r="EVU1" s="117"/>
      <c r="EVV1" s="117"/>
      <c r="EVW1" s="117"/>
      <c r="EVX1" s="117"/>
      <c r="EVY1" s="117"/>
      <c r="EVZ1" s="117"/>
      <c r="EWA1" s="117"/>
      <c r="EWB1" s="117"/>
      <c r="EWC1" s="117"/>
      <c r="EWD1" s="117"/>
      <c r="EWE1" s="117"/>
      <c r="EWF1" s="117"/>
      <c r="EWG1" s="117"/>
      <c r="EWH1" s="117"/>
      <c r="EWI1" s="117"/>
      <c r="EWJ1" s="117"/>
      <c r="EWK1" s="117"/>
      <c r="EWL1" s="117"/>
      <c r="EWM1" s="117"/>
      <c r="EWN1" s="117"/>
      <c r="EWO1" s="117"/>
      <c r="EWP1" s="117"/>
      <c r="EWQ1" s="117"/>
      <c r="EWR1" s="117"/>
      <c r="EWS1" s="117"/>
      <c r="EWT1" s="117"/>
      <c r="EWU1" s="117"/>
      <c r="EWV1" s="117"/>
      <c r="EWW1" s="117"/>
      <c r="EWX1" s="117"/>
      <c r="EWY1" s="117"/>
      <c r="EWZ1" s="117"/>
      <c r="EXA1" s="117"/>
      <c r="EXB1" s="117"/>
      <c r="EXC1" s="117"/>
      <c r="EXD1" s="117"/>
      <c r="EXE1" s="117"/>
      <c r="EXF1" s="117"/>
      <c r="EXG1" s="117"/>
      <c r="EXH1" s="117"/>
      <c r="EXI1" s="117"/>
      <c r="EXJ1" s="117"/>
      <c r="EXK1" s="117"/>
      <c r="EXL1" s="117"/>
      <c r="EXM1" s="117"/>
      <c r="EXN1" s="117"/>
      <c r="EXO1" s="117"/>
      <c r="EXP1" s="117"/>
      <c r="EXQ1" s="117"/>
      <c r="EXR1" s="117"/>
      <c r="EXS1" s="117"/>
      <c r="EXT1" s="117"/>
      <c r="EXU1" s="117"/>
      <c r="EXV1" s="117"/>
      <c r="EXW1" s="117"/>
      <c r="EXX1" s="117"/>
      <c r="EXY1" s="117"/>
      <c r="EXZ1" s="117"/>
      <c r="EYA1" s="117"/>
      <c r="EYB1" s="117"/>
      <c r="EYC1" s="117"/>
      <c r="EYD1" s="117"/>
      <c r="EYE1" s="117"/>
      <c r="EYF1" s="117"/>
      <c r="EYG1" s="117"/>
      <c r="EYH1" s="117"/>
      <c r="EYI1" s="117"/>
      <c r="EYJ1" s="117"/>
      <c r="EYK1" s="117"/>
      <c r="EYL1" s="117"/>
      <c r="EYM1" s="117"/>
      <c r="EYN1" s="117"/>
      <c r="EYO1" s="117"/>
      <c r="EYP1" s="117"/>
      <c r="EYQ1" s="117"/>
      <c r="EYR1" s="117"/>
      <c r="EYS1" s="117"/>
      <c r="EYT1" s="117"/>
      <c r="EYU1" s="117"/>
      <c r="EYV1" s="117"/>
      <c r="EYW1" s="117"/>
      <c r="EYX1" s="117"/>
      <c r="EYY1" s="117"/>
      <c r="EYZ1" s="117"/>
      <c r="EZA1" s="117"/>
      <c r="EZB1" s="117"/>
      <c r="EZC1" s="117"/>
      <c r="EZD1" s="117"/>
      <c r="EZE1" s="117"/>
      <c r="EZF1" s="117"/>
      <c r="EZG1" s="117"/>
      <c r="EZH1" s="117"/>
      <c r="EZI1" s="117"/>
      <c r="EZJ1" s="117"/>
      <c r="EZK1" s="117"/>
      <c r="EZL1" s="117"/>
      <c r="EZM1" s="117"/>
      <c r="EZN1" s="117"/>
      <c r="EZO1" s="117"/>
      <c r="EZP1" s="117"/>
      <c r="EZQ1" s="117"/>
      <c r="EZR1" s="117"/>
      <c r="EZS1" s="117"/>
      <c r="EZT1" s="117"/>
      <c r="EZU1" s="117"/>
      <c r="EZV1" s="117"/>
      <c r="EZW1" s="117"/>
      <c r="EZX1" s="117"/>
      <c r="EZY1" s="117"/>
      <c r="EZZ1" s="117"/>
      <c r="FAA1" s="117"/>
      <c r="FAB1" s="117"/>
      <c r="FAC1" s="117"/>
      <c r="FAD1" s="117"/>
      <c r="FAE1" s="117"/>
      <c r="FAF1" s="117"/>
      <c r="FAG1" s="117"/>
      <c r="FAH1" s="117"/>
      <c r="FAI1" s="117"/>
      <c r="FAJ1" s="117"/>
      <c r="FAK1" s="117"/>
      <c r="FAL1" s="117"/>
      <c r="FAM1" s="117"/>
      <c r="FAN1" s="117"/>
      <c r="FAO1" s="117"/>
      <c r="FAP1" s="117"/>
      <c r="FAQ1" s="117"/>
      <c r="FAR1" s="117"/>
      <c r="FAS1" s="117"/>
      <c r="FAT1" s="117"/>
      <c r="FAU1" s="117"/>
      <c r="FAV1" s="117"/>
      <c r="FAW1" s="117"/>
      <c r="FAX1" s="117"/>
      <c r="FAY1" s="117"/>
      <c r="FAZ1" s="117"/>
      <c r="FBA1" s="117"/>
      <c r="FBB1" s="117"/>
      <c r="FBC1" s="117"/>
      <c r="FBD1" s="117"/>
      <c r="FBE1" s="117"/>
      <c r="FBF1" s="117"/>
      <c r="FBG1" s="117"/>
      <c r="FBH1" s="117"/>
      <c r="FBI1" s="117"/>
      <c r="FBJ1" s="117"/>
      <c r="FBK1" s="117"/>
      <c r="FBL1" s="117"/>
      <c r="FBM1" s="117"/>
      <c r="FBN1" s="117"/>
      <c r="FBO1" s="117"/>
      <c r="FBP1" s="117"/>
      <c r="FBQ1" s="117"/>
      <c r="FBR1" s="117"/>
      <c r="FBS1" s="117"/>
      <c r="FBT1" s="117"/>
      <c r="FBU1" s="117"/>
      <c r="FBV1" s="117"/>
      <c r="FBW1" s="117"/>
      <c r="FBX1" s="117"/>
      <c r="FBY1" s="117"/>
      <c r="FBZ1" s="117"/>
      <c r="FCA1" s="117"/>
      <c r="FCB1" s="117"/>
      <c r="FCC1" s="117"/>
      <c r="FCD1" s="117"/>
      <c r="FCE1" s="117"/>
      <c r="FCF1" s="117"/>
      <c r="FCG1" s="117"/>
      <c r="FCH1" s="117"/>
      <c r="FCI1" s="117"/>
      <c r="FCJ1" s="117"/>
      <c r="FCK1" s="117"/>
      <c r="FCL1" s="117"/>
      <c r="FCM1" s="117"/>
      <c r="FCN1" s="117"/>
      <c r="FCO1" s="117"/>
      <c r="FCP1" s="117"/>
      <c r="FCQ1" s="117"/>
      <c r="FCR1" s="117"/>
      <c r="FCS1" s="117"/>
      <c r="FCT1" s="117"/>
      <c r="FCU1" s="117"/>
      <c r="FCV1" s="117"/>
      <c r="FCW1" s="117"/>
      <c r="FCX1" s="117"/>
      <c r="FCY1" s="117"/>
      <c r="FCZ1" s="117"/>
      <c r="FDA1" s="117"/>
      <c r="FDB1" s="117"/>
      <c r="FDC1" s="117"/>
      <c r="FDD1" s="117"/>
      <c r="FDE1" s="117"/>
      <c r="FDF1" s="117"/>
      <c r="FDG1" s="117"/>
      <c r="FDH1" s="117"/>
      <c r="FDI1" s="117"/>
      <c r="FDJ1" s="117"/>
      <c r="FDK1" s="117"/>
      <c r="FDL1" s="117"/>
      <c r="FDM1" s="117"/>
      <c r="FDN1" s="117"/>
      <c r="FDO1" s="117"/>
      <c r="FDP1" s="117"/>
      <c r="FDQ1" s="117"/>
      <c r="FDR1" s="117"/>
      <c r="FDS1" s="117"/>
      <c r="FDT1" s="117"/>
      <c r="FDU1" s="117"/>
      <c r="FDV1" s="117"/>
      <c r="FDW1" s="117"/>
      <c r="FDX1" s="117"/>
      <c r="FDY1" s="117"/>
      <c r="FDZ1" s="117"/>
      <c r="FEA1" s="117"/>
      <c r="FEB1" s="117"/>
      <c r="FEC1" s="117"/>
      <c r="FED1" s="117"/>
      <c r="FEE1" s="117"/>
      <c r="FEF1" s="117"/>
      <c r="FEG1" s="117"/>
      <c r="FEH1" s="117"/>
      <c r="FEI1" s="117"/>
      <c r="FEJ1" s="117"/>
      <c r="FEK1" s="117"/>
      <c r="FEL1" s="117"/>
      <c r="FEM1" s="117"/>
      <c r="FEN1" s="117"/>
      <c r="FEO1" s="117"/>
      <c r="FEP1" s="117"/>
      <c r="FEQ1" s="117"/>
      <c r="FER1" s="117"/>
      <c r="FES1" s="117"/>
      <c r="FET1" s="117"/>
      <c r="FEU1" s="117"/>
      <c r="FEV1" s="117"/>
      <c r="FEW1" s="117"/>
      <c r="FEX1" s="117"/>
      <c r="FEY1" s="117"/>
      <c r="FEZ1" s="117"/>
      <c r="FFA1" s="117"/>
      <c r="FFB1" s="117"/>
      <c r="FFC1" s="117"/>
      <c r="FFD1" s="117"/>
      <c r="FFE1" s="117"/>
      <c r="FFF1" s="117"/>
      <c r="FFG1" s="117"/>
      <c r="FFH1" s="117"/>
      <c r="FFI1" s="117"/>
      <c r="FFJ1" s="117"/>
      <c r="FFK1" s="117"/>
      <c r="FFL1" s="117"/>
      <c r="FFM1" s="117"/>
      <c r="FFN1" s="117"/>
      <c r="FFO1" s="117"/>
      <c r="FFP1" s="117"/>
      <c r="FFQ1" s="117"/>
      <c r="FFR1" s="117"/>
      <c r="FFS1" s="117"/>
      <c r="FFT1" s="117"/>
      <c r="FFU1" s="117"/>
      <c r="FFV1" s="117"/>
      <c r="FFW1" s="117"/>
      <c r="FFX1" s="117"/>
      <c r="FFY1" s="117"/>
      <c r="FFZ1" s="117"/>
      <c r="FGA1" s="117"/>
      <c r="FGB1" s="117"/>
      <c r="FGC1" s="117"/>
      <c r="FGD1" s="117"/>
      <c r="FGE1" s="117"/>
      <c r="FGF1" s="117"/>
      <c r="FGG1" s="117"/>
      <c r="FGH1" s="117"/>
      <c r="FGI1" s="117"/>
      <c r="FGJ1" s="117"/>
      <c r="FGK1" s="117"/>
      <c r="FGL1" s="117"/>
      <c r="FGM1" s="117"/>
      <c r="FGN1" s="117"/>
      <c r="FGO1" s="117"/>
      <c r="FGP1" s="117"/>
      <c r="FGQ1" s="117"/>
      <c r="FGR1" s="117"/>
      <c r="FGS1" s="117"/>
      <c r="FGT1" s="117"/>
      <c r="FGU1" s="117"/>
      <c r="FGV1" s="117"/>
      <c r="FGW1" s="117"/>
      <c r="FGX1" s="117"/>
      <c r="FGY1" s="117"/>
      <c r="FGZ1" s="117"/>
      <c r="FHA1" s="117"/>
      <c r="FHB1" s="117"/>
      <c r="FHC1" s="117"/>
      <c r="FHD1" s="117"/>
      <c r="FHE1" s="117"/>
      <c r="FHF1" s="117"/>
      <c r="FHG1" s="117"/>
      <c r="FHH1" s="117"/>
      <c r="FHI1" s="117"/>
      <c r="FHJ1" s="117"/>
      <c r="FHK1" s="117"/>
      <c r="FHL1" s="117"/>
      <c r="FHM1" s="117"/>
      <c r="FHN1" s="117"/>
      <c r="FHO1" s="117"/>
      <c r="FHP1" s="117"/>
      <c r="FHQ1" s="117"/>
      <c r="FHR1" s="117"/>
      <c r="FHS1" s="117"/>
      <c r="FHT1" s="117"/>
      <c r="FHU1" s="117"/>
      <c r="FHV1" s="117"/>
      <c r="FHW1" s="117"/>
      <c r="FHX1" s="117"/>
      <c r="FHY1" s="117"/>
      <c r="FHZ1" s="117"/>
      <c r="FIA1" s="117"/>
      <c r="FIB1" s="117"/>
      <c r="FIC1" s="117"/>
      <c r="FID1" s="117"/>
      <c r="FIE1" s="117"/>
      <c r="FIF1" s="117"/>
      <c r="FIG1" s="117"/>
      <c r="FIH1" s="117"/>
      <c r="FII1" s="117"/>
      <c r="FIJ1" s="117"/>
      <c r="FIK1" s="117"/>
      <c r="FIL1" s="117"/>
      <c r="FIM1" s="117"/>
      <c r="FIN1" s="117"/>
      <c r="FIO1" s="117"/>
      <c r="FIP1" s="117"/>
      <c r="FIQ1" s="117"/>
      <c r="FIR1" s="117"/>
      <c r="FIS1" s="117"/>
      <c r="FIT1" s="117"/>
      <c r="FIU1" s="117"/>
      <c r="FIV1" s="117"/>
      <c r="FIW1" s="117"/>
      <c r="FIX1" s="117"/>
      <c r="FIY1" s="117"/>
      <c r="FIZ1" s="117"/>
      <c r="FJA1" s="117"/>
      <c r="FJB1" s="117"/>
      <c r="FJC1" s="117"/>
      <c r="FJD1" s="117"/>
      <c r="FJE1" s="117"/>
      <c r="FJF1" s="117"/>
      <c r="FJG1" s="117"/>
      <c r="FJH1" s="117"/>
      <c r="FJI1" s="117"/>
      <c r="FJJ1" s="117"/>
      <c r="FJK1" s="117"/>
      <c r="FJL1" s="117"/>
      <c r="FJM1" s="117"/>
      <c r="FJN1" s="117"/>
      <c r="FJO1" s="117"/>
      <c r="FJP1" s="117"/>
      <c r="FJQ1" s="117"/>
      <c r="FJR1" s="117"/>
      <c r="FJS1" s="117"/>
      <c r="FJT1" s="117"/>
      <c r="FJU1" s="117"/>
      <c r="FJV1" s="117"/>
      <c r="FJW1" s="117"/>
      <c r="FJX1" s="117"/>
      <c r="FJY1" s="117"/>
      <c r="FJZ1" s="117"/>
      <c r="FKA1" s="117"/>
      <c r="FKB1" s="117"/>
      <c r="FKC1" s="117"/>
      <c r="FKD1" s="117"/>
      <c r="FKE1" s="117"/>
      <c r="FKF1" s="117"/>
      <c r="FKG1" s="117"/>
      <c r="FKH1" s="117"/>
      <c r="FKI1" s="117"/>
      <c r="FKJ1" s="117"/>
      <c r="FKK1" s="117"/>
      <c r="FKL1" s="117"/>
      <c r="FKM1" s="117"/>
      <c r="FKN1" s="117"/>
      <c r="FKO1" s="117"/>
      <c r="FKP1" s="117"/>
      <c r="FKQ1" s="117"/>
      <c r="FKR1" s="117"/>
      <c r="FKS1" s="117"/>
      <c r="FKT1" s="117"/>
      <c r="FKU1" s="117"/>
      <c r="FKV1" s="117"/>
      <c r="FKW1" s="117"/>
      <c r="FKX1" s="117"/>
      <c r="FKY1" s="117"/>
      <c r="FKZ1" s="117"/>
      <c r="FLA1" s="117"/>
      <c r="FLB1" s="117"/>
      <c r="FLC1" s="117"/>
      <c r="FLD1" s="117"/>
      <c r="FLE1" s="117"/>
      <c r="FLF1" s="117"/>
      <c r="FLG1" s="117"/>
      <c r="FLH1" s="117"/>
      <c r="FLI1" s="117"/>
      <c r="FLJ1" s="117"/>
      <c r="FLK1" s="117"/>
      <c r="FLL1" s="117"/>
      <c r="FLM1" s="117"/>
      <c r="FLN1" s="117"/>
      <c r="FLO1" s="117"/>
      <c r="FLP1" s="117"/>
      <c r="FLQ1" s="117"/>
      <c r="FLR1" s="117"/>
      <c r="FLS1" s="117"/>
      <c r="FLT1" s="117"/>
      <c r="FLU1" s="117"/>
      <c r="FLV1" s="117"/>
      <c r="FLW1" s="117"/>
      <c r="FLX1" s="117"/>
      <c r="FLY1" s="117"/>
      <c r="FLZ1" s="117"/>
      <c r="FMA1" s="117"/>
      <c r="FMB1" s="117"/>
      <c r="FMC1" s="117"/>
      <c r="FMD1" s="117"/>
      <c r="FME1" s="117"/>
      <c r="FMF1" s="117"/>
      <c r="FMG1" s="117"/>
      <c r="FMH1" s="117"/>
      <c r="FMI1" s="117"/>
      <c r="FMJ1" s="117"/>
      <c r="FMK1" s="117"/>
      <c r="FML1" s="117"/>
      <c r="FMM1" s="117"/>
      <c r="FMN1" s="117"/>
      <c r="FMO1" s="117"/>
      <c r="FMP1" s="117"/>
      <c r="FMQ1" s="117"/>
      <c r="FMR1" s="117"/>
      <c r="FMS1" s="117"/>
      <c r="FMT1" s="117"/>
      <c r="FMU1" s="117"/>
      <c r="FMV1" s="117"/>
      <c r="FMW1" s="117"/>
      <c r="FMX1" s="117"/>
      <c r="FMY1" s="117"/>
      <c r="FMZ1" s="117"/>
      <c r="FNA1" s="117"/>
      <c r="FNB1" s="117"/>
      <c r="FNC1" s="117"/>
      <c r="FND1" s="117"/>
      <c r="FNE1" s="117"/>
      <c r="FNF1" s="117"/>
      <c r="FNG1" s="117"/>
      <c r="FNH1" s="117"/>
      <c r="FNI1" s="117"/>
      <c r="FNJ1" s="117"/>
      <c r="FNK1" s="117"/>
      <c r="FNL1" s="117"/>
      <c r="FNM1" s="117"/>
      <c r="FNN1" s="117"/>
      <c r="FNO1" s="117"/>
      <c r="FNP1" s="117"/>
      <c r="FNQ1" s="117"/>
      <c r="FNR1" s="117"/>
      <c r="FNS1" s="117"/>
      <c r="FNT1" s="117"/>
      <c r="FNU1" s="117"/>
      <c r="FNV1" s="117"/>
      <c r="FNW1" s="117"/>
      <c r="FNX1" s="117"/>
      <c r="FNY1" s="117"/>
      <c r="FNZ1" s="117"/>
      <c r="FOA1" s="117"/>
      <c r="FOB1" s="117"/>
      <c r="FOC1" s="117"/>
      <c r="FOD1" s="117"/>
      <c r="FOE1" s="117"/>
      <c r="FOF1" s="117"/>
      <c r="FOG1" s="117"/>
      <c r="FOH1" s="117"/>
      <c r="FOI1" s="117"/>
      <c r="FOJ1" s="117"/>
      <c r="FOK1" s="117"/>
      <c r="FOL1" s="117"/>
      <c r="FOM1" s="117"/>
      <c r="FON1" s="117"/>
      <c r="FOO1" s="117"/>
      <c r="FOP1" s="117"/>
      <c r="FOQ1" s="117"/>
      <c r="FOR1" s="117"/>
      <c r="FOS1" s="117"/>
      <c r="FOT1" s="117"/>
      <c r="FOU1" s="117"/>
      <c r="FOV1" s="117"/>
      <c r="FOW1" s="117"/>
      <c r="FOX1" s="117"/>
      <c r="FOY1" s="117"/>
      <c r="FOZ1" s="117"/>
      <c r="FPA1" s="117"/>
      <c r="FPB1" s="117"/>
      <c r="FPC1" s="117"/>
      <c r="FPD1" s="117"/>
      <c r="FPE1" s="117"/>
      <c r="FPF1" s="117"/>
      <c r="FPG1" s="117"/>
      <c r="FPH1" s="117"/>
      <c r="FPI1" s="117"/>
      <c r="FPJ1" s="117"/>
      <c r="FPK1" s="117"/>
      <c r="FPL1" s="117"/>
      <c r="FPM1" s="117"/>
      <c r="FPN1" s="117"/>
      <c r="FPO1" s="117"/>
      <c r="FPP1" s="117"/>
      <c r="FPQ1" s="117"/>
      <c r="FPR1" s="117"/>
      <c r="FPS1" s="117"/>
      <c r="FPT1" s="117"/>
      <c r="FPU1" s="117"/>
      <c r="FPV1" s="117"/>
      <c r="FPW1" s="117"/>
      <c r="FPX1" s="117"/>
      <c r="FPY1" s="117"/>
      <c r="FPZ1" s="117"/>
      <c r="FQA1" s="117"/>
      <c r="FQB1" s="117"/>
      <c r="FQC1" s="117"/>
      <c r="FQD1" s="117"/>
      <c r="FQE1" s="117"/>
      <c r="FQF1" s="117"/>
      <c r="FQG1" s="117"/>
      <c r="FQH1" s="117"/>
      <c r="FQI1" s="117"/>
      <c r="FQJ1" s="117"/>
      <c r="FQK1" s="117"/>
      <c r="FQL1" s="117"/>
      <c r="FQM1" s="117"/>
      <c r="FQN1" s="117"/>
      <c r="FQO1" s="117"/>
      <c r="FQP1" s="117"/>
      <c r="FQQ1" s="117"/>
      <c r="FQR1" s="117"/>
      <c r="FQS1" s="117"/>
      <c r="FQT1" s="117"/>
      <c r="FQU1" s="117"/>
      <c r="FQV1" s="117"/>
      <c r="FQW1" s="117"/>
      <c r="FQX1" s="117"/>
      <c r="FQY1" s="117"/>
      <c r="FQZ1" s="117"/>
      <c r="FRA1" s="117"/>
      <c r="FRB1" s="117"/>
      <c r="FRC1" s="117"/>
      <c r="FRD1" s="117"/>
      <c r="FRE1" s="117"/>
      <c r="FRF1" s="117"/>
      <c r="FRG1" s="117"/>
      <c r="FRH1" s="117"/>
      <c r="FRI1" s="117"/>
      <c r="FRJ1" s="117"/>
      <c r="FRK1" s="117"/>
      <c r="FRL1" s="117"/>
      <c r="FRM1" s="117"/>
      <c r="FRN1" s="117"/>
      <c r="FRO1" s="117"/>
      <c r="FRP1" s="117"/>
      <c r="FRQ1" s="117"/>
      <c r="FRR1" s="117"/>
      <c r="FRS1" s="117"/>
      <c r="FRT1" s="117"/>
      <c r="FRU1" s="117"/>
      <c r="FRV1" s="117"/>
      <c r="FRW1" s="117"/>
      <c r="FRX1" s="117"/>
      <c r="FRY1" s="117"/>
      <c r="FRZ1" s="117"/>
      <c r="FSA1" s="117"/>
      <c r="FSB1" s="117"/>
      <c r="FSC1" s="117"/>
      <c r="FSD1" s="117"/>
      <c r="FSE1" s="117"/>
      <c r="FSF1" s="117"/>
      <c r="FSG1" s="117"/>
      <c r="FSH1" s="117"/>
      <c r="FSI1" s="117"/>
      <c r="FSJ1" s="117"/>
      <c r="FSK1" s="117"/>
      <c r="FSL1" s="117"/>
      <c r="FSM1" s="117"/>
      <c r="FSN1" s="117"/>
      <c r="FSO1" s="117"/>
      <c r="FSP1" s="117"/>
      <c r="FSQ1" s="117"/>
      <c r="FSR1" s="117"/>
      <c r="FSS1" s="117"/>
      <c r="FST1" s="117"/>
      <c r="FSU1" s="117"/>
      <c r="FSV1" s="117"/>
      <c r="FSW1" s="117"/>
      <c r="FSX1" s="117"/>
      <c r="FSY1" s="117"/>
      <c r="FSZ1" s="117"/>
      <c r="FTA1" s="117"/>
      <c r="FTB1" s="117"/>
      <c r="FTC1" s="117"/>
      <c r="FTD1" s="117"/>
      <c r="FTE1" s="117"/>
      <c r="FTF1" s="117"/>
      <c r="FTG1" s="117"/>
      <c r="FTH1" s="117"/>
      <c r="FTI1" s="117"/>
      <c r="FTJ1" s="117"/>
      <c r="FTK1" s="117"/>
      <c r="FTL1" s="117"/>
      <c r="FTM1" s="117"/>
      <c r="FTN1" s="117"/>
      <c r="FTO1" s="117"/>
      <c r="FTP1" s="117"/>
      <c r="FTQ1" s="117"/>
      <c r="FTR1" s="117"/>
      <c r="FTS1" s="117"/>
      <c r="FTT1" s="117"/>
      <c r="FTU1" s="117"/>
      <c r="FTV1" s="117"/>
      <c r="FTW1" s="117"/>
      <c r="FTX1" s="117"/>
      <c r="FTY1" s="117"/>
      <c r="FTZ1" s="117"/>
      <c r="FUA1" s="117"/>
      <c r="FUB1" s="117"/>
      <c r="FUC1" s="117"/>
      <c r="FUD1" s="117"/>
      <c r="FUE1" s="117"/>
      <c r="FUF1" s="117"/>
      <c r="FUG1" s="117"/>
      <c r="FUH1" s="117"/>
      <c r="FUI1" s="117"/>
      <c r="FUJ1" s="117"/>
      <c r="FUK1" s="117"/>
      <c r="FUL1" s="117"/>
      <c r="FUM1" s="117"/>
      <c r="FUN1" s="117"/>
      <c r="FUO1" s="117"/>
      <c r="FUP1" s="117"/>
      <c r="FUQ1" s="117"/>
      <c r="FUR1" s="117"/>
      <c r="FUS1" s="117"/>
      <c r="FUT1" s="117"/>
      <c r="FUU1" s="117"/>
      <c r="FUV1" s="117"/>
      <c r="FUW1" s="117"/>
      <c r="FUX1" s="117"/>
      <c r="FUY1" s="117"/>
      <c r="FUZ1" s="117"/>
      <c r="FVA1" s="117"/>
      <c r="FVB1" s="117"/>
      <c r="FVC1" s="117"/>
      <c r="FVD1" s="117"/>
      <c r="FVE1" s="117"/>
      <c r="FVF1" s="117"/>
      <c r="FVG1" s="117"/>
      <c r="FVH1" s="117"/>
      <c r="FVI1" s="117"/>
      <c r="FVJ1" s="117"/>
      <c r="FVK1" s="117"/>
      <c r="FVL1" s="117"/>
      <c r="FVM1" s="117"/>
      <c r="FVN1" s="117"/>
      <c r="FVO1" s="117"/>
      <c r="FVP1" s="117"/>
      <c r="FVQ1" s="117"/>
      <c r="FVR1" s="117"/>
      <c r="FVS1" s="117"/>
      <c r="FVT1" s="117"/>
      <c r="FVU1" s="117"/>
      <c r="FVV1" s="117"/>
      <c r="FVW1" s="117"/>
      <c r="FVX1" s="117"/>
      <c r="FVY1" s="117"/>
      <c r="FVZ1" s="117"/>
      <c r="FWA1" s="117"/>
      <c r="FWB1" s="117"/>
      <c r="FWC1" s="117"/>
      <c r="FWD1" s="117"/>
      <c r="FWE1" s="117"/>
      <c r="FWF1" s="117"/>
      <c r="FWG1" s="117"/>
      <c r="FWH1" s="117"/>
      <c r="FWI1" s="117"/>
      <c r="FWJ1" s="117"/>
      <c r="FWK1" s="117"/>
      <c r="FWL1" s="117"/>
      <c r="FWM1" s="117"/>
      <c r="FWN1" s="117"/>
      <c r="FWO1" s="117"/>
      <c r="FWP1" s="117"/>
      <c r="FWQ1" s="117"/>
      <c r="FWR1" s="117"/>
      <c r="FWS1" s="117"/>
      <c r="FWT1" s="117"/>
      <c r="FWU1" s="117"/>
      <c r="FWV1" s="117"/>
      <c r="FWW1" s="117"/>
      <c r="FWX1" s="117"/>
      <c r="FWY1" s="117"/>
      <c r="FWZ1" s="117"/>
      <c r="FXA1" s="117"/>
      <c r="FXB1" s="117"/>
      <c r="FXC1" s="117"/>
      <c r="FXD1" s="117"/>
      <c r="FXE1" s="117"/>
      <c r="FXF1" s="117"/>
      <c r="FXG1" s="117"/>
      <c r="FXH1" s="117"/>
      <c r="FXI1" s="117"/>
      <c r="FXJ1" s="117"/>
      <c r="FXK1" s="117"/>
      <c r="FXL1" s="117"/>
      <c r="FXM1" s="117"/>
      <c r="FXN1" s="117"/>
      <c r="FXO1" s="117"/>
      <c r="FXP1" s="117"/>
      <c r="FXQ1" s="117"/>
      <c r="FXR1" s="117"/>
      <c r="FXS1" s="117"/>
      <c r="FXT1" s="117"/>
      <c r="FXU1" s="117"/>
      <c r="FXV1" s="117"/>
      <c r="FXW1" s="117"/>
      <c r="FXX1" s="117"/>
      <c r="FXY1" s="117"/>
      <c r="FXZ1" s="117"/>
      <c r="FYA1" s="117"/>
      <c r="FYB1" s="117"/>
      <c r="FYC1" s="117"/>
      <c r="FYD1" s="117"/>
      <c r="FYE1" s="117"/>
      <c r="FYF1" s="117"/>
      <c r="FYG1" s="117"/>
      <c r="FYH1" s="117"/>
      <c r="FYI1" s="117"/>
      <c r="FYJ1" s="117"/>
      <c r="FYK1" s="117"/>
      <c r="FYL1" s="117"/>
      <c r="FYM1" s="117"/>
      <c r="FYN1" s="117"/>
      <c r="FYO1" s="117"/>
      <c r="FYP1" s="117"/>
      <c r="FYQ1" s="117"/>
      <c r="FYR1" s="117"/>
      <c r="FYS1" s="117"/>
      <c r="FYT1" s="117"/>
      <c r="FYU1" s="117"/>
      <c r="FYV1" s="117"/>
      <c r="FYW1" s="117"/>
      <c r="FYX1" s="117"/>
      <c r="FYY1" s="117"/>
      <c r="FYZ1" s="117"/>
      <c r="FZA1" s="117"/>
      <c r="FZB1" s="117"/>
      <c r="FZC1" s="117"/>
      <c r="FZD1" s="117"/>
      <c r="FZE1" s="117"/>
      <c r="FZF1" s="117"/>
      <c r="FZG1" s="117"/>
      <c r="FZH1" s="117"/>
      <c r="FZI1" s="117"/>
      <c r="FZJ1" s="117"/>
      <c r="FZK1" s="117"/>
      <c r="FZL1" s="117"/>
      <c r="FZM1" s="117"/>
      <c r="FZN1" s="117"/>
      <c r="FZO1" s="117"/>
      <c r="FZP1" s="117"/>
      <c r="FZQ1" s="117"/>
      <c r="FZR1" s="117"/>
      <c r="FZS1" s="117"/>
      <c r="FZT1" s="117"/>
      <c r="FZU1" s="117"/>
      <c r="FZV1" s="117"/>
      <c r="FZW1" s="117"/>
      <c r="FZX1" s="117"/>
      <c r="FZY1" s="117"/>
      <c r="FZZ1" s="117"/>
      <c r="GAA1" s="117"/>
      <c r="GAB1" s="117"/>
      <c r="GAC1" s="117"/>
      <c r="GAD1" s="117"/>
      <c r="GAE1" s="117"/>
      <c r="GAF1" s="117"/>
      <c r="GAG1" s="117"/>
      <c r="GAH1" s="117"/>
      <c r="GAI1" s="117"/>
      <c r="GAJ1" s="117"/>
      <c r="GAK1" s="117"/>
      <c r="GAL1" s="117"/>
      <c r="GAM1" s="117"/>
      <c r="GAN1" s="117"/>
      <c r="GAO1" s="117"/>
      <c r="GAP1" s="117"/>
      <c r="GAQ1" s="117"/>
      <c r="GAR1" s="117"/>
      <c r="GAS1" s="117"/>
      <c r="GAT1" s="117"/>
      <c r="GAU1" s="117"/>
      <c r="GAV1" s="117"/>
      <c r="GAW1" s="117"/>
      <c r="GAX1" s="117"/>
      <c r="GAY1" s="117"/>
      <c r="GAZ1" s="117"/>
      <c r="GBA1" s="117"/>
      <c r="GBB1" s="117"/>
      <c r="GBC1" s="117"/>
      <c r="GBD1" s="117"/>
      <c r="GBE1" s="117"/>
      <c r="GBF1" s="117"/>
      <c r="GBG1" s="117"/>
      <c r="GBH1" s="117"/>
      <c r="GBI1" s="117"/>
      <c r="GBJ1" s="117"/>
      <c r="GBK1" s="117"/>
      <c r="GBL1" s="117"/>
      <c r="GBM1" s="117"/>
      <c r="GBN1" s="117"/>
      <c r="GBO1" s="117"/>
      <c r="GBP1" s="117"/>
      <c r="GBQ1" s="117"/>
      <c r="GBR1" s="117"/>
      <c r="GBS1" s="117"/>
      <c r="GBT1" s="117"/>
      <c r="GBU1" s="117"/>
      <c r="GBV1" s="117"/>
      <c r="GBW1" s="117"/>
      <c r="GBX1" s="117"/>
      <c r="GBY1" s="117"/>
      <c r="GBZ1" s="117"/>
      <c r="GCA1" s="117"/>
      <c r="GCB1" s="117"/>
      <c r="GCC1" s="117"/>
      <c r="GCD1" s="117"/>
      <c r="GCE1" s="117"/>
      <c r="GCF1" s="117"/>
      <c r="GCG1" s="117"/>
      <c r="GCH1" s="117"/>
      <c r="GCI1" s="117"/>
      <c r="GCJ1" s="117"/>
      <c r="GCK1" s="117"/>
      <c r="GCL1" s="117"/>
      <c r="GCM1" s="117"/>
      <c r="GCN1" s="117"/>
      <c r="GCO1" s="117"/>
      <c r="GCP1" s="117"/>
      <c r="GCQ1" s="117"/>
      <c r="GCR1" s="117"/>
      <c r="GCS1" s="117"/>
      <c r="GCT1" s="117"/>
      <c r="GCU1" s="117"/>
      <c r="GCV1" s="117"/>
      <c r="GCW1" s="117"/>
      <c r="GCX1" s="117"/>
      <c r="GCY1" s="117"/>
      <c r="GCZ1" s="117"/>
      <c r="GDA1" s="117"/>
      <c r="GDB1" s="117"/>
      <c r="GDC1" s="117"/>
      <c r="GDD1" s="117"/>
      <c r="GDE1" s="117"/>
      <c r="GDF1" s="117"/>
      <c r="GDG1" s="117"/>
      <c r="GDH1" s="117"/>
      <c r="GDI1" s="117"/>
      <c r="GDJ1" s="117"/>
      <c r="GDK1" s="117"/>
      <c r="GDL1" s="117"/>
      <c r="GDM1" s="117"/>
      <c r="GDN1" s="117"/>
      <c r="GDO1" s="117"/>
      <c r="GDP1" s="117"/>
      <c r="GDQ1" s="117"/>
      <c r="GDR1" s="117"/>
      <c r="GDS1" s="117"/>
      <c r="GDT1" s="117"/>
      <c r="GDU1" s="117"/>
      <c r="GDV1" s="117"/>
      <c r="GDW1" s="117"/>
      <c r="GDX1" s="117"/>
      <c r="GDY1" s="117"/>
      <c r="GDZ1" s="117"/>
      <c r="GEA1" s="117"/>
      <c r="GEB1" s="117"/>
      <c r="GEC1" s="117"/>
      <c r="GED1" s="117"/>
      <c r="GEE1" s="117"/>
      <c r="GEF1" s="117"/>
      <c r="GEG1" s="117"/>
      <c r="GEH1" s="117"/>
      <c r="GEI1" s="117"/>
      <c r="GEJ1" s="117"/>
      <c r="GEK1" s="117"/>
      <c r="GEL1" s="117"/>
      <c r="GEM1" s="117"/>
      <c r="GEN1" s="117"/>
      <c r="GEO1" s="117"/>
      <c r="GEP1" s="117"/>
      <c r="GEQ1" s="117"/>
      <c r="GER1" s="117"/>
      <c r="GES1" s="117"/>
      <c r="GET1" s="117"/>
      <c r="GEU1" s="117"/>
      <c r="GEV1" s="117"/>
      <c r="GEW1" s="117"/>
      <c r="GEX1" s="117"/>
      <c r="GEY1" s="117"/>
      <c r="GEZ1" s="117"/>
      <c r="GFA1" s="117"/>
      <c r="GFB1" s="117"/>
      <c r="GFC1" s="117"/>
      <c r="GFD1" s="117"/>
      <c r="GFE1" s="117"/>
      <c r="GFF1" s="117"/>
      <c r="GFG1" s="117"/>
      <c r="GFH1" s="117"/>
      <c r="GFI1" s="117"/>
      <c r="GFJ1" s="117"/>
      <c r="GFK1" s="117"/>
      <c r="GFL1" s="117"/>
      <c r="GFM1" s="117"/>
      <c r="GFN1" s="117"/>
      <c r="GFO1" s="117"/>
      <c r="GFP1" s="117"/>
      <c r="GFQ1" s="117"/>
      <c r="GFR1" s="117"/>
      <c r="GFS1" s="117"/>
      <c r="GFT1" s="117"/>
      <c r="GFU1" s="117"/>
      <c r="GFV1" s="117"/>
      <c r="GFW1" s="117"/>
      <c r="GFX1" s="117"/>
      <c r="GFY1" s="117"/>
      <c r="GFZ1" s="117"/>
      <c r="GGA1" s="117"/>
      <c r="GGB1" s="117"/>
      <c r="GGC1" s="117"/>
      <c r="GGD1" s="117"/>
      <c r="GGE1" s="117"/>
      <c r="GGF1" s="117"/>
      <c r="GGG1" s="117"/>
      <c r="GGH1" s="117"/>
      <c r="GGI1" s="117"/>
      <c r="GGJ1" s="117"/>
      <c r="GGK1" s="117"/>
      <c r="GGL1" s="117"/>
      <c r="GGM1" s="117"/>
      <c r="GGN1" s="117"/>
      <c r="GGO1" s="117"/>
      <c r="GGP1" s="117"/>
      <c r="GGQ1" s="117"/>
      <c r="GGR1" s="117"/>
      <c r="GGS1" s="117"/>
      <c r="GGT1" s="117"/>
      <c r="GGU1" s="117"/>
      <c r="GGV1" s="117"/>
      <c r="GGW1" s="117"/>
      <c r="GGX1" s="117"/>
      <c r="GGY1" s="117"/>
      <c r="GGZ1" s="117"/>
      <c r="GHA1" s="117"/>
      <c r="GHB1" s="117"/>
      <c r="GHC1" s="117"/>
      <c r="GHD1" s="117"/>
      <c r="GHE1" s="117"/>
      <c r="GHF1" s="117"/>
      <c r="GHG1" s="117"/>
      <c r="GHH1" s="117"/>
      <c r="GHI1" s="117"/>
      <c r="GHJ1" s="117"/>
      <c r="GHK1" s="117"/>
      <c r="GHL1" s="117"/>
      <c r="GHM1" s="117"/>
      <c r="GHN1" s="117"/>
      <c r="GHO1" s="117"/>
      <c r="GHP1" s="117"/>
      <c r="GHQ1" s="117"/>
      <c r="GHR1" s="117"/>
      <c r="GHS1" s="117"/>
      <c r="GHT1" s="117"/>
      <c r="GHU1" s="117"/>
      <c r="GHV1" s="117"/>
      <c r="GHW1" s="117"/>
      <c r="GHX1" s="117"/>
      <c r="GHY1" s="117"/>
      <c r="GHZ1" s="117"/>
      <c r="GIA1" s="117"/>
      <c r="GIB1" s="117"/>
      <c r="GIC1" s="117"/>
      <c r="GID1" s="117"/>
      <c r="GIE1" s="117"/>
      <c r="GIF1" s="117"/>
      <c r="GIG1" s="117"/>
      <c r="GIH1" s="117"/>
      <c r="GII1" s="117"/>
      <c r="GIJ1" s="117"/>
      <c r="GIK1" s="117"/>
      <c r="GIL1" s="117"/>
      <c r="GIM1" s="117"/>
      <c r="GIN1" s="117"/>
      <c r="GIO1" s="117"/>
      <c r="GIP1" s="117"/>
      <c r="GIQ1" s="117"/>
      <c r="GIR1" s="117"/>
      <c r="GIS1" s="117"/>
      <c r="GIT1" s="117"/>
      <c r="GIU1" s="117"/>
      <c r="GIV1" s="117"/>
      <c r="GIW1" s="117"/>
      <c r="GIX1" s="117"/>
      <c r="GIY1" s="117"/>
      <c r="GIZ1" s="117"/>
      <c r="GJA1" s="117"/>
      <c r="GJB1" s="117"/>
      <c r="GJC1" s="117"/>
      <c r="GJD1" s="117"/>
      <c r="GJE1" s="117"/>
      <c r="GJF1" s="117"/>
      <c r="GJG1" s="117"/>
      <c r="GJH1" s="117"/>
      <c r="GJI1" s="117"/>
      <c r="GJJ1" s="117"/>
      <c r="GJK1" s="117"/>
      <c r="GJL1" s="117"/>
      <c r="GJM1" s="117"/>
      <c r="GJN1" s="117"/>
      <c r="GJO1" s="117"/>
      <c r="GJP1" s="117"/>
      <c r="GJQ1" s="117"/>
      <c r="GJR1" s="117"/>
      <c r="GJS1" s="117"/>
      <c r="GJT1" s="117"/>
      <c r="GJU1" s="117"/>
      <c r="GJV1" s="117"/>
      <c r="GJW1" s="117"/>
      <c r="GJX1" s="117"/>
      <c r="GJY1" s="117"/>
      <c r="GJZ1" s="117"/>
      <c r="GKA1" s="117"/>
      <c r="GKB1" s="117"/>
      <c r="GKC1" s="117"/>
      <c r="GKD1" s="117"/>
      <c r="GKE1" s="117"/>
      <c r="GKF1" s="117"/>
      <c r="GKG1" s="117"/>
      <c r="GKH1" s="117"/>
      <c r="GKI1" s="117"/>
      <c r="GKJ1" s="117"/>
      <c r="GKK1" s="117"/>
      <c r="GKL1" s="117"/>
      <c r="GKM1" s="117"/>
      <c r="GKN1" s="117"/>
      <c r="GKO1" s="117"/>
      <c r="GKP1" s="117"/>
      <c r="GKQ1" s="117"/>
      <c r="GKR1" s="117"/>
      <c r="GKS1" s="117"/>
      <c r="GKT1" s="117"/>
      <c r="GKU1" s="117"/>
      <c r="GKV1" s="117"/>
      <c r="GKW1" s="117"/>
      <c r="GKX1" s="117"/>
      <c r="GKY1" s="117"/>
      <c r="GKZ1" s="117"/>
      <c r="GLA1" s="117"/>
      <c r="GLB1" s="117"/>
      <c r="GLC1" s="117"/>
      <c r="GLD1" s="117"/>
      <c r="GLE1" s="117"/>
      <c r="GLF1" s="117"/>
      <c r="GLG1" s="117"/>
      <c r="GLH1" s="117"/>
      <c r="GLI1" s="117"/>
      <c r="GLJ1" s="117"/>
      <c r="GLK1" s="117"/>
      <c r="GLL1" s="117"/>
      <c r="GLM1" s="117"/>
      <c r="GLN1" s="117"/>
      <c r="GLO1" s="117"/>
      <c r="GLP1" s="117"/>
      <c r="GLQ1" s="117"/>
      <c r="GLR1" s="117"/>
      <c r="GLS1" s="117"/>
      <c r="GLT1" s="117"/>
      <c r="GLU1" s="117"/>
      <c r="GLV1" s="117"/>
      <c r="GLW1" s="117"/>
      <c r="GLX1" s="117"/>
      <c r="GLY1" s="117"/>
      <c r="GLZ1" s="117"/>
      <c r="GMA1" s="117"/>
      <c r="GMB1" s="117"/>
      <c r="GMC1" s="117"/>
      <c r="GMD1" s="117"/>
      <c r="GME1" s="117"/>
      <c r="GMF1" s="117"/>
      <c r="GMG1" s="117"/>
      <c r="GMH1" s="117"/>
      <c r="GMI1" s="117"/>
      <c r="GMJ1" s="117"/>
      <c r="GMK1" s="117"/>
      <c r="GML1" s="117"/>
      <c r="GMM1" s="117"/>
      <c r="GMN1" s="117"/>
      <c r="GMO1" s="117"/>
      <c r="GMP1" s="117"/>
      <c r="GMQ1" s="117"/>
      <c r="GMR1" s="117"/>
      <c r="GMS1" s="117"/>
      <c r="GMT1" s="117"/>
      <c r="GMU1" s="117"/>
      <c r="GMV1" s="117"/>
      <c r="GMW1" s="117"/>
      <c r="GMX1" s="117"/>
      <c r="GMY1" s="117"/>
      <c r="GMZ1" s="117"/>
      <c r="GNA1" s="117"/>
      <c r="GNB1" s="117"/>
      <c r="GNC1" s="117"/>
      <c r="GND1" s="117"/>
      <c r="GNE1" s="117"/>
      <c r="GNF1" s="117"/>
      <c r="GNG1" s="117"/>
      <c r="GNH1" s="117"/>
      <c r="GNI1" s="117"/>
      <c r="GNJ1" s="117"/>
      <c r="GNK1" s="117"/>
      <c r="GNL1" s="117"/>
      <c r="GNM1" s="117"/>
      <c r="GNN1" s="117"/>
      <c r="GNO1" s="117"/>
      <c r="GNP1" s="117"/>
      <c r="GNQ1" s="117"/>
      <c r="GNR1" s="117"/>
      <c r="GNS1" s="117"/>
      <c r="GNT1" s="117"/>
      <c r="GNU1" s="117"/>
      <c r="GNV1" s="117"/>
      <c r="GNW1" s="117"/>
      <c r="GNX1" s="117"/>
      <c r="GNY1" s="117"/>
      <c r="GNZ1" s="117"/>
      <c r="GOA1" s="117"/>
      <c r="GOB1" s="117"/>
      <c r="GOC1" s="117"/>
      <c r="GOD1" s="117"/>
      <c r="GOE1" s="117"/>
      <c r="GOF1" s="117"/>
      <c r="GOG1" s="117"/>
      <c r="GOH1" s="117"/>
      <c r="GOI1" s="117"/>
      <c r="GOJ1" s="117"/>
      <c r="GOK1" s="117"/>
      <c r="GOL1" s="117"/>
      <c r="GOM1" s="117"/>
      <c r="GON1" s="117"/>
      <c r="GOO1" s="117"/>
      <c r="GOP1" s="117"/>
      <c r="GOQ1" s="117"/>
      <c r="GOR1" s="117"/>
      <c r="GOS1" s="117"/>
      <c r="GOT1" s="117"/>
      <c r="GOU1" s="117"/>
      <c r="GOV1" s="117"/>
      <c r="GOW1" s="117"/>
      <c r="GOX1" s="117"/>
      <c r="GOY1" s="117"/>
      <c r="GOZ1" s="117"/>
      <c r="GPA1" s="117"/>
      <c r="GPB1" s="117"/>
      <c r="GPC1" s="117"/>
      <c r="GPD1" s="117"/>
      <c r="GPE1" s="117"/>
      <c r="GPF1" s="117"/>
      <c r="GPG1" s="117"/>
      <c r="GPH1" s="117"/>
      <c r="GPI1" s="117"/>
      <c r="GPJ1" s="117"/>
      <c r="GPK1" s="117"/>
      <c r="GPL1" s="117"/>
      <c r="GPM1" s="117"/>
      <c r="GPN1" s="117"/>
      <c r="GPO1" s="117"/>
      <c r="GPP1" s="117"/>
      <c r="GPQ1" s="117"/>
      <c r="GPR1" s="117"/>
      <c r="GPS1" s="117"/>
      <c r="GPT1" s="117"/>
      <c r="GPU1" s="117"/>
      <c r="GPV1" s="117"/>
      <c r="GPW1" s="117"/>
      <c r="GPX1" s="117"/>
      <c r="GPY1" s="117"/>
      <c r="GPZ1" s="117"/>
      <c r="GQA1" s="117"/>
      <c r="GQB1" s="117"/>
      <c r="GQC1" s="117"/>
      <c r="GQD1" s="117"/>
      <c r="GQE1" s="117"/>
      <c r="GQF1" s="117"/>
      <c r="GQG1" s="117"/>
      <c r="GQH1" s="117"/>
      <c r="GQI1" s="117"/>
      <c r="GQJ1" s="117"/>
      <c r="GQK1" s="117"/>
      <c r="GQL1" s="117"/>
      <c r="GQM1" s="117"/>
      <c r="GQN1" s="117"/>
      <c r="GQO1" s="117"/>
      <c r="GQP1" s="117"/>
      <c r="GQQ1" s="117"/>
      <c r="GQR1" s="117"/>
      <c r="GQS1" s="117"/>
      <c r="GQT1" s="117"/>
      <c r="GQU1" s="117"/>
      <c r="GQV1" s="117"/>
      <c r="GQW1" s="117"/>
      <c r="GQX1" s="117"/>
      <c r="GQY1" s="117"/>
      <c r="GQZ1" s="117"/>
      <c r="GRA1" s="117"/>
      <c r="GRB1" s="117"/>
      <c r="GRC1" s="117"/>
      <c r="GRD1" s="117"/>
      <c r="GRE1" s="117"/>
      <c r="GRF1" s="117"/>
      <c r="GRG1" s="117"/>
      <c r="GRH1" s="117"/>
      <c r="GRI1" s="117"/>
      <c r="GRJ1" s="117"/>
      <c r="GRK1" s="117"/>
      <c r="GRL1" s="117"/>
      <c r="GRM1" s="117"/>
      <c r="GRN1" s="117"/>
      <c r="GRO1" s="117"/>
      <c r="GRP1" s="117"/>
      <c r="GRQ1" s="117"/>
      <c r="GRR1" s="117"/>
      <c r="GRS1" s="117"/>
      <c r="GRT1" s="117"/>
      <c r="GRU1" s="117"/>
      <c r="GRV1" s="117"/>
      <c r="GRW1" s="117"/>
      <c r="GRX1" s="117"/>
      <c r="GRY1" s="117"/>
      <c r="GRZ1" s="117"/>
      <c r="GSA1" s="117"/>
      <c r="GSB1" s="117"/>
      <c r="GSC1" s="117"/>
      <c r="GSD1" s="117"/>
      <c r="GSE1" s="117"/>
      <c r="GSF1" s="117"/>
      <c r="GSG1" s="117"/>
      <c r="GSH1" s="117"/>
      <c r="GSI1" s="117"/>
      <c r="GSJ1" s="117"/>
      <c r="GSK1" s="117"/>
      <c r="GSL1" s="117"/>
      <c r="GSM1" s="117"/>
      <c r="GSN1" s="117"/>
      <c r="GSO1" s="117"/>
      <c r="GSP1" s="117"/>
      <c r="GSQ1" s="117"/>
      <c r="GSR1" s="117"/>
      <c r="GSS1" s="117"/>
      <c r="GST1" s="117"/>
      <c r="GSU1" s="117"/>
      <c r="GSV1" s="117"/>
      <c r="GSW1" s="117"/>
      <c r="GSX1" s="117"/>
      <c r="GSY1" s="117"/>
      <c r="GSZ1" s="117"/>
      <c r="GTA1" s="117"/>
      <c r="GTB1" s="117"/>
      <c r="GTC1" s="117"/>
      <c r="GTD1" s="117"/>
      <c r="GTE1" s="117"/>
      <c r="GTF1" s="117"/>
      <c r="GTG1" s="117"/>
      <c r="GTH1" s="117"/>
      <c r="GTI1" s="117"/>
      <c r="GTJ1" s="117"/>
      <c r="GTK1" s="117"/>
      <c r="GTL1" s="117"/>
      <c r="GTM1" s="117"/>
      <c r="GTN1" s="117"/>
      <c r="GTO1" s="117"/>
      <c r="GTP1" s="117"/>
      <c r="GTQ1" s="117"/>
      <c r="GTR1" s="117"/>
      <c r="GTS1" s="117"/>
      <c r="GTT1" s="117"/>
      <c r="GTU1" s="117"/>
      <c r="GTV1" s="117"/>
      <c r="GTW1" s="117"/>
      <c r="GTX1" s="117"/>
      <c r="GTY1" s="117"/>
      <c r="GTZ1" s="117"/>
      <c r="GUA1" s="117"/>
      <c r="GUB1" s="117"/>
      <c r="GUC1" s="117"/>
      <c r="GUD1" s="117"/>
      <c r="GUE1" s="117"/>
      <c r="GUF1" s="117"/>
      <c r="GUG1" s="117"/>
      <c r="GUH1" s="117"/>
      <c r="GUI1" s="117"/>
      <c r="GUJ1" s="117"/>
      <c r="GUK1" s="117"/>
      <c r="GUL1" s="117"/>
      <c r="GUM1" s="117"/>
      <c r="GUN1" s="117"/>
      <c r="GUO1" s="117"/>
      <c r="GUP1" s="117"/>
      <c r="GUQ1" s="117"/>
      <c r="GUR1" s="117"/>
      <c r="GUS1" s="117"/>
      <c r="GUT1" s="117"/>
      <c r="GUU1" s="117"/>
      <c r="GUV1" s="117"/>
      <c r="GUW1" s="117"/>
      <c r="GUX1" s="117"/>
      <c r="GUY1" s="117"/>
      <c r="GUZ1" s="117"/>
      <c r="GVA1" s="117"/>
      <c r="GVB1" s="117"/>
      <c r="GVC1" s="117"/>
      <c r="GVD1" s="117"/>
      <c r="GVE1" s="117"/>
      <c r="GVF1" s="117"/>
      <c r="GVG1" s="117"/>
      <c r="GVH1" s="117"/>
      <c r="GVI1" s="117"/>
      <c r="GVJ1" s="117"/>
      <c r="GVK1" s="117"/>
      <c r="GVL1" s="117"/>
      <c r="GVM1" s="117"/>
      <c r="GVN1" s="117"/>
      <c r="GVO1" s="117"/>
      <c r="GVP1" s="117"/>
      <c r="GVQ1" s="117"/>
      <c r="GVR1" s="117"/>
      <c r="GVS1" s="117"/>
      <c r="GVT1" s="117"/>
      <c r="GVU1" s="117"/>
      <c r="GVV1" s="117"/>
      <c r="GVW1" s="117"/>
      <c r="GVX1" s="117"/>
      <c r="GVY1" s="117"/>
      <c r="GVZ1" s="117"/>
      <c r="GWA1" s="117"/>
      <c r="GWB1" s="117"/>
      <c r="GWC1" s="117"/>
      <c r="GWD1" s="117"/>
      <c r="GWE1" s="117"/>
      <c r="GWF1" s="117"/>
      <c r="GWG1" s="117"/>
      <c r="GWH1" s="117"/>
      <c r="GWI1" s="117"/>
      <c r="GWJ1" s="117"/>
      <c r="GWK1" s="117"/>
      <c r="GWL1" s="117"/>
      <c r="GWM1" s="117"/>
      <c r="GWN1" s="117"/>
      <c r="GWO1" s="117"/>
      <c r="GWP1" s="117"/>
      <c r="GWQ1" s="117"/>
      <c r="GWR1" s="117"/>
      <c r="GWS1" s="117"/>
      <c r="GWT1" s="117"/>
      <c r="GWU1" s="117"/>
      <c r="GWV1" s="117"/>
      <c r="GWW1" s="117"/>
      <c r="GWX1" s="117"/>
      <c r="GWY1" s="117"/>
      <c r="GWZ1" s="117"/>
      <c r="GXA1" s="117"/>
      <c r="GXB1" s="117"/>
      <c r="GXC1" s="117"/>
      <c r="GXD1" s="117"/>
      <c r="GXE1" s="117"/>
      <c r="GXF1" s="117"/>
      <c r="GXG1" s="117"/>
      <c r="GXH1" s="117"/>
      <c r="GXI1" s="117"/>
      <c r="GXJ1" s="117"/>
      <c r="GXK1" s="117"/>
      <c r="GXL1" s="117"/>
      <c r="GXM1" s="117"/>
      <c r="GXN1" s="117"/>
      <c r="GXO1" s="117"/>
      <c r="GXP1" s="117"/>
      <c r="GXQ1" s="117"/>
      <c r="GXR1" s="117"/>
      <c r="GXS1" s="117"/>
      <c r="GXT1" s="117"/>
      <c r="GXU1" s="117"/>
      <c r="GXV1" s="117"/>
      <c r="GXW1" s="117"/>
      <c r="GXX1" s="117"/>
      <c r="GXY1" s="117"/>
      <c r="GXZ1" s="117"/>
      <c r="GYA1" s="117"/>
      <c r="GYB1" s="117"/>
      <c r="GYC1" s="117"/>
      <c r="GYD1" s="117"/>
      <c r="GYE1" s="117"/>
      <c r="GYF1" s="117"/>
      <c r="GYG1" s="117"/>
      <c r="GYH1" s="117"/>
      <c r="GYI1" s="117"/>
      <c r="GYJ1" s="117"/>
      <c r="GYK1" s="117"/>
      <c r="GYL1" s="117"/>
      <c r="GYM1" s="117"/>
      <c r="GYN1" s="117"/>
      <c r="GYO1" s="117"/>
      <c r="GYP1" s="117"/>
      <c r="GYQ1" s="117"/>
      <c r="GYR1" s="117"/>
      <c r="GYS1" s="117"/>
      <c r="GYT1" s="117"/>
      <c r="GYU1" s="117"/>
      <c r="GYV1" s="117"/>
      <c r="GYW1" s="117"/>
      <c r="GYX1" s="117"/>
      <c r="GYY1" s="117"/>
      <c r="GYZ1" s="117"/>
      <c r="GZA1" s="117"/>
      <c r="GZB1" s="117"/>
      <c r="GZC1" s="117"/>
      <c r="GZD1" s="117"/>
      <c r="GZE1" s="117"/>
      <c r="GZF1" s="117"/>
      <c r="GZG1" s="117"/>
      <c r="GZH1" s="117"/>
      <c r="GZI1" s="117"/>
      <c r="GZJ1" s="117"/>
      <c r="GZK1" s="117"/>
      <c r="GZL1" s="117"/>
      <c r="GZM1" s="117"/>
      <c r="GZN1" s="117"/>
      <c r="GZO1" s="117"/>
      <c r="GZP1" s="117"/>
      <c r="GZQ1" s="117"/>
      <c r="GZR1" s="117"/>
      <c r="GZS1" s="117"/>
      <c r="GZT1" s="117"/>
      <c r="GZU1" s="117"/>
      <c r="GZV1" s="117"/>
      <c r="GZW1" s="117"/>
      <c r="GZX1" s="117"/>
      <c r="GZY1" s="117"/>
      <c r="GZZ1" s="117"/>
      <c r="HAA1" s="117"/>
      <c r="HAB1" s="117"/>
      <c r="HAC1" s="117"/>
      <c r="HAD1" s="117"/>
      <c r="HAE1" s="117"/>
      <c r="HAF1" s="117"/>
      <c r="HAG1" s="117"/>
      <c r="HAH1" s="117"/>
      <c r="HAI1" s="117"/>
      <c r="HAJ1" s="117"/>
      <c r="HAK1" s="117"/>
      <c r="HAL1" s="117"/>
      <c r="HAM1" s="117"/>
      <c r="HAN1" s="117"/>
      <c r="HAO1" s="117"/>
      <c r="HAP1" s="117"/>
      <c r="HAQ1" s="117"/>
      <c r="HAR1" s="117"/>
      <c r="HAS1" s="117"/>
      <c r="HAT1" s="117"/>
      <c r="HAU1" s="117"/>
      <c r="HAV1" s="117"/>
      <c r="HAW1" s="117"/>
      <c r="HAX1" s="117"/>
      <c r="HAY1" s="117"/>
      <c r="HAZ1" s="117"/>
      <c r="HBA1" s="117"/>
      <c r="HBB1" s="117"/>
      <c r="HBC1" s="117"/>
      <c r="HBD1" s="117"/>
      <c r="HBE1" s="117"/>
      <c r="HBF1" s="117"/>
      <c r="HBG1" s="117"/>
      <c r="HBH1" s="117"/>
      <c r="HBI1" s="117"/>
      <c r="HBJ1" s="117"/>
      <c r="HBK1" s="117"/>
      <c r="HBL1" s="117"/>
      <c r="HBM1" s="117"/>
      <c r="HBN1" s="117"/>
      <c r="HBO1" s="117"/>
      <c r="HBP1" s="117"/>
      <c r="HBQ1" s="117"/>
      <c r="HBR1" s="117"/>
      <c r="HBS1" s="117"/>
      <c r="HBT1" s="117"/>
      <c r="HBU1" s="117"/>
      <c r="HBV1" s="117"/>
      <c r="HBW1" s="117"/>
      <c r="HBX1" s="117"/>
      <c r="HBY1" s="117"/>
      <c r="HBZ1" s="117"/>
      <c r="HCA1" s="117"/>
      <c r="HCB1" s="117"/>
      <c r="HCC1" s="117"/>
      <c r="HCD1" s="117"/>
      <c r="HCE1" s="117"/>
      <c r="HCF1" s="117"/>
      <c r="HCG1" s="117"/>
      <c r="HCH1" s="117"/>
      <c r="HCI1" s="117"/>
      <c r="HCJ1" s="117"/>
      <c r="HCK1" s="117"/>
      <c r="HCL1" s="117"/>
      <c r="HCM1" s="117"/>
      <c r="HCN1" s="117"/>
      <c r="HCO1" s="117"/>
      <c r="HCP1" s="117"/>
      <c r="HCQ1" s="117"/>
      <c r="HCR1" s="117"/>
      <c r="HCS1" s="117"/>
      <c r="HCT1" s="117"/>
      <c r="HCU1" s="117"/>
      <c r="HCV1" s="117"/>
      <c r="HCW1" s="117"/>
      <c r="HCX1" s="117"/>
      <c r="HCY1" s="117"/>
      <c r="HCZ1" s="117"/>
      <c r="HDA1" s="117"/>
      <c r="HDB1" s="117"/>
      <c r="HDC1" s="117"/>
      <c r="HDD1" s="117"/>
      <c r="HDE1" s="117"/>
      <c r="HDF1" s="117"/>
      <c r="HDG1" s="117"/>
      <c r="HDH1" s="117"/>
      <c r="HDI1" s="117"/>
      <c r="HDJ1" s="117"/>
      <c r="HDK1" s="117"/>
      <c r="HDL1" s="117"/>
      <c r="HDM1" s="117"/>
      <c r="HDN1" s="117"/>
      <c r="HDO1" s="117"/>
      <c r="HDP1" s="117"/>
      <c r="HDQ1" s="117"/>
      <c r="HDR1" s="117"/>
      <c r="HDS1" s="117"/>
      <c r="HDT1" s="117"/>
      <c r="HDU1" s="117"/>
      <c r="HDV1" s="117"/>
      <c r="HDW1" s="117"/>
      <c r="HDX1" s="117"/>
      <c r="HDY1" s="117"/>
      <c r="HDZ1" s="117"/>
      <c r="HEA1" s="117"/>
      <c r="HEB1" s="117"/>
      <c r="HEC1" s="117"/>
      <c r="HED1" s="117"/>
      <c r="HEE1" s="117"/>
      <c r="HEF1" s="117"/>
      <c r="HEG1" s="117"/>
      <c r="HEH1" s="117"/>
      <c r="HEI1" s="117"/>
      <c r="HEJ1" s="117"/>
      <c r="HEK1" s="117"/>
      <c r="HEL1" s="117"/>
      <c r="HEM1" s="117"/>
      <c r="HEN1" s="117"/>
      <c r="HEO1" s="117"/>
      <c r="HEP1" s="117"/>
      <c r="HEQ1" s="117"/>
      <c r="HER1" s="117"/>
      <c r="HES1" s="117"/>
      <c r="HET1" s="117"/>
      <c r="HEU1" s="117"/>
      <c r="HEV1" s="117"/>
      <c r="HEW1" s="117"/>
      <c r="HEX1" s="117"/>
      <c r="HEY1" s="117"/>
      <c r="HEZ1" s="117"/>
      <c r="HFA1" s="117"/>
      <c r="HFB1" s="117"/>
      <c r="HFC1" s="117"/>
      <c r="HFD1" s="117"/>
      <c r="HFE1" s="117"/>
      <c r="HFF1" s="117"/>
      <c r="HFG1" s="117"/>
      <c r="HFH1" s="117"/>
      <c r="HFI1" s="117"/>
      <c r="HFJ1" s="117"/>
      <c r="HFK1" s="117"/>
      <c r="HFL1" s="117"/>
      <c r="HFM1" s="117"/>
      <c r="HFN1" s="117"/>
      <c r="HFO1" s="117"/>
      <c r="HFP1" s="117"/>
      <c r="HFQ1" s="117"/>
      <c r="HFR1" s="117"/>
      <c r="HFS1" s="117"/>
      <c r="HFT1" s="117"/>
      <c r="HFU1" s="117"/>
      <c r="HFV1" s="117"/>
      <c r="HFW1" s="117"/>
      <c r="HFX1" s="117"/>
      <c r="HFY1" s="117"/>
      <c r="HFZ1" s="117"/>
      <c r="HGA1" s="117"/>
      <c r="HGB1" s="117"/>
      <c r="HGC1" s="117"/>
      <c r="HGD1" s="117"/>
      <c r="HGE1" s="117"/>
      <c r="HGF1" s="117"/>
      <c r="HGG1" s="117"/>
      <c r="HGH1" s="117"/>
      <c r="HGI1" s="117"/>
      <c r="HGJ1" s="117"/>
      <c r="HGK1" s="117"/>
      <c r="HGL1" s="117"/>
      <c r="HGM1" s="117"/>
      <c r="HGN1" s="117"/>
      <c r="HGO1" s="117"/>
      <c r="HGP1" s="117"/>
      <c r="HGQ1" s="117"/>
      <c r="HGR1" s="117"/>
      <c r="HGS1" s="117"/>
      <c r="HGT1" s="117"/>
      <c r="HGU1" s="117"/>
      <c r="HGV1" s="117"/>
      <c r="HGW1" s="117"/>
      <c r="HGX1" s="117"/>
      <c r="HGY1" s="117"/>
      <c r="HGZ1" s="117"/>
      <c r="HHA1" s="117"/>
      <c r="HHB1" s="117"/>
      <c r="HHC1" s="117"/>
      <c r="HHD1" s="117"/>
      <c r="HHE1" s="117"/>
      <c r="HHF1" s="117"/>
      <c r="HHG1" s="117"/>
      <c r="HHH1" s="117"/>
      <c r="HHI1" s="117"/>
      <c r="HHJ1" s="117"/>
      <c r="HHK1" s="117"/>
      <c r="HHL1" s="117"/>
      <c r="HHM1" s="117"/>
      <c r="HHN1" s="117"/>
      <c r="HHO1" s="117"/>
      <c r="HHP1" s="117"/>
      <c r="HHQ1" s="117"/>
      <c r="HHR1" s="117"/>
      <c r="HHS1" s="117"/>
      <c r="HHT1" s="117"/>
      <c r="HHU1" s="117"/>
      <c r="HHV1" s="117"/>
      <c r="HHW1" s="117"/>
      <c r="HHX1" s="117"/>
      <c r="HHY1" s="117"/>
      <c r="HHZ1" s="117"/>
      <c r="HIA1" s="117"/>
      <c r="HIB1" s="117"/>
      <c r="HIC1" s="117"/>
      <c r="HID1" s="117"/>
      <c r="HIE1" s="117"/>
      <c r="HIF1" s="117"/>
      <c r="HIG1" s="117"/>
      <c r="HIH1" s="117"/>
      <c r="HII1" s="117"/>
      <c r="HIJ1" s="117"/>
      <c r="HIK1" s="117"/>
      <c r="HIL1" s="117"/>
      <c r="HIM1" s="117"/>
      <c r="HIN1" s="117"/>
      <c r="HIO1" s="117"/>
      <c r="HIP1" s="117"/>
      <c r="HIQ1" s="117"/>
      <c r="HIR1" s="117"/>
      <c r="HIS1" s="117"/>
      <c r="HIT1" s="117"/>
      <c r="HIU1" s="117"/>
      <c r="HIV1" s="117"/>
      <c r="HIW1" s="117"/>
      <c r="HIX1" s="117"/>
      <c r="HIY1" s="117"/>
      <c r="HIZ1" s="117"/>
      <c r="HJA1" s="117"/>
      <c r="HJB1" s="117"/>
      <c r="HJC1" s="117"/>
      <c r="HJD1" s="117"/>
      <c r="HJE1" s="117"/>
      <c r="HJF1" s="117"/>
      <c r="HJG1" s="117"/>
      <c r="HJH1" s="117"/>
      <c r="HJI1" s="117"/>
      <c r="HJJ1" s="117"/>
      <c r="HJK1" s="117"/>
      <c r="HJL1" s="117"/>
      <c r="HJM1" s="117"/>
      <c r="HJN1" s="117"/>
      <c r="HJO1" s="117"/>
      <c r="HJP1" s="117"/>
      <c r="HJQ1" s="117"/>
      <c r="HJR1" s="117"/>
      <c r="HJS1" s="117"/>
      <c r="HJT1" s="117"/>
      <c r="HJU1" s="117"/>
      <c r="HJV1" s="117"/>
      <c r="HJW1" s="117"/>
      <c r="HJX1" s="117"/>
      <c r="HJY1" s="117"/>
      <c r="HJZ1" s="117"/>
      <c r="HKA1" s="117"/>
      <c r="HKB1" s="117"/>
      <c r="HKC1" s="117"/>
      <c r="HKD1" s="117"/>
      <c r="HKE1" s="117"/>
      <c r="HKF1" s="117"/>
      <c r="HKG1" s="117"/>
      <c r="HKH1" s="117"/>
      <c r="HKI1" s="117"/>
      <c r="HKJ1" s="117"/>
      <c r="HKK1" s="117"/>
      <c r="HKL1" s="117"/>
      <c r="HKM1" s="117"/>
      <c r="HKN1" s="117"/>
      <c r="HKO1" s="117"/>
      <c r="HKP1" s="117"/>
      <c r="HKQ1" s="117"/>
      <c r="HKR1" s="117"/>
      <c r="HKS1" s="117"/>
      <c r="HKT1" s="117"/>
      <c r="HKU1" s="117"/>
      <c r="HKV1" s="117"/>
      <c r="HKW1" s="117"/>
      <c r="HKX1" s="117"/>
      <c r="HKY1" s="117"/>
      <c r="HKZ1" s="117"/>
      <c r="HLA1" s="117"/>
      <c r="HLB1" s="117"/>
      <c r="HLC1" s="117"/>
      <c r="HLD1" s="117"/>
      <c r="HLE1" s="117"/>
      <c r="HLF1" s="117"/>
      <c r="HLG1" s="117"/>
      <c r="HLH1" s="117"/>
      <c r="HLI1" s="117"/>
      <c r="HLJ1" s="117"/>
      <c r="HLK1" s="117"/>
      <c r="HLL1" s="117"/>
      <c r="HLM1" s="117"/>
      <c r="HLN1" s="117"/>
      <c r="HLO1" s="117"/>
      <c r="HLP1" s="117"/>
      <c r="HLQ1" s="117"/>
      <c r="HLR1" s="117"/>
      <c r="HLS1" s="117"/>
      <c r="HLT1" s="117"/>
      <c r="HLU1" s="117"/>
      <c r="HLV1" s="117"/>
      <c r="HLW1" s="117"/>
      <c r="HLX1" s="117"/>
      <c r="HLY1" s="117"/>
      <c r="HLZ1" s="117"/>
      <c r="HMA1" s="117"/>
      <c r="HMB1" s="117"/>
      <c r="HMC1" s="117"/>
      <c r="HMD1" s="117"/>
      <c r="HME1" s="117"/>
      <c r="HMF1" s="117"/>
      <c r="HMG1" s="117"/>
      <c r="HMH1" s="117"/>
      <c r="HMI1" s="117"/>
      <c r="HMJ1" s="117"/>
      <c r="HMK1" s="117"/>
      <c r="HML1" s="117"/>
      <c r="HMM1" s="117"/>
      <c r="HMN1" s="117"/>
      <c r="HMO1" s="117"/>
      <c r="HMP1" s="117"/>
      <c r="HMQ1" s="117"/>
      <c r="HMR1" s="117"/>
      <c r="HMS1" s="117"/>
      <c r="HMT1" s="117"/>
      <c r="HMU1" s="117"/>
      <c r="HMV1" s="117"/>
      <c r="HMW1" s="117"/>
      <c r="HMX1" s="117"/>
      <c r="HMY1" s="117"/>
      <c r="HMZ1" s="117"/>
      <c r="HNA1" s="117"/>
      <c r="HNB1" s="117"/>
      <c r="HNC1" s="117"/>
      <c r="HND1" s="117"/>
      <c r="HNE1" s="117"/>
      <c r="HNF1" s="117"/>
      <c r="HNG1" s="117"/>
      <c r="HNH1" s="117"/>
      <c r="HNI1" s="117"/>
      <c r="HNJ1" s="117"/>
      <c r="HNK1" s="117"/>
      <c r="HNL1" s="117"/>
      <c r="HNM1" s="117"/>
      <c r="HNN1" s="117"/>
      <c r="HNO1" s="117"/>
      <c r="HNP1" s="117"/>
      <c r="HNQ1" s="117"/>
      <c r="HNR1" s="117"/>
      <c r="HNS1" s="117"/>
      <c r="HNT1" s="117"/>
      <c r="HNU1" s="117"/>
      <c r="HNV1" s="117"/>
      <c r="HNW1" s="117"/>
      <c r="HNX1" s="117"/>
      <c r="HNY1" s="117"/>
      <c r="HNZ1" s="117"/>
      <c r="HOA1" s="117"/>
      <c r="HOB1" s="117"/>
      <c r="HOC1" s="117"/>
      <c r="HOD1" s="117"/>
      <c r="HOE1" s="117"/>
      <c r="HOF1" s="117"/>
      <c r="HOG1" s="117"/>
      <c r="HOH1" s="117"/>
      <c r="HOI1" s="117"/>
      <c r="HOJ1" s="117"/>
      <c r="HOK1" s="117"/>
      <c r="HOL1" s="117"/>
      <c r="HOM1" s="117"/>
      <c r="HON1" s="117"/>
      <c r="HOO1" s="117"/>
      <c r="HOP1" s="117"/>
      <c r="HOQ1" s="117"/>
      <c r="HOR1" s="117"/>
      <c r="HOS1" s="117"/>
      <c r="HOT1" s="117"/>
      <c r="HOU1" s="117"/>
      <c r="HOV1" s="117"/>
      <c r="HOW1" s="117"/>
      <c r="HOX1" s="117"/>
      <c r="HOY1" s="117"/>
      <c r="HOZ1" s="117"/>
      <c r="HPA1" s="117"/>
      <c r="HPB1" s="117"/>
      <c r="HPC1" s="117"/>
      <c r="HPD1" s="117"/>
      <c r="HPE1" s="117"/>
      <c r="HPF1" s="117"/>
      <c r="HPG1" s="117"/>
      <c r="HPH1" s="117"/>
      <c r="HPI1" s="117"/>
      <c r="HPJ1" s="117"/>
      <c r="HPK1" s="117"/>
      <c r="HPL1" s="117"/>
      <c r="HPM1" s="117"/>
      <c r="HPN1" s="117"/>
      <c r="HPO1" s="117"/>
      <c r="HPP1" s="117"/>
      <c r="HPQ1" s="117"/>
      <c r="HPR1" s="117"/>
      <c r="HPS1" s="117"/>
      <c r="HPT1" s="117"/>
      <c r="HPU1" s="117"/>
      <c r="HPV1" s="117"/>
      <c r="HPW1" s="117"/>
      <c r="HPX1" s="117"/>
      <c r="HPY1" s="117"/>
      <c r="HPZ1" s="117"/>
      <c r="HQA1" s="117"/>
      <c r="HQB1" s="117"/>
      <c r="HQC1" s="117"/>
      <c r="HQD1" s="117"/>
      <c r="HQE1" s="117"/>
      <c r="HQF1" s="117"/>
      <c r="HQG1" s="117"/>
      <c r="HQH1" s="117"/>
      <c r="HQI1" s="117"/>
      <c r="HQJ1" s="117"/>
      <c r="HQK1" s="117"/>
      <c r="HQL1" s="117"/>
      <c r="HQM1" s="117"/>
      <c r="HQN1" s="117"/>
      <c r="HQO1" s="117"/>
      <c r="HQP1" s="117"/>
      <c r="HQQ1" s="117"/>
      <c r="HQR1" s="117"/>
      <c r="HQS1" s="117"/>
      <c r="HQT1" s="117"/>
      <c r="HQU1" s="117"/>
      <c r="HQV1" s="117"/>
      <c r="HQW1" s="117"/>
      <c r="HQX1" s="117"/>
      <c r="HQY1" s="117"/>
      <c r="HQZ1" s="117"/>
      <c r="HRA1" s="117"/>
      <c r="HRB1" s="117"/>
      <c r="HRC1" s="117"/>
      <c r="HRD1" s="117"/>
      <c r="HRE1" s="117"/>
      <c r="HRF1" s="117"/>
      <c r="HRG1" s="117"/>
      <c r="HRH1" s="117"/>
      <c r="HRI1" s="117"/>
      <c r="HRJ1" s="117"/>
      <c r="HRK1" s="117"/>
      <c r="HRL1" s="117"/>
      <c r="HRM1" s="117"/>
      <c r="HRN1" s="117"/>
      <c r="HRO1" s="117"/>
      <c r="HRP1" s="117"/>
      <c r="HRQ1" s="117"/>
      <c r="HRR1" s="117"/>
      <c r="HRS1" s="117"/>
      <c r="HRT1" s="117"/>
      <c r="HRU1" s="117"/>
      <c r="HRV1" s="117"/>
      <c r="HRW1" s="117"/>
      <c r="HRX1" s="117"/>
      <c r="HRY1" s="117"/>
      <c r="HRZ1" s="117"/>
      <c r="HSA1" s="117"/>
      <c r="HSB1" s="117"/>
      <c r="HSC1" s="117"/>
      <c r="HSD1" s="117"/>
      <c r="HSE1" s="117"/>
      <c r="HSF1" s="117"/>
      <c r="HSG1" s="117"/>
      <c r="HSH1" s="117"/>
      <c r="HSI1" s="117"/>
      <c r="HSJ1" s="117"/>
      <c r="HSK1" s="117"/>
      <c r="HSL1" s="117"/>
      <c r="HSM1" s="117"/>
      <c r="HSN1" s="117"/>
      <c r="HSO1" s="117"/>
      <c r="HSP1" s="117"/>
      <c r="HSQ1" s="117"/>
      <c r="HSR1" s="117"/>
      <c r="HSS1" s="117"/>
      <c r="HST1" s="117"/>
      <c r="HSU1" s="117"/>
      <c r="HSV1" s="117"/>
      <c r="HSW1" s="117"/>
      <c r="HSX1" s="117"/>
      <c r="HSY1" s="117"/>
      <c r="HSZ1" s="117"/>
      <c r="HTA1" s="117"/>
      <c r="HTB1" s="117"/>
      <c r="HTC1" s="117"/>
      <c r="HTD1" s="117"/>
      <c r="HTE1" s="117"/>
      <c r="HTF1" s="117"/>
      <c r="HTG1" s="117"/>
      <c r="HTH1" s="117"/>
      <c r="HTI1" s="117"/>
      <c r="HTJ1" s="117"/>
      <c r="HTK1" s="117"/>
      <c r="HTL1" s="117"/>
      <c r="HTM1" s="117"/>
      <c r="HTN1" s="117"/>
      <c r="HTO1" s="117"/>
      <c r="HTP1" s="117"/>
      <c r="HTQ1" s="117"/>
      <c r="HTR1" s="117"/>
      <c r="HTS1" s="117"/>
      <c r="HTT1" s="117"/>
      <c r="HTU1" s="117"/>
      <c r="HTV1" s="117"/>
      <c r="HTW1" s="117"/>
      <c r="HTX1" s="117"/>
      <c r="HTY1" s="117"/>
      <c r="HTZ1" s="117"/>
      <c r="HUA1" s="117"/>
      <c r="HUB1" s="117"/>
      <c r="HUC1" s="117"/>
      <c r="HUD1" s="117"/>
      <c r="HUE1" s="117"/>
      <c r="HUF1" s="117"/>
      <c r="HUG1" s="117"/>
      <c r="HUH1" s="117"/>
      <c r="HUI1" s="117"/>
      <c r="HUJ1" s="117"/>
      <c r="HUK1" s="117"/>
      <c r="HUL1" s="117"/>
      <c r="HUM1" s="117"/>
      <c r="HUN1" s="117"/>
      <c r="HUO1" s="117"/>
      <c r="HUP1" s="117"/>
      <c r="HUQ1" s="117"/>
      <c r="HUR1" s="117"/>
      <c r="HUS1" s="117"/>
      <c r="HUT1" s="117"/>
      <c r="HUU1" s="117"/>
      <c r="HUV1" s="117"/>
      <c r="HUW1" s="117"/>
      <c r="HUX1" s="117"/>
      <c r="HUY1" s="117"/>
      <c r="HUZ1" s="117"/>
      <c r="HVA1" s="117"/>
      <c r="HVB1" s="117"/>
      <c r="HVC1" s="117"/>
      <c r="HVD1" s="117"/>
      <c r="HVE1" s="117"/>
      <c r="HVF1" s="117"/>
      <c r="HVG1" s="117"/>
      <c r="HVH1" s="117"/>
      <c r="HVI1" s="117"/>
      <c r="HVJ1" s="117"/>
      <c r="HVK1" s="117"/>
      <c r="HVL1" s="117"/>
      <c r="HVM1" s="117"/>
      <c r="HVN1" s="117"/>
      <c r="HVO1" s="117"/>
      <c r="HVP1" s="117"/>
      <c r="HVQ1" s="117"/>
      <c r="HVR1" s="117"/>
      <c r="HVS1" s="117"/>
      <c r="HVT1" s="117"/>
      <c r="HVU1" s="117"/>
      <c r="HVV1" s="117"/>
      <c r="HVW1" s="117"/>
      <c r="HVX1" s="117"/>
      <c r="HVY1" s="117"/>
      <c r="HVZ1" s="117"/>
      <c r="HWA1" s="117"/>
      <c r="HWB1" s="117"/>
      <c r="HWC1" s="117"/>
      <c r="HWD1" s="117"/>
      <c r="HWE1" s="117"/>
      <c r="HWF1" s="117"/>
      <c r="HWG1" s="117"/>
      <c r="HWH1" s="117"/>
      <c r="HWI1" s="117"/>
      <c r="HWJ1" s="117"/>
      <c r="HWK1" s="117"/>
      <c r="HWL1" s="117"/>
      <c r="HWM1" s="117"/>
      <c r="HWN1" s="117"/>
      <c r="HWO1" s="117"/>
      <c r="HWP1" s="117"/>
      <c r="HWQ1" s="117"/>
      <c r="HWR1" s="117"/>
      <c r="HWS1" s="117"/>
      <c r="HWT1" s="117"/>
      <c r="HWU1" s="117"/>
      <c r="HWV1" s="117"/>
      <c r="HWW1" s="117"/>
      <c r="HWX1" s="117"/>
      <c r="HWY1" s="117"/>
      <c r="HWZ1" s="117"/>
      <c r="HXA1" s="117"/>
      <c r="HXB1" s="117"/>
      <c r="HXC1" s="117"/>
      <c r="HXD1" s="117"/>
      <c r="HXE1" s="117"/>
      <c r="HXF1" s="117"/>
      <c r="HXG1" s="117"/>
      <c r="HXH1" s="117"/>
      <c r="HXI1" s="117"/>
      <c r="HXJ1" s="117"/>
      <c r="HXK1" s="117"/>
      <c r="HXL1" s="117"/>
      <c r="HXM1" s="117"/>
      <c r="HXN1" s="117"/>
      <c r="HXO1" s="117"/>
      <c r="HXP1" s="117"/>
      <c r="HXQ1" s="117"/>
      <c r="HXR1" s="117"/>
      <c r="HXS1" s="117"/>
      <c r="HXT1" s="117"/>
      <c r="HXU1" s="117"/>
      <c r="HXV1" s="117"/>
      <c r="HXW1" s="117"/>
      <c r="HXX1" s="117"/>
      <c r="HXY1" s="117"/>
      <c r="HXZ1" s="117"/>
      <c r="HYA1" s="117"/>
      <c r="HYB1" s="117"/>
      <c r="HYC1" s="117"/>
      <c r="HYD1" s="117"/>
      <c r="HYE1" s="117"/>
      <c r="HYF1" s="117"/>
      <c r="HYG1" s="117"/>
      <c r="HYH1" s="117"/>
      <c r="HYI1" s="117"/>
      <c r="HYJ1" s="117"/>
      <c r="HYK1" s="117"/>
      <c r="HYL1" s="117"/>
      <c r="HYM1" s="117"/>
      <c r="HYN1" s="117"/>
      <c r="HYO1" s="117"/>
      <c r="HYP1" s="117"/>
      <c r="HYQ1" s="117"/>
      <c r="HYR1" s="117"/>
      <c r="HYS1" s="117"/>
      <c r="HYT1" s="117"/>
      <c r="HYU1" s="117"/>
      <c r="HYV1" s="117"/>
      <c r="HYW1" s="117"/>
      <c r="HYX1" s="117"/>
      <c r="HYY1" s="117"/>
      <c r="HYZ1" s="117"/>
      <c r="HZA1" s="117"/>
      <c r="HZB1" s="117"/>
      <c r="HZC1" s="117"/>
      <c r="HZD1" s="117"/>
      <c r="HZE1" s="117"/>
      <c r="HZF1" s="117"/>
      <c r="HZG1" s="117"/>
      <c r="HZH1" s="117"/>
      <c r="HZI1" s="117"/>
      <c r="HZJ1" s="117"/>
      <c r="HZK1" s="117"/>
      <c r="HZL1" s="117"/>
      <c r="HZM1" s="117"/>
      <c r="HZN1" s="117"/>
      <c r="HZO1" s="117"/>
      <c r="HZP1" s="117"/>
      <c r="HZQ1" s="117"/>
      <c r="HZR1" s="117"/>
      <c r="HZS1" s="117"/>
      <c r="HZT1" s="117"/>
      <c r="HZU1" s="117"/>
      <c r="HZV1" s="117"/>
      <c r="HZW1" s="117"/>
      <c r="HZX1" s="117"/>
      <c r="HZY1" s="117"/>
      <c r="HZZ1" s="117"/>
      <c r="IAA1" s="117"/>
      <c r="IAB1" s="117"/>
      <c r="IAC1" s="117"/>
      <c r="IAD1" s="117"/>
      <c r="IAE1" s="117"/>
      <c r="IAF1" s="117"/>
      <c r="IAG1" s="117"/>
      <c r="IAH1" s="117"/>
      <c r="IAI1" s="117"/>
      <c r="IAJ1" s="117"/>
      <c r="IAK1" s="117"/>
      <c r="IAL1" s="117"/>
      <c r="IAM1" s="117"/>
      <c r="IAN1" s="117"/>
      <c r="IAO1" s="117"/>
      <c r="IAP1" s="117"/>
      <c r="IAQ1" s="117"/>
      <c r="IAR1" s="117"/>
      <c r="IAS1" s="117"/>
      <c r="IAT1" s="117"/>
      <c r="IAU1" s="117"/>
      <c r="IAV1" s="117"/>
      <c r="IAW1" s="117"/>
      <c r="IAX1" s="117"/>
      <c r="IAY1" s="117"/>
      <c r="IAZ1" s="117"/>
      <c r="IBA1" s="117"/>
      <c r="IBB1" s="117"/>
      <c r="IBC1" s="117"/>
      <c r="IBD1" s="117"/>
      <c r="IBE1" s="117"/>
      <c r="IBF1" s="117"/>
      <c r="IBG1" s="117"/>
      <c r="IBH1" s="117"/>
      <c r="IBI1" s="117"/>
      <c r="IBJ1" s="117"/>
      <c r="IBK1" s="117"/>
      <c r="IBL1" s="117"/>
      <c r="IBM1" s="117"/>
      <c r="IBN1" s="117"/>
      <c r="IBO1" s="117"/>
      <c r="IBP1" s="117"/>
      <c r="IBQ1" s="117"/>
      <c r="IBR1" s="117"/>
      <c r="IBS1" s="117"/>
      <c r="IBT1" s="117"/>
      <c r="IBU1" s="117"/>
      <c r="IBV1" s="117"/>
      <c r="IBW1" s="117"/>
      <c r="IBX1" s="117"/>
      <c r="IBY1" s="117"/>
      <c r="IBZ1" s="117"/>
      <c r="ICA1" s="117"/>
      <c r="ICB1" s="117"/>
      <c r="ICC1" s="117"/>
      <c r="ICD1" s="117"/>
      <c r="ICE1" s="117"/>
      <c r="ICF1" s="117"/>
      <c r="ICG1" s="117"/>
      <c r="ICH1" s="117"/>
      <c r="ICI1" s="117"/>
      <c r="ICJ1" s="117"/>
      <c r="ICK1" s="117"/>
      <c r="ICL1" s="117"/>
      <c r="ICM1" s="117"/>
      <c r="ICN1" s="117"/>
      <c r="ICO1" s="117"/>
      <c r="ICP1" s="117"/>
      <c r="ICQ1" s="117"/>
      <c r="ICR1" s="117"/>
      <c r="ICS1" s="117"/>
      <c r="ICT1" s="117"/>
      <c r="ICU1" s="117"/>
      <c r="ICV1" s="117"/>
      <c r="ICW1" s="117"/>
      <c r="ICX1" s="117"/>
      <c r="ICY1" s="117"/>
      <c r="ICZ1" s="117"/>
      <c r="IDA1" s="117"/>
      <c r="IDB1" s="117"/>
      <c r="IDC1" s="117"/>
      <c r="IDD1" s="117"/>
      <c r="IDE1" s="117"/>
      <c r="IDF1" s="117"/>
      <c r="IDG1" s="117"/>
      <c r="IDH1" s="117"/>
      <c r="IDI1" s="117"/>
      <c r="IDJ1" s="117"/>
      <c r="IDK1" s="117"/>
      <c r="IDL1" s="117"/>
      <c r="IDM1" s="117"/>
      <c r="IDN1" s="117"/>
      <c r="IDO1" s="117"/>
      <c r="IDP1" s="117"/>
      <c r="IDQ1" s="117"/>
      <c r="IDR1" s="117"/>
      <c r="IDS1" s="117"/>
      <c r="IDT1" s="117"/>
      <c r="IDU1" s="117"/>
      <c r="IDV1" s="117"/>
      <c r="IDW1" s="117"/>
      <c r="IDX1" s="117"/>
      <c r="IDY1" s="117"/>
      <c r="IDZ1" s="117"/>
      <c r="IEA1" s="117"/>
      <c r="IEB1" s="117"/>
      <c r="IEC1" s="117"/>
      <c r="IED1" s="117"/>
      <c r="IEE1" s="117"/>
      <c r="IEF1" s="117"/>
      <c r="IEG1" s="117"/>
      <c r="IEH1" s="117"/>
      <c r="IEI1" s="117"/>
      <c r="IEJ1" s="117"/>
      <c r="IEK1" s="117"/>
      <c r="IEL1" s="117"/>
      <c r="IEM1" s="117"/>
      <c r="IEN1" s="117"/>
      <c r="IEO1" s="117"/>
      <c r="IEP1" s="117"/>
      <c r="IEQ1" s="117"/>
      <c r="IER1" s="117"/>
      <c r="IES1" s="117"/>
      <c r="IET1" s="117"/>
      <c r="IEU1" s="117"/>
      <c r="IEV1" s="117"/>
      <c r="IEW1" s="117"/>
      <c r="IEX1" s="117"/>
      <c r="IEY1" s="117"/>
      <c r="IEZ1" s="117"/>
      <c r="IFA1" s="117"/>
      <c r="IFB1" s="117"/>
      <c r="IFC1" s="117"/>
      <c r="IFD1" s="117"/>
      <c r="IFE1" s="117"/>
      <c r="IFF1" s="117"/>
      <c r="IFG1" s="117"/>
      <c r="IFH1" s="117"/>
      <c r="IFI1" s="117"/>
      <c r="IFJ1" s="117"/>
      <c r="IFK1" s="117"/>
      <c r="IFL1" s="117"/>
      <c r="IFM1" s="117"/>
      <c r="IFN1" s="117"/>
      <c r="IFO1" s="117"/>
      <c r="IFP1" s="117"/>
      <c r="IFQ1" s="117"/>
      <c r="IFR1" s="117"/>
      <c r="IFS1" s="117"/>
      <c r="IFT1" s="117"/>
      <c r="IFU1" s="117"/>
      <c r="IFV1" s="117"/>
      <c r="IFW1" s="117"/>
      <c r="IFX1" s="117"/>
      <c r="IFY1" s="117"/>
      <c r="IFZ1" s="117"/>
      <c r="IGA1" s="117"/>
      <c r="IGB1" s="117"/>
      <c r="IGC1" s="117"/>
      <c r="IGD1" s="117"/>
      <c r="IGE1" s="117"/>
      <c r="IGF1" s="117"/>
      <c r="IGG1" s="117"/>
      <c r="IGH1" s="117"/>
      <c r="IGI1" s="117"/>
      <c r="IGJ1" s="117"/>
      <c r="IGK1" s="117"/>
      <c r="IGL1" s="117"/>
      <c r="IGM1" s="117"/>
      <c r="IGN1" s="117"/>
      <c r="IGO1" s="117"/>
      <c r="IGP1" s="117"/>
      <c r="IGQ1" s="117"/>
      <c r="IGR1" s="117"/>
      <c r="IGS1" s="117"/>
      <c r="IGT1" s="117"/>
      <c r="IGU1" s="117"/>
      <c r="IGV1" s="117"/>
      <c r="IGW1" s="117"/>
      <c r="IGX1" s="117"/>
      <c r="IGY1" s="117"/>
      <c r="IGZ1" s="117"/>
      <c r="IHA1" s="117"/>
      <c r="IHB1" s="117"/>
      <c r="IHC1" s="117"/>
      <c r="IHD1" s="117"/>
      <c r="IHE1" s="117"/>
      <c r="IHF1" s="117"/>
      <c r="IHG1" s="117"/>
      <c r="IHH1" s="117"/>
      <c r="IHI1" s="117"/>
      <c r="IHJ1" s="117"/>
      <c r="IHK1" s="117"/>
      <c r="IHL1" s="117"/>
      <c r="IHM1" s="117"/>
      <c r="IHN1" s="117"/>
      <c r="IHO1" s="117"/>
      <c r="IHP1" s="117"/>
      <c r="IHQ1" s="117"/>
      <c r="IHR1" s="117"/>
      <c r="IHS1" s="117"/>
      <c r="IHT1" s="117"/>
      <c r="IHU1" s="117"/>
      <c r="IHV1" s="117"/>
      <c r="IHW1" s="117"/>
      <c r="IHX1" s="117"/>
      <c r="IHY1" s="117"/>
      <c r="IHZ1" s="117"/>
      <c r="IIA1" s="117"/>
      <c r="IIB1" s="117"/>
      <c r="IIC1" s="117"/>
      <c r="IID1" s="117"/>
      <c r="IIE1" s="117"/>
      <c r="IIF1" s="117"/>
      <c r="IIG1" s="117"/>
      <c r="IIH1" s="117"/>
      <c r="III1" s="117"/>
      <c r="IIJ1" s="117"/>
      <c r="IIK1" s="117"/>
      <c r="IIL1" s="117"/>
      <c r="IIM1" s="117"/>
      <c r="IIN1" s="117"/>
      <c r="IIO1" s="117"/>
      <c r="IIP1" s="117"/>
      <c r="IIQ1" s="117"/>
      <c r="IIR1" s="117"/>
      <c r="IIS1" s="117"/>
      <c r="IIT1" s="117"/>
      <c r="IIU1" s="117"/>
      <c r="IIV1" s="117"/>
      <c r="IIW1" s="117"/>
      <c r="IIX1" s="117"/>
      <c r="IIY1" s="117"/>
      <c r="IIZ1" s="117"/>
      <c r="IJA1" s="117"/>
      <c r="IJB1" s="117"/>
      <c r="IJC1" s="117"/>
      <c r="IJD1" s="117"/>
      <c r="IJE1" s="117"/>
      <c r="IJF1" s="117"/>
      <c r="IJG1" s="117"/>
      <c r="IJH1" s="117"/>
      <c r="IJI1" s="117"/>
      <c r="IJJ1" s="117"/>
      <c r="IJK1" s="117"/>
      <c r="IJL1" s="117"/>
      <c r="IJM1" s="117"/>
      <c r="IJN1" s="117"/>
      <c r="IJO1" s="117"/>
      <c r="IJP1" s="117"/>
      <c r="IJQ1" s="117"/>
      <c r="IJR1" s="117"/>
      <c r="IJS1" s="117"/>
      <c r="IJT1" s="117"/>
      <c r="IJU1" s="117"/>
      <c r="IJV1" s="117"/>
      <c r="IJW1" s="117"/>
      <c r="IJX1" s="117"/>
      <c r="IJY1" s="117"/>
      <c r="IJZ1" s="117"/>
      <c r="IKA1" s="117"/>
      <c r="IKB1" s="117"/>
      <c r="IKC1" s="117"/>
      <c r="IKD1" s="117"/>
      <c r="IKE1" s="117"/>
      <c r="IKF1" s="117"/>
      <c r="IKG1" s="117"/>
      <c r="IKH1" s="117"/>
      <c r="IKI1" s="117"/>
      <c r="IKJ1" s="117"/>
      <c r="IKK1" s="117"/>
      <c r="IKL1" s="117"/>
      <c r="IKM1" s="117"/>
      <c r="IKN1" s="117"/>
      <c r="IKO1" s="117"/>
      <c r="IKP1" s="117"/>
      <c r="IKQ1" s="117"/>
      <c r="IKR1" s="117"/>
      <c r="IKS1" s="117"/>
      <c r="IKT1" s="117"/>
      <c r="IKU1" s="117"/>
      <c r="IKV1" s="117"/>
      <c r="IKW1" s="117"/>
      <c r="IKX1" s="117"/>
      <c r="IKY1" s="117"/>
      <c r="IKZ1" s="117"/>
      <c r="ILA1" s="117"/>
      <c r="ILB1" s="117"/>
      <c r="ILC1" s="117"/>
      <c r="ILD1" s="117"/>
      <c r="ILE1" s="117"/>
      <c r="ILF1" s="117"/>
      <c r="ILG1" s="117"/>
      <c r="ILH1" s="117"/>
      <c r="ILI1" s="117"/>
      <c r="ILJ1" s="117"/>
      <c r="ILK1" s="117"/>
      <c r="ILL1" s="117"/>
      <c r="ILM1" s="117"/>
      <c r="ILN1" s="117"/>
      <c r="ILO1" s="117"/>
      <c r="ILP1" s="117"/>
      <c r="ILQ1" s="117"/>
      <c r="ILR1" s="117"/>
      <c r="ILS1" s="117"/>
      <c r="ILT1" s="117"/>
      <c r="ILU1" s="117"/>
      <c r="ILV1" s="117"/>
      <c r="ILW1" s="117"/>
      <c r="ILX1" s="117"/>
      <c r="ILY1" s="117"/>
      <c r="ILZ1" s="117"/>
      <c r="IMA1" s="117"/>
      <c r="IMB1" s="117"/>
      <c r="IMC1" s="117"/>
      <c r="IMD1" s="117"/>
      <c r="IME1" s="117"/>
      <c r="IMF1" s="117"/>
      <c r="IMG1" s="117"/>
      <c r="IMH1" s="117"/>
      <c r="IMI1" s="117"/>
      <c r="IMJ1" s="117"/>
      <c r="IMK1" s="117"/>
      <c r="IML1" s="117"/>
      <c r="IMM1" s="117"/>
      <c r="IMN1" s="117"/>
      <c r="IMO1" s="117"/>
      <c r="IMP1" s="117"/>
      <c r="IMQ1" s="117"/>
      <c r="IMR1" s="117"/>
      <c r="IMS1" s="117"/>
      <c r="IMT1" s="117"/>
      <c r="IMU1" s="117"/>
      <c r="IMV1" s="117"/>
      <c r="IMW1" s="117"/>
      <c r="IMX1" s="117"/>
      <c r="IMY1" s="117"/>
      <c r="IMZ1" s="117"/>
      <c r="INA1" s="117"/>
      <c r="INB1" s="117"/>
      <c r="INC1" s="117"/>
      <c r="IND1" s="117"/>
      <c r="INE1" s="117"/>
      <c r="INF1" s="117"/>
      <c r="ING1" s="117"/>
      <c r="INH1" s="117"/>
      <c r="INI1" s="117"/>
      <c r="INJ1" s="117"/>
      <c r="INK1" s="117"/>
      <c r="INL1" s="117"/>
      <c r="INM1" s="117"/>
      <c r="INN1" s="117"/>
      <c r="INO1" s="117"/>
      <c r="INP1" s="117"/>
      <c r="INQ1" s="117"/>
      <c r="INR1" s="117"/>
      <c r="INS1" s="117"/>
      <c r="INT1" s="117"/>
      <c r="INU1" s="117"/>
      <c r="INV1" s="117"/>
      <c r="INW1" s="117"/>
      <c r="INX1" s="117"/>
      <c r="INY1" s="117"/>
      <c r="INZ1" s="117"/>
      <c r="IOA1" s="117"/>
      <c r="IOB1" s="117"/>
      <c r="IOC1" s="117"/>
      <c r="IOD1" s="117"/>
      <c r="IOE1" s="117"/>
      <c r="IOF1" s="117"/>
      <c r="IOG1" s="117"/>
      <c r="IOH1" s="117"/>
      <c r="IOI1" s="117"/>
      <c r="IOJ1" s="117"/>
      <c r="IOK1" s="117"/>
      <c r="IOL1" s="117"/>
      <c r="IOM1" s="117"/>
      <c r="ION1" s="117"/>
      <c r="IOO1" s="117"/>
      <c r="IOP1" s="117"/>
      <c r="IOQ1" s="117"/>
      <c r="IOR1" s="117"/>
      <c r="IOS1" s="117"/>
      <c r="IOT1" s="117"/>
      <c r="IOU1" s="117"/>
      <c r="IOV1" s="117"/>
      <c r="IOW1" s="117"/>
      <c r="IOX1" s="117"/>
      <c r="IOY1" s="117"/>
      <c r="IOZ1" s="117"/>
      <c r="IPA1" s="117"/>
      <c r="IPB1" s="117"/>
      <c r="IPC1" s="117"/>
      <c r="IPD1" s="117"/>
      <c r="IPE1" s="117"/>
      <c r="IPF1" s="117"/>
      <c r="IPG1" s="117"/>
      <c r="IPH1" s="117"/>
      <c r="IPI1" s="117"/>
      <c r="IPJ1" s="117"/>
      <c r="IPK1" s="117"/>
      <c r="IPL1" s="117"/>
      <c r="IPM1" s="117"/>
      <c r="IPN1" s="117"/>
      <c r="IPO1" s="117"/>
      <c r="IPP1" s="117"/>
      <c r="IPQ1" s="117"/>
      <c r="IPR1" s="117"/>
      <c r="IPS1" s="117"/>
      <c r="IPT1" s="117"/>
      <c r="IPU1" s="117"/>
      <c r="IPV1" s="117"/>
      <c r="IPW1" s="117"/>
      <c r="IPX1" s="117"/>
      <c r="IPY1" s="117"/>
      <c r="IPZ1" s="117"/>
      <c r="IQA1" s="117"/>
      <c r="IQB1" s="117"/>
      <c r="IQC1" s="117"/>
      <c r="IQD1" s="117"/>
      <c r="IQE1" s="117"/>
      <c r="IQF1" s="117"/>
      <c r="IQG1" s="117"/>
      <c r="IQH1" s="117"/>
      <c r="IQI1" s="117"/>
      <c r="IQJ1" s="117"/>
      <c r="IQK1" s="117"/>
      <c r="IQL1" s="117"/>
      <c r="IQM1" s="117"/>
      <c r="IQN1" s="117"/>
      <c r="IQO1" s="117"/>
      <c r="IQP1" s="117"/>
      <c r="IQQ1" s="117"/>
      <c r="IQR1" s="117"/>
      <c r="IQS1" s="117"/>
      <c r="IQT1" s="117"/>
      <c r="IQU1" s="117"/>
      <c r="IQV1" s="117"/>
      <c r="IQW1" s="117"/>
      <c r="IQX1" s="117"/>
      <c r="IQY1" s="117"/>
      <c r="IQZ1" s="117"/>
      <c r="IRA1" s="117"/>
      <c r="IRB1" s="117"/>
      <c r="IRC1" s="117"/>
      <c r="IRD1" s="117"/>
      <c r="IRE1" s="117"/>
      <c r="IRF1" s="117"/>
      <c r="IRG1" s="117"/>
      <c r="IRH1" s="117"/>
      <c r="IRI1" s="117"/>
      <c r="IRJ1" s="117"/>
      <c r="IRK1" s="117"/>
      <c r="IRL1" s="117"/>
      <c r="IRM1" s="117"/>
      <c r="IRN1" s="117"/>
      <c r="IRO1" s="117"/>
      <c r="IRP1" s="117"/>
      <c r="IRQ1" s="117"/>
      <c r="IRR1" s="117"/>
      <c r="IRS1" s="117"/>
      <c r="IRT1" s="117"/>
      <c r="IRU1" s="117"/>
      <c r="IRV1" s="117"/>
      <c r="IRW1" s="117"/>
      <c r="IRX1" s="117"/>
      <c r="IRY1" s="117"/>
      <c r="IRZ1" s="117"/>
      <c r="ISA1" s="117"/>
      <c r="ISB1" s="117"/>
      <c r="ISC1" s="117"/>
      <c r="ISD1" s="117"/>
      <c r="ISE1" s="117"/>
      <c r="ISF1" s="117"/>
      <c r="ISG1" s="117"/>
      <c r="ISH1" s="117"/>
      <c r="ISI1" s="117"/>
      <c r="ISJ1" s="117"/>
      <c r="ISK1" s="117"/>
      <c r="ISL1" s="117"/>
      <c r="ISM1" s="117"/>
      <c r="ISN1" s="117"/>
      <c r="ISO1" s="117"/>
      <c r="ISP1" s="117"/>
      <c r="ISQ1" s="117"/>
      <c r="ISR1" s="117"/>
      <c r="ISS1" s="117"/>
      <c r="IST1" s="117"/>
      <c r="ISU1" s="117"/>
      <c r="ISV1" s="117"/>
      <c r="ISW1" s="117"/>
      <c r="ISX1" s="117"/>
      <c r="ISY1" s="117"/>
      <c r="ISZ1" s="117"/>
      <c r="ITA1" s="117"/>
      <c r="ITB1" s="117"/>
      <c r="ITC1" s="117"/>
      <c r="ITD1" s="117"/>
      <c r="ITE1" s="117"/>
      <c r="ITF1" s="117"/>
      <c r="ITG1" s="117"/>
      <c r="ITH1" s="117"/>
      <c r="ITI1" s="117"/>
      <c r="ITJ1" s="117"/>
      <c r="ITK1" s="117"/>
      <c r="ITL1" s="117"/>
      <c r="ITM1" s="117"/>
      <c r="ITN1" s="117"/>
      <c r="ITO1" s="117"/>
      <c r="ITP1" s="117"/>
      <c r="ITQ1" s="117"/>
      <c r="ITR1" s="117"/>
      <c r="ITS1" s="117"/>
      <c r="ITT1" s="117"/>
      <c r="ITU1" s="117"/>
      <c r="ITV1" s="117"/>
      <c r="ITW1" s="117"/>
      <c r="ITX1" s="117"/>
      <c r="ITY1" s="117"/>
      <c r="ITZ1" s="117"/>
      <c r="IUA1" s="117"/>
      <c r="IUB1" s="117"/>
      <c r="IUC1" s="117"/>
      <c r="IUD1" s="117"/>
      <c r="IUE1" s="117"/>
      <c r="IUF1" s="117"/>
      <c r="IUG1" s="117"/>
      <c r="IUH1" s="117"/>
      <c r="IUI1" s="117"/>
      <c r="IUJ1" s="117"/>
      <c r="IUK1" s="117"/>
      <c r="IUL1" s="117"/>
      <c r="IUM1" s="117"/>
      <c r="IUN1" s="117"/>
      <c r="IUO1" s="117"/>
      <c r="IUP1" s="117"/>
      <c r="IUQ1" s="117"/>
      <c r="IUR1" s="117"/>
      <c r="IUS1" s="117"/>
      <c r="IUT1" s="117"/>
      <c r="IUU1" s="117"/>
      <c r="IUV1" s="117"/>
      <c r="IUW1" s="117"/>
      <c r="IUX1" s="117"/>
      <c r="IUY1" s="117"/>
      <c r="IUZ1" s="117"/>
      <c r="IVA1" s="117"/>
      <c r="IVB1" s="117"/>
      <c r="IVC1" s="117"/>
      <c r="IVD1" s="117"/>
      <c r="IVE1" s="117"/>
      <c r="IVF1" s="117"/>
      <c r="IVG1" s="117"/>
      <c r="IVH1" s="117"/>
      <c r="IVI1" s="117"/>
      <c r="IVJ1" s="117"/>
      <c r="IVK1" s="117"/>
      <c r="IVL1" s="117"/>
      <c r="IVM1" s="117"/>
      <c r="IVN1" s="117"/>
      <c r="IVO1" s="117"/>
      <c r="IVP1" s="117"/>
      <c r="IVQ1" s="117"/>
      <c r="IVR1" s="117"/>
      <c r="IVS1" s="117"/>
      <c r="IVT1" s="117"/>
      <c r="IVU1" s="117"/>
      <c r="IVV1" s="117"/>
      <c r="IVW1" s="117"/>
      <c r="IVX1" s="117"/>
      <c r="IVY1" s="117"/>
      <c r="IVZ1" s="117"/>
      <c r="IWA1" s="117"/>
      <c r="IWB1" s="117"/>
      <c r="IWC1" s="117"/>
      <c r="IWD1" s="117"/>
      <c r="IWE1" s="117"/>
      <c r="IWF1" s="117"/>
      <c r="IWG1" s="117"/>
      <c r="IWH1" s="117"/>
      <c r="IWI1" s="117"/>
      <c r="IWJ1" s="117"/>
      <c r="IWK1" s="117"/>
      <c r="IWL1" s="117"/>
      <c r="IWM1" s="117"/>
      <c r="IWN1" s="117"/>
      <c r="IWO1" s="117"/>
      <c r="IWP1" s="117"/>
      <c r="IWQ1" s="117"/>
      <c r="IWR1" s="117"/>
      <c r="IWS1" s="117"/>
      <c r="IWT1" s="117"/>
      <c r="IWU1" s="117"/>
      <c r="IWV1" s="117"/>
      <c r="IWW1" s="117"/>
      <c r="IWX1" s="117"/>
      <c r="IWY1" s="117"/>
      <c r="IWZ1" s="117"/>
      <c r="IXA1" s="117"/>
      <c r="IXB1" s="117"/>
      <c r="IXC1" s="117"/>
      <c r="IXD1" s="117"/>
      <c r="IXE1" s="117"/>
      <c r="IXF1" s="117"/>
      <c r="IXG1" s="117"/>
      <c r="IXH1" s="117"/>
      <c r="IXI1" s="117"/>
      <c r="IXJ1" s="117"/>
      <c r="IXK1" s="117"/>
      <c r="IXL1" s="117"/>
      <c r="IXM1" s="117"/>
      <c r="IXN1" s="117"/>
      <c r="IXO1" s="117"/>
      <c r="IXP1" s="117"/>
      <c r="IXQ1" s="117"/>
      <c r="IXR1" s="117"/>
      <c r="IXS1" s="117"/>
      <c r="IXT1" s="117"/>
      <c r="IXU1" s="117"/>
      <c r="IXV1" s="117"/>
      <c r="IXW1" s="117"/>
      <c r="IXX1" s="117"/>
      <c r="IXY1" s="117"/>
      <c r="IXZ1" s="117"/>
      <c r="IYA1" s="117"/>
      <c r="IYB1" s="117"/>
      <c r="IYC1" s="117"/>
      <c r="IYD1" s="117"/>
      <c r="IYE1" s="117"/>
      <c r="IYF1" s="117"/>
      <c r="IYG1" s="117"/>
      <c r="IYH1" s="117"/>
      <c r="IYI1" s="117"/>
      <c r="IYJ1" s="117"/>
      <c r="IYK1" s="117"/>
      <c r="IYL1" s="117"/>
      <c r="IYM1" s="117"/>
      <c r="IYN1" s="117"/>
      <c r="IYO1" s="117"/>
      <c r="IYP1" s="117"/>
      <c r="IYQ1" s="117"/>
      <c r="IYR1" s="117"/>
      <c r="IYS1" s="117"/>
      <c r="IYT1" s="117"/>
      <c r="IYU1" s="117"/>
      <c r="IYV1" s="117"/>
      <c r="IYW1" s="117"/>
      <c r="IYX1" s="117"/>
      <c r="IYY1" s="117"/>
      <c r="IYZ1" s="117"/>
      <c r="IZA1" s="117"/>
      <c r="IZB1" s="117"/>
      <c r="IZC1" s="117"/>
      <c r="IZD1" s="117"/>
      <c r="IZE1" s="117"/>
      <c r="IZF1" s="117"/>
      <c r="IZG1" s="117"/>
      <c r="IZH1" s="117"/>
      <c r="IZI1" s="117"/>
      <c r="IZJ1" s="117"/>
      <c r="IZK1" s="117"/>
      <c r="IZL1" s="117"/>
      <c r="IZM1" s="117"/>
      <c r="IZN1" s="117"/>
      <c r="IZO1" s="117"/>
      <c r="IZP1" s="117"/>
      <c r="IZQ1" s="117"/>
      <c r="IZR1" s="117"/>
      <c r="IZS1" s="117"/>
      <c r="IZT1" s="117"/>
      <c r="IZU1" s="117"/>
      <c r="IZV1" s="117"/>
      <c r="IZW1" s="117"/>
      <c r="IZX1" s="117"/>
      <c r="IZY1" s="117"/>
      <c r="IZZ1" s="117"/>
      <c r="JAA1" s="117"/>
      <c r="JAB1" s="117"/>
      <c r="JAC1" s="117"/>
      <c r="JAD1" s="117"/>
      <c r="JAE1" s="117"/>
      <c r="JAF1" s="117"/>
      <c r="JAG1" s="117"/>
      <c r="JAH1" s="117"/>
      <c r="JAI1" s="117"/>
      <c r="JAJ1" s="117"/>
      <c r="JAK1" s="117"/>
      <c r="JAL1" s="117"/>
      <c r="JAM1" s="117"/>
      <c r="JAN1" s="117"/>
      <c r="JAO1" s="117"/>
      <c r="JAP1" s="117"/>
      <c r="JAQ1" s="117"/>
      <c r="JAR1" s="117"/>
      <c r="JAS1" s="117"/>
      <c r="JAT1" s="117"/>
      <c r="JAU1" s="117"/>
      <c r="JAV1" s="117"/>
      <c r="JAW1" s="117"/>
      <c r="JAX1" s="117"/>
      <c r="JAY1" s="117"/>
      <c r="JAZ1" s="117"/>
      <c r="JBA1" s="117"/>
      <c r="JBB1" s="117"/>
      <c r="JBC1" s="117"/>
      <c r="JBD1" s="117"/>
      <c r="JBE1" s="117"/>
      <c r="JBF1" s="117"/>
      <c r="JBG1" s="117"/>
      <c r="JBH1" s="117"/>
      <c r="JBI1" s="117"/>
      <c r="JBJ1" s="117"/>
      <c r="JBK1" s="117"/>
      <c r="JBL1" s="117"/>
      <c r="JBM1" s="117"/>
      <c r="JBN1" s="117"/>
      <c r="JBO1" s="117"/>
      <c r="JBP1" s="117"/>
      <c r="JBQ1" s="117"/>
      <c r="JBR1" s="117"/>
      <c r="JBS1" s="117"/>
      <c r="JBT1" s="117"/>
      <c r="JBU1" s="117"/>
      <c r="JBV1" s="117"/>
      <c r="JBW1" s="117"/>
      <c r="JBX1" s="117"/>
      <c r="JBY1" s="117"/>
      <c r="JBZ1" s="117"/>
      <c r="JCA1" s="117"/>
      <c r="JCB1" s="117"/>
      <c r="JCC1" s="117"/>
      <c r="JCD1" s="117"/>
      <c r="JCE1" s="117"/>
      <c r="JCF1" s="117"/>
      <c r="JCG1" s="117"/>
      <c r="JCH1" s="117"/>
      <c r="JCI1" s="117"/>
      <c r="JCJ1" s="117"/>
      <c r="JCK1" s="117"/>
      <c r="JCL1" s="117"/>
      <c r="JCM1" s="117"/>
      <c r="JCN1" s="117"/>
      <c r="JCO1" s="117"/>
      <c r="JCP1" s="117"/>
      <c r="JCQ1" s="117"/>
      <c r="JCR1" s="117"/>
      <c r="JCS1" s="117"/>
      <c r="JCT1" s="117"/>
      <c r="JCU1" s="117"/>
      <c r="JCV1" s="117"/>
      <c r="JCW1" s="117"/>
      <c r="JCX1" s="117"/>
      <c r="JCY1" s="117"/>
      <c r="JCZ1" s="117"/>
      <c r="JDA1" s="117"/>
      <c r="JDB1" s="117"/>
      <c r="JDC1" s="117"/>
      <c r="JDD1" s="117"/>
      <c r="JDE1" s="117"/>
      <c r="JDF1" s="117"/>
      <c r="JDG1" s="117"/>
      <c r="JDH1" s="117"/>
      <c r="JDI1" s="117"/>
      <c r="JDJ1" s="117"/>
      <c r="JDK1" s="117"/>
      <c r="JDL1" s="117"/>
      <c r="JDM1" s="117"/>
      <c r="JDN1" s="117"/>
      <c r="JDO1" s="117"/>
      <c r="JDP1" s="117"/>
      <c r="JDQ1" s="117"/>
      <c r="JDR1" s="117"/>
      <c r="JDS1" s="117"/>
      <c r="JDT1" s="117"/>
      <c r="JDU1" s="117"/>
      <c r="JDV1" s="117"/>
      <c r="JDW1" s="117"/>
      <c r="JDX1" s="117"/>
      <c r="JDY1" s="117"/>
      <c r="JDZ1" s="117"/>
      <c r="JEA1" s="117"/>
      <c r="JEB1" s="117"/>
      <c r="JEC1" s="117"/>
      <c r="JED1" s="117"/>
      <c r="JEE1" s="117"/>
      <c r="JEF1" s="117"/>
      <c r="JEG1" s="117"/>
      <c r="JEH1" s="117"/>
      <c r="JEI1" s="117"/>
      <c r="JEJ1" s="117"/>
      <c r="JEK1" s="117"/>
      <c r="JEL1" s="117"/>
      <c r="JEM1" s="117"/>
      <c r="JEN1" s="117"/>
      <c r="JEO1" s="117"/>
      <c r="JEP1" s="117"/>
      <c r="JEQ1" s="117"/>
      <c r="JER1" s="117"/>
      <c r="JES1" s="117"/>
      <c r="JET1" s="117"/>
      <c r="JEU1" s="117"/>
      <c r="JEV1" s="117"/>
      <c r="JEW1" s="117"/>
      <c r="JEX1" s="117"/>
      <c r="JEY1" s="117"/>
      <c r="JEZ1" s="117"/>
      <c r="JFA1" s="117"/>
      <c r="JFB1" s="117"/>
      <c r="JFC1" s="117"/>
      <c r="JFD1" s="117"/>
      <c r="JFE1" s="117"/>
      <c r="JFF1" s="117"/>
      <c r="JFG1" s="117"/>
      <c r="JFH1" s="117"/>
      <c r="JFI1" s="117"/>
      <c r="JFJ1" s="117"/>
      <c r="JFK1" s="117"/>
      <c r="JFL1" s="117"/>
      <c r="JFM1" s="117"/>
      <c r="JFN1" s="117"/>
      <c r="JFO1" s="117"/>
      <c r="JFP1" s="117"/>
      <c r="JFQ1" s="117"/>
      <c r="JFR1" s="117"/>
      <c r="JFS1" s="117"/>
      <c r="JFT1" s="117"/>
      <c r="JFU1" s="117"/>
      <c r="JFV1" s="117"/>
      <c r="JFW1" s="117"/>
      <c r="JFX1" s="117"/>
      <c r="JFY1" s="117"/>
      <c r="JFZ1" s="117"/>
      <c r="JGA1" s="117"/>
      <c r="JGB1" s="117"/>
      <c r="JGC1" s="117"/>
      <c r="JGD1" s="117"/>
      <c r="JGE1" s="117"/>
      <c r="JGF1" s="117"/>
      <c r="JGG1" s="117"/>
      <c r="JGH1" s="117"/>
      <c r="JGI1" s="117"/>
      <c r="JGJ1" s="117"/>
      <c r="JGK1" s="117"/>
      <c r="JGL1" s="117"/>
      <c r="JGM1" s="117"/>
      <c r="JGN1" s="117"/>
      <c r="JGO1" s="117"/>
      <c r="JGP1" s="117"/>
      <c r="JGQ1" s="117"/>
      <c r="JGR1" s="117"/>
      <c r="JGS1" s="117"/>
      <c r="JGT1" s="117"/>
      <c r="JGU1" s="117"/>
      <c r="JGV1" s="117"/>
      <c r="JGW1" s="117"/>
      <c r="JGX1" s="117"/>
      <c r="JGY1" s="117"/>
      <c r="JGZ1" s="117"/>
      <c r="JHA1" s="117"/>
      <c r="JHB1" s="117"/>
      <c r="JHC1" s="117"/>
      <c r="JHD1" s="117"/>
      <c r="JHE1" s="117"/>
      <c r="JHF1" s="117"/>
      <c r="JHG1" s="117"/>
      <c r="JHH1" s="117"/>
      <c r="JHI1" s="117"/>
      <c r="JHJ1" s="117"/>
      <c r="JHK1" s="117"/>
      <c r="JHL1" s="117"/>
      <c r="JHM1" s="117"/>
      <c r="JHN1" s="117"/>
      <c r="JHO1" s="117"/>
      <c r="JHP1" s="117"/>
      <c r="JHQ1" s="117"/>
      <c r="JHR1" s="117"/>
      <c r="JHS1" s="117"/>
      <c r="JHT1" s="117"/>
      <c r="JHU1" s="117"/>
      <c r="JHV1" s="117"/>
      <c r="JHW1" s="117"/>
      <c r="JHX1" s="117"/>
      <c r="JHY1" s="117"/>
      <c r="JHZ1" s="117"/>
      <c r="JIA1" s="117"/>
      <c r="JIB1" s="117"/>
      <c r="JIC1" s="117"/>
      <c r="JID1" s="117"/>
      <c r="JIE1" s="117"/>
      <c r="JIF1" s="117"/>
      <c r="JIG1" s="117"/>
      <c r="JIH1" s="117"/>
      <c r="JII1" s="117"/>
      <c r="JIJ1" s="117"/>
      <c r="JIK1" s="117"/>
      <c r="JIL1" s="117"/>
      <c r="JIM1" s="117"/>
      <c r="JIN1" s="117"/>
      <c r="JIO1" s="117"/>
      <c r="JIP1" s="117"/>
      <c r="JIQ1" s="117"/>
      <c r="JIR1" s="117"/>
      <c r="JIS1" s="117"/>
      <c r="JIT1" s="117"/>
      <c r="JIU1" s="117"/>
      <c r="JIV1" s="117"/>
      <c r="JIW1" s="117"/>
      <c r="JIX1" s="117"/>
      <c r="JIY1" s="117"/>
      <c r="JIZ1" s="117"/>
      <c r="JJA1" s="117"/>
      <c r="JJB1" s="117"/>
      <c r="JJC1" s="117"/>
      <c r="JJD1" s="117"/>
      <c r="JJE1" s="117"/>
      <c r="JJF1" s="117"/>
      <c r="JJG1" s="117"/>
      <c r="JJH1" s="117"/>
      <c r="JJI1" s="117"/>
      <c r="JJJ1" s="117"/>
      <c r="JJK1" s="117"/>
      <c r="JJL1" s="117"/>
      <c r="JJM1" s="117"/>
      <c r="JJN1" s="117"/>
      <c r="JJO1" s="117"/>
      <c r="JJP1" s="117"/>
      <c r="JJQ1" s="117"/>
      <c r="JJR1" s="117"/>
      <c r="JJS1" s="117"/>
      <c r="JJT1" s="117"/>
      <c r="JJU1" s="117"/>
      <c r="JJV1" s="117"/>
      <c r="JJW1" s="117"/>
      <c r="JJX1" s="117"/>
      <c r="JJY1" s="117"/>
      <c r="JJZ1" s="117"/>
      <c r="JKA1" s="117"/>
      <c r="JKB1" s="117"/>
      <c r="JKC1" s="117"/>
      <c r="JKD1" s="117"/>
      <c r="JKE1" s="117"/>
      <c r="JKF1" s="117"/>
      <c r="JKG1" s="117"/>
      <c r="JKH1" s="117"/>
      <c r="JKI1" s="117"/>
      <c r="JKJ1" s="117"/>
      <c r="JKK1" s="117"/>
      <c r="JKL1" s="117"/>
      <c r="JKM1" s="117"/>
      <c r="JKN1" s="117"/>
      <c r="JKO1" s="117"/>
      <c r="JKP1" s="117"/>
      <c r="JKQ1" s="117"/>
      <c r="JKR1" s="117"/>
      <c r="JKS1" s="117"/>
      <c r="JKT1" s="117"/>
      <c r="JKU1" s="117"/>
      <c r="JKV1" s="117"/>
      <c r="JKW1" s="117"/>
      <c r="JKX1" s="117"/>
      <c r="JKY1" s="117"/>
      <c r="JKZ1" s="117"/>
      <c r="JLA1" s="117"/>
      <c r="JLB1" s="117"/>
      <c r="JLC1" s="117"/>
      <c r="JLD1" s="117"/>
      <c r="JLE1" s="117"/>
      <c r="JLF1" s="117"/>
      <c r="JLG1" s="117"/>
      <c r="JLH1" s="117"/>
      <c r="JLI1" s="117"/>
      <c r="JLJ1" s="117"/>
      <c r="JLK1" s="117"/>
      <c r="JLL1" s="117"/>
      <c r="JLM1" s="117"/>
      <c r="JLN1" s="117"/>
      <c r="JLO1" s="117"/>
      <c r="JLP1" s="117"/>
      <c r="JLQ1" s="117"/>
      <c r="JLR1" s="117"/>
      <c r="JLS1" s="117"/>
      <c r="JLT1" s="117"/>
      <c r="JLU1" s="117"/>
      <c r="JLV1" s="117"/>
      <c r="JLW1" s="117"/>
      <c r="JLX1" s="117"/>
      <c r="JLY1" s="117"/>
      <c r="JLZ1" s="117"/>
      <c r="JMA1" s="117"/>
      <c r="JMB1" s="117"/>
      <c r="JMC1" s="117"/>
      <c r="JMD1" s="117"/>
      <c r="JME1" s="117"/>
      <c r="JMF1" s="117"/>
      <c r="JMG1" s="117"/>
      <c r="JMH1" s="117"/>
      <c r="JMI1" s="117"/>
      <c r="JMJ1" s="117"/>
      <c r="JMK1" s="117"/>
      <c r="JML1" s="117"/>
      <c r="JMM1" s="117"/>
      <c r="JMN1" s="117"/>
      <c r="JMO1" s="117"/>
      <c r="JMP1" s="117"/>
      <c r="JMQ1" s="117"/>
      <c r="JMR1" s="117"/>
      <c r="JMS1" s="117"/>
      <c r="JMT1" s="117"/>
      <c r="JMU1" s="117"/>
      <c r="JMV1" s="117"/>
      <c r="JMW1" s="117"/>
      <c r="JMX1" s="117"/>
      <c r="JMY1" s="117"/>
      <c r="JMZ1" s="117"/>
      <c r="JNA1" s="117"/>
      <c r="JNB1" s="117"/>
      <c r="JNC1" s="117"/>
      <c r="JND1" s="117"/>
      <c r="JNE1" s="117"/>
      <c r="JNF1" s="117"/>
      <c r="JNG1" s="117"/>
      <c r="JNH1" s="117"/>
      <c r="JNI1" s="117"/>
      <c r="JNJ1" s="117"/>
      <c r="JNK1" s="117"/>
      <c r="JNL1" s="117"/>
      <c r="JNM1" s="117"/>
      <c r="JNN1" s="117"/>
      <c r="JNO1" s="117"/>
      <c r="JNP1" s="117"/>
      <c r="JNQ1" s="117"/>
      <c r="JNR1" s="117"/>
      <c r="JNS1" s="117"/>
      <c r="JNT1" s="117"/>
      <c r="JNU1" s="117"/>
      <c r="JNV1" s="117"/>
      <c r="JNW1" s="117"/>
      <c r="JNX1" s="117"/>
      <c r="JNY1" s="117"/>
      <c r="JNZ1" s="117"/>
      <c r="JOA1" s="117"/>
      <c r="JOB1" s="117"/>
      <c r="JOC1" s="117"/>
      <c r="JOD1" s="117"/>
      <c r="JOE1" s="117"/>
      <c r="JOF1" s="117"/>
      <c r="JOG1" s="117"/>
      <c r="JOH1" s="117"/>
      <c r="JOI1" s="117"/>
      <c r="JOJ1" s="117"/>
      <c r="JOK1" s="117"/>
      <c r="JOL1" s="117"/>
      <c r="JOM1" s="117"/>
      <c r="JON1" s="117"/>
      <c r="JOO1" s="117"/>
      <c r="JOP1" s="117"/>
      <c r="JOQ1" s="117"/>
      <c r="JOR1" s="117"/>
      <c r="JOS1" s="117"/>
      <c r="JOT1" s="117"/>
      <c r="JOU1" s="117"/>
      <c r="JOV1" s="117"/>
      <c r="JOW1" s="117"/>
      <c r="JOX1" s="117"/>
      <c r="JOY1" s="117"/>
      <c r="JOZ1" s="117"/>
      <c r="JPA1" s="117"/>
      <c r="JPB1" s="117"/>
      <c r="JPC1" s="117"/>
      <c r="JPD1" s="117"/>
      <c r="JPE1" s="117"/>
      <c r="JPF1" s="117"/>
      <c r="JPG1" s="117"/>
      <c r="JPH1" s="117"/>
      <c r="JPI1" s="117"/>
      <c r="JPJ1" s="117"/>
      <c r="JPK1" s="117"/>
      <c r="JPL1" s="117"/>
      <c r="JPM1" s="117"/>
      <c r="JPN1" s="117"/>
      <c r="JPO1" s="117"/>
      <c r="JPP1" s="117"/>
      <c r="JPQ1" s="117"/>
      <c r="JPR1" s="117"/>
      <c r="JPS1" s="117"/>
      <c r="JPT1" s="117"/>
      <c r="JPU1" s="117"/>
      <c r="JPV1" s="117"/>
      <c r="JPW1" s="117"/>
      <c r="JPX1" s="117"/>
      <c r="JPY1" s="117"/>
      <c r="JPZ1" s="117"/>
      <c r="JQA1" s="117"/>
      <c r="JQB1" s="117"/>
      <c r="JQC1" s="117"/>
      <c r="JQD1" s="117"/>
      <c r="JQE1" s="117"/>
      <c r="JQF1" s="117"/>
      <c r="JQG1" s="117"/>
      <c r="JQH1" s="117"/>
      <c r="JQI1" s="117"/>
      <c r="JQJ1" s="117"/>
      <c r="JQK1" s="117"/>
      <c r="JQL1" s="117"/>
      <c r="JQM1" s="117"/>
      <c r="JQN1" s="117"/>
      <c r="JQO1" s="117"/>
      <c r="JQP1" s="117"/>
      <c r="JQQ1" s="117"/>
      <c r="JQR1" s="117"/>
      <c r="JQS1" s="117"/>
      <c r="JQT1" s="117"/>
      <c r="JQU1" s="117"/>
      <c r="JQV1" s="117"/>
      <c r="JQW1" s="117"/>
      <c r="JQX1" s="117"/>
      <c r="JQY1" s="117"/>
      <c r="JQZ1" s="117"/>
      <c r="JRA1" s="117"/>
      <c r="JRB1" s="117"/>
      <c r="JRC1" s="117"/>
      <c r="JRD1" s="117"/>
      <c r="JRE1" s="117"/>
      <c r="JRF1" s="117"/>
      <c r="JRG1" s="117"/>
      <c r="JRH1" s="117"/>
      <c r="JRI1" s="117"/>
      <c r="JRJ1" s="117"/>
      <c r="JRK1" s="117"/>
      <c r="JRL1" s="117"/>
      <c r="JRM1" s="117"/>
      <c r="JRN1" s="117"/>
      <c r="JRO1" s="117"/>
      <c r="JRP1" s="117"/>
      <c r="JRQ1" s="117"/>
      <c r="JRR1" s="117"/>
      <c r="JRS1" s="117"/>
      <c r="JRT1" s="117"/>
      <c r="JRU1" s="117"/>
      <c r="JRV1" s="117"/>
      <c r="JRW1" s="117"/>
      <c r="JRX1" s="117"/>
      <c r="JRY1" s="117"/>
      <c r="JRZ1" s="117"/>
      <c r="JSA1" s="117"/>
      <c r="JSB1" s="117"/>
      <c r="JSC1" s="117"/>
      <c r="JSD1" s="117"/>
      <c r="JSE1" s="117"/>
      <c r="JSF1" s="117"/>
      <c r="JSG1" s="117"/>
      <c r="JSH1" s="117"/>
      <c r="JSI1" s="117"/>
      <c r="JSJ1" s="117"/>
      <c r="JSK1" s="117"/>
      <c r="JSL1" s="117"/>
      <c r="JSM1" s="117"/>
      <c r="JSN1" s="117"/>
      <c r="JSO1" s="117"/>
      <c r="JSP1" s="117"/>
      <c r="JSQ1" s="117"/>
      <c r="JSR1" s="117"/>
      <c r="JSS1" s="117"/>
      <c r="JST1" s="117"/>
      <c r="JSU1" s="117"/>
      <c r="JSV1" s="117"/>
      <c r="JSW1" s="117"/>
      <c r="JSX1" s="117"/>
      <c r="JSY1" s="117"/>
      <c r="JSZ1" s="117"/>
      <c r="JTA1" s="117"/>
      <c r="JTB1" s="117"/>
      <c r="JTC1" s="117"/>
      <c r="JTD1" s="117"/>
      <c r="JTE1" s="117"/>
      <c r="JTF1" s="117"/>
      <c r="JTG1" s="117"/>
      <c r="JTH1" s="117"/>
      <c r="JTI1" s="117"/>
      <c r="JTJ1" s="117"/>
      <c r="JTK1" s="117"/>
      <c r="JTL1" s="117"/>
      <c r="JTM1" s="117"/>
      <c r="JTN1" s="117"/>
      <c r="JTO1" s="117"/>
      <c r="JTP1" s="117"/>
      <c r="JTQ1" s="117"/>
      <c r="JTR1" s="117"/>
      <c r="JTS1" s="117"/>
      <c r="JTT1" s="117"/>
      <c r="JTU1" s="117"/>
      <c r="JTV1" s="117"/>
      <c r="JTW1" s="117"/>
      <c r="JTX1" s="117"/>
      <c r="JTY1" s="117"/>
      <c r="JTZ1" s="117"/>
      <c r="JUA1" s="117"/>
      <c r="JUB1" s="117"/>
      <c r="JUC1" s="117"/>
      <c r="JUD1" s="117"/>
      <c r="JUE1" s="117"/>
      <c r="JUF1" s="117"/>
      <c r="JUG1" s="117"/>
      <c r="JUH1" s="117"/>
      <c r="JUI1" s="117"/>
      <c r="JUJ1" s="117"/>
      <c r="JUK1" s="117"/>
      <c r="JUL1" s="117"/>
      <c r="JUM1" s="117"/>
      <c r="JUN1" s="117"/>
      <c r="JUO1" s="117"/>
      <c r="JUP1" s="117"/>
      <c r="JUQ1" s="117"/>
      <c r="JUR1" s="117"/>
      <c r="JUS1" s="117"/>
      <c r="JUT1" s="117"/>
      <c r="JUU1" s="117"/>
      <c r="JUV1" s="117"/>
      <c r="JUW1" s="117"/>
      <c r="JUX1" s="117"/>
      <c r="JUY1" s="117"/>
      <c r="JUZ1" s="117"/>
      <c r="JVA1" s="117"/>
      <c r="JVB1" s="117"/>
      <c r="JVC1" s="117"/>
      <c r="JVD1" s="117"/>
      <c r="JVE1" s="117"/>
      <c r="JVF1" s="117"/>
      <c r="JVG1" s="117"/>
      <c r="JVH1" s="117"/>
      <c r="JVI1" s="117"/>
      <c r="JVJ1" s="117"/>
      <c r="JVK1" s="117"/>
      <c r="JVL1" s="117"/>
      <c r="JVM1" s="117"/>
      <c r="JVN1" s="117"/>
      <c r="JVO1" s="117"/>
      <c r="JVP1" s="117"/>
      <c r="JVQ1" s="117"/>
      <c r="JVR1" s="117"/>
      <c r="JVS1" s="117"/>
      <c r="JVT1" s="117"/>
      <c r="JVU1" s="117"/>
      <c r="JVV1" s="117"/>
      <c r="JVW1" s="117"/>
      <c r="JVX1" s="117"/>
      <c r="JVY1" s="117"/>
      <c r="JVZ1" s="117"/>
      <c r="JWA1" s="117"/>
      <c r="JWB1" s="117"/>
      <c r="JWC1" s="117"/>
      <c r="JWD1" s="117"/>
      <c r="JWE1" s="117"/>
      <c r="JWF1" s="117"/>
      <c r="JWG1" s="117"/>
      <c r="JWH1" s="117"/>
      <c r="JWI1" s="117"/>
      <c r="JWJ1" s="117"/>
      <c r="JWK1" s="117"/>
      <c r="JWL1" s="117"/>
      <c r="JWM1" s="117"/>
      <c r="JWN1" s="117"/>
      <c r="JWO1" s="117"/>
      <c r="JWP1" s="117"/>
      <c r="JWQ1" s="117"/>
      <c r="JWR1" s="117"/>
      <c r="JWS1" s="117"/>
      <c r="JWT1" s="117"/>
      <c r="JWU1" s="117"/>
      <c r="JWV1" s="117"/>
      <c r="JWW1" s="117"/>
      <c r="JWX1" s="117"/>
      <c r="JWY1" s="117"/>
      <c r="JWZ1" s="117"/>
      <c r="JXA1" s="117"/>
      <c r="JXB1" s="117"/>
      <c r="JXC1" s="117"/>
      <c r="JXD1" s="117"/>
      <c r="JXE1" s="117"/>
      <c r="JXF1" s="117"/>
      <c r="JXG1" s="117"/>
      <c r="JXH1" s="117"/>
      <c r="JXI1" s="117"/>
      <c r="JXJ1" s="117"/>
      <c r="JXK1" s="117"/>
      <c r="JXL1" s="117"/>
      <c r="JXM1" s="117"/>
      <c r="JXN1" s="117"/>
      <c r="JXO1" s="117"/>
      <c r="JXP1" s="117"/>
      <c r="JXQ1" s="117"/>
      <c r="JXR1" s="117"/>
      <c r="JXS1" s="117"/>
      <c r="JXT1" s="117"/>
      <c r="JXU1" s="117"/>
      <c r="JXV1" s="117"/>
      <c r="JXW1" s="117"/>
      <c r="JXX1" s="117"/>
      <c r="JXY1" s="117"/>
      <c r="JXZ1" s="117"/>
      <c r="JYA1" s="117"/>
      <c r="JYB1" s="117"/>
      <c r="JYC1" s="117"/>
      <c r="JYD1" s="117"/>
      <c r="JYE1" s="117"/>
      <c r="JYF1" s="117"/>
      <c r="JYG1" s="117"/>
      <c r="JYH1" s="117"/>
      <c r="JYI1" s="117"/>
      <c r="JYJ1" s="117"/>
      <c r="JYK1" s="117"/>
      <c r="JYL1" s="117"/>
      <c r="JYM1" s="117"/>
      <c r="JYN1" s="117"/>
      <c r="JYO1" s="117"/>
      <c r="JYP1" s="117"/>
      <c r="JYQ1" s="117"/>
      <c r="JYR1" s="117"/>
      <c r="JYS1" s="117"/>
      <c r="JYT1" s="117"/>
      <c r="JYU1" s="117"/>
      <c r="JYV1" s="117"/>
      <c r="JYW1" s="117"/>
      <c r="JYX1" s="117"/>
      <c r="JYY1" s="117"/>
      <c r="JYZ1" s="117"/>
      <c r="JZA1" s="117"/>
      <c r="JZB1" s="117"/>
      <c r="JZC1" s="117"/>
      <c r="JZD1" s="117"/>
      <c r="JZE1" s="117"/>
      <c r="JZF1" s="117"/>
      <c r="JZG1" s="117"/>
      <c r="JZH1" s="117"/>
      <c r="JZI1" s="117"/>
      <c r="JZJ1" s="117"/>
      <c r="JZK1" s="117"/>
      <c r="JZL1" s="117"/>
      <c r="JZM1" s="117"/>
      <c r="JZN1" s="117"/>
      <c r="JZO1" s="117"/>
      <c r="JZP1" s="117"/>
      <c r="JZQ1" s="117"/>
      <c r="JZR1" s="117"/>
      <c r="JZS1" s="117"/>
      <c r="JZT1" s="117"/>
      <c r="JZU1" s="117"/>
      <c r="JZV1" s="117"/>
      <c r="JZW1" s="117"/>
      <c r="JZX1" s="117"/>
      <c r="JZY1" s="117"/>
      <c r="JZZ1" s="117"/>
      <c r="KAA1" s="117"/>
      <c r="KAB1" s="117"/>
      <c r="KAC1" s="117"/>
      <c r="KAD1" s="117"/>
      <c r="KAE1" s="117"/>
      <c r="KAF1" s="117"/>
      <c r="KAG1" s="117"/>
      <c r="KAH1" s="117"/>
      <c r="KAI1" s="117"/>
      <c r="KAJ1" s="117"/>
      <c r="KAK1" s="117"/>
      <c r="KAL1" s="117"/>
      <c r="KAM1" s="117"/>
      <c r="KAN1" s="117"/>
      <c r="KAO1" s="117"/>
      <c r="KAP1" s="117"/>
      <c r="KAQ1" s="117"/>
      <c r="KAR1" s="117"/>
      <c r="KAS1" s="117"/>
      <c r="KAT1" s="117"/>
      <c r="KAU1" s="117"/>
      <c r="KAV1" s="117"/>
      <c r="KAW1" s="117"/>
      <c r="KAX1" s="117"/>
      <c r="KAY1" s="117"/>
      <c r="KAZ1" s="117"/>
      <c r="KBA1" s="117"/>
      <c r="KBB1" s="117"/>
      <c r="KBC1" s="117"/>
      <c r="KBD1" s="117"/>
      <c r="KBE1" s="117"/>
      <c r="KBF1" s="117"/>
      <c r="KBG1" s="117"/>
      <c r="KBH1" s="117"/>
      <c r="KBI1" s="117"/>
      <c r="KBJ1" s="117"/>
      <c r="KBK1" s="117"/>
      <c r="KBL1" s="117"/>
      <c r="KBM1" s="117"/>
      <c r="KBN1" s="117"/>
      <c r="KBO1" s="117"/>
      <c r="KBP1" s="117"/>
      <c r="KBQ1" s="117"/>
      <c r="KBR1" s="117"/>
      <c r="KBS1" s="117"/>
      <c r="KBT1" s="117"/>
      <c r="KBU1" s="117"/>
      <c r="KBV1" s="117"/>
      <c r="KBW1" s="117"/>
      <c r="KBX1" s="117"/>
      <c r="KBY1" s="117"/>
      <c r="KBZ1" s="117"/>
      <c r="KCA1" s="117"/>
      <c r="KCB1" s="117"/>
      <c r="KCC1" s="117"/>
      <c r="KCD1" s="117"/>
      <c r="KCE1" s="117"/>
      <c r="KCF1" s="117"/>
      <c r="KCG1" s="117"/>
      <c r="KCH1" s="117"/>
      <c r="KCI1" s="117"/>
      <c r="KCJ1" s="117"/>
      <c r="KCK1" s="117"/>
      <c r="KCL1" s="117"/>
      <c r="KCM1" s="117"/>
      <c r="KCN1" s="117"/>
      <c r="KCO1" s="117"/>
      <c r="KCP1" s="117"/>
      <c r="KCQ1" s="117"/>
      <c r="KCR1" s="117"/>
      <c r="KCS1" s="117"/>
      <c r="KCT1" s="117"/>
      <c r="KCU1" s="117"/>
      <c r="KCV1" s="117"/>
      <c r="KCW1" s="117"/>
      <c r="KCX1" s="117"/>
      <c r="KCY1" s="117"/>
      <c r="KCZ1" s="117"/>
      <c r="KDA1" s="117"/>
      <c r="KDB1" s="117"/>
      <c r="KDC1" s="117"/>
      <c r="KDD1" s="117"/>
      <c r="KDE1" s="117"/>
      <c r="KDF1" s="117"/>
      <c r="KDG1" s="117"/>
      <c r="KDH1" s="117"/>
      <c r="KDI1" s="117"/>
      <c r="KDJ1" s="117"/>
      <c r="KDK1" s="117"/>
      <c r="KDL1" s="117"/>
      <c r="KDM1" s="117"/>
      <c r="KDN1" s="117"/>
      <c r="KDO1" s="117"/>
      <c r="KDP1" s="117"/>
      <c r="KDQ1" s="117"/>
      <c r="KDR1" s="117"/>
      <c r="KDS1" s="117"/>
      <c r="KDT1" s="117"/>
      <c r="KDU1" s="117"/>
      <c r="KDV1" s="117"/>
      <c r="KDW1" s="117"/>
      <c r="KDX1" s="117"/>
      <c r="KDY1" s="117"/>
      <c r="KDZ1" s="117"/>
      <c r="KEA1" s="117"/>
      <c r="KEB1" s="117"/>
      <c r="KEC1" s="117"/>
      <c r="KED1" s="117"/>
      <c r="KEE1" s="117"/>
      <c r="KEF1" s="117"/>
      <c r="KEG1" s="117"/>
      <c r="KEH1" s="117"/>
      <c r="KEI1" s="117"/>
      <c r="KEJ1" s="117"/>
      <c r="KEK1" s="117"/>
      <c r="KEL1" s="117"/>
      <c r="KEM1" s="117"/>
      <c r="KEN1" s="117"/>
      <c r="KEO1" s="117"/>
      <c r="KEP1" s="117"/>
      <c r="KEQ1" s="117"/>
      <c r="KER1" s="117"/>
      <c r="KES1" s="117"/>
      <c r="KET1" s="117"/>
      <c r="KEU1" s="117"/>
      <c r="KEV1" s="117"/>
      <c r="KEW1" s="117"/>
      <c r="KEX1" s="117"/>
      <c r="KEY1" s="117"/>
      <c r="KEZ1" s="117"/>
      <c r="KFA1" s="117"/>
      <c r="KFB1" s="117"/>
      <c r="KFC1" s="117"/>
      <c r="KFD1" s="117"/>
      <c r="KFE1" s="117"/>
      <c r="KFF1" s="117"/>
      <c r="KFG1" s="117"/>
      <c r="KFH1" s="117"/>
      <c r="KFI1" s="117"/>
      <c r="KFJ1" s="117"/>
      <c r="KFK1" s="117"/>
      <c r="KFL1" s="117"/>
      <c r="KFM1" s="117"/>
      <c r="KFN1" s="117"/>
      <c r="KFO1" s="117"/>
      <c r="KFP1" s="117"/>
      <c r="KFQ1" s="117"/>
      <c r="KFR1" s="117"/>
      <c r="KFS1" s="117"/>
      <c r="KFT1" s="117"/>
      <c r="KFU1" s="117"/>
      <c r="KFV1" s="117"/>
      <c r="KFW1" s="117"/>
      <c r="KFX1" s="117"/>
      <c r="KFY1" s="117"/>
      <c r="KFZ1" s="117"/>
      <c r="KGA1" s="117"/>
      <c r="KGB1" s="117"/>
      <c r="KGC1" s="117"/>
      <c r="KGD1" s="117"/>
      <c r="KGE1" s="117"/>
      <c r="KGF1" s="117"/>
      <c r="KGG1" s="117"/>
      <c r="KGH1" s="117"/>
      <c r="KGI1" s="117"/>
      <c r="KGJ1" s="117"/>
      <c r="KGK1" s="117"/>
      <c r="KGL1" s="117"/>
      <c r="KGM1" s="117"/>
      <c r="KGN1" s="117"/>
      <c r="KGO1" s="117"/>
      <c r="KGP1" s="117"/>
      <c r="KGQ1" s="117"/>
      <c r="KGR1" s="117"/>
      <c r="KGS1" s="117"/>
      <c r="KGT1" s="117"/>
      <c r="KGU1" s="117"/>
      <c r="KGV1" s="117"/>
      <c r="KGW1" s="117"/>
      <c r="KGX1" s="117"/>
      <c r="KGY1" s="117"/>
      <c r="KGZ1" s="117"/>
      <c r="KHA1" s="117"/>
      <c r="KHB1" s="117"/>
      <c r="KHC1" s="117"/>
      <c r="KHD1" s="117"/>
      <c r="KHE1" s="117"/>
      <c r="KHF1" s="117"/>
      <c r="KHG1" s="117"/>
      <c r="KHH1" s="117"/>
      <c r="KHI1" s="117"/>
      <c r="KHJ1" s="117"/>
      <c r="KHK1" s="117"/>
      <c r="KHL1" s="117"/>
      <c r="KHM1" s="117"/>
      <c r="KHN1" s="117"/>
      <c r="KHO1" s="117"/>
      <c r="KHP1" s="117"/>
      <c r="KHQ1" s="117"/>
      <c r="KHR1" s="117"/>
      <c r="KHS1" s="117"/>
      <c r="KHT1" s="117"/>
      <c r="KHU1" s="117"/>
      <c r="KHV1" s="117"/>
      <c r="KHW1" s="117"/>
      <c r="KHX1" s="117"/>
      <c r="KHY1" s="117"/>
      <c r="KHZ1" s="117"/>
      <c r="KIA1" s="117"/>
      <c r="KIB1" s="117"/>
      <c r="KIC1" s="117"/>
      <c r="KID1" s="117"/>
      <c r="KIE1" s="117"/>
      <c r="KIF1" s="117"/>
      <c r="KIG1" s="117"/>
      <c r="KIH1" s="117"/>
      <c r="KII1" s="117"/>
      <c r="KIJ1" s="117"/>
      <c r="KIK1" s="117"/>
      <c r="KIL1" s="117"/>
      <c r="KIM1" s="117"/>
      <c r="KIN1" s="117"/>
      <c r="KIO1" s="117"/>
      <c r="KIP1" s="117"/>
      <c r="KIQ1" s="117"/>
      <c r="KIR1" s="117"/>
      <c r="KIS1" s="117"/>
      <c r="KIT1" s="117"/>
      <c r="KIU1" s="117"/>
      <c r="KIV1" s="117"/>
      <c r="KIW1" s="117"/>
      <c r="KIX1" s="117"/>
      <c r="KIY1" s="117"/>
      <c r="KIZ1" s="117"/>
      <c r="KJA1" s="117"/>
      <c r="KJB1" s="117"/>
      <c r="KJC1" s="117"/>
      <c r="KJD1" s="117"/>
      <c r="KJE1" s="117"/>
      <c r="KJF1" s="117"/>
      <c r="KJG1" s="117"/>
      <c r="KJH1" s="117"/>
      <c r="KJI1" s="117"/>
      <c r="KJJ1" s="117"/>
      <c r="KJK1" s="117"/>
      <c r="KJL1" s="117"/>
      <c r="KJM1" s="117"/>
      <c r="KJN1" s="117"/>
      <c r="KJO1" s="117"/>
      <c r="KJP1" s="117"/>
      <c r="KJQ1" s="117"/>
      <c r="KJR1" s="117"/>
      <c r="KJS1" s="117"/>
      <c r="KJT1" s="117"/>
      <c r="KJU1" s="117"/>
      <c r="KJV1" s="117"/>
      <c r="KJW1" s="117"/>
      <c r="KJX1" s="117"/>
      <c r="KJY1" s="117"/>
      <c r="KJZ1" s="117"/>
      <c r="KKA1" s="117"/>
      <c r="KKB1" s="117"/>
      <c r="KKC1" s="117"/>
      <c r="KKD1" s="117"/>
      <c r="KKE1" s="117"/>
      <c r="KKF1" s="117"/>
      <c r="KKG1" s="117"/>
      <c r="KKH1" s="117"/>
      <c r="KKI1" s="117"/>
      <c r="KKJ1" s="117"/>
      <c r="KKK1" s="117"/>
      <c r="KKL1" s="117"/>
      <c r="KKM1" s="117"/>
      <c r="KKN1" s="117"/>
      <c r="KKO1" s="117"/>
      <c r="KKP1" s="117"/>
      <c r="KKQ1" s="117"/>
      <c r="KKR1" s="117"/>
      <c r="KKS1" s="117"/>
      <c r="KKT1" s="117"/>
      <c r="KKU1" s="117"/>
      <c r="KKV1" s="117"/>
      <c r="KKW1" s="117"/>
      <c r="KKX1" s="117"/>
      <c r="KKY1" s="117"/>
      <c r="KKZ1" s="117"/>
      <c r="KLA1" s="117"/>
      <c r="KLB1" s="117"/>
      <c r="KLC1" s="117"/>
      <c r="KLD1" s="117"/>
      <c r="KLE1" s="117"/>
      <c r="KLF1" s="117"/>
      <c r="KLG1" s="117"/>
      <c r="KLH1" s="117"/>
      <c r="KLI1" s="117"/>
      <c r="KLJ1" s="117"/>
      <c r="KLK1" s="117"/>
      <c r="KLL1" s="117"/>
      <c r="KLM1" s="117"/>
      <c r="KLN1" s="117"/>
      <c r="KLO1" s="117"/>
      <c r="KLP1" s="117"/>
      <c r="KLQ1" s="117"/>
      <c r="KLR1" s="117"/>
      <c r="KLS1" s="117"/>
      <c r="KLT1" s="117"/>
      <c r="KLU1" s="117"/>
      <c r="KLV1" s="117"/>
      <c r="KLW1" s="117"/>
      <c r="KLX1" s="117"/>
      <c r="KLY1" s="117"/>
      <c r="KLZ1" s="117"/>
      <c r="KMA1" s="117"/>
      <c r="KMB1" s="117"/>
      <c r="KMC1" s="117"/>
      <c r="KMD1" s="117"/>
      <c r="KME1" s="117"/>
      <c r="KMF1" s="117"/>
      <c r="KMG1" s="117"/>
      <c r="KMH1" s="117"/>
      <c r="KMI1" s="117"/>
      <c r="KMJ1" s="117"/>
      <c r="KMK1" s="117"/>
      <c r="KML1" s="117"/>
      <c r="KMM1" s="117"/>
      <c r="KMN1" s="117"/>
      <c r="KMO1" s="117"/>
      <c r="KMP1" s="117"/>
      <c r="KMQ1" s="117"/>
      <c r="KMR1" s="117"/>
      <c r="KMS1" s="117"/>
      <c r="KMT1" s="117"/>
      <c r="KMU1" s="117"/>
      <c r="KMV1" s="117"/>
      <c r="KMW1" s="117"/>
      <c r="KMX1" s="117"/>
      <c r="KMY1" s="117"/>
      <c r="KMZ1" s="117"/>
      <c r="KNA1" s="117"/>
      <c r="KNB1" s="117"/>
      <c r="KNC1" s="117"/>
      <c r="KND1" s="117"/>
      <c r="KNE1" s="117"/>
      <c r="KNF1" s="117"/>
      <c r="KNG1" s="117"/>
      <c r="KNH1" s="117"/>
      <c r="KNI1" s="117"/>
      <c r="KNJ1" s="117"/>
      <c r="KNK1" s="117"/>
      <c r="KNL1" s="117"/>
      <c r="KNM1" s="117"/>
      <c r="KNN1" s="117"/>
      <c r="KNO1" s="117"/>
      <c r="KNP1" s="117"/>
      <c r="KNQ1" s="117"/>
      <c r="KNR1" s="117"/>
      <c r="KNS1" s="117"/>
      <c r="KNT1" s="117"/>
      <c r="KNU1" s="117"/>
      <c r="KNV1" s="117"/>
      <c r="KNW1" s="117"/>
      <c r="KNX1" s="117"/>
      <c r="KNY1" s="117"/>
      <c r="KNZ1" s="117"/>
      <c r="KOA1" s="117"/>
      <c r="KOB1" s="117"/>
      <c r="KOC1" s="117"/>
      <c r="KOD1" s="117"/>
      <c r="KOE1" s="117"/>
      <c r="KOF1" s="117"/>
      <c r="KOG1" s="117"/>
      <c r="KOH1" s="117"/>
      <c r="KOI1" s="117"/>
      <c r="KOJ1" s="117"/>
      <c r="KOK1" s="117"/>
      <c r="KOL1" s="117"/>
      <c r="KOM1" s="117"/>
      <c r="KON1" s="117"/>
      <c r="KOO1" s="117"/>
      <c r="KOP1" s="117"/>
      <c r="KOQ1" s="117"/>
      <c r="KOR1" s="117"/>
      <c r="KOS1" s="117"/>
      <c r="KOT1" s="117"/>
      <c r="KOU1" s="117"/>
      <c r="KOV1" s="117"/>
      <c r="KOW1" s="117"/>
      <c r="KOX1" s="117"/>
      <c r="KOY1" s="117"/>
      <c r="KOZ1" s="117"/>
      <c r="KPA1" s="117"/>
      <c r="KPB1" s="117"/>
      <c r="KPC1" s="117"/>
      <c r="KPD1" s="117"/>
      <c r="KPE1" s="117"/>
      <c r="KPF1" s="117"/>
      <c r="KPG1" s="117"/>
      <c r="KPH1" s="117"/>
      <c r="KPI1" s="117"/>
      <c r="KPJ1" s="117"/>
      <c r="KPK1" s="117"/>
      <c r="KPL1" s="117"/>
      <c r="KPM1" s="117"/>
      <c r="KPN1" s="117"/>
      <c r="KPO1" s="117"/>
      <c r="KPP1" s="117"/>
      <c r="KPQ1" s="117"/>
      <c r="KPR1" s="117"/>
      <c r="KPS1" s="117"/>
      <c r="KPT1" s="117"/>
      <c r="KPU1" s="117"/>
      <c r="KPV1" s="117"/>
      <c r="KPW1" s="117"/>
      <c r="KPX1" s="117"/>
      <c r="KPY1" s="117"/>
      <c r="KPZ1" s="117"/>
      <c r="KQA1" s="117"/>
      <c r="KQB1" s="117"/>
      <c r="KQC1" s="117"/>
      <c r="KQD1" s="117"/>
      <c r="KQE1" s="117"/>
      <c r="KQF1" s="117"/>
      <c r="KQG1" s="117"/>
      <c r="KQH1" s="117"/>
      <c r="KQI1" s="117"/>
      <c r="KQJ1" s="117"/>
      <c r="KQK1" s="117"/>
      <c r="KQL1" s="117"/>
      <c r="KQM1" s="117"/>
      <c r="KQN1" s="117"/>
      <c r="KQO1" s="117"/>
      <c r="KQP1" s="117"/>
      <c r="KQQ1" s="117"/>
      <c r="KQR1" s="117"/>
      <c r="KQS1" s="117"/>
      <c r="KQT1" s="117"/>
      <c r="KQU1" s="117"/>
      <c r="KQV1" s="117"/>
      <c r="KQW1" s="117"/>
      <c r="KQX1" s="117"/>
      <c r="KQY1" s="117"/>
      <c r="KQZ1" s="117"/>
      <c r="KRA1" s="117"/>
      <c r="KRB1" s="117"/>
      <c r="KRC1" s="117"/>
      <c r="KRD1" s="117"/>
      <c r="KRE1" s="117"/>
      <c r="KRF1" s="117"/>
      <c r="KRG1" s="117"/>
      <c r="KRH1" s="117"/>
      <c r="KRI1" s="117"/>
      <c r="KRJ1" s="117"/>
      <c r="KRK1" s="117"/>
      <c r="KRL1" s="117"/>
      <c r="KRM1" s="117"/>
      <c r="KRN1" s="117"/>
      <c r="KRO1" s="117"/>
      <c r="KRP1" s="117"/>
      <c r="KRQ1" s="117"/>
      <c r="KRR1" s="117"/>
      <c r="KRS1" s="117"/>
      <c r="KRT1" s="117"/>
      <c r="KRU1" s="117"/>
      <c r="KRV1" s="117"/>
      <c r="KRW1" s="117"/>
      <c r="KRX1" s="117"/>
      <c r="KRY1" s="117"/>
      <c r="KRZ1" s="117"/>
      <c r="KSA1" s="117"/>
      <c r="KSB1" s="117"/>
      <c r="KSC1" s="117"/>
      <c r="KSD1" s="117"/>
      <c r="KSE1" s="117"/>
      <c r="KSF1" s="117"/>
      <c r="KSG1" s="117"/>
      <c r="KSH1" s="117"/>
      <c r="KSI1" s="117"/>
      <c r="KSJ1" s="117"/>
      <c r="KSK1" s="117"/>
      <c r="KSL1" s="117"/>
      <c r="KSM1" s="117"/>
      <c r="KSN1" s="117"/>
      <c r="KSO1" s="117"/>
      <c r="KSP1" s="117"/>
      <c r="KSQ1" s="117"/>
      <c r="KSR1" s="117"/>
      <c r="KSS1" s="117"/>
      <c r="KST1" s="117"/>
      <c r="KSU1" s="117"/>
      <c r="KSV1" s="117"/>
      <c r="KSW1" s="117"/>
      <c r="KSX1" s="117"/>
      <c r="KSY1" s="117"/>
      <c r="KSZ1" s="117"/>
      <c r="KTA1" s="117"/>
      <c r="KTB1" s="117"/>
      <c r="KTC1" s="117"/>
      <c r="KTD1" s="117"/>
      <c r="KTE1" s="117"/>
      <c r="KTF1" s="117"/>
      <c r="KTG1" s="117"/>
      <c r="KTH1" s="117"/>
      <c r="KTI1" s="117"/>
      <c r="KTJ1" s="117"/>
      <c r="KTK1" s="117"/>
      <c r="KTL1" s="117"/>
      <c r="KTM1" s="117"/>
      <c r="KTN1" s="117"/>
      <c r="KTO1" s="117"/>
      <c r="KTP1" s="117"/>
      <c r="KTQ1" s="117"/>
      <c r="KTR1" s="117"/>
      <c r="KTS1" s="117"/>
      <c r="KTT1" s="117"/>
      <c r="KTU1" s="117"/>
      <c r="KTV1" s="117"/>
      <c r="KTW1" s="117"/>
      <c r="KTX1" s="117"/>
      <c r="KTY1" s="117"/>
      <c r="KTZ1" s="117"/>
      <c r="KUA1" s="117"/>
      <c r="KUB1" s="117"/>
      <c r="KUC1" s="117"/>
      <c r="KUD1" s="117"/>
      <c r="KUE1" s="117"/>
      <c r="KUF1" s="117"/>
      <c r="KUG1" s="117"/>
      <c r="KUH1" s="117"/>
      <c r="KUI1" s="117"/>
      <c r="KUJ1" s="117"/>
      <c r="KUK1" s="117"/>
      <c r="KUL1" s="117"/>
      <c r="KUM1" s="117"/>
      <c r="KUN1" s="117"/>
      <c r="KUO1" s="117"/>
      <c r="KUP1" s="117"/>
      <c r="KUQ1" s="117"/>
      <c r="KUR1" s="117"/>
      <c r="KUS1" s="117"/>
      <c r="KUT1" s="117"/>
      <c r="KUU1" s="117"/>
      <c r="KUV1" s="117"/>
      <c r="KUW1" s="117"/>
      <c r="KUX1" s="117"/>
      <c r="KUY1" s="117"/>
      <c r="KUZ1" s="117"/>
      <c r="KVA1" s="117"/>
      <c r="KVB1" s="117"/>
      <c r="KVC1" s="117"/>
      <c r="KVD1" s="117"/>
      <c r="KVE1" s="117"/>
      <c r="KVF1" s="117"/>
      <c r="KVG1" s="117"/>
      <c r="KVH1" s="117"/>
      <c r="KVI1" s="117"/>
      <c r="KVJ1" s="117"/>
      <c r="KVK1" s="117"/>
      <c r="KVL1" s="117"/>
      <c r="KVM1" s="117"/>
      <c r="KVN1" s="117"/>
      <c r="KVO1" s="117"/>
      <c r="KVP1" s="117"/>
      <c r="KVQ1" s="117"/>
      <c r="KVR1" s="117"/>
      <c r="KVS1" s="117"/>
      <c r="KVT1" s="117"/>
      <c r="KVU1" s="117"/>
      <c r="KVV1" s="117"/>
      <c r="KVW1" s="117"/>
      <c r="KVX1" s="117"/>
      <c r="KVY1" s="117"/>
      <c r="KVZ1" s="117"/>
      <c r="KWA1" s="117"/>
      <c r="KWB1" s="117"/>
      <c r="KWC1" s="117"/>
      <c r="KWD1" s="117"/>
      <c r="KWE1" s="117"/>
      <c r="KWF1" s="117"/>
      <c r="KWG1" s="117"/>
      <c r="KWH1" s="117"/>
      <c r="KWI1" s="117"/>
      <c r="KWJ1" s="117"/>
      <c r="KWK1" s="117"/>
      <c r="KWL1" s="117"/>
      <c r="KWM1" s="117"/>
      <c r="KWN1" s="117"/>
      <c r="KWO1" s="117"/>
      <c r="KWP1" s="117"/>
      <c r="KWQ1" s="117"/>
      <c r="KWR1" s="117"/>
      <c r="KWS1" s="117"/>
      <c r="KWT1" s="117"/>
      <c r="KWU1" s="117"/>
      <c r="KWV1" s="117"/>
      <c r="KWW1" s="117"/>
      <c r="KWX1" s="117"/>
      <c r="KWY1" s="117"/>
      <c r="KWZ1" s="117"/>
      <c r="KXA1" s="117"/>
      <c r="KXB1" s="117"/>
      <c r="KXC1" s="117"/>
      <c r="KXD1" s="117"/>
      <c r="KXE1" s="117"/>
      <c r="KXF1" s="117"/>
      <c r="KXG1" s="117"/>
      <c r="KXH1" s="117"/>
      <c r="KXI1" s="117"/>
      <c r="KXJ1" s="117"/>
      <c r="KXK1" s="117"/>
      <c r="KXL1" s="117"/>
      <c r="KXM1" s="117"/>
      <c r="KXN1" s="117"/>
      <c r="KXO1" s="117"/>
      <c r="KXP1" s="117"/>
      <c r="KXQ1" s="117"/>
      <c r="KXR1" s="117"/>
      <c r="KXS1" s="117"/>
      <c r="KXT1" s="117"/>
      <c r="KXU1" s="117"/>
      <c r="KXV1" s="117"/>
      <c r="KXW1" s="117"/>
      <c r="KXX1" s="117"/>
      <c r="KXY1" s="117"/>
      <c r="KXZ1" s="117"/>
      <c r="KYA1" s="117"/>
      <c r="KYB1" s="117"/>
      <c r="KYC1" s="117"/>
      <c r="KYD1" s="117"/>
      <c r="KYE1" s="117"/>
      <c r="KYF1" s="117"/>
      <c r="KYG1" s="117"/>
      <c r="KYH1" s="117"/>
      <c r="KYI1" s="117"/>
      <c r="KYJ1" s="117"/>
      <c r="KYK1" s="117"/>
      <c r="KYL1" s="117"/>
      <c r="KYM1" s="117"/>
      <c r="KYN1" s="117"/>
      <c r="KYO1" s="117"/>
      <c r="KYP1" s="117"/>
      <c r="KYQ1" s="117"/>
      <c r="KYR1" s="117"/>
      <c r="KYS1" s="117"/>
      <c r="KYT1" s="117"/>
      <c r="KYU1" s="117"/>
      <c r="KYV1" s="117"/>
      <c r="KYW1" s="117"/>
      <c r="KYX1" s="117"/>
      <c r="KYY1" s="117"/>
      <c r="KYZ1" s="117"/>
      <c r="KZA1" s="117"/>
      <c r="KZB1" s="117"/>
      <c r="KZC1" s="117"/>
      <c r="KZD1" s="117"/>
      <c r="KZE1" s="117"/>
      <c r="KZF1" s="117"/>
      <c r="KZG1" s="117"/>
      <c r="KZH1" s="117"/>
      <c r="KZI1" s="117"/>
      <c r="KZJ1" s="117"/>
      <c r="KZK1" s="117"/>
      <c r="KZL1" s="117"/>
      <c r="KZM1" s="117"/>
      <c r="KZN1" s="117"/>
      <c r="KZO1" s="117"/>
      <c r="KZP1" s="117"/>
      <c r="KZQ1" s="117"/>
      <c r="KZR1" s="117"/>
      <c r="KZS1" s="117"/>
      <c r="KZT1" s="117"/>
      <c r="KZU1" s="117"/>
      <c r="KZV1" s="117"/>
      <c r="KZW1" s="117"/>
      <c r="KZX1" s="117"/>
      <c r="KZY1" s="117"/>
      <c r="KZZ1" s="117"/>
      <c r="LAA1" s="117"/>
      <c r="LAB1" s="117"/>
      <c r="LAC1" s="117"/>
      <c r="LAD1" s="117"/>
      <c r="LAE1" s="117"/>
      <c r="LAF1" s="117"/>
      <c r="LAG1" s="117"/>
      <c r="LAH1" s="117"/>
      <c r="LAI1" s="117"/>
      <c r="LAJ1" s="117"/>
      <c r="LAK1" s="117"/>
      <c r="LAL1" s="117"/>
      <c r="LAM1" s="117"/>
      <c r="LAN1" s="117"/>
      <c r="LAO1" s="117"/>
      <c r="LAP1" s="117"/>
      <c r="LAQ1" s="117"/>
      <c r="LAR1" s="117"/>
      <c r="LAS1" s="117"/>
      <c r="LAT1" s="117"/>
      <c r="LAU1" s="117"/>
      <c r="LAV1" s="117"/>
      <c r="LAW1" s="117"/>
      <c r="LAX1" s="117"/>
      <c r="LAY1" s="117"/>
      <c r="LAZ1" s="117"/>
      <c r="LBA1" s="117"/>
      <c r="LBB1" s="117"/>
      <c r="LBC1" s="117"/>
      <c r="LBD1" s="117"/>
      <c r="LBE1" s="117"/>
      <c r="LBF1" s="117"/>
      <c r="LBG1" s="117"/>
      <c r="LBH1" s="117"/>
      <c r="LBI1" s="117"/>
      <c r="LBJ1" s="117"/>
      <c r="LBK1" s="117"/>
      <c r="LBL1" s="117"/>
      <c r="LBM1" s="117"/>
      <c r="LBN1" s="117"/>
      <c r="LBO1" s="117"/>
      <c r="LBP1" s="117"/>
      <c r="LBQ1" s="117"/>
      <c r="LBR1" s="117"/>
      <c r="LBS1" s="117"/>
      <c r="LBT1" s="117"/>
      <c r="LBU1" s="117"/>
      <c r="LBV1" s="117"/>
      <c r="LBW1" s="117"/>
      <c r="LBX1" s="117"/>
      <c r="LBY1" s="117"/>
      <c r="LBZ1" s="117"/>
      <c r="LCA1" s="117"/>
      <c r="LCB1" s="117"/>
      <c r="LCC1" s="117"/>
      <c r="LCD1" s="117"/>
      <c r="LCE1" s="117"/>
      <c r="LCF1" s="117"/>
      <c r="LCG1" s="117"/>
      <c r="LCH1" s="117"/>
      <c r="LCI1" s="117"/>
      <c r="LCJ1" s="117"/>
      <c r="LCK1" s="117"/>
      <c r="LCL1" s="117"/>
      <c r="LCM1" s="117"/>
      <c r="LCN1" s="117"/>
      <c r="LCO1" s="117"/>
      <c r="LCP1" s="117"/>
      <c r="LCQ1" s="117"/>
      <c r="LCR1" s="117"/>
      <c r="LCS1" s="117"/>
      <c r="LCT1" s="117"/>
      <c r="LCU1" s="117"/>
      <c r="LCV1" s="117"/>
      <c r="LCW1" s="117"/>
      <c r="LCX1" s="117"/>
      <c r="LCY1" s="117"/>
      <c r="LCZ1" s="117"/>
      <c r="LDA1" s="117"/>
      <c r="LDB1" s="117"/>
      <c r="LDC1" s="117"/>
      <c r="LDD1" s="117"/>
      <c r="LDE1" s="117"/>
      <c r="LDF1" s="117"/>
      <c r="LDG1" s="117"/>
      <c r="LDH1" s="117"/>
      <c r="LDI1" s="117"/>
      <c r="LDJ1" s="117"/>
      <c r="LDK1" s="117"/>
      <c r="LDL1" s="117"/>
      <c r="LDM1" s="117"/>
      <c r="LDN1" s="117"/>
      <c r="LDO1" s="117"/>
      <c r="LDP1" s="117"/>
      <c r="LDQ1" s="117"/>
      <c r="LDR1" s="117"/>
      <c r="LDS1" s="117"/>
      <c r="LDT1" s="117"/>
      <c r="LDU1" s="117"/>
      <c r="LDV1" s="117"/>
      <c r="LDW1" s="117"/>
      <c r="LDX1" s="117"/>
      <c r="LDY1" s="117"/>
      <c r="LDZ1" s="117"/>
      <c r="LEA1" s="117"/>
      <c r="LEB1" s="117"/>
      <c r="LEC1" s="117"/>
      <c r="LED1" s="117"/>
      <c r="LEE1" s="117"/>
      <c r="LEF1" s="117"/>
      <c r="LEG1" s="117"/>
      <c r="LEH1" s="117"/>
      <c r="LEI1" s="117"/>
      <c r="LEJ1" s="117"/>
      <c r="LEK1" s="117"/>
      <c r="LEL1" s="117"/>
      <c r="LEM1" s="117"/>
      <c r="LEN1" s="117"/>
      <c r="LEO1" s="117"/>
      <c r="LEP1" s="117"/>
      <c r="LEQ1" s="117"/>
      <c r="LER1" s="117"/>
      <c r="LES1" s="117"/>
      <c r="LET1" s="117"/>
      <c r="LEU1" s="117"/>
      <c r="LEV1" s="117"/>
      <c r="LEW1" s="117"/>
      <c r="LEX1" s="117"/>
      <c r="LEY1" s="117"/>
      <c r="LEZ1" s="117"/>
      <c r="LFA1" s="117"/>
      <c r="LFB1" s="117"/>
      <c r="LFC1" s="117"/>
      <c r="LFD1" s="117"/>
      <c r="LFE1" s="117"/>
      <c r="LFF1" s="117"/>
      <c r="LFG1" s="117"/>
      <c r="LFH1" s="117"/>
      <c r="LFI1" s="117"/>
      <c r="LFJ1" s="117"/>
      <c r="LFK1" s="117"/>
      <c r="LFL1" s="117"/>
      <c r="LFM1" s="117"/>
      <c r="LFN1" s="117"/>
      <c r="LFO1" s="117"/>
      <c r="LFP1" s="117"/>
      <c r="LFQ1" s="117"/>
      <c r="LFR1" s="117"/>
      <c r="LFS1" s="117"/>
      <c r="LFT1" s="117"/>
      <c r="LFU1" s="117"/>
      <c r="LFV1" s="117"/>
      <c r="LFW1" s="117"/>
      <c r="LFX1" s="117"/>
      <c r="LFY1" s="117"/>
      <c r="LFZ1" s="117"/>
      <c r="LGA1" s="117"/>
      <c r="LGB1" s="117"/>
      <c r="LGC1" s="117"/>
      <c r="LGD1" s="117"/>
      <c r="LGE1" s="117"/>
      <c r="LGF1" s="117"/>
      <c r="LGG1" s="117"/>
      <c r="LGH1" s="117"/>
      <c r="LGI1" s="117"/>
      <c r="LGJ1" s="117"/>
      <c r="LGK1" s="117"/>
      <c r="LGL1" s="117"/>
      <c r="LGM1" s="117"/>
      <c r="LGN1" s="117"/>
      <c r="LGO1" s="117"/>
      <c r="LGP1" s="117"/>
      <c r="LGQ1" s="117"/>
      <c r="LGR1" s="117"/>
      <c r="LGS1" s="117"/>
      <c r="LGT1" s="117"/>
      <c r="LGU1" s="117"/>
      <c r="LGV1" s="117"/>
      <c r="LGW1" s="117"/>
      <c r="LGX1" s="117"/>
      <c r="LGY1" s="117"/>
      <c r="LGZ1" s="117"/>
      <c r="LHA1" s="117"/>
      <c r="LHB1" s="117"/>
      <c r="LHC1" s="117"/>
      <c r="LHD1" s="117"/>
      <c r="LHE1" s="117"/>
      <c r="LHF1" s="117"/>
      <c r="LHG1" s="117"/>
      <c r="LHH1" s="117"/>
      <c r="LHI1" s="117"/>
      <c r="LHJ1" s="117"/>
      <c r="LHK1" s="117"/>
      <c r="LHL1" s="117"/>
      <c r="LHM1" s="117"/>
      <c r="LHN1" s="117"/>
      <c r="LHO1" s="117"/>
      <c r="LHP1" s="117"/>
      <c r="LHQ1" s="117"/>
      <c r="LHR1" s="117"/>
      <c r="LHS1" s="117"/>
      <c r="LHT1" s="117"/>
      <c r="LHU1" s="117"/>
      <c r="LHV1" s="117"/>
      <c r="LHW1" s="117"/>
      <c r="LHX1" s="117"/>
      <c r="LHY1" s="117"/>
      <c r="LHZ1" s="117"/>
      <c r="LIA1" s="117"/>
      <c r="LIB1" s="117"/>
      <c r="LIC1" s="117"/>
      <c r="LID1" s="117"/>
      <c r="LIE1" s="117"/>
      <c r="LIF1" s="117"/>
      <c r="LIG1" s="117"/>
      <c r="LIH1" s="117"/>
      <c r="LII1" s="117"/>
      <c r="LIJ1" s="117"/>
      <c r="LIK1" s="117"/>
      <c r="LIL1" s="117"/>
      <c r="LIM1" s="117"/>
      <c r="LIN1" s="117"/>
      <c r="LIO1" s="117"/>
      <c r="LIP1" s="117"/>
      <c r="LIQ1" s="117"/>
      <c r="LIR1" s="117"/>
      <c r="LIS1" s="117"/>
      <c r="LIT1" s="117"/>
      <c r="LIU1" s="117"/>
      <c r="LIV1" s="117"/>
      <c r="LIW1" s="117"/>
      <c r="LIX1" s="117"/>
      <c r="LIY1" s="117"/>
      <c r="LIZ1" s="117"/>
      <c r="LJA1" s="117"/>
      <c r="LJB1" s="117"/>
      <c r="LJC1" s="117"/>
      <c r="LJD1" s="117"/>
      <c r="LJE1" s="117"/>
      <c r="LJF1" s="117"/>
      <c r="LJG1" s="117"/>
      <c r="LJH1" s="117"/>
      <c r="LJI1" s="117"/>
      <c r="LJJ1" s="117"/>
      <c r="LJK1" s="117"/>
      <c r="LJL1" s="117"/>
      <c r="LJM1" s="117"/>
      <c r="LJN1" s="117"/>
      <c r="LJO1" s="117"/>
      <c r="LJP1" s="117"/>
      <c r="LJQ1" s="117"/>
      <c r="LJR1" s="117"/>
      <c r="LJS1" s="117"/>
      <c r="LJT1" s="117"/>
      <c r="LJU1" s="117"/>
      <c r="LJV1" s="117"/>
      <c r="LJW1" s="117"/>
      <c r="LJX1" s="117"/>
      <c r="LJY1" s="117"/>
      <c r="LJZ1" s="117"/>
      <c r="LKA1" s="117"/>
      <c r="LKB1" s="117"/>
      <c r="LKC1" s="117"/>
      <c r="LKD1" s="117"/>
      <c r="LKE1" s="117"/>
      <c r="LKF1" s="117"/>
      <c r="LKG1" s="117"/>
      <c r="LKH1" s="117"/>
      <c r="LKI1" s="117"/>
      <c r="LKJ1" s="117"/>
      <c r="LKK1" s="117"/>
      <c r="LKL1" s="117"/>
      <c r="LKM1" s="117"/>
      <c r="LKN1" s="117"/>
      <c r="LKO1" s="117"/>
      <c r="LKP1" s="117"/>
      <c r="LKQ1" s="117"/>
      <c r="LKR1" s="117"/>
      <c r="LKS1" s="117"/>
      <c r="LKT1" s="117"/>
      <c r="LKU1" s="117"/>
      <c r="LKV1" s="117"/>
      <c r="LKW1" s="117"/>
      <c r="LKX1" s="117"/>
      <c r="LKY1" s="117"/>
      <c r="LKZ1" s="117"/>
      <c r="LLA1" s="117"/>
      <c r="LLB1" s="117"/>
      <c r="LLC1" s="117"/>
      <c r="LLD1" s="117"/>
      <c r="LLE1" s="117"/>
      <c r="LLF1" s="117"/>
      <c r="LLG1" s="117"/>
      <c r="LLH1" s="117"/>
      <c r="LLI1" s="117"/>
      <c r="LLJ1" s="117"/>
      <c r="LLK1" s="117"/>
      <c r="LLL1" s="117"/>
      <c r="LLM1" s="117"/>
      <c r="LLN1" s="117"/>
      <c r="LLO1" s="117"/>
      <c r="LLP1" s="117"/>
      <c r="LLQ1" s="117"/>
      <c r="LLR1" s="117"/>
      <c r="LLS1" s="117"/>
      <c r="LLT1" s="117"/>
      <c r="LLU1" s="117"/>
      <c r="LLV1" s="117"/>
      <c r="LLW1" s="117"/>
      <c r="LLX1" s="117"/>
      <c r="LLY1" s="117"/>
      <c r="LLZ1" s="117"/>
      <c r="LMA1" s="117"/>
      <c r="LMB1" s="117"/>
      <c r="LMC1" s="117"/>
      <c r="LMD1" s="117"/>
      <c r="LME1" s="117"/>
      <c r="LMF1" s="117"/>
      <c r="LMG1" s="117"/>
      <c r="LMH1" s="117"/>
      <c r="LMI1" s="117"/>
      <c r="LMJ1" s="117"/>
      <c r="LMK1" s="117"/>
      <c r="LML1" s="117"/>
      <c r="LMM1" s="117"/>
      <c r="LMN1" s="117"/>
      <c r="LMO1" s="117"/>
      <c r="LMP1" s="117"/>
      <c r="LMQ1" s="117"/>
      <c r="LMR1" s="117"/>
      <c r="LMS1" s="117"/>
      <c r="LMT1" s="117"/>
      <c r="LMU1" s="117"/>
      <c r="LMV1" s="117"/>
      <c r="LMW1" s="117"/>
      <c r="LMX1" s="117"/>
      <c r="LMY1" s="117"/>
      <c r="LMZ1" s="117"/>
      <c r="LNA1" s="117"/>
      <c r="LNB1" s="117"/>
      <c r="LNC1" s="117"/>
      <c r="LND1" s="117"/>
      <c r="LNE1" s="117"/>
      <c r="LNF1" s="117"/>
      <c r="LNG1" s="117"/>
      <c r="LNH1" s="117"/>
      <c r="LNI1" s="117"/>
      <c r="LNJ1" s="117"/>
      <c r="LNK1" s="117"/>
      <c r="LNL1" s="117"/>
      <c r="LNM1" s="117"/>
      <c r="LNN1" s="117"/>
      <c r="LNO1" s="117"/>
      <c r="LNP1" s="117"/>
      <c r="LNQ1" s="117"/>
      <c r="LNR1" s="117"/>
      <c r="LNS1" s="117"/>
      <c r="LNT1" s="117"/>
      <c r="LNU1" s="117"/>
      <c r="LNV1" s="117"/>
      <c r="LNW1" s="117"/>
      <c r="LNX1" s="117"/>
      <c r="LNY1" s="117"/>
      <c r="LNZ1" s="117"/>
      <c r="LOA1" s="117"/>
      <c r="LOB1" s="117"/>
      <c r="LOC1" s="117"/>
      <c r="LOD1" s="117"/>
      <c r="LOE1" s="117"/>
      <c r="LOF1" s="117"/>
      <c r="LOG1" s="117"/>
      <c r="LOH1" s="117"/>
      <c r="LOI1" s="117"/>
      <c r="LOJ1" s="117"/>
      <c r="LOK1" s="117"/>
      <c r="LOL1" s="117"/>
      <c r="LOM1" s="117"/>
      <c r="LON1" s="117"/>
      <c r="LOO1" s="117"/>
      <c r="LOP1" s="117"/>
      <c r="LOQ1" s="117"/>
      <c r="LOR1" s="117"/>
      <c r="LOS1" s="117"/>
      <c r="LOT1" s="117"/>
      <c r="LOU1" s="117"/>
      <c r="LOV1" s="117"/>
      <c r="LOW1" s="117"/>
      <c r="LOX1" s="117"/>
      <c r="LOY1" s="117"/>
      <c r="LOZ1" s="117"/>
      <c r="LPA1" s="117"/>
      <c r="LPB1" s="117"/>
      <c r="LPC1" s="117"/>
      <c r="LPD1" s="117"/>
      <c r="LPE1" s="117"/>
      <c r="LPF1" s="117"/>
      <c r="LPG1" s="117"/>
      <c r="LPH1" s="117"/>
      <c r="LPI1" s="117"/>
      <c r="LPJ1" s="117"/>
      <c r="LPK1" s="117"/>
      <c r="LPL1" s="117"/>
      <c r="LPM1" s="117"/>
      <c r="LPN1" s="117"/>
      <c r="LPO1" s="117"/>
      <c r="LPP1" s="117"/>
      <c r="LPQ1" s="117"/>
      <c r="LPR1" s="117"/>
      <c r="LPS1" s="117"/>
      <c r="LPT1" s="117"/>
      <c r="LPU1" s="117"/>
      <c r="LPV1" s="117"/>
      <c r="LPW1" s="117"/>
      <c r="LPX1" s="117"/>
      <c r="LPY1" s="117"/>
      <c r="LPZ1" s="117"/>
      <c r="LQA1" s="117"/>
      <c r="LQB1" s="117"/>
      <c r="LQC1" s="117"/>
      <c r="LQD1" s="117"/>
      <c r="LQE1" s="117"/>
      <c r="LQF1" s="117"/>
      <c r="LQG1" s="117"/>
      <c r="LQH1" s="117"/>
      <c r="LQI1" s="117"/>
      <c r="LQJ1" s="117"/>
      <c r="LQK1" s="117"/>
      <c r="LQL1" s="117"/>
      <c r="LQM1" s="117"/>
      <c r="LQN1" s="117"/>
      <c r="LQO1" s="117"/>
      <c r="LQP1" s="117"/>
      <c r="LQQ1" s="117"/>
      <c r="LQR1" s="117"/>
      <c r="LQS1" s="117"/>
      <c r="LQT1" s="117"/>
      <c r="LQU1" s="117"/>
      <c r="LQV1" s="117"/>
      <c r="LQW1" s="117"/>
      <c r="LQX1" s="117"/>
      <c r="LQY1" s="117"/>
      <c r="LQZ1" s="117"/>
      <c r="LRA1" s="117"/>
      <c r="LRB1" s="117"/>
      <c r="LRC1" s="117"/>
      <c r="LRD1" s="117"/>
      <c r="LRE1" s="117"/>
      <c r="LRF1" s="117"/>
      <c r="LRG1" s="117"/>
      <c r="LRH1" s="117"/>
      <c r="LRI1" s="117"/>
      <c r="LRJ1" s="117"/>
      <c r="LRK1" s="117"/>
      <c r="LRL1" s="117"/>
      <c r="LRM1" s="117"/>
      <c r="LRN1" s="117"/>
      <c r="LRO1" s="117"/>
      <c r="LRP1" s="117"/>
      <c r="LRQ1" s="117"/>
      <c r="LRR1" s="117"/>
      <c r="LRS1" s="117"/>
      <c r="LRT1" s="117"/>
      <c r="LRU1" s="117"/>
      <c r="LRV1" s="117"/>
      <c r="LRW1" s="117"/>
      <c r="LRX1" s="117"/>
      <c r="LRY1" s="117"/>
      <c r="LRZ1" s="117"/>
      <c r="LSA1" s="117"/>
      <c r="LSB1" s="117"/>
      <c r="LSC1" s="117"/>
      <c r="LSD1" s="117"/>
      <c r="LSE1" s="117"/>
      <c r="LSF1" s="117"/>
      <c r="LSG1" s="117"/>
      <c r="LSH1" s="117"/>
      <c r="LSI1" s="117"/>
      <c r="LSJ1" s="117"/>
      <c r="LSK1" s="117"/>
      <c r="LSL1" s="117"/>
      <c r="LSM1" s="117"/>
      <c r="LSN1" s="117"/>
      <c r="LSO1" s="117"/>
      <c r="LSP1" s="117"/>
      <c r="LSQ1" s="117"/>
      <c r="LSR1" s="117"/>
      <c r="LSS1" s="117"/>
      <c r="LST1" s="117"/>
      <c r="LSU1" s="117"/>
      <c r="LSV1" s="117"/>
      <c r="LSW1" s="117"/>
      <c r="LSX1" s="117"/>
      <c r="LSY1" s="117"/>
      <c r="LSZ1" s="117"/>
      <c r="LTA1" s="117"/>
      <c r="LTB1" s="117"/>
      <c r="LTC1" s="117"/>
      <c r="LTD1" s="117"/>
      <c r="LTE1" s="117"/>
      <c r="LTF1" s="117"/>
      <c r="LTG1" s="117"/>
      <c r="LTH1" s="117"/>
      <c r="LTI1" s="117"/>
      <c r="LTJ1" s="117"/>
      <c r="LTK1" s="117"/>
      <c r="LTL1" s="117"/>
      <c r="LTM1" s="117"/>
      <c r="LTN1" s="117"/>
      <c r="LTO1" s="117"/>
      <c r="LTP1" s="117"/>
      <c r="LTQ1" s="117"/>
      <c r="LTR1" s="117"/>
      <c r="LTS1" s="117"/>
      <c r="LTT1" s="117"/>
      <c r="LTU1" s="117"/>
      <c r="LTV1" s="117"/>
      <c r="LTW1" s="117"/>
      <c r="LTX1" s="117"/>
      <c r="LTY1" s="117"/>
      <c r="LTZ1" s="117"/>
      <c r="LUA1" s="117"/>
      <c r="LUB1" s="117"/>
      <c r="LUC1" s="117"/>
      <c r="LUD1" s="117"/>
      <c r="LUE1" s="117"/>
      <c r="LUF1" s="117"/>
      <c r="LUG1" s="117"/>
      <c r="LUH1" s="117"/>
      <c r="LUI1" s="117"/>
      <c r="LUJ1" s="117"/>
      <c r="LUK1" s="117"/>
      <c r="LUL1" s="117"/>
      <c r="LUM1" s="117"/>
      <c r="LUN1" s="117"/>
      <c r="LUO1" s="117"/>
      <c r="LUP1" s="117"/>
      <c r="LUQ1" s="117"/>
      <c r="LUR1" s="117"/>
      <c r="LUS1" s="117"/>
      <c r="LUT1" s="117"/>
      <c r="LUU1" s="117"/>
      <c r="LUV1" s="117"/>
      <c r="LUW1" s="117"/>
      <c r="LUX1" s="117"/>
      <c r="LUY1" s="117"/>
      <c r="LUZ1" s="117"/>
      <c r="LVA1" s="117"/>
      <c r="LVB1" s="117"/>
      <c r="LVC1" s="117"/>
      <c r="LVD1" s="117"/>
      <c r="LVE1" s="117"/>
      <c r="LVF1" s="117"/>
      <c r="LVG1" s="117"/>
      <c r="LVH1" s="117"/>
      <c r="LVI1" s="117"/>
      <c r="LVJ1" s="117"/>
      <c r="LVK1" s="117"/>
      <c r="LVL1" s="117"/>
      <c r="LVM1" s="117"/>
      <c r="LVN1" s="117"/>
      <c r="LVO1" s="117"/>
      <c r="LVP1" s="117"/>
      <c r="LVQ1" s="117"/>
      <c r="LVR1" s="117"/>
      <c r="LVS1" s="117"/>
      <c r="LVT1" s="117"/>
      <c r="LVU1" s="117"/>
      <c r="LVV1" s="117"/>
      <c r="LVW1" s="117"/>
      <c r="LVX1" s="117"/>
      <c r="LVY1" s="117"/>
      <c r="LVZ1" s="117"/>
      <c r="LWA1" s="117"/>
      <c r="LWB1" s="117"/>
      <c r="LWC1" s="117"/>
      <c r="LWD1" s="117"/>
      <c r="LWE1" s="117"/>
      <c r="LWF1" s="117"/>
      <c r="LWG1" s="117"/>
      <c r="LWH1" s="117"/>
      <c r="LWI1" s="117"/>
      <c r="LWJ1" s="117"/>
      <c r="LWK1" s="117"/>
      <c r="LWL1" s="117"/>
      <c r="LWM1" s="117"/>
      <c r="LWN1" s="117"/>
      <c r="LWO1" s="117"/>
      <c r="LWP1" s="117"/>
      <c r="LWQ1" s="117"/>
      <c r="LWR1" s="117"/>
      <c r="LWS1" s="117"/>
      <c r="LWT1" s="117"/>
      <c r="LWU1" s="117"/>
      <c r="LWV1" s="117"/>
      <c r="LWW1" s="117"/>
      <c r="LWX1" s="117"/>
      <c r="LWY1" s="117"/>
      <c r="LWZ1" s="117"/>
      <c r="LXA1" s="117"/>
      <c r="LXB1" s="117"/>
      <c r="LXC1" s="117"/>
      <c r="LXD1" s="117"/>
      <c r="LXE1" s="117"/>
      <c r="LXF1" s="117"/>
      <c r="LXG1" s="117"/>
      <c r="LXH1" s="117"/>
      <c r="LXI1" s="117"/>
      <c r="LXJ1" s="117"/>
      <c r="LXK1" s="117"/>
      <c r="LXL1" s="117"/>
      <c r="LXM1" s="117"/>
      <c r="LXN1" s="117"/>
      <c r="LXO1" s="117"/>
      <c r="LXP1" s="117"/>
      <c r="LXQ1" s="117"/>
      <c r="LXR1" s="117"/>
      <c r="LXS1" s="117"/>
      <c r="LXT1" s="117"/>
      <c r="LXU1" s="117"/>
      <c r="LXV1" s="117"/>
      <c r="LXW1" s="117"/>
      <c r="LXX1" s="117"/>
      <c r="LXY1" s="117"/>
      <c r="LXZ1" s="117"/>
      <c r="LYA1" s="117"/>
      <c r="LYB1" s="117"/>
      <c r="LYC1" s="117"/>
      <c r="LYD1" s="117"/>
      <c r="LYE1" s="117"/>
      <c r="LYF1" s="117"/>
      <c r="LYG1" s="117"/>
      <c r="LYH1" s="117"/>
      <c r="LYI1" s="117"/>
      <c r="LYJ1" s="117"/>
      <c r="LYK1" s="117"/>
      <c r="LYL1" s="117"/>
      <c r="LYM1" s="117"/>
      <c r="LYN1" s="117"/>
      <c r="LYO1" s="117"/>
      <c r="LYP1" s="117"/>
      <c r="LYQ1" s="117"/>
      <c r="LYR1" s="117"/>
      <c r="LYS1" s="117"/>
      <c r="LYT1" s="117"/>
      <c r="LYU1" s="117"/>
      <c r="LYV1" s="117"/>
      <c r="LYW1" s="117"/>
      <c r="LYX1" s="117"/>
      <c r="LYY1" s="117"/>
      <c r="LYZ1" s="117"/>
      <c r="LZA1" s="117"/>
      <c r="LZB1" s="117"/>
      <c r="LZC1" s="117"/>
      <c r="LZD1" s="117"/>
      <c r="LZE1" s="117"/>
      <c r="LZF1" s="117"/>
      <c r="LZG1" s="117"/>
      <c r="LZH1" s="117"/>
      <c r="LZI1" s="117"/>
      <c r="LZJ1" s="117"/>
      <c r="LZK1" s="117"/>
      <c r="LZL1" s="117"/>
      <c r="LZM1" s="117"/>
      <c r="LZN1" s="117"/>
      <c r="LZO1" s="117"/>
      <c r="LZP1" s="117"/>
      <c r="LZQ1" s="117"/>
      <c r="LZR1" s="117"/>
      <c r="LZS1" s="117"/>
      <c r="LZT1" s="117"/>
      <c r="LZU1" s="117"/>
      <c r="LZV1" s="117"/>
      <c r="LZW1" s="117"/>
      <c r="LZX1" s="117"/>
      <c r="LZY1" s="117"/>
      <c r="LZZ1" s="117"/>
      <c r="MAA1" s="117"/>
      <c r="MAB1" s="117"/>
      <c r="MAC1" s="117"/>
      <c r="MAD1" s="117"/>
      <c r="MAE1" s="117"/>
      <c r="MAF1" s="117"/>
      <c r="MAG1" s="117"/>
      <c r="MAH1" s="117"/>
      <c r="MAI1" s="117"/>
      <c r="MAJ1" s="117"/>
      <c r="MAK1" s="117"/>
      <c r="MAL1" s="117"/>
      <c r="MAM1" s="117"/>
      <c r="MAN1" s="117"/>
      <c r="MAO1" s="117"/>
      <c r="MAP1" s="117"/>
      <c r="MAQ1" s="117"/>
      <c r="MAR1" s="117"/>
      <c r="MAS1" s="117"/>
      <c r="MAT1" s="117"/>
      <c r="MAU1" s="117"/>
      <c r="MAV1" s="117"/>
      <c r="MAW1" s="117"/>
      <c r="MAX1" s="117"/>
      <c r="MAY1" s="117"/>
      <c r="MAZ1" s="117"/>
      <c r="MBA1" s="117"/>
      <c r="MBB1" s="117"/>
      <c r="MBC1" s="117"/>
      <c r="MBD1" s="117"/>
      <c r="MBE1" s="117"/>
      <c r="MBF1" s="117"/>
      <c r="MBG1" s="117"/>
      <c r="MBH1" s="117"/>
      <c r="MBI1" s="117"/>
      <c r="MBJ1" s="117"/>
      <c r="MBK1" s="117"/>
      <c r="MBL1" s="117"/>
      <c r="MBM1" s="117"/>
      <c r="MBN1" s="117"/>
      <c r="MBO1" s="117"/>
      <c r="MBP1" s="117"/>
      <c r="MBQ1" s="117"/>
      <c r="MBR1" s="117"/>
      <c r="MBS1" s="117"/>
      <c r="MBT1" s="117"/>
      <c r="MBU1" s="117"/>
      <c r="MBV1" s="117"/>
      <c r="MBW1" s="117"/>
      <c r="MBX1" s="117"/>
      <c r="MBY1" s="117"/>
      <c r="MBZ1" s="117"/>
      <c r="MCA1" s="117"/>
      <c r="MCB1" s="117"/>
      <c r="MCC1" s="117"/>
      <c r="MCD1" s="117"/>
      <c r="MCE1" s="117"/>
      <c r="MCF1" s="117"/>
      <c r="MCG1" s="117"/>
      <c r="MCH1" s="117"/>
      <c r="MCI1" s="117"/>
      <c r="MCJ1" s="117"/>
      <c r="MCK1" s="117"/>
      <c r="MCL1" s="117"/>
      <c r="MCM1" s="117"/>
      <c r="MCN1" s="117"/>
      <c r="MCO1" s="117"/>
      <c r="MCP1" s="117"/>
      <c r="MCQ1" s="117"/>
      <c r="MCR1" s="117"/>
      <c r="MCS1" s="117"/>
      <c r="MCT1" s="117"/>
      <c r="MCU1" s="117"/>
      <c r="MCV1" s="117"/>
      <c r="MCW1" s="117"/>
      <c r="MCX1" s="117"/>
      <c r="MCY1" s="117"/>
      <c r="MCZ1" s="117"/>
      <c r="MDA1" s="117"/>
      <c r="MDB1" s="117"/>
      <c r="MDC1" s="117"/>
      <c r="MDD1" s="117"/>
      <c r="MDE1" s="117"/>
      <c r="MDF1" s="117"/>
      <c r="MDG1" s="117"/>
      <c r="MDH1" s="117"/>
      <c r="MDI1" s="117"/>
      <c r="MDJ1" s="117"/>
      <c r="MDK1" s="117"/>
      <c r="MDL1" s="117"/>
      <c r="MDM1" s="117"/>
      <c r="MDN1" s="117"/>
      <c r="MDO1" s="117"/>
      <c r="MDP1" s="117"/>
      <c r="MDQ1" s="117"/>
      <c r="MDR1" s="117"/>
      <c r="MDS1" s="117"/>
      <c r="MDT1" s="117"/>
      <c r="MDU1" s="117"/>
      <c r="MDV1" s="117"/>
      <c r="MDW1" s="117"/>
      <c r="MDX1" s="117"/>
      <c r="MDY1" s="117"/>
      <c r="MDZ1" s="117"/>
      <c r="MEA1" s="117"/>
      <c r="MEB1" s="117"/>
      <c r="MEC1" s="117"/>
      <c r="MED1" s="117"/>
      <c r="MEE1" s="117"/>
      <c r="MEF1" s="117"/>
      <c r="MEG1" s="117"/>
      <c r="MEH1" s="117"/>
      <c r="MEI1" s="117"/>
      <c r="MEJ1" s="117"/>
      <c r="MEK1" s="117"/>
      <c r="MEL1" s="117"/>
      <c r="MEM1" s="117"/>
      <c r="MEN1" s="117"/>
      <c r="MEO1" s="117"/>
      <c r="MEP1" s="117"/>
      <c r="MEQ1" s="117"/>
      <c r="MER1" s="117"/>
      <c r="MES1" s="117"/>
      <c r="MET1" s="117"/>
      <c r="MEU1" s="117"/>
      <c r="MEV1" s="117"/>
      <c r="MEW1" s="117"/>
      <c r="MEX1" s="117"/>
      <c r="MEY1" s="117"/>
      <c r="MEZ1" s="117"/>
      <c r="MFA1" s="117"/>
      <c r="MFB1" s="117"/>
      <c r="MFC1" s="117"/>
      <c r="MFD1" s="117"/>
      <c r="MFE1" s="117"/>
      <c r="MFF1" s="117"/>
      <c r="MFG1" s="117"/>
      <c r="MFH1" s="117"/>
      <c r="MFI1" s="117"/>
      <c r="MFJ1" s="117"/>
      <c r="MFK1" s="117"/>
      <c r="MFL1" s="117"/>
      <c r="MFM1" s="117"/>
      <c r="MFN1" s="117"/>
      <c r="MFO1" s="117"/>
      <c r="MFP1" s="117"/>
      <c r="MFQ1" s="117"/>
      <c r="MFR1" s="117"/>
      <c r="MFS1" s="117"/>
      <c r="MFT1" s="117"/>
      <c r="MFU1" s="117"/>
      <c r="MFV1" s="117"/>
      <c r="MFW1" s="117"/>
      <c r="MFX1" s="117"/>
      <c r="MFY1" s="117"/>
      <c r="MFZ1" s="117"/>
      <c r="MGA1" s="117"/>
      <c r="MGB1" s="117"/>
      <c r="MGC1" s="117"/>
      <c r="MGD1" s="117"/>
      <c r="MGE1" s="117"/>
      <c r="MGF1" s="117"/>
      <c r="MGG1" s="117"/>
      <c r="MGH1" s="117"/>
      <c r="MGI1" s="117"/>
      <c r="MGJ1" s="117"/>
      <c r="MGK1" s="117"/>
      <c r="MGL1" s="117"/>
      <c r="MGM1" s="117"/>
      <c r="MGN1" s="117"/>
      <c r="MGO1" s="117"/>
      <c r="MGP1" s="117"/>
      <c r="MGQ1" s="117"/>
      <c r="MGR1" s="117"/>
      <c r="MGS1" s="117"/>
      <c r="MGT1" s="117"/>
      <c r="MGU1" s="117"/>
      <c r="MGV1" s="117"/>
      <c r="MGW1" s="117"/>
      <c r="MGX1" s="117"/>
      <c r="MGY1" s="117"/>
      <c r="MGZ1" s="117"/>
      <c r="MHA1" s="117"/>
      <c r="MHB1" s="117"/>
      <c r="MHC1" s="117"/>
      <c r="MHD1" s="117"/>
      <c r="MHE1" s="117"/>
      <c r="MHF1" s="117"/>
      <c r="MHG1" s="117"/>
      <c r="MHH1" s="117"/>
      <c r="MHI1" s="117"/>
      <c r="MHJ1" s="117"/>
      <c r="MHK1" s="117"/>
      <c r="MHL1" s="117"/>
      <c r="MHM1" s="117"/>
      <c r="MHN1" s="117"/>
      <c r="MHO1" s="117"/>
      <c r="MHP1" s="117"/>
      <c r="MHQ1" s="117"/>
      <c r="MHR1" s="117"/>
      <c r="MHS1" s="117"/>
      <c r="MHT1" s="117"/>
      <c r="MHU1" s="117"/>
      <c r="MHV1" s="117"/>
      <c r="MHW1" s="117"/>
      <c r="MHX1" s="117"/>
      <c r="MHY1" s="117"/>
      <c r="MHZ1" s="117"/>
      <c r="MIA1" s="117"/>
      <c r="MIB1" s="117"/>
      <c r="MIC1" s="117"/>
      <c r="MID1" s="117"/>
      <c r="MIE1" s="117"/>
      <c r="MIF1" s="117"/>
      <c r="MIG1" s="117"/>
      <c r="MIH1" s="117"/>
      <c r="MII1" s="117"/>
      <c r="MIJ1" s="117"/>
      <c r="MIK1" s="117"/>
      <c r="MIL1" s="117"/>
      <c r="MIM1" s="117"/>
      <c r="MIN1" s="117"/>
      <c r="MIO1" s="117"/>
      <c r="MIP1" s="117"/>
      <c r="MIQ1" s="117"/>
      <c r="MIR1" s="117"/>
      <c r="MIS1" s="117"/>
      <c r="MIT1" s="117"/>
      <c r="MIU1" s="117"/>
      <c r="MIV1" s="117"/>
      <c r="MIW1" s="117"/>
      <c r="MIX1" s="117"/>
      <c r="MIY1" s="117"/>
      <c r="MIZ1" s="117"/>
      <c r="MJA1" s="117"/>
      <c r="MJB1" s="117"/>
      <c r="MJC1" s="117"/>
      <c r="MJD1" s="117"/>
      <c r="MJE1" s="117"/>
      <c r="MJF1" s="117"/>
      <c r="MJG1" s="117"/>
      <c r="MJH1" s="117"/>
      <c r="MJI1" s="117"/>
      <c r="MJJ1" s="117"/>
      <c r="MJK1" s="117"/>
      <c r="MJL1" s="117"/>
      <c r="MJM1" s="117"/>
      <c r="MJN1" s="117"/>
      <c r="MJO1" s="117"/>
      <c r="MJP1" s="117"/>
      <c r="MJQ1" s="117"/>
      <c r="MJR1" s="117"/>
      <c r="MJS1" s="117"/>
      <c r="MJT1" s="117"/>
      <c r="MJU1" s="117"/>
      <c r="MJV1" s="117"/>
      <c r="MJW1" s="117"/>
      <c r="MJX1" s="117"/>
      <c r="MJY1" s="117"/>
      <c r="MJZ1" s="117"/>
      <c r="MKA1" s="117"/>
      <c r="MKB1" s="117"/>
      <c r="MKC1" s="117"/>
      <c r="MKD1" s="117"/>
      <c r="MKE1" s="117"/>
      <c r="MKF1" s="117"/>
      <c r="MKG1" s="117"/>
      <c r="MKH1" s="117"/>
      <c r="MKI1" s="117"/>
      <c r="MKJ1" s="117"/>
      <c r="MKK1" s="117"/>
      <c r="MKL1" s="117"/>
      <c r="MKM1" s="117"/>
      <c r="MKN1" s="117"/>
      <c r="MKO1" s="117"/>
      <c r="MKP1" s="117"/>
      <c r="MKQ1" s="117"/>
      <c r="MKR1" s="117"/>
      <c r="MKS1" s="117"/>
      <c r="MKT1" s="117"/>
      <c r="MKU1" s="117"/>
      <c r="MKV1" s="117"/>
      <c r="MKW1" s="117"/>
      <c r="MKX1" s="117"/>
      <c r="MKY1" s="117"/>
      <c r="MKZ1" s="117"/>
      <c r="MLA1" s="117"/>
      <c r="MLB1" s="117"/>
      <c r="MLC1" s="117"/>
      <c r="MLD1" s="117"/>
      <c r="MLE1" s="117"/>
      <c r="MLF1" s="117"/>
      <c r="MLG1" s="117"/>
      <c r="MLH1" s="117"/>
      <c r="MLI1" s="117"/>
      <c r="MLJ1" s="117"/>
      <c r="MLK1" s="117"/>
      <c r="MLL1" s="117"/>
      <c r="MLM1" s="117"/>
      <c r="MLN1" s="117"/>
      <c r="MLO1" s="117"/>
      <c r="MLP1" s="117"/>
      <c r="MLQ1" s="117"/>
      <c r="MLR1" s="117"/>
      <c r="MLS1" s="117"/>
      <c r="MLT1" s="117"/>
      <c r="MLU1" s="117"/>
      <c r="MLV1" s="117"/>
      <c r="MLW1" s="117"/>
      <c r="MLX1" s="117"/>
      <c r="MLY1" s="117"/>
      <c r="MLZ1" s="117"/>
      <c r="MMA1" s="117"/>
      <c r="MMB1" s="117"/>
      <c r="MMC1" s="117"/>
      <c r="MMD1" s="117"/>
      <c r="MME1" s="117"/>
      <c r="MMF1" s="117"/>
      <c r="MMG1" s="117"/>
      <c r="MMH1" s="117"/>
      <c r="MMI1" s="117"/>
      <c r="MMJ1" s="117"/>
      <c r="MMK1" s="117"/>
      <c r="MML1" s="117"/>
      <c r="MMM1" s="117"/>
      <c r="MMN1" s="117"/>
      <c r="MMO1" s="117"/>
      <c r="MMP1" s="117"/>
      <c r="MMQ1" s="117"/>
      <c r="MMR1" s="117"/>
      <c r="MMS1" s="117"/>
      <c r="MMT1" s="117"/>
      <c r="MMU1" s="117"/>
      <c r="MMV1" s="117"/>
      <c r="MMW1" s="117"/>
      <c r="MMX1" s="117"/>
      <c r="MMY1" s="117"/>
      <c r="MMZ1" s="117"/>
      <c r="MNA1" s="117"/>
      <c r="MNB1" s="117"/>
      <c r="MNC1" s="117"/>
      <c r="MND1" s="117"/>
      <c r="MNE1" s="117"/>
      <c r="MNF1" s="117"/>
      <c r="MNG1" s="117"/>
      <c r="MNH1" s="117"/>
      <c r="MNI1" s="117"/>
      <c r="MNJ1" s="117"/>
      <c r="MNK1" s="117"/>
      <c r="MNL1" s="117"/>
      <c r="MNM1" s="117"/>
      <c r="MNN1" s="117"/>
      <c r="MNO1" s="117"/>
      <c r="MNP1" s="117"/>
      <c r="MNQ1" s="117"/>
      <c r="MNR1" s="117"/>
      <c r="MNS1" s="117"/>
      <c r="MNT1" s="117"/>
      <c r="MNU1" s="117"/>
      <c r="MNV1" s="117"/>
      <c r="MNW1" s="117"/>
      <c r="MNX1" s="117"/>
      <c r="MNY1" s="117"/>
      <c r="MNZ1" s="117"/>
      <c r="MOA1" s="117"/>
      <c r="MOB1" s="117"/>
      <c r="MOC1" s="117"/>
      <c r="MOD1" s="117"/>
      <c r="MOE1" s="117"/>
      <c r="MOF1" s="117"/>
      <c r="MOG1" s="117"/>
      <c r="MOH1" s="117"/>
      <c r="MOI1" s="117"/>
      <c r="MOJ1" s="117"/>
      <c r="MOK1" s="117"/>
      <c r="MOL1" s="117"/>
      <c r="MOM1" s="117"/>
      <c r="MON1" s="117"/>
      <c r="MOO1" s="117"/>
      <c r="MOP1" s="117"/>
      <c r="MOQ1" s="117"/>
      <c r="MOR1" s="117"/>
      <c r="MOS1" s="117"/>
      <c r="MOT1" s="117"/>
      <c r="MOU1" s="117"/>
      <c r="MOV1" s="117"/>
      <c r="MOW1" s="117"/>
      <c r="MOX1" s="117"/>
      <c r="MOY1" s="117"/>
      <c r="MOZ1" s="117"/>
      <c r="MPA1" s="117"/>
      <c r="MPB1" s="117"/>
      <c r="MPC1" s="117"/>
      <c r="MPD1" s="117"/>
      <c r="MPE1" s="117"/>
      <c r="MPF1" s="117"/>
      <c r="MPG1" s="117"/>
      <c r="MPH1" s="117"/>
      <c r="MPI1" s="117"/>
      <c r="MPJ1" s="117"/>
      <c r="MPK1" s="117"/>
      <c r="MPL1" s="117"/>
      <c r="MPM1" s="117"/>
      <c r="MPN1" s="117"/>
      <c r="MPO1" s="117"/>
      <c r="MPP1" s="117"/>
      <c r="MPQ1" s="117"/>
      <c r="MPR1" s="117"/>
      <c r="MPS1" s="117"/>
      <c r="MPT1" s="117"/>
      <c r="MPU1" s="117"/>
      <c r="MPV1" s="117"/>
      <c r="MPW1" s="117"/>
      <c r="MPX1" s="117"/>
      <c r="MPY1" s="117"/>
      <c r="MPZ1" s="117"/>
      <c r="MQA1" s="117"/>
      <c r="MQB1" s="117"/>
      <c r="MQC1" s="117"/>
      <c r="MQD1" s="117"/>
      <c r="MQE1" s="117"/>
      <c r="MQF1" s="117"/>
      <c r="MQG1" s="117"/>
      <c r="MQH1" s="117"/>
      <c r="MQI1" s="117"/>
      <c r="MQJ1" s="117"/>
      <c r="MQK1" s="117"/>
      <c r="MQL1" s="117"/>
      <c r="MQM1" s="117"/>
      <c r="MQN1" s="117"/>
      <c r="MQO1" s="117"/>
      <c r="MQP1" s="117"/>
      <c r="MQQ1" s="117"/>
      <c r="MQR1" s="117"/>
      <c r="MQS1" s="117"/>
      <c r="MQT1" s="117"/>
      <c r="MQU1" s="117"/>
      <c r="MQV1" s="117"/>
      <c r="MQW1" s="117"/>
      <c r="MQX1" s="117"/>
      <c r="MQY1" s="117"/>
      <c r="MQZ1" s="117"/>
      <c r="MRA1" s="117"/>
      <c r="MRB1" s="117"/>
      <c r="MRC1" s="117"/>
      <c r="MRD1" s="117"/>
      <c r="MRE1" s="117"/>
      <c r="MRF1" s="117"/>
      <c r="MRG1" s="117"/>
      <c r="MRH1" s="117"/>
      <c r="MRI1" s="117"/>
      <c r="MRJ1" s="117"/>
      <c r="MRK1" s="117"/>
      <c r="MRL1" s="117"/>
      <c r="MRM1" s="117"/>
      <c r="MRN1" s="117"/>
      <c r="MRO1" s="117"/>
      <c r="MRP1" s="117"/>
      <c r="MRQ1" s="117"/>
      <c r="MRR1" s="117"/>
      <c r="MRS1" s="117"/>
      <c r="MRT1" s="117"/>
      <c r="MRU1" s="117"/>
      <c r="MRV1" s="117"/>
      <c r="MRW1" s="117"/>
      <c r="MRX1" s="117"/>
      <c r="MRY1" s="117"/>
      <c r="MRZ1" s="117"/>
      <c r="MSA1" s="117"/>
      <c r="MSB1" s="117"/>
      <c r="MSC1" s="117"/>
      <c r="MSD1" s="117"/>
      <c r="MSE1" s="117"/>
      <c r="MSF1" s="117"/>
      <c r="MSG1" s="117"/>
      <c r="MSH1" s="117"/>
      <c r="MSI1" s="117"/>
      <c r="MSJ1" s="117"/>
      <c r="MSK1" s="117"/>
      <c r="MSL1" s="117"/>
      <c r="MSM1" s="117"/>
      <c r="MSN1" s="117"/>
      <c r="MSO1" s="117"/>
      <c r="MSP1" s="117"/>
      <c r="MSQ1" s="117"/>
      <c r="MSR1" s="117"/>
      <c r="MSS1" s="117"/>
      <c r="MST1" s="117"/>
      <c r="MSU1" s="117"/>
      <c r="MSV1" s="117"/>
      <c r="MSW1" s="117"/>
      <c r="MSX1" s="117"/>
      <c r="MSY1" s="117"/>
      <c r="MSZ1" s="117"/>
      <c r="MTA1" s="117"/>
      <c r="MTB1" s="117"/>
      <c r="MTC1" s="117"/>
      <c r="MTD1" s="117"/>
      <c r="MTE1" s="117"/>
      <c r="MTF1" s="117"/>
      <c r="MTG1" s="117"/>
      <c r="MTH1" s="117"/>
      <c r="MTI1" s="117"/>
      <c r="MTJ1" s="117"/>
      <c r="MTK1" s="117"/>
      <c r="MTL1" s="117"/>
      <c r="MTM1" s="117"/>
      <c r="MTN1" s="117"/>
      <c r="MTO1" s="117"/>
      <c r="MTP1" s="117"/>
      <c r="MTQ1" s="117"/>
      <c r="MTR1" s="117"/>
      <c r="MTS1" s="117"/>
      <c r="MTT1" s="117"/>
      <c r="MTU1" s="117"/>
      <c r="MTV1" s="117"/>
      <c r="MTW1" s="117"/>
      <c r="MTX1" s="117"/>
      <c r="MTY1" s="117"/>
      <c r="MTZ1" s="117"/>
      <c r="MUA1" s="117"/>
      <c r="MUB1" s="117"/>
      <c r="MUC1" s="117"/>
      <c r="MUD1" s="117"/>
      <c r="MUE1" s="117"/>
      <c r="MUF1" s="117"/>
      <c r="MUG1" s="117"/>
      <c r="MUH1" s="117"/>
      <c r="MUI1" s="117"/>
      <c r="MUJ1" s="117"/>
      <c r="MUK1" s="117"/>
      <c r="MUL1" s="117"/>
      <c r="MUM1" s="117"/>
      <c r="MUN1" s="117"/>
      <c r="MUO1" s="117"/>
      <c r="MUP1" s="117"/>
      <c r="MUQ1" s="117"/>
      <c r="MUR1" s="117"/>
      <c r="MUS1" s="117"/>
      <c r="MUT1" s="117"/>
      <c r="MUU1" s="117"/>
      <c r="MUV1" s="117"/>
      <c r="MUW1" s="117"/>
      <c r="MUX1" s="117"/>
      <c r="MUY1" s="117"/>
      <c r="MUZ1" s="117"/>
      <c r="MVA1" s="117"/>
      <c r="MVB1" s="117"/>
      <c r="MVC1" s="117"/>
      <c r="MVD1" s="117"/>
      <c r="MVE1" s="117"/>
      <c r="MVF1" s="117"/>
      <c r="MVG1" s="117"/>
      <c r="MVH1" s="117"/>
      <c r="MVI1" s="117"/>
      <c r="MVJ1" s="117"/>
      <c r="MVK1" s="117"/>
      <c r="MVL1" s="117"/>
      <c r="MVM1" s="117"/>
      <c r="MVN1" s="117"/>
      <c r="MVO1" s="117"/>
      <c r="MVP1" s="117"/>
      <c r="MVQ1" s="117"/>
      <c r="MVR1" s="117"/>
      <c r="MVS1" s="117"/>
      <c r="MVT1" s="117"/>
      <c r="MVU1" s="117"/>
      <c r="MVV1" s="117"/>
      <c r="MVW1" s="117"/>
      <c r="MVX1" s="117"/>
      <c r="MVY1" s="117"/>
      <c r="MVZ1" s="117"/>
      <c r="MWA1" s="117"/>
      <c r="MWB1" s="117"/>
      <c r="MWC1" s="117"/>
      <c r="MWD1" s="117"/>
      <c r="MWE1" s="117"/>
      <c r="MWF1" s="117"/>
      <c r="MWG1" s="117"/>
      <c r="MWH1" s="117"/>
      <c r="MWI1" s="117"/>
      <c r="MWJ1" s="117"/>
      <c r="MWK1" s="117"/>
      <c r="MWL1" s="117"/>
      <c r="MWM1" s="117"/>
      <c r="MWN1" s="117"/>
      <c r="MWO1" s="117"/>
      <c r="MWP1" s="117"/>
      <c r="MWQ1" s="117"/>
      <c r="MWR1" s="117"/>
      <c r="MWS1" s="117"/>
      <c r="MWT1" s="117"/>
      <c r="MWU1" s="117"/>
      <c r="MWV1" s="117"/>
      <c r="MWW1" s="117"/>
      <c r="MWX1" s="117"/>
      <c r="MWY1" s="117"/>
      <c r="MWZ1" s="117"/>
      <c r="MXA1" s="117"/>
      <c r="MXB1" s="117"/>
      <c r="MXC1" s="117"/>
      <c r="MXD1" s="117"/>
      <c r="MXE1" s="117"/>
      <c r="MXF1" s="117"/>
      <c r="MXG1" s="117"/>
      <c r="MXH1" s="117"/>
      <c r="MXI1" s="117"/>
      <c r="MXJ1" s="117"/>
      <c r="MXK1" s="117"/>
      <c r="MXL1" s="117"/>
      <c r="MXM1" s="117"/>
      <c r="MXN1" s="117"/>
      <c r="MXO1" s="117"/>
      <c r="MXP1" s="117"/>
      <c r="MXQ1" s="117"/>
      <c r="MXR1" s="117"/>
      <c r="MXS1" s="117"/>
      <c r="MXT1" s="117"/>
      <c r="MXU1" s="117"/>
      <c r="MXV1" s="117"/>
      <c r="MXW1" s="117"/>
      <c r="MXX1" s="117"/>
      <c r="MXY1" s="117"/>
      <c r="MXZ1" s="117"/>
      <c r="MYA1" s="117"/>
      <c r="MYB1" s="117"/>
      <c r="MYC1" s="117"/>
      <c r="MYD1" s="117"/>
      <c r="MYE1" s="117"/>
      <c r="MYF1" s="117"/>
      <c r="MYG1" s="117"/>
      <c r="MYH1" s="117"/>
      <c r="MYI1" s="117"/>
      <c r="MYJ1" s="117"/>
      <c r="MYK1" s="117"/>
      <c r="MYL1" s="117"/>
      <c r="MYM1" s="117"/>
      <c r="MYN1" s="117"/>
      <c r="MYO1" s="117"/>
      <c r="MYP1" s="117"/>
      <c r="MYQ1" s="117"/>
      <c r="MYR1" s="117"/>
      <c r="MYS1" s="117"/>
      <c r="MYT1" s="117"/>
      <c r="MYU1" s="117"/>
      <c r="MYV1" s="117"/>
      <c r="MYW1" s="117"/>
      <c r="MYX1" s="117"/>
      <c r="MYY1" s="117"/>
      <c r="MYZ1" s="117"/>
      <c r="MZA1" s="117"/>
      <c r="MZB1" s="117"/>
      <c r="MZC1" s="117"/>
      <c r="MZD1" s="117"/>
      <c r="MZE1" s="117"/>
      <c r="MZF1" s="117"/>
      <c r="MZG1" s="117"/>
      <c r="MZH1" s="117"/>
      <c r="MZI1" s="117"/>
      <c r="MZJ1" s="117"/>
      <c r="MZK1" s="117"/>
      <c r="MZL1" s="117"/>
      <c r="MZM1" s="117"/>
      <c r="MZN1" s="117"/>
      <c r="MZO1" s="117"/>
      <c r="MZP1" s="117"/>
      <c r="MZQ1" s="117"/>
      <c r="MZR1" s="117"/>
      <c r="MZS1" s="117"/>
      <c r="MZT1" s="117"/>
      <c r="MZU1" s="117"/>
      <c r="MZV1" s="117"/>
      <c r="MZW1" s="117"/>
      <c r="MZX1" s="117"/>
      <c r="MZY1" s="117"/>
      <c r="MZZ1" s="117"/>
      <c r="NAA1" s="117"/>
      <c r="NAB1" s="117"/>
      <c r="NAC1" s="117"/>
      <c r="NAD1" s="117"/>
      <c r="NAE1" s="117"/>
      <c r="NAF1" s="117"/>
      <c r="NAG1" s="117"/>
      <c r="NAH1" s="117"/>
      <c r="NAI1" s="117"/>
      <c r="NAJ1" s="117"/>
      <c r="NAK1" s="117"/>
      <c r="NAL1" s="117"/>
      <c r="NAM1" s="117"/>
      <c r="NAN1" s="117"/>
      <c r="NAO1" s="117"/>
      <c r="NAP1" s="117"/>
      <c r="NAQ1" s="117"/>
      <c r="NAR1" s="117"/>
      <c r="NAS1" s="117"/>
      <c r="NAT1" s="117"/>
      <c r="NAU1" s="117"/>
      <c r="NAV1" s="117"/>
      <c r="NAW1" s="117"/>
      <c r="NAX1" s="117"/>
      <c r="NAY1" s="117"/>
      <c r="NAZ1" s="117"/>
      <c r="NBA1" s="117"/>
      <c r="NBB1" s="117"/>
      <c r="NBC1" s="117"/>
      <c r="NBD1" s="117"/>
      <c r="NBE1" s="117"/>
      <c r="NBF1" s="117"/>
      <c r="NBG1" s="117"/>
      <c r="NBH1" s="117"/>
      <c r="NBI1" s="117"/>
      <c r="NBJ1" s="117"/>
      <c r="NBK1" s="117"/>
      <c r="NBL1" s="117"/>
      <c r="NBM1" s="117"/>
      <c r="NBN1" s="117"/>
      <c r="NBO1" s="117"/>
      <c r="NBP1" s="117"/>
      <c r="NBQ1" s="117"/>
      <c r="NBR1" s="117"/>
      <c r="NBS1" s="117"/>
      <c r="NBT1" s="117"/>
      <c r="NBU1" s="117"/>
      <c r="NBV1" s="117"/>
      <c r="NBW1" s="117"/>
      <c r="NBX1" s="117"/>
      <c r="NBY1" s="117"/>
      <c r="NBZ1" s="117"/>
      <c r="NCA1" s="117"/>
      <c r="NCB1" s="117"/>
      <c r="NCC1" s="117"/>
      <c r="NCD1" s="117"/>
      <c r="NCE1" s="117"/>
      <c r="NCF1" s="117"/>
      <c r="NCG1" s="117"/>
      <c r="NCH1" s="117"/>
      <c r="NCI1" s="117"/>
      <c r="NCJ1" s="117"/>
      <c r="NCK1" s="117"/>
      <c r="NCL1" s="117"/>
      <c r="NCM1" s="117"/>
      <c r="NCN1" s="117"/>
      <c r="NCO1" s="117"/>
      <c r="NCP1" s="117"/>
      <c r="NCQ1" s="117"/>
      <c r="NCR1" s="117"/>
      <c r="NCS1" s="117"/>
      <c r="NCT1" s="117"/>
      <c r="NCU1" s="117"/>
      <c r="NCV1" s="117"/>
      <c r="NCW1" s="117"/>
      <c r="NCX1" s="117"/>
      <c r="NCY1" s="117"/>
      <c r="NCZ1" s="117"/>
      <c r="NDA1" s="117"/>
      <c r="NDB1" s="117"/>
      <c r="NDC1" s="117"/>
      <c r="NDD1" s="117"/>
      <c r="NDE1" s="117"/>
      <c r="NDF1" s="117"/>
      <c r="NDG1" s="117"/>
      <c r="NDH1" s="117"/>
      <c r="NDI1" s="117"/>
      <c r="NDJ1" s="117"/>
      <c r="NDK1" s="117"/>
      <c r="NDL1" s="117"/>
      <c r="NDM1" s="117"/>
      <c r="NDN1" s="117"/>
      <c r="NDO1" s="117"/>
      <c r="NDP1" s="117"/>
      <c r="NDQ1" s="117"/>
      <c r="NDR1" s="117"/>
      <c r="NDS1" s="117"/>
      <c r="NDT1" s="117"/>
      <c r="NDU1" s="117"/>
      <c r="NDV1" s="117"/>
      <c r="NDW1" s="117"/>
      <c r="NDX1" s="117"/>
      <c r="NDY1" s="117"/>
      <c r="NDZ1" s="117"/>
      <c r="NEA1" s="117"/>
      <c r="NEB1" s="117"/>
      <c r="NEC1" s="117"/>
      <c r="NED1" s="117"/>
      <c r="NEE1" s="117"/>
      <c r="NEF1" s="117"/>
      <c r="NEG1" s="117"/>
      <c r="NEH1" s="117"/>
      <c r="NEI1" s="117"/>
      <c r="NEJ1" s="117"/>
      <c r="NEK1" s="117"/>
      <c r="NEL1" s="117"/>
      <c r="NEM1" s="117"/>
      <c r="NEN1" s="117"/>
      <c r="NEO1" s="117"/>
      <c r="NEP1" s="117"/>
      <c r="NEQ1" s="117"/>
      <c r="NER1" s="117"/>
      <c r="NES1" s="117"/>
      <c r="NET1" s="117"/>
      <c r="NEU1" s="117"/>
      <c r="NEV1" s="117"/>
      <c r="NEW1" s="117"/>
      <c r="NEX1" s="117"/>
      <c r="NEY1" s="117"/>
      <c r="NEZ1" s="117"/>
      <c r="NFA1" s="117"/>
      <c r="NFB1" s="117"/>
      <c r="NFC1" s="117"/>
      <c r="NFD1" s="117"/>
      <c r="NFE1" s="117"/>
      <c r="NFF1" s="117"/>
      <c r="NFG1" s="117"/>
      <c r="NFH1" s="117"/>
      <c r="NFI1" s="117"/>
      <c r="NFJ1" s="117"/>
      <c r="NFK1" s="117"/>
      <c r="NFL1" s="117"/>
      <c r="NFM1" s="117"/>
      <c r="NFN1" s="117"/>
      <c r="NFO1" s="117"/>
      <c r="NFP1" s="117"/>
      <c r="NFQ1" s="117"/>
      <c r="NFR1" s="117"/>
      <c r="NFS1" s="117"/>
      <c r="NFT1" s="117"/>
      <c r="NFU1" s="117"/>
      <c r="NFV1" s="117"/>
      <c r="NFW1" s="117"/>
      <c r="NFX1" s="117"/>
      <c r="NFY1" s="117"/>
      <c r="NFZ1" s="117"/>
      <c r="NGA1" s="117"/>
      <c r="NGB1" s="117"/>
      <c r="NGC1" s="117"/>
      <c r="NGD1" s="117"/>
      <c r="NGE1" s="117"/>
      <c r="NGF1" s="117"/>
      <c r="NGG1" s="117"/>
      <c r="NGH1" s="117"/>
      <c r="NGI1" s="117"/>
      <c r="NGJ1" s="117"/>
      <c r="NGK1" s="117"/>
      <c r="NGL1" s="117"/>
      <c r="NGM1" s="117"/>
      <c r="NGN1" s="117"/>
      <c r="NGO1" s="117"/>
      <c r="NGP1" s="117"/>
      <c r="NGQ1" s="117"/>
      <c r="NGR1" s="117"/>
      <c r="NGS1" s="117"/>
      <c r="NGT1" s="117"/>
      <c r="NGU1" s="117"/>
      <c r="NGV1" s="117"/>
      <c r="NGW1" s="117"/>
      <c r="NGX1" s="117"/>
      <c r="NGY1" s="117"/>
      <c r="NGZ1" s="117"/>
      <c r="NHA1" s="117"/>
      <c r="NHB1" s="117"/>
      <c r="NHC1" s="117"/>
      <c r="NHD1" s="117"/>
      <c r="NHE1" s="117"/>
      <c r="NHF1" s="117"/>
      <c r="NHG1" s="117"/>
      <c r="NHH1" s="117"/>
      <c r="NHI1" s="117"/>
      <c r="NHJ1" s="117"/>
      <c r="NHK1" s="117"/>
      <c r="NHL1" s="117"/>
      <c r="NHM1" s="117"/>
      <c r="NHN1" s="117"/>
      <c r="NHO1" s="117"/>
      <c r="NHP1" s="117"/>
      <c r="NHQ1" s="117"/>
      <c r="NHR1" s="117"/>
      <c r="NHS1" s="117"/>
      <c r="NHT1" s="117"/>
      <c r="NHU1" s="117"/>
      <c r="NHV1" s="117"/>
      <c r="NHW1" s="117"/>
      <c r="NHX1" s="117"/>
      <c r="NHY1" s="117"/>
      <c r="NHZ1" s="117"/>
      <c r="NIA1" s="117"/>
      <c r="NIB1" s="117"/>
      <c r="NIC1" s="117"/>
      <c r="NID1" s="117"/>
      <c r="NIE1" s="117"/>
      <c r="NIF1" s="117"/>
      <c r="NIG1" s="117"/>
      <c r="NIH1" s="117"/>
      <c r="NII1" s="117"/>
      <c r="NIJ1" s="117"/>
      <c r="NIK1" s="117"/>
      <c r="NIL1" s="117"/>
      <c r="NIM1" s="117"/>
      <c r="NIN1" s="117"/>
      <c r="NIO1" s="117"/>
      <c r="NIP1" s="117"/>
      <c r="NIQ1" s="117"/>
      <c r="NIR1" s="117"/>
      <c r="NIS1" s="117"/>
      <c r="NIT1" s="117"/>
      <c r="NIU1" s="117"/>
      <c r="NIV1" s="117"/>
      <c r="NIW1" s="117"/>
      <c r="NIX1" s="117"/>
      <c r="NIY1" s="117"/>
      <c r="NIZ1" s="117"/>
      <c r="NJA1" s="117"/>
      <c r="NJB1" s="117"/>
      <c r="NJC1" s="117"/>
      <c r="NJD1" s="117"/>
      <c r="NJE1" s="117"/>
      <c r="NJF1" s="117"/>
      <c r="NJG1" s="117"/>
      <c r="NJH1" s="117"/>
      <c r="NJI1" s="117"/>
      <c r="NJJ1" s="117"/>
      <c r="NJK1" s="117"/>
      <c r="NJL1" s="117"/>
      <c r="NJM1" s="117"/>
      <c r="NJN1" s="117"/>
      <c r="NJO1" s="117"/>
      <c r="NJP1" s="117"/>
      <c r="NJQ1" s="117"/>
      <c r="NJR1" s="117"/>
      <c r="NJS1" s="117"/>
      <c r="NJT1" s="117"/>
      <c r="NJU1" s="117"/>
      <c r="NJV1" s="117"/>
      <c r="NJW1" s="117"/>
      <c r="NJX1" s="117"/>
      <c r="NJY1" s="117"/>
      <c r="NJZ1" s="117"/>
      <c r="NKA1" s="117"/>
      <c r="NKB1" s="117"/>
      <c r="NKC1" s="117"/>
      <c r="NKD1" s="117"/>
      <c r="NKE1" s="117"/>
      <c r="NKF1" s="117"/>
      <c r="NKG1" s="117"/>
      <c r="NKH1" s="117"/>
      <c r="NKI1" s="117"/>
      <c r="NKJ1" s="117"/>
      <c r="NKK1" s="117"/>
      <c r="NKL1" s="117"/>
      <c r="NKM1" s="117"/>
      <c r="NKN1" s="117"/>
      <c r="NKO1" s="117"/>
      <c r="NKP1" s="117"/>
      <c r="NKQ1" s="117"/>
      <c r="NKR1" s="117"/>
      <c r="NKS1" s="117"/>
      <c r="NKT1" s="117"/>
      <c r="NKU1" s="117"/>
      <c r="NKV1" s="117"/>
      <c r="NKW1" s="117"/>
      <c r="NKX1" s="117"/>
      <c r="NKY1" s="117"/>
      <c r="NKZ1" s="117"/>
      <c r="NLA1" s="117"/>
      <c r="NLB1" s="117"/>
      <c r="NLC1" s="117"/>
      <c r="NLD1" s="117"/>
      <c r="NLE1" s="117"/>
      <c r="NLF1" s="117"/>
      <c r="NLG1" s="117"/>
      <c r="NLH1" s="117"/>
      <c r="NLI1" s="117"/>
      <c r="NLJ1" s="117"/>
      <c r="NLK1" s="117"/>
      <c r="NLL1" s="117"/>
      <c r="NLM1" s="117"/>
      <c r="NLN1" s="117"/>
      <c r="NLO1" s="117"/>
      <c r="NLP1" s="117"/>
      <c r="NLQ1" s="117"/>
      <c r="NLR1" s="117"/>
      <c r="NLS1" s="117"/>
      <c r="NLT1" s="117"/>
      <c r="NLU1" s="117"/>
      <c r="NLV1" s="117"/>
      <c r="NLW1" s="117"/>
      <c r="NLX1" s="117"/>
      <c r="NLY1" s="117"/>
      <c r="NLZ1" s="117"/>
      <c r="NMA1" s="117"/>
      <c r="NMB1" s="117"/>
      <c r="NMC1" s="117"/>
      <c r="NMD1" s="117"/>
      <c r="NME1" s="117"/>
      <c r="NMF1" s="117"/>
      <c r="NMG1" s="117"/>
      <c r="NMH1" s="117"/>
      <c r="NMI1" s="117"/>
      <c r="NMJ1" s="117"/>
      <c r="NMK1" s="117"/>
      <c r="NML1" s="117"/>
      <c r="NMM1" s="117"/>
      <c r="NMN1" s="117"/>
      <c r="NMO1" s="117"/>
      <c r="NMP1" s="117"/>
      <c r="NMQ1" s="117"/>
      <c r="NMR1" s="117"/>
      <c r="NMS1" s="117"/>
      <c r="NMT1" s="117"/>
      <c r="NMU1" s="117"/>
      <c r="NMV1" s="117"/>
      <c r="NMW1" s="117"/>
      <c r="NMX1" s="117"/>
      <c r="NMY1" s="117"/>
      <c r="NMZ1" s="117"/>
      <c r="NNA1" s="117"/>
      <c r="NNB1" s="117"/>
      <c r="NNC1" s="117"/>
      <c r="NND1" s="117"/>
      <c r="NNE1" s="117"/>
      <c r="NNF1" s="117"/>
      <c r="NNG1" s="117"/>
      <c r="NNH1" s="117"/>
      <c r="NNI1" s="117"/>
      <c r="NNJ1" s="117"/>
      <c r="NNK1" s="117"/>
      <c r="NNL1" s="117"/>
      <c r="NNM1" s="117"/>
      <c r="NNN1" s="117"/>
      <c r="NNO1" s="117"/>
      <c r="NNP1" s="117"/>
      <c r="NNQ1" s="117"/>
      <c r="NNR1" s="117"/>
      <c r="NNS1" s="117"/>
      <c r="NNT1" s="117"/>
      <c r="NNU1" s="117"/>
      <c r="NNV1" s="117"/>
      <c r="NNW1" s="117"/>
      <c r="NNX1" s="117"/>
      <c r="NNY1" s="117"/>
      <c r="NNZ1" s="117"/>
      <c r="NOA1" s="117"/>
      <c r="NOB1" s="117"/>
      <c r="NOC1" s="117"/>
      <c r="NOD1" s="117"/>
      <c r="NOE1" s="117"/>
      <c r="NOF1" s="117"/>
      <c r="NOG1" s="117"/>
      <c r="NOH1" s="117"/>
      <c r="NOI1" s="117"/>
      <c r="NOJ1" s="117"/>
      <c r="NOK1" s="117"/>
      <c r="NOL1" s="117"/>
      <c r="NOM1" s="117"/>
      <c r="NON1" s="117"/>
      <c r="NOO1" s="117"/>
      <c r="NOP1" s="117"/>
      <c r="NOQ1" s="117"/>
      <c r="NOR1" s="117"/>
      <c r="NOS1" s="117"/>
      <c r="NOT1" s="117"/>
      <c r="NOU1" s="117"/>
      <c r="NOV1" s="117"/>
      <c r="NOW1" s="117"/>
      <c r="NOX1" s="117"/>
      <c r="NOY1" s="117"/>
      <c r="NOZ1" s="117"/>
      <c r="NPA1" s="117"/>
      <c r="NPB1" s="117"/>
      <c r="NPC1" s="117"/>
      <c r="NPD1" s="117"/>
      <c r="NPE1" s="117"/>
      <c r="NPF1" s="117"/>
      <c r="NPG1" s="117"/>
      <c r="NPH1" s="117"/>
      <c r="NPI1" s="117"/>
      <c r="NPJ1" s="117"/>
      <c r="NPK1" s="117"/>
      <c r="NPL1" s="117"/>
      <c r="NPM1" s="117"/>
      <c r="NPN1" s="117"/>
      <c r="NPO1" s="117"/>
      <c r="NPP1" s="117"/>
      <c r="NPQ1" s="117"/>
      <c r="NPR1" s="117"/>
      <c r="NPS1" s="117"/>
      <c r="NPT1" s="117"/>
      <c r="NPU1" s="117"/>
      <c r="NPV1" s="117"/>
      <c r="NPW1" s="117"/>
      <c r="NPX1" s="117"/>
      <c r="NPY1" s="117"/>
      <c r="NPZ1" s="117"/>
      <c r="NQA1" s="117"/>
      <c r="NQB1" s="117"/>
      <c r="NQC1" s="117"/>
      <c r="NQD1" s="117"/>
      <c r="NQE1" s="117"/>
      <c r="NQF1" s="117"/>
      <c r="NQG1" s="117"/>
      <c r="NQH1" s="117"/>
      <c r="NQI1" s="117"/>
      <c r="NQJ1" s="117"/>
      <c r="NQK1" s="117"/>
      <c r="NQL1" s="117"/>
      <c r="NQM1" s="117"/>
      <c r="NQN1" s="117"/>
      <c r="NQO1" s="117"/>
      <c r="NQP1" s="117"/>
      <c r="NQQ1" s="117"/>
      <c r="NQR1" s="117"/>
      <c r="NQS1" s="117"/>
      <c r="NQT1" s="117"/>
      <c r="NQU1" s="117"/>
      <c r="NQV1" s="117"/>
      <c r="NQW1" s="117"/>
      <c r="NQX1" s="117"/>
      <c r="NQY1" s="117"/>
      <c r="NQZ1" s="117"/>
      <c r="NRA1" s="117"/>
      <c r="NRB1" s="117"/>
      <c r="NRC1" s="117"/>
      <c r="NRD1" s="117"/>
      <c r="NRE1" s="117"/>
      <c r="NRF1" s="117"/>
      <c r="NRG1" s="117"/>
      <c r="NRH1" s="117"/>
      <c r="NRI1" s="117"/>
      <c r="NRJ1" s="117"/>
      <c r="NRK1" s="117"/>
      <c r="NRL1" s="117"/>
      <c r="NRM1" s="117"/>
      <c r="NRN1" s="117"/>
      <c r="NRO1" s="117"/>
      <c r="NRP1" s="117"/>
      <c r="NRQ1" s="117"/>
      <c r="NRR1" s="117"/>
      <c r="NRS1" s="117"/>
      <c r="NRT1" s="117"/>
      <c r="NRU1" s="117"/>
      <c r="NRV1" s="117"/>
      <c r="NRW1" s="117"/>
      <c r="NRX1" s="117"/>
      <c r="NRY1" s="117"/>
      <c r="NRZ1" s="117"/>
      <c r="NSA1" s="117"/>
      <c r="NSB1" s="117"/>
      <c r="NSC1" s="117"/>
      <c r="NSD1" s="117"/>
      <c r="NSE1" s="117"/>
      <c r="NSF1" s="117"/>
      <c r="NSG1" s="117"/>
      <c r="NSH1" s="117"/>
      <c r="NSI1" s="117"/>
      <c r="NSJ1" s="117"/>
      <c r="NSK1" s="117"/>
      <c r="NSL1" s="117"/>
      <c r="NSM1" s="117"/>
      <c r="NSN1" s="117"/>
      <c r="NSO1" s="117"/>
      <c r="NSP1" s="117"/>
      <c r="NSQ1" s="117"/>
      <c r="NSR1" s="117"/>
      <c r="NSS1" s="117"/>
      <c r="NST1" s="117"/>
      <c r="NSU1" s="117"/>
      <c r="NSV1" s="117"/>
      <c r="NSW1" s="117"/>
      <c r="NSX1" s="117"/>
      <c r="NSY1" s="117"/>
      <c r="NSZ1" s="117"/>
      <c r="NTA1" s="117"/>
      <c r="NTB1" s="117"/>
      <c r="NTC1" s="117"/>
      <c r="NTD1" s="117"/>
      <c r="NTE1" s="117"/>
      <c r="NTF1" s="117"/>
      <c r="NTG1" s="117"/>
      <c r="NTH1" s="117"/>
      <c r="NTI1" s="117"/>
      <c r="NTJ1" s="117"/>
      <c r="NTK1" s="117"/>
      <c r="NTL1" s="117"/>
      <c r="NTM1" s="117"/>
      <c r="NTN1" s="117"/>
      <c r="NTO1" s="117"/>
      <c r="NTP1" s="117"/>
      <c r="NTQ1" s="117"/>
      <c r="NTR1" s="117"/>
      <c r="NTS1" s="117"/>
      <c r="NTT1" s="117"/>
      <c r="NTU1" s="117"/>
      <c r="NTV1" s="117"/>
      <c r="NTW1" s="117"/>
      <c r="NTX1" s="117"/>
      <c r="NTY1" s="117"/>
      <c r="NTZ1" s="117"/>
      <c r="NUA1" s="117"/>
      <c r="NUB1" s="117"/>
      <c r="NUC1" s="117"/>
      <c r="NUD1" s="117"/>
      <c r="NUE1" s="117"/>
      <c r="NUF1" s="117"/>
      <c r="NUG1" s="117"/>
      <c r="NUH1" s="117"/>
      <c r="NUI1" s="117"/>
      <c r="NUJ1" s="117"/>
      <c r="NUK1" s="117"/>
      <c r="NUL1" s="117"/>
      <c r="NUM1" s="117"/>
      <c r="NUN1" s="117"/>
      <c r="NUO1" s="117"/>
      <c r="NUP1" s="117"/>
      <c r="NUQ1" s="117"/>
      <c r="NUR1" s="117"/>
      <c r="NUS1" s="117"/>
      <c r="NUT1" s="117"/>
      <c r="NUU1" s="117"/>
      <c r="NUV1" s="117"/>
      <c r="NUW1" s="117"/>
      <c r="NUX1" s="117"/>
      <c r="NUY1" s="117"/>
      <c r="NUZ1" s="117"/>
      <c r="NVA1" s="117"/>
      <c r="NVB1" s="117"/>
      <c r="NVC1" s="117"/>
      <c r="NVD1" s="117"/>
      <c r="NVE1" s="117"/>
      <c r="NVF1" s="117"/>
      <c r="NVG1" s="117"/>
      <c r="NVH1" s="117"/>
      <c r="NVI1" s="117"/>
      <c r="NVJ1" s="117"/>
      <c r="NVK1" s="117"/>
      <c r="NVL1" s="117"/>
      <c r="NVM1" s="117"/>
      <c r="NVN1" s="117"/>
      <c r="NVO1" s="117"/>
      <c r="NVP1" s="117"/>
      <c r="NVQ1" s="117"/>
      <c r="NVR1" s="117"/>
      <c r="NVS1" s="117"/>
      <c r="NVT1" s="117"/>
      <c r="NVU1" s="117"/>
      <c r="NVV1" s="117"/>
      <c r="NVW1" s="117"/>
      <c r="NVX1" s="117"/>
      <c r="NVY1" s="117"/>
      <c r="NVZ1" s="117"/>
      <c r="NWA1" s="117"/>
      <c r="NWB1" s="117"/>
      <c r="NWC1" s="117"/>
      <c r="NWD1" s="117"/>
      <c r="NWE1" s="117"/>
      <c r="NWF1" s="117"/>
      <c r="NWG1" s="117"/>
      <c r="NWH1" s="117"/>
      <c r="NWI1" s="117"/>
      <c r="NWJ1" s="117"/>
      <c r="NWK1" s="117"/>
      <c r="NWL1" s="117"/>
      <c r="NWM1" s="117"/>
      <c r="NWN1" s="117"/>
      <c r="NWO1" s="117"/>
      <c r="NWP1" s="117"/>
      <c r="NWQ1" s="117"/>
      <c r="NWR1" s="117"/>
      <c r="NWS1" s="117"/>
      <c r="NWT1" s="117"/>
      <c r="NWU1" s="117"/>
      <c r="NWV1" s="117"/>
      <c r="NWW1" s="117"/>
      <c r="NWX1" s="117"/>
      <c r="NWY1" s="117"/>
      <c r="NWZ1" s="117"/>
      <c r="NXA1" s="117"/>
      <c r="NXB1" s="117"/>
      <c r="NXC1" s="117"/>
      <c r="NXD1" s="117"/>
      <c r="NXE1" s="117"/>
      <c r="NXF1" s="117"/>
      <c r="NXG1" s="117"/>
      <c r="NXH1" s="117"/>
      <c r="NXI1" s="117"/>
      <c r="NXJ1" s="117"/>
      <c r="NXK1" s="117"/>
      <c r="NXL1" s="117"/>
      <c r="NXM1" s="117"/>
      <c r="NXN1" s="117"/>
      <c r="NXO1" s="117"/>
      <c r="NXP1" s="117"/>
      <c r="NXQ1" s="117"/>
      <c r="NXR1" s="117"/>
      <c r="NXS1" s="117"/>
      <c r="NXT1" s="117"/>
      <c r="NXU1" s="117"/>
      <c r="NXV1" s="117"/>
      <c r="NXW1" s="117"/>
      <c r="NXX1" s="117"/>
      <c r="NXY1" s="117"/>
      <c r="NXZ1" s="117"/>
      <c r="NYA1" s="117"/>
      <c r="NYB1" s="117"/>
      <c r="NYC1" s="117"/>
      <c r="NYD1" s="117"/>
      <c r="NYE1" s="117"/>
      <c r="NYF1" s="117"/>
      <c r="NYG1" s="117"/>
      <c r="NYH1" s="117"/>
      <c r="NYI1" s="117"/>
      <c r="NYJ1" s="117"/>
      <c r="NYK1" s="117"/>
      <c r="NYL1" s="117"/>
      <c r="NYM1" s="117"/>
      <c r="NYN1" s="117"/>
      <c r="NYO1" s="117"/>
      <c r="NYP1" s="117"/>
      <c r="NYQ1" s="117"/>
      <c r="NYR1" s="117"/>
      <c r="NYS1" s="117"/>
      <c r="NYT1" s="117"/>
      <c r="NYU1" s="117"/>
      <c r="NYV1" s="117"/>
      <c r="NYW1" s="117"/>
      <c r="NYX1" s="117"/>
      <c r="NYY1" s="117"/>
      <c r="NYZ1" s="117"/>
      <c r="NZA1" s="117"/>
      <c r="NZB1" s="117"/>
      <c r="NZC1" s="117"/>
      <c r="NZD1" s="117"/>
      <c r="NZE1" s="117"/>
      <c r="NZF1" s="117"/>
      <c r="NZG1" s="117"/>
      <c r="NZH1" s="117"/>
      <c r="NZI1" s="117"/>
      <c r="NZJ1" s="117"/>
      <c r="NZK1" s="117"/>
      <c r="NZL1" s="117"/>
      <c r="NZM1" s="117"/>
      <c r="NZN1" s="117"/>
      <c r="NZO1" s="117"/>
      <c r="NZP1" s="117"/>
      <c r="NZQ1" s="117"/>
      <c r="NZR1" s="117"/>
      <c r="NZS1" s="117"/>
      <c r="NZT1" s="117"/>
      <c r="NZU1" s="117"/>
      <c r="NZV1" s="117"/>
      <c r="NZW1" s="117"/>
      <c r="NZX1" s="117"/>
      <c r="NZY1" s="117"/>
      <c r="NZZ1" s="117"/>
      <c r="OAA1" s="117"/>
      <c r="OAB1" s="117"/>
      <c r="OAC1" s="117"/>
      <c r="OAD1" s="117"/>
      <c r="OAE1" s="117"/>
      <c r="OAF1" s="117"/>
      <c r="OAG1" s="117"/>
      <c r="OAH1" s="117"/>
      <c r="OAI1" s="117"/>
      <c r="OAJ1" s="117"/>
      <c r="OAK1" s="117"/>
      <c r="OAL1" s="117"/>
      <c r="OAM1" s="117"/>
      <c r="OAN1" s="117"/>
      <c r="OAO1" s="117"/>
      <c r="OAP1" s="117"/>
      <c r="OAQ1" s="117"/>
      <c r="OAR1" s="117"/>
      <c r="OAS1" s="117"/>
      <c r="OAT1" s="117"/>
      <c r="OAU1" s="117"/>
      <c r="OAV1" s="117"/>
      <c r="OAW1" s="117"/>
      <c r="OAX1" s="117"/>
      <c r="OAY1" s="117"/>
      <c r="OAZ1" s="117"/>
      <c r="OBA1" s="117"/>
      <c r="OBB1" s="117"/>
      <c r="OBC1" s="117"/>
      <c r="OBD1" s="117"/>
      <c r="OBE1" s="117"/>
      <c r="OBF1" s="117"/>
      <c r="OBG1" s="117"/>
      <c r="OBH1" s="117"/>
      <c r="OBI1" s="117"/>
      <c r="OBJ1" s="117"/>
      <c r="OBK1" s="117"/>
      <c r="OBL1" s="117"/>
      <c r="OBM1" s="117"/>
      <c r="OBN1" s="117"/>
      <c r="OBO1" s="117"/>
      <c r="OBP1" s="117"/>
      <c r="OBQ1" s="117"/>
      <c r="OBR1" s="117"/>
      <c r="OBS1" s="117"/>
      <c r="OBT1" s="117"/>
      <c r="OBU1" s="117"/>
      <c r="OBV1" s="117"/>
      <c r="OBW1" s="117"/>
      <c r="OBX1" s="117"/>
      <c r="OBY1" s="117"/>
      <c r="OBZ1" s="117"/>
      <c r="OCA1" s="117"/>
      <c r="OCB1" s="117"/>
      <c r="OCC1" s="117"/>
      <c r="OCD1" s="117"/>
      <c r="OCE1" s="117"/>
      <c r="OCF1" s="117"/>
      <c r="OCG1" s="117"/>
      <c r="OCH1" s="117"/>
      <c r="OCI1" s="117"/>
      <c r="OCJ1" s="117"/>
      <c r="OCK1" s="117"/>
      <c r="OCL1" s="117"/>
      <c r="OCM1" s="117"/>
      <c r="OCN1" s="117"/>
      <c r="OCO1" s="117"/>
      <c r="OCP1" s="117"/>
      <c r="OCQ1" s="117"/>
      <c r="OCR1" s="117"/>
      <c r="OCS1" s="117"/>
      <c r="OCT1" s="117"/>
      <c r="OCU1" s="117"/>
      <c r="OCV1" s="117"/>
      <c r="OCW1" s="117"/>
      <c r="OCX1" s="117"/>
      <c r="OCY1" s="117"/>
      <c r="OCZ1" s="117"/>
      <c r="ODA1" s="117"/>
      <c r="ODB1" s="117"/>
      <c r="ODC1" s="117"/>
      <c r="ODD1" s="117"/>
      <c r="ODE1" s="117"/>
      <c r="ODF1" s="117"/>
      <c r="ODG1" s="117"/>
      <c r="ODH1" s="117"/>
      <c r="ODI1" s="117"/>
      <c r="ODJ1" s="117"/>
      <c r="ODK1" s="117"/>
      <c r="ODL1" s="117"/>
      <c r="ODM1" s="117"/>
      <c r="ODN1" s="117"/>
      <c r="ODO1" s="117"/>
      <c r="ODP1" s="117"/>
      <c r="ODQ1" s="117"/>
      <c r="ODR1" s="117"/>
      <c r="ODS1" s="117"/>
      <c r="ODT1" s="117"/>
      <c r="ODU1" s="117"/>
      <c r="ODV1" s="117"/>
      <c r="ODW1" s="117"/>
      <c r="ODX1" s="117"/>
      <c r="ODY1" s="117"/>
      <c r="ODZ1" s="117"/>
      <c r="OEA1" s="117"/>
      <c r="OEB1" s="117"/>
      <c r="OEC1" s="117"/>
      <c r="OED1" s="117"/>
      <c r="OEE1" s="117"/>
      <c r="OEF1" s="117"/>
      <c r="OEG1" s="117"/>
      <c r="OEH1" s="117"/>
      <c r="OEI1" s="117"/>
      <c r="OEJ1" s="117"/>
      <c r="OEK1" s="117"/>
      <c r="OEL1" s="117"/>
      <c r="OEM1" s="117"/>
      <c r="OEN1" s="117"/>
      <c r="OEO1" s="117"/>
      <c r="OEP1" s="117"/>
      <c r="OEQ1" s="117"/>
      <c r="OER1" s="117"/>
      <c r="OES1" s="117"/>
      <c r="OET1" s="117"/>
      <c r="OEU1" s="117"/>
      <c r="OEV1" s="117"/>
      <c r="OEW1" s="117"/>
      <c r="OEX1" s="117"/>
      <c r="OEY1" s="117"/>
      <c r="OEZ1" s="117"/>
      <c r="OFA1" s="117"/>
      <c r="OFB1" s="117"/>
      <c r="OFC1" s="117"/>
      <c r="OFD1" s="117"/>
      <c r="OFE1" s="117"/>
      <c r="OFF1" s="117"/>
      <c r="OFG1" s="117"/>
      <c r="OFH1" s="117"/>
      <c r="OFI1" s="117"/>
      <c r="OFJ1" s="117"/>
      <c r="OFK1" s="117"/>
      <c r="OFL1" s="117"/>
      <c r="OFM1" s="117"/>
      <c r="OFN1" s="117"/>
      <c r="OFO1" s="117"/>
      <c r="OFP1" s="117"/>
      <c r="OFQ1" s="117"/>
      <c r="OFR1" s="117"/>
      <c r="OFS1" s="117"/>
      <c r="OFT1" s="117"/>
      <c r="OFU1" s="117"/>
      <c r="OFV1" s="117"/>
      <c r="OFW1" s="117"/>
      <c r="OFX1" s="117"/>
      <c r="OFY1" s="117"/>
      <c r="OFZ1" s="117"/>
      <c r="OGA1" s="117"/>
      <c r="OGB1" s="117"/>
      <c r="OGC1" s="117"/>
      <c r="OGD1" s="117"/>
      <c r="OGE1" s="117"/>
      <c r="OGF1" s="117"/>
      <c r="OGG1" s="117"/>
      <c r="OGH1" s="117"/>
      <c r="OGI1" s="117"/>
      <c r="OGJ1" s="117"/>
      <c r="OGK1" s="117"/>
      <c r="OGL1" s="117"/>
      <c r="OGM1" s="117"/>
      <c r="OGN1" s="117"/>
      <c r="OGO1" s="117"/>
      <c r="OGP1" s="117"/>
      <c r="OGQ1" s="117"/>
      <c r="OGR1" s="117"/>
      <c r="OGS1" s="117"/>
      <c r="OGT1" s="117"/>
      <c r="OGU1" s="117"/>
      <c r="OGV1" s="117"/>
      <c r="OGW1" s="117"/>
      <c r="OGX1" s="117"/>
      <c r="OGY1" s="117"/>
      <c r="OGZ1" s="117"/>
      <c r="OHA1" s="117"/>
      <c r="OHB1" s="117"/>
      <c r="OHC1" s="117"/>
      <c r="OHD1" s="117"/>
      <c r="OHE1" s="117"/>
      <c r="OHF1" s="117"/>
      <c r="OHG1" s="117"/>
      <c r="OHH1" s="117"/>
      <c r="OHI1" s="117"/>
      <c r="OHJ1" s="117"/>
      <c r="OHK1" s="117"/>
      <c r="OHL1" s="117"/>
      <c r="OHM1" s="117"/>
      <c r="OHN1" s="117"/>
      <c r="OHO1" s="117"/>
      <c r="OHP1" s="117"/>
      <c r="OHQ1" s="117"/>
      <c r="OHR1" s="117"/>
      <c r="OHS1" s="117"/>
      <c r="OHT1" s="117"/>
      <c r="OHU1" s="117"/>
      <c r="OHV1" s="117"/>
      <c r="OHW1" s="117"/>
      <c r="OHX1" s="117"/>
      <c r="OHY1" s="117"/>
      <c r="OHZ1" s="117"/>
      <c r="OIA1" s="117"/>
      <c r="OIB1" s="117"/>
      <c r="OIC1" s="117"/>
      <c r="OID1" s="117"/>
      <c r="OIE1" s="117"/>
      <c r="OIF1" s="117"/>
      <c r="OIG1" s="117"/>
      <c r="OIH1" s="117"/>
      <c r="OII1" s="117"/>
      <c r="OIJ1" s="117"/>
      <c r="OIK1" s="117"/>
      <c r="OIL1" s="117"/>
      <c r="OIM1" s="117"/>
      <c r="OIN1" s="117"/>
      <c r="OIO1" s="117"/>
      <c r="OIP1" s="117"/>
      <c r="OIQ1" s="117"/>
      <c r="OIR1" s="117"/>
      <c r="OIS1" s="117"/>
      <c r="OIT1" s="117"/>
      <c r="OIU1" s="117"/>
      <c r="OIV1" s="117"/>
      <c r="OIW1" s="117"/>
      <c r="OIX1" s="117"/>
      <c r="OIY1" s="117"/>
      <c r="OIZ1" s="117"/>
      <c r="OJA1" s="117"/>
      <c r="OJB1" s="117"/>
      <c r="OJC1" s="117"/>
      <c r="OJD1" s="117"/>
      <c r="OJE1" s="117"/>
      <c r="OJF1" s="117"/>
      <c r="OJG1" s="117"/>
      <c r="OJH1" s="117"/>
      <c r="OJI1" s="117"/>
      <c r="OJJ1" s="117"/>
      <c r="OJK1" s="117"/>
      <c r="OJL1" s="117"/>
      <c r="OJM1" s="117"/>
      <c r="OJN1" s="117"/>
      <c r="OJO1" s="117"/>
      <c r="OJP1" s="117"/>
      <c r="OJQ1" s="117"/>
      <c r="OJR1" s="117"/>
      <c r="OJS1" s="117"/>
      <c r="OJT1" s="117"/>
      <c r="OJU1" s="117"/>
      <c r="OJV1" s="117"/>
      <c r="OJW1" s="117"/>
      <c r="OJX1" s="117"/>
      <c r="OJY1" s="117"/>
      <c r="OJZ1" s="117"/>
      <c r="OKA1" s="117"/>
      <c r="OKB1" s="117"/>
      <c r="OKC1" s="117"/>
      <c r="OKD1" s="117"/>
      <c r="OKE1" s="117"/>
      <c r="OKF1" s="117"/>
      <c r="OKG1" s="117"/>
      <c r="OKH1" s="117"/>
      <c r="OKI1" s="117"/>
      <c r="OKJ1" s="117"/>
      <c r="OKK1" s="117"/>
      <c r="OKL1" s="117"/>
      <c r="OKM1" s="117"/>
      <c r="OKN1" s="117"/>
      <c r="OKO1" s="117"/>
      <c r="OKP1" s="117"/>
      <c r="OKQ1" s="117"/>
      <c r="OKR1" s="117"/>
      <c r="OKS1" s="117"/>
      <c r="OKT1" s="117"/>
      <c r="OKU1" s="117"/>
      <c r="OKV1" s="117"/>
      <c r="OKW1" s="117"/>
      <c r="OKX1" s="117"/>
      <c r="OKY1" s="117"/>
      <c r="OKZ1" s="117"/>
      <c r="OLA1" s="117"/>
      <c r="OLB1" s="117"/>
      <c r="OLC1" s="117"/>
      <c r="OLD1" s="117"/>
      <c r="OLE1" s="117"/>
      <c r="OLF1" s="117"/>
      <c r="OLG1" s="117"/>
      <c r="OLH1" s="117"/>
      <c r="OLI1" s="117"/>
      <c r="OLJ1" s="117"/>
      <c r="OLK1" s="117"/>
      <c r="OLL1" s="117"/>
      <c r="OLM1" s="117"/>
      <c r="OLN1" s="117"/>
      <c r="OLO1" s="117"/>
      <c r="OLP1" s="117"/>
      <c r="OLQ1" s="117"/>
      <c r="OLR1" s="117"/>
      <c r="OLS1" s="117"/>
      <c r="OLT1" s="117"/>
      <c r="OLU1" s="117"/>
      <c r="OLV1" s="117"/>
      <c r="OLW1" s="117"/>
      <c r="OLX1" s="117"/>
      <c r="OLY1" s="117"/>
      <c r="OLZ1" s="117"/>
      <c r="OMA1" s="117"/>
      <c r="OMB1" s="117"/>
      <c r="OMC1" s="117"/>
      <c r="OMD1" s="117"/>
      <c r="OME1" s="117"/>
      <c r="OMF1" s="117"/>
      <c r="OMG1" s="117"/>
      <c r="OMH1" s="117"/>
      <c r="OMI1" s="117"/>
      <c r="OMJ1" s="117"/>
      <c r="OMK1" s="117"/>
      <c r="OML1" s="117"/>
      <c r="OMM1" s="117"/>
      <c r="OMN1" s="117"/>
      <c r="OMO1" s="117"/>
      <c r="OMP1" s="117"/>
      <c r="OMQ1" s="117"/>
      <c r="OMR1" s="117"/>
      <c r="OMS1" s="117"/>
      <c r="OMT1" s="117"/>
      <c r="OMU1" s="117"/>
      <c r="OMV1" s="117"/>
      <c r="OMW1" s="117"/>
      <c r="OMX1" s="117"/>
      <c r="OMY1" s="117"/>
      <c r="OMZ1" s="117"/>
      <c r="ONA1" s="117"/>
      <c r="ONB1" s="117"/>
      <c r="ONC1" s="117"/>
      <c r="OND1" s="117"/>
      <c r="ONE1" s="117"/>
      <c r="ONF1" s="117"/>
      <c r="ONG1" s="117"/>
      <c r="ONH1" s="117"/>
      <c r="ONI1" s="117"/>
      <c r="ONJ1" s="117"/>
      <c r="ONK1" s="117"/>
      <c r="ONL1" s="117"/>
      <c r="ONM1" s="117"/>
      <c r="ONN1" s="117"/>
      <c r="ONO1" s="117"/>
      <c r="ONP1" s="117"/>
      <c r="ONQ1" s="117"/>
      <c r="ONR1" s="117"/>
      <c r="ONS1" s="117"/>
      <c r="ONT1" s="117"/>
      <c r="ONU1" s="117"/>
      <c r="ONV1" s="117"/>
      <c r="ONW1" s="117"/>
      <c r="ONX1" s="117"/>
      <c r="ONY1" s="117"/>
      <c r="ONZ1" s="117"/>
      <c r="OOA1" s="117"/>
      <c r="OOB1" s="117"/>
      <c r="OOC1" s="117"/>
      <c r="OOD1" s="117"/>
      <c r="OOE1" s="117"/>
      <c r="OOF1" s="117"/>
      <c r="OOG1" s="117"/>
      <c r="OOH1" s="117"/>
      <c r="OOI1" s="117"/>
      <c r="OOJ1" s="117"/>
      <c r="OOK1" s="117"/>
      <c r="OOL1" s="117"/>
      <c r="OOM1" s="117"/>
      <c r="OON1" s="117"/>
      <c r="OOO1" s="117"/>
      <c r="OOP1" s="117"/>
      <c r="OOQ1" s="117"/>
      <c r="OOR1" s="117"/>
      <c r="OOS1" s="117"/>
      <c r="OOT1" s="117"/>
      <c r="OOU1" s="117"/>
      <c r="OOV1" s="117"/>
      <c r="OOW1" s="117"/>
      <c r="OOX1" s="117"/>
      <c r="OOY1" s="117"/>
      <c r="OOZ1" s="117"/>
      <c r="OPA1" s="117"/>
      <c r="OPB1" s="117"/>
      <c r="OPC1" s="117"/>
      <c r="OPD1" s="117"/>
      <c r="OPE1" s="117"/>
      <c r="OPF1" s="117"/>
      <c r="OPG1" s="117"/>
      <c r="OPH1" s="117"/>
      <c r="OPI1" s="117"/>
      <c r="OPJ1" s="117"/>
      <c r="OPK1" s="117"/>
      <c r="OPL1" s="117"/>
      <c r="OPM1" s="117"/>
      <c r="OPN1" s="117"/>
      <c r="OPO1" s="117"/>
      <c r="OPP1" s="117"/>
      <c r="OPQ1" s="117"/>
      <c r="OPR1" s="117"/>
      <c r="OPS1" s="117"/>
      <c r="OPT1" s="117"/>
      <c r="OPU1" s="117"/>
      <c r="OPV1" s="117"/>
      <c r="OPW1" s="117"/>
      <c r="OPX1" s="117"/>
      <c r="OPY1" s="117"/>
      <c r="OPZ1" s="117"/>
      <c r="OQA1" s="117"/>
      <c r="OQB1" s="117"/>
      <c r="OQC1" s="117"/>
      <c r="OQD1" s="117"/>
      <c r="OQE1" s="117"/>
      <c r="OQF1" s="117"/>
      <c r="OQG1" s="117"/>
      <c r="OQH1" s="117"/>
      <c r="OQI1" s="117"/>
      <c r="OQJ1" s="117"/>
      <c r="OQK1" s="117"/>
      <c r="OQL1" s="117"/>
      <c r="OQM1" s="117"/>
      <c r="OQN1" s="117"/>
      <c r="OQO1" s="117"/>
      <c r="OQP1" s="117"/>
      <c r="OQQ1" s="117"/>
      <c r="OQR1" s="117"/>
      <c r="OQS1" s="117"/>
      <c r="OQT1" s="117"/>
      <c r="OQU1" s="117"/>
      <c r="OQV1" s="117"/>
      <c r="OQW1" s="117"/>
      <c r="OQX1" s="117"/>
      <c r="OQY1" s="117"/>
      <c r="OQZ1" s="117"/>
      <c r="ORA1" s="117"/>
      <c r="ORB1" s="117"/>
      <c r="ORC1" s="117"/>
      <c r="ORD1" s="117"/>
      <c r="ORE1" s="117"/>
      <c r="ORF1" s="117"/>
      <c r="ORG1" s="117"/>
      <c r="ORH1" s="117"/>
      <c r="ORI1" s="117"/>
      <c r="ORJ1" s="117"/>
      <c r="ORK1" s="117"/>
      <c r="ORL1" s="117"/>
      <c r="ORM1" s="117"/>
      <c r="ORN1" s="117"/>
      <c r="ORO1" s="117"/>
      <c r="ORP1" s="117"/>
      <c r="ORQ1" s="117"/>
      <c r="ORR1" s="117"/>
      <c r="ORS1" s="117"/>
      <c r="ORT1" s="117"/>
      <c r="ORU1" s="117"/>
      <c r="ORV1" s="117"/>
      <c r="ORW1" s="117"/>
      <c r="ORX1" s="117"/>
      <c r="ORY1" s="117"/>
      <c r="ORZ1" s="117"/>
      <c r="OSA1" s="117"/>
      <c r="OSB1" s="117"/>
      <c r="OSC1" s="117"/>
      <c r="OSD1" s="117"/>
      <c r="OSE1" s="117"/>
      <c r="OSF1" s="117"/>
      <c r="OSG1" s="117"/>
      <c r="OSH1" s="117"/>
      <c r="OSI1" s="117"/>
      <c r="OSJ1" s="117"/>
      <c r="OSK1" s="117"/>
      <c r="OSL1" s="117"/>
      <c r="OSM1" s="117"/>
      <c r="OSN1" s="117"/>
      <c r="OSO1" s="117"/>
      <c r="OSP1" s="117"/>
      <c r="OSQ1" s="117"/>
      <c r="OSR1" s="117"/>
      <c r="OSS1" s="117"/>
      <c r="OST1" s="117"/>
      <c r="OSU1" s="117"/>
      <c r="OSV1" s="117"/>
      <c r="OSW1" s="117"/>
      <c r="OSX1" s="117"/>
      <c r="OSY1" s="117"/>
      <c r="OSZ1" s="117"/>
      <c r="OTA1" s="117"/>
      <c r="OTB1" s="117"/>
      <c r="OTC1" s="117"/>
      <c r="OTD1" s="117"/>
      <c r="OTE1" s="117"/>
      <c r="OTF1" s="117"/>
      <c r="OTG1" s="117"/>
      <c r="OTH1" s="117"/>
      <c r="OTI1" s="117"/>
      <c r="OTJ1" s="117"/>
      <c r="OTK1" s="117"/>
      <c r="OTL1" s="117"/>
      <c r="OTM1" s="117"/>
      <c r="OTN1" s="117"/>
      <c r="OTO1" s="117"/>
      <c r="OTP1" s="117"/>
      <c r="OTQ1" s="117"/>
      <c r="OTR1" s="117"/>
      <c r="OTS1" s="117"/>
      <c r="OTT1" s="117"/>
      <c r="OTU1" s="117"/>
      <c r="OTV1" s="117"/>
      <c r="OTW1" s="117"/>
      <c r="OTX1" s="117"/>
      <c r="OTY1" s="117"/>
      <c r="OTZ1" s="117"/>
      <c r="OUA1" s="117"/>
      <c r="OUB1" s="117"/>
      <c r="OUC1" s="117"/>
      <c r="OUD1" s="117"/>
      <c r="OUE1" s="117"/>
      <c r="OUF1" s="117"/>
      <c r="OUG1" s="117"/>
      <c r="OUH1" s="117"/>
      <c r="OUI1" s="117"/>
      <c r="OUJ1" s="117"/>
      <c r="OUK1" s="117"/>
      <c r="OUL1" s="117"/>
      <c r="OUM1" s="117"/>
      <c r="OUN1" s="117"/>
      <c r="OUO1" s="117"/>
      <c r="OUP1" s="117"/>
      <c r="OUQ1" s="117"/>
      <c r="OUR1" s="117"/>
      <c r="OUS1" s="117"/>
      <c r="OUT1" s="117"/>
      <c r="OUU1" s="117"/>
      <c r="OUV1" s="117"/>
      <c r="OUW1" s="117"/>
      <c r="OUX1" s="117"/>
      <c r="OUY1" s="117"/>
      <c r="OUZ1" s="117"/>
      <c r="OVA1" s="117"/>
      <c r="OVB1" s="117"/>
      <c r="OVC1" s="117"/>
      <c r="OVD1" s="117"/>
      <c r="OVE1" s="117"/>
      <c r="OVF1" s="117"/>
      <c r="OVG1" s="117"/>
      <c r="OVH1" s="117"/>
      <c r="OVI1" s="117"/>
      <c r="OVJ1" s="117"/>
      <c r="OVK1" s="117"/>
      <c r="OVL1" s="117"/>
      <c r="OVM1" s="117"/>
      <c r="OVN1" s="117"/>
      <c r="OVO1" s="117"/>
      <c r="OVP1" s="117"/>
      <c r="OVQ1" s="117"/>
      <c r="OVR1" s="117"/>
      <c r="OVS1" s="117"/>
      <c r="OVT1" s="117"/>
      <c r="OVU1" s="117"/>
      <c r="OVV1" s="117"/>
      <c r="OVW1" s="117"/>
      <c r="OVX1" s="117"/>
      <c r="OVY1" s="117"/>
      <c r="OVZ1" s="117"/>
      <c r="OWA1" s="117"/>
      <c r="OWB1" s="117"/>
      <c r="OWC1" s="117"/>
      <c r="OWD1" s="117"/>
      <c r="OWE1" s="117"/>
      <c r="OWF1" s="117"/>
      <c r="OWG1" s="117"/>
      <c r="OWH1" s="117"/>
      <c r="OWI1" s="117"/>
      <c r="OWJ1" s="117"/>
      <c r="OWK1" s="117"/>
      <c r="OWL1" s="117"/>
      <c r="OWM1" s="117"/>
      <c r="OWN1" s="117"/>
      <c r="OWO1" s="117"/>
      <c r="OWP1" s="117"/>
      <c r="OWQ1" s="117"/>
      <c r="OWR1" s="117"/>
      <c r="OWS1" s="117"/>
      <c r="OWT1" s="117"/>
      <c r="OWU1" s="117"/>
      <c r="OWV1" s="117"/>
      <c r="OWW1" s="117"/>
      <c r="OWX1" s="117"/>
      <c r="OWY1" s="117"/>
      <c r="OWZ1" s="117"/>
      <c r="OXA1" s="117"/>
      <c r="OXB1" s="117"/>
      <c r="OXC1" s="117"/>
      <c r="OXD1" s="117"/>
      <c r="OXE1" s="117"/>
      <c r="OXF1" s="117"/>
      <c r="OXG1" s="117"/>
      <c r="OXH1" s="117"/>
      <c r="OXI1" s="117"/>
      <c r="OXJ1" s="117"/>
      <c r="OXK1" s="117"/>
      <c r="OXL1" s="117"/>
      <c r="OXM1" s="117"/>
      <c r="OXN1" s="117"/>
      <c r="OXO1" s="117"/>
      <c r="OXP1" s="117"/>
      <c r="OXQ1" s="117"/>
      <c r="OXR1" s="117"/>
      <c r="OXS1" s="117"/>
      <c r="OXT1" s="117"/>
      <c r="OXU1" s="117"/>
      <c r="OXV1" s="117"/>
      <c r="OXW1" s="117"/>
      <c r="OXX1" s="117"/>
      <c r="OXY1" s="117"/>
      <c r="OXZ1" s="117"/>
      <c r="OYA1" s="117"/>
      <c r="OYB1" s="117"/>
      <c r="OYC1" s="117"/>
      <c r="OYD1" s="117"/>
      <c r="OYE1" s="117"/>
      <c r="OYF1" s="117"/>
      <c r="OYG1" s="117"/>
      <c r="OYH1" s="117"/>
      <c r="OYI1" s="117"/>
      <c r="OYJ1" s="117"/>
      <c r="OYK1" s="117"/>
      <c r="OYL1" s="117"/>
      <c r="OYM1" s="117"/>
      <c r="OYN1" s="117"/>
      <c r="OYO1" s="117"/>
      <c r="OYP1" s="117"/>
      <c r="OYQ1" s="117"/>
      <c r="OYR1" s="117"/>
      <c r="OYS1" s="117"/>
      <c r="OYT1" s="117"/>
      <c r="OYU1" s="117"/>
      <c r="OYV1" s="117"/>
      <c r="OYW1" s="117"/>
      <c r="OYX1" s="117"/>
      <c r="OYY1" s="117"/>
      <c r="OYZ1" s="117"/>
      <c r="OZA1" s="117"/>
      <c r="OZB1" s="117"/>
      <c r="OZC1" s="117"/>
      <c r="OZD1" s="117"/>
      <c r="OZE1" s="117"/>
      <c r="OZF1" s="117"/>
      <c r="OZG1" s="117"/>
      <c r="OZH1" s="117"/>
      <c r="OZI1" s="117"/>
      <c r="OZJ1" s="117"/>
      <c r="OZK1" s="117"/>
      <c r="OZL1" s="117"/>
      <c r="OZM1" s="117"/>
      <c r="OZN1" s="117"/>
      <c r="OZO1" s="117"/>
      <c r="OZP1" s="117"/>
      <c r="OZQ1" s="117"/>
      <c r="OZR1" s="117"/>
      <c r="OZS1" s="117"/>
      <c r="OZT1" s="117"/>
      <c r="OZU1" s="117"/>
      <c r="OZV1" s="117"/>
      <c r="OZW1" s="117"/>
      <c r="OZX1" s="117"/>
      <c r="OZY1" s="117"/>
      <c r="OZZ1" s="117"/>
      <c r="PAA1" s="117"/>
      <c r="PAB1" s="117"/>
      <c r="PAC1" s="117"/>
      <c r="PAD1" s="117"/>
      <c r="PAE1" s="117"/>
      <c r="PAF1" s="117"/>
      <c r="PAG1" s="117"/>
      <c r="PAH1" s="117"/>
      <c r="PAI1" s="117"/>
      <c r="PAJ1" s="117"/>
      <c r="PAK1" s="117"/>
      <c r="PAL1" s="117"/>
      <c r="PAM1" s="117"/>
      <c r="PAN1" s="117"/>
      <c r="PAO1" s="117"/>
      <c r="PAP1" s="117"/>
      <c r="PAQ1" s="117"/>
      <c r="PAR1" s="117"/>
      <c r="PAS1" s="117"/>
      <c r="PAT1" s="117"/>
      <c r="PAU1" s="117"/>
      <c r="PAV1" s="117"/>
      <c r="PAW1" s="117"/>
      <c r="PAX1" s="117"/>
      <c r="PAY1" s="117"/>
      <c r="PAZ1" s="117"/>
      <c r="PBA1" s="117"/>
      <c r="PBB1" s="117"/>
      <c r="PBC1" s="117"/>
      <c r="PBD1" s="117"/>
      <c r="PBE1" s="117"/>
      <c r="PBF1" s="117"/>
      <c r="PBG1" s="117"/>
      <c r="PBH1" s="117"/>
      <c r="PBI1" s="117"/>
      <c r="PBJ1" s="117"/>
      <c r="PBK1" s="117"/>
      <c r="PBL1" s="117"/>
      <c r="PBM1" s="117"/>
      <c r="PBN1" s="117"/>
      <c r="PBO1" s="117"/>
      <c r="PBP1" s="117"/>
      <c r="PBQ1" s="117"/>
      <c r="PBR1" s="117"/>
      <c r="PBS1" s="117"/>
      <c r="PBT1" s="117"/>
      <c r="PBU1" s="117"/>
      <c r="PBV1" s="117"/>
      <c r="PBW1" s="117"/>
      <c r="PBX1" s="117"/>
      <c r="PBY1" s="117"/>
      <c r="PBZ1" s="117"/>
      <c r="PCA1" s="117"/>
      <c r="PCB1" s="117"/>
      <c r="PCC1" s="117"/>
      <c r="PCD1" s="117"/>
      <c r="PCE1" s="117"/>
      <c r="PCF1" s="117"/>
      <c r="PCG1" s="117"/>
      <c r="PCH1" s="117"/>
      <c r="PCI1" s="117"/>
      <c r="PCJ1" s="117"/>
      <c r="PCK1" s="117"/>
      <c r="PCL1" s="117"/>
      <c r="PCM1" s="117"/>
      <c r="PCN1" s="117"/>
      <c r="PCO1" s="117"/>
      <c r="PCP1" s="117"/>
      <c r="PCQ1" s="117"/>
      <c r="PCR1" s="117"/>
      <c r="PCS1" s="117"/>
      <c r="PCT1" s="117"/>
      <c r="PCU1" s="117"/>
      <c r="PCV1" s="117"/>
      <c r="PCW1" s="117"/>
      <c r="PCX1" s="117"/>
      <c r="PCY1" s="117"/>
      <c r="PCZ1" s="117"/>
      <c r="PDA1" s="117"/>
      <c r="PDB1" s="117"/>
      <c r="PDC1" s="117"/>
      <c r="PDD1" s="117"/>
      <c r="PDE1" s="117"/>
      <c r="PDF1" s="117"/>
      <c r="PDG1" s="117"/>
      <c r="PDH1" s="117"/>
      <c r="PDI1" s="117"/>
      <c r="PDJ1" s="117"/>
      <c r="PDK1" s="117"/>
      <c r="PDL1" s="117"/>
      <c r="PDM1" s="117"/>
      <c r="PDN1" s="117"/>
      <c r="PDO1" s="117"/>
      <c r="PDP1" s="117"/>
      <c r="PDQ1" s="117"/>
      <c r="PDR1" s="117"/>
      <c r="PDS1" s="117"/>
      <c r="PDT1" s="117"/>
      <c r="PDU1" s="117"/>
      <c r="PDV1" s="117"/>
      <c r="PDW1" s="117"/>
      <c r="PDX1" s="117"/>
      <c r="PDY1" s="117"/>
      <c r="PDZ1" s="117"/>
      <c r="PEA1" s="117"/>
      <c r="PEB1" s="117"/>
      <c r="PEC1" s="117"/>
      <c r="PED1" s="117"/>
      <c r="PEE1" s="117"/>
      <c r="PEF1" s="117"/>
      <c r="PEG1" s="117"/>
      <c r="PEH1" s="117"/>
      <c r="PEI1" s="117"/>
      <c r="PEJ1" s="117"/>
      <c r="PEK1" s="117"/>
      <c r="PEL1" s="117"/>
      <c r="PEM1" s="117"/>
      <c r="PEN1" s="117"/>
      <c r="PEO1" s="117"/>
      <c r="PEP1" s="117"/>
      <c r="PEQ1" s="117"/>
      <c r="PER1" s="117"/>
      <c r="PES1" s="117"/>
      <c r="PET1" s="117"/>
      <c r="PEU1" s="117"/>
      <c r="PEV1" s="117"/>
      <c r="PEW1" s="117"/>
      <c r="PEX1" s="117"/>
      <c r="PEY1" s="117"/>
      <c r="PEZ1" s="117"/>
      <c r="PFA1" s="117"/>
      <c r="PFB1" s="117"/>
      <c r="PFC1" s="117"/>
      <c r="PFD1" s="117"/>
      <c r="PFE1" s="117"/>
      <c r="PFF1" s="117"/>
      <c r="PFG1" s="117"/>
      <c r="PFH1" s="117"/>
      <c r="PFI1" s="117"/>
      <c r="PFJ1" s="117"/>
      <c r="PFK1" s="117"/>
      <c r="PFL1" s="117"/>
      <c r="PFM1" s="117"/>
      <c r="PFN1" s="117"/>
      <c r="PFO1" s="117"/>
      <c r="PFP1" s="117"/>
      <c r="PFQ1" s="117"/>
      <c r="PFR1" s="117"/>
      <c r="PFS1" s="117"/>
      <c r="PFT1" s="117"/>
      <c r="PFU1" s="117"/>
      <c r="PFV1" s="117"/>
      <c r="PFW1" s="117"/>
      <c r="PFX1" s="117"/>
      <c r="PFY1" s="117"/>
      <c r="PFZ1" s="117"/>
      <c r="PGA1" s="117"/>
      <c r="PGB1" s="117"/>
      <c r="PGC1" s="117"/>
      <c r="PGD1" s="117"/>
      <c r="PGE1" s="117"/>
      <c r="PGF1" s="117"/>
      <c r="PGG1" s="117"/>
      <c r="PGH1" s="117"/>
      <c r="PGI1" s="117"/>
      <c r="PGJ1" s="117"/>
      <c r="PGK1" s="117"/>
      <c r="PGL1" s="117"/>
      <c r="PGM1" s="117"/>
      <c r="PGN1" s="117"/>
      <c r="PGO1" s="117"/>
      <c r="PGP1" s="117"/>
      <c r="PGQ1" s="117"/>
      <c r="PGR1" s="117"/>
      <c r="PGS1" s="117"/>
      <c r="PGT1" s="117"/>
      <c r="PGU1" s="117"/>
      <c r="PGV1" s="117"/>
      <c r="PGW1" s="117"/>
      <c r="PGX1" s="117"/>
      <c r="PGY1" s="117"/>
      <c r="PGZ1" s="117"/>
      <c r="PHA1" s="117"/>
      <c r="PHB1" s="117"/>
      <c r="PHC1" s="117"/>
      <c r="PHD1" s="117"/>
      <c r="PHE1" s="117"/>
      <c r="PHF1" s="117"/>
      <c r="PHG1" s="117"/>
      <c r="PHH1" s="117"/>
      <c r="PHI1" s="117"/>
      <c r="PHJ1" s="117"/>
      <c r="PHK1" s="117"/>
      <c r="PHL1" s="117"/>
      <c r="PHM1" s="117"/>
      <c r="PHN1" s="117"/>
      <c r="PHO1" s="117"/>
      <c r="PHP1" s="117"/>
      <c r="PHQ1" s="117"/>
      <c r="PHR1" s="117"/>
      <c r="PHS1" s="117"/>
      <c r="PHT1" s="117"/>
      <c r="PHU1" s="117"/>
      <c r="PHV1" s="117"/>
      <c r="PHW1" s="117"/>
      <c r="PHX1" s="117"/>
      <c r="PHY1" s="117"/>
      <c r="PHZ1" s="117"/>
      <c r="PIA1" s="117"/>
      <c r="PIB1" s="117"/>
      <c r="PIC1" s="117"/>
      <c r="PID1" s="117"/>
      <c r="PIE1" s="117"/>
      <c r="PIF1" s="117"/>
      <c r="PIG1" s="117"/>
      <c r="PIH1" s="117"/>
      <c r="PII1" s="117"/>
      <c r="PIJ1" s="117"/>
      <c r="PIK1" s="117"/>
      <c r="PIL1" s="117"/>
      <c r="PIM1" s="117"/>
      <c r="PIN1" s="117"/>
      <c r="PIO1" s="117"/>
      <c r="PIP1" s="117"/>
      <c r="PIQ1" s="117"/>
      <c r="PIR1" s="117"/>
      <c r="PIS1" s="117"/>
      <c r="PIT1" s="117"/>
      <c r="PIU1" s="117"/>
      <c r="PIV1" s="117"/>
      <c r="PIW1" s="117"/>
      <c r="PIX1" s="117"/>
      <c r="PIY1" s="117"/>
      <c r="PIZ1" s="117"/>
      <c r="PJA1" s="117"/>
      <c r="PJB1" s="117"/>
      <c r="PJC1" s="117"/>
      <c r="PJD1" s="117"/>
      <c r="PJE1" s="117"/>
      <c r="PJF1" s="117"/>
      <c r="PJG1" s="117"/>
      <c r="PJH1" s="117"/>
      <c r="PJI1" s="117"/>
      <c r="PJJ1" s="117"/>
      <c r="PJK1" s="117"/>
      <c r="PJL1" s="117"/>
      <c r="PJM1" s="117"/>
      <c r="PJN1" s="117"/>
      <c r="PJO1" s="117"/>
      <c r="PJP1" s="117"/>
      <c r="PJQ1" s="117"/>
      <c r="PJR1" s="117"/>
      <c r="PJS1" s="117"/>
      <c r="PJT1" s="117"/>
      <c r="PJU1" s="117"/>
      <c r="PJV1" s="117"/>
      <c r="PJW1" s="117"/>
      <c r="PJX1" s="117"/>
      <c r="PJY1" s="117"/>
      <c r="PJZ1" s="117"/>
      <c r="PKA1" s="117"/>
      <c r="PKB1" s="117"/>
      <c r="PKC1" s="117"/>
      <c r="PKD1" s="117"/>
      <c r="PKE1" s="117"/>
      <c r="PKF1" s="117"/>
      <c r="PKG1" s="117"/>
      <c r="PKH1" s="117"/>
      <c r="PKI1" s="117"/>
      <c r="PKJ1" s="117"/>
      <c r="PKK1" s="117"/>
      <c r="PKL1" s="117"/>
      <c r="PKM1" s="117"/>
      <c r="PKN1" s="117"/>
      <c r="PKO1" s="117"/>
      <c r="PKP1" s="117"/>
      <c r="PKQ1" s="117"/>
      <c r="PKR1" s="117"/>
      <c r="PKS1" s="117"/>
      <c r="PKT1" s="117"/>
      <c r="PKU1" s="117"/>
      <c r="PKV1" s="117"/>
      <c r="PKW1" s="117"/>
      <c r="PKX1" s="117"/>
      <c r="PKY1" s="117"/>
      <c r="PKZ1" s="117"/>
      <c r="PLA1" s="117"/>
      <c r="PLB1" s="117"/>
      <c r="PLC1" s="117"/>
      <c r="PLD1" s="117"/>
      <c r="PLE1" s="117"/>
      <c r="PLF1" s="117"/>
      <c r="PLG1" s="117"/>
      <c r="PLH1" s="117"/>
      <c r="PLI1" s="117"/>
      <c r="PLJ1" s="117"/>
      <c r="PLK1" s="117"/>
      <c r="PLL1" s="117"/>
      <c r="PLM1" s="117"/>
      <c r="PLN1" s="117"/>
      <c r="PLO1" s="117"/>
      <c r="PLP1" s="117"/>
      <c r="PLQ1" s="117"/>
      <c r="PLR1" s="117"/>
      <c r="PLS1" s="117"/>
      <c r="PLT1" s="117"/>
      <c r="PLU1" s="117"/>
      <c r="PLV1" s="117"/>
      <c r="PLW1" s="117"/>
      <c r="PLX1" s="117"/>
      <c r="PLY1" s="117"/>
      <c r="PLZ1" s="117"/>
      <c r="PMA1" s="117"/>
      <c r="PMB1" s="117"/>
      <c r="PMC1" s="117"/>
      <c r="PMD1" s="117"/>
      <c r="PME1" s="117"/>
      <c r="PMF1" s="117"/>
      <c r="PMG1" s="117"/>
      <c r="PMH1" s="117"/>
      <c r="PMI1" s="117"/>
      <c r="PMJ1" s="117"/>
      <c r="PMK1" s="117"/>
      <c r="PML1" s="117"/>
      <c r="PMM1" s="117"/>
      <c r="PMN1" s="117"/>
      <c r="PMO1" s="117"/>
      <c r="PMP1" s="117"/>
      <c r="PMQ1" s="117"/>
      <c r="PMR1" s="117"/>
      <c r="PMS1" s="117"/>
      <c r="PMT1" s="117"/>
      <c r="PMU1" s="117"/>
      <c r="PMV1" s="117"/>
      <c r="PMW1" s="117"/>
      <c r="PMX1" s="117"/>
      <c r="PMY1" s="117"/>
      <c r="PMZ1" s="117"/>
      <c r="PNA1" s="117"/>
      <c r="PNB1" s="117"/>
      <c r="PNC1" s="117"/>
      <c r="PND1" s="117"/>
      <c r="PNE1" s="117"/>
      <c r="PNF1" s="117"/>
      <c r="PNG1" s="117"/>
      <c r="PNH1" s="117"/>
      <c r="PNI1" s="117"/>
      <c r="PNJ1" s="117"/>
      <c r="PNK1" s="117"/>
      <c r="PNL1" s="117"/>
      <c r="PNM1" s="117"/>
      <c r="PNN1" s="117"/>
      <c r="PNO1" s="117"/>
      <c r="PNP1" s="117"/>
      <c r="PNQ1" s="117"/>
      <c r="PNR1" s="117"/>
      <c r="PNS1" s="117"/>
      <c r="PNT1" s="117"/>
      <c r="PNU1" s="117"/>
      <c r="PNV1" s="117"/>
      <c r="PNW1" s="117"/>
      <c r="PNX1" s="117"/>
      <c r="PNY1" s="117"/>
      <c r="PNZ1" s="117"/>
      <c r="POA1" s="117"/>
      <c r="POB1" s="117"/>
      <c r="POC1" s="117"/>
      <c r="POD1" s="117"/>
      <c r="POE1" s="117"/>
      <c r="POF1" s="117"/>
      <c r="POG1" s="117"/>
      <c r="POH1" s="117"/>
      <c r="POI1" s="117"/>
      <c r="POJ1" s="117"/>
      <c r="POK1" s="117"/>
      <c r="POL1" s="117"/>
      <c r="POM1" s="117"/>
      <c r="PON1" s="117"/>
      <c r="POO1" s="117"/>
      <c r="POP1" s="117"/>
      <c r="POQ1" s="117"/>
      <c r="POR1" s="117"/>
      <c r="POS1" s="117"/>
      <c r="POT1" s="117"/>
      <c r="POU1" s="117"/>
      <c r="POV1" s="117"/>
      <c r="POW1" s="117"/>
      <c r="POX1" s="117"/>
      <c r="POY1" s="117"/>
      <c r="POZ1" s="117"/>
      <c r="PPA1" s="117"/>
      <c r="PPB1" s="117"/>
      <c r="PPC1" s="117"/>
      <c r="PPD1" s="117"/>
      <c r="PPE1" s="117"/>
      <c r="PPF1" s="117"/>
      <c r="PPG1" s="117"/>
      <c r="PPH1" s="117"/>
      <c r="PPI1" s="117"/>
      <c r="PPJ1" s="117"/>
      <c r="PPK1" s="117"/>
      <c r="PPL1" s="117"/>
      <c r="PPM1" s="117"/>
      <c r="PPN1" s="117"/>
      <c r="PPO1" s="117"/>
      <c r="PPP1" s="117"/>
      <c r="PPQ1" s="117"/>
      <c r="PPR1" s="117"/>
      <c r="PPS1" s="117"/>
      <c r="PPT1" s="117"/>
      <c r="PPU1" s="117"/>
      <c r="PPV1" s="117"/>
      <c r="PPW1" s="117"/>
      <c r="PPX1" s="117"/>
      <c r="PPY1" s="117"/>
      <c r="PPZ1" s="117"/>
      <c r="PQA1" s="117"/>
      <c r="PQB1" s="117"/>
      <c r="PQC1" s="117"/>
      <c r="PQD1" s="117"/>
      <c r="PQE1" s="117"/>
      <c r="PQF1" s="117"/>
      <c r="PQG1" s="117"/>
      <c r="PQH1" s="117"/>
      <c r="PQI1" s="117"/>
      <c r="PQJ1" s="117"/>
      <c r="PQK1" s="117"/>
      <c r="PQL1" s="117"/>
      <c r="PQM1" s="117"/>
      <c r="PQN1" s="117"/>
      <c r="PQO1" s="117"/>
      <c r="PQP1" s="117"/>
      <c r="PQQ1" s="117"/>
      <c r="PQR1" s="117"/>
      <c r="PQS1" s="117"/>
      <c r="PQT1" s="117"/>
      <c r="PQU1" s="117"/>
      <c r="PQV1" s="117"/>
      <c r="PQW1" s="117"/>
      <c r="PQX1" s="117"/>
      <c r="PQY1" s="117"/>
      <c r="PQZ1" s="117"/>
      <c r="PRA1" s="117"/>
      <c r="PRB1" s="117"/>
      <c r="PRC1" s="117"/>
      <c r="PRD1" s="117"/>
      <c r="PRE1" s="117"/>
      <c r="PRF1" s="117"/>
      <c r="PRG1" s="117"/>
      <c r="PRH1" s="117"/>
      <c r="PRI1" s="117"/>
      <c r="PRJ1" s="117"/>
      <c r="PRK1" s="117"/>
      <c r="PRL1" s="117"/>
      <c r="PRM1" s="117"/>
      <c r="PRN1" s="117"/>
      <c r="PRO1" s="117"/>
      <c r="PRP1" s="117"/>
      <c r="PRQ1" s="117"/>
      <c r="PRR1" s="117"/>
      <c r="PRS1" s="117"/>
      <c r="PRT1" s="117"/>
      <c r="PRU1" s="117"/>
      <c r="PRV1" s="117"/>
      <c r="PRW1" s="117"/>
      <c r="PRX1" s="117"/>
      <c r="PRY1" s="117"/>
      <c r="PRZ1" s="117"/>
      <c r="PSA1" s="117"/>
      <c r="PSB1" s="117"/>
      <c r="PSC1" s="117"/>
      <c r="PSD1" s="117"/>
      <c r="PSE1" s="117"/>
      <c r="PSF1" s="117"/>
      <c r="PSG1" s="117"/>
      <c r="PSH1" s="117"/>
      <c r="PSI1" s="117"/>
      <c r="PSJ1" s="117"/>
      <c r="PSK1" s="117"/>
      <c r="PSL1" s="117"/>
      <c r="PSM1" s="117"/>
      <c r="PSN1" s="117"/>
      <c r="PSO1" s="117"/>
      <c r="PSP1" s="117"/>
      <c r="PSQ1" s="117"/>
      <c r="PSR1" s="117"/>
      <c r="PSS1" s="117"/>
      <c r="PST1" s="117"/>
      <c r="PSU1" s="117"/>
      <c r="PSV1" s="117"/>
      <c r="PSW1" s="117"/>
      <c r="PSX1" s="117"/>
      <c r="PSY1" s="117"/>
      <c r="PSZ1" s="117"/>
      <c r="PTA1" s="117"/>
      <c r="PTB1" s="117"/>
      <c r="PTC1" s="117"/>
      <c r="PTD1" s="117"/>
      <c r="PTE1" s="117"/>
      <c r="PTF1" s="117"/>
      <c r="PTG1" s="117"/>
      <c r="PTH1" s="117"/>
      <c r="PTI1" s="117"/>
      <c r="PTJ1" s="117"/>
      <c r="PTK1" s="117"/>
      <c r="PTL1" s="117"/>
      <c r="PTM1" s="117"/>
      <c r="PTN1" s="117"/>
      <c r="PTO1" s="117"/>
      <c r="PTP1" s="117"/>
      <c r="PTQ1" s="117"/>
      <c r="PTR1" s="117"/>
      <c r="PTS1" s="117"/>
      <c r="PTT1" s="117"/>
      <c r="PTU1" s="117"/>
      <c r="PTV1" s="117"/>
      <c r="PTW1" s="117"/>
      <c r="PTX1" s="117"/>
      <c r="PTY1" s="117"/>
      <c r="PTZ1" s="117"/>
      <c r="PUA1" s="117"/>
      <c r="PUB1" s="117"/>
      <c r="PUC1" s="117"/>
      <c r="PUD1" s="117"/>
      <c r="PUE1" s="117"/>
      <c r="PUF1" s="117"/>
      <c r="PUG1" s="117"/>
      <c r="PUH1" s="117"/>
      <c r="PUI1" s="117"/>
      <c r="PUJ1" s="117"/>
      <c r="PUK1" s="117"/>
      <c r="PUL1" s="117"/>
      <c r="PUM1" s="117"/>
      <c r="PUN1" s="117"/>
      <c r="PUO1" s="117"/>
      <c r="PUP1" s="117"/>
      <c r="PUQ1" s="117"/>
      <c r="PUR1" s="117"/>
      <c r="PUS1" s="117"/>
      <c r="PUT1" s="117"/>
      <c r="PUU1" s="117"/>
      <c r="PUV1" s="117"/>
      <c r="PUW1" s="117"/>
      <c r="PUX1" s="117"/>
      <c r="PUY1" s="117"/>
      <c r="PUZ1" s="117"/>
      <c r="PVA1" s="117"/>
      <c r="PVB1" s="117"/>
      <c r="PVC1" s="117"/>
      <c r="PVD1" s="117"/>
      <c r="PVE1" s="117"/>
      <c r="PVF1" s="117"/>
      <c r="PVG1" s="117"/>
      <c r="PVH1" s="117"/>
      <c r="PVI1" s="117"/>
      <c r="PVJ1" s="117"/>
      <c r="PVK1" s="117"/>
      <c r="PVL1" s="117"/>
      <c r="PVM1" s="117"/>
      <c r="PVN1" s="117"/>
      <c r="PVO1" s="117"/>
      <c r="PVP1" s="117"/>
      <c r="PVQ1" s="117"/>
      <c r="PVR1" s="117"/>
      <c r="PVS1" s="117"/>
      <c r="PVT1" s="117"/>
      <c r="PVU1" s="117"/>
      <c r="PVV1" s="117"/>
      <c r="PVW1" s="117"/>
      <c r="PVX1" s="117"/>
      <c r="PVY1" s="117"/>
      <c r="PVZ1" s="117"/>
      <c r="PWA1" s="117"/>
      <c r="PWB1" s="117"/>
      <c r="PWC1" s="117"/>
      <c r="PWD1" s="117"/>
      <c r="PWE1" s="117"/>
      <c r="PWF1" s="117"/>
      <c r="PWG1" s="117"/>
      <c r="PWH1" s="117"/>
      <c r="PWI1" s="117"/>
      <c r="PWJ1" s="117"/>
      <c r="PWK1" s="117"/>
      <c r="PWL1" s="117"/>
      <c r="PWM1" s="117"/>
      <c r="PWN1" s="117"/>
      <c r="PWO1" s="117"/>
      <c r="PWP1" s="117"/>
      <c r="PWQ1" s="117"/>
      <c r="PWR1" s="117"/>
      <c r="PWS1" s="117"/>
      <c r="PWT1" s="117"/>
      <c r="PWU1" s="117"/>
      <c r="PWV1" s="117"/>
      <c r="PWW1" s="117"/>
      <c r="PWX1" s="117"/>
      <c r="PWY1" s="117"/>
      <c r="PWZ1" s="117"/>
      <c r="PXA1" s="117"/>
      <c r="PXB1" s="117"/>
      <c r="PXC1" s="117"/>
      <c r="PXD1" s="117"/>
      <c r="PXE1" s="117"/>
      <c r="PXF1" s="117"/>
      <c r="PXG1" s="117"/>
      <c r="PXH1" s="117"/>
      <c r="PXI1" s="117"/>
      <c r="PXJ1" s="117"/>
      <c r="PXK1" s="117"/>
      <c r="PXL1" s="117"/>
      <c r="PXM1" s="117"/>
      <c r="PXN1" s="117"/>
      <c r="PXO1" s="117"/>
      <c r="PXP1" s="117"/>
      <c r="PXQ1" s="117"/>
      <c r="PXR1" s="117"/>
      <c r="PXS1" s="117"/>
      <c r="PXT1" s="117"/>
      <c r="PXU1" s="117"/>
      <c r="PXV1" s="117"/>
      <c r="PXW1" s="117"/>
      <c r="PXX1" s="117"/>
      <c r="PXY1" s="117"/>
      <c r="PXZ1" s="117"/>
      <c r="PYA1" s="117"/>
      <c r="PYB1" s="117"/>
      <c r="PYC1" s="117"/>
      <c r="PYD1" s="117"/>
      <c r="PYE1" s="117"/>
      <c r="PYF1" s="117"/>
      <c r="PYG1" s="117"/>
      <c r="PYH1" s="117"/>
      <c r="PYI1" s="117"/>
      <c r="PYJ1" s="117"/>
      <c r="PYK1" s="117"/>
      <c r="PYL1" s="117"/>
      <c r="PYM1" s="117"/>
      <c r="PYN1" s="117"/>
      <c r="PYO1" s="117"/>
      <c r="PYP1" s="117"/>
      <c r="PYQ1" s="117"/>
      <c r="PYR1" s="117"/>
      <c r="PYS1" s="117"/>
      <c r="PYT1" s="117"/>
      <c r="PYU1" s="117"/>
      <c r="PYV1" s="117"/>
      <c r="PYW1" s="117"/>
      <c r="PYX1" s="117"/>
      <c r="PYY1" s="117"/>
      <c r="PYZ1" s="117"/>
      <c r="PZA1" s="117"/>
      <c r="PZB1" s="117"/>
      <c r="PZC1" s="117"/>
      <c r="PZD1" s="117"/>
      <c r="PZE1" s="117"/>
      <c r="PZF1" s="117"/>
      <c r="PZG1" s="117"/>
      <c r="PZH1" s="117"/>
      <c r="PZI1" s="117"/>
      <c r="PZJ1" s="117"/>
      <c r="PZK1" s="117"/>
      <c r="PZL1" s="117"/>
      <c r="PZM1" s="117"/>
      <c r="PZN1" s="117"/>
      <c r="PZO1" s="117"/>
      <c r="PZP1" s="117"/>
      <c r="PZQ1" s="117"/>
      <c r="PZR1" s="117"/>
      <c r="PZS1" s="117"/>
      <c r="PZT1" s="117"/>
      <c r="PZU1" s="117"/>
      <c r="PZV1" s="117"/>
      <c r="PZW1" s="117"/>
      <c r="PZX1" s="117"/>
      <c r="PZY1" s="117"/>
      <c r="PZZ1" s="117"/>
      <c r="QAA1" s="117"/>
      <c r="QAB1" s="117"/>
      <c r="QAC1" s="117"/>
      <c r="QAD1" s="117"/>
      <c r="QAE1" s="117"/>
      <c r="QAF1" s="117"/>
      <c r="QAG1" s="117"/>
      <c r="QAH1" s="117"/>
      <c r="QAI1" s="117"/>
      <c r="QAJ1" s="117"/>
      <c r="QAK1" s="117"/>
      <c r="QAL1" s="117"/>
      <c r="QAM1" s="117"/>
      <c r="QAN1" s="117"/>
      <c r="QAO1" s="117"/>
      <c r="QAP1" s="117"/>
      <c r="QAQ1" s="117"/>
      <c r="QAR1" s="117"/>
      <c r="QAS1" s="117"/>
      <c r="QAT1" s="117"/>
      <c r="QAU1" s="117"/>
      <c r="QAV1" s="117"/>
      <c r="QAW1" s="117"/>
      <c r="QAX1" s="117"/>
      <c r="QAY1" s="117"/>
      <c r="QAZ1" s="117"/>
      <c r="QBA1" s="117"/>
      <c r="QBB1" s="117"/>
      <c r="QBC1" s="117"/>
      <c r="QBD1" s="117"/>
      <c r="QBE1" s="117"/>
      <c r="QBF1" s="117"/>
      <c r="QBG1" s="117"/>
      <c r="QBH1" s="117"/>
      <c r="QBI1" s="117"/>
      <c r="QBJ1" s="117"/>
      <c r="QBK1" s="117"/>
      <c r="QBL1" s="117"/>
      <c r="QBM1" s="117"/>
      <c r="QBN1" s="117"/>
      <c r="QBO1" s="117"/>
      <c r="QBP1" s="117"/>
      <c r="QBQ1" s="117"/>
      <c r="QBR1" s="117"/>
      <c r="QBS1" s="117"/>
      <c r="QBT1" s="117"/>
      <c r="QBU1" s="117"/>
      <c r="QBV1" s="117"/>
      <c r="QBW1" s="117"/>
      <c r="QBX1" s="117"/>
      <c r="QBY1" s="117"/>
      <c r="QBZ1" s="117"/>
      <c r="QCA1" s="117"/>
      <c r="QCB1" s="117"/>
      <c r="QCC1" s="117"/>
      <c r="QCD1" s="117"/>
      <c r="QCE1" s="117"/>
      <c r="QCF1" s="117"/>
      <c r="QCG1" s="117"/>
      <c r="QCH1" s="117"/>
      <c r="QCI1" s="117"/>
      <c r="QCJ1" s="117"/>
      <c r="QCK1" s="117"/>
      <c r="QCL1" s="117"/>
      <c r="QCM1" s="117"/>
      <c r="QCN1" s="117"/>
      <c r="QCO1" s="117"/>
      <c r="QCP1" s="117"/>
      <c r="QCQ1" s="117"/>
      <c r="QCR1" s="117"/>
      <c r="QCS1" s="117"/>
      <c r="QCT1" s="117"/>
      <c r="QCU1" s="117"/>
      <c r="QCV1" s="117"/>
      <c r="QCW1" s="117"/>
      <c r="QCX1" s="117"/>
      <c r="QCY1" s="117"/>
      <c r="QCZ1" s="117"/>
      <c r="QDA1" s="117"/>
      <c r="QDB1" s="117"/>
      <c r="QDC1" s="117"/>
      <c r="QDD1" s="117"/>
      <c r="QDE1" s="117"/>
      <c r="QDF1" s="117"/>
      <c r="QDG1" s="117"/>
      <c r="QDH1" s="117"/>
      <c r="QDI1" s="117"/>
      <c r="QDJ1" s="117"/>
      <c r="QDK1" s="117"/>
      <c r="QDL1" s="117"/>
      <c r="QDM1" s="117"/>
      <c r="QDN1" s="117"/>
      <c r="QDO1" s="117"/>
      <c r="QDP1" s="117"/>
      <c r="QDQ1" s="117"/>
      <c r="QDR1" s="117"/>
      <c r="QDS1" s="117"/>
      <c r="QDT1" s="117"/>
      <c r="QDU1" s="117"/>
      <c r="QDV1" s="117"/>
      <c r="QDW1" s="117"/>
      <c r="QDX1" s="117"/>
      <c r="QDY1" s="117"/>
      <c r="QDZ1" s="117"/>
      <c r="QEA1" s="117"/>
      <c r="QEB1" s="117"/>
      <c r="QEC1" s="117"/>
      <c r="QED1" s="117"/>
      <c r="QEE1" s="117"/>
      <c r="QEF1" s="117"/>
      <c r="QEG1" s="117"/>
      <c r="QEH1" s="117"/>
      <c r="QEI1" s="117"/>
      <c r="QEJ1" s="117"/>
      <c r="QEK1" s="117"/>
      <c r="QEL1" s="117"/>
      <c r="QEM1" s="117"/>
      <c r="QEN1" s="117"/>
      <c r="QEO1" s="117"/>
      <c r="QEP1" s="117"/>
      <c r="QEQ1" s="117"/>
      <c r="QER1" s="117"/>
      <c r="QES1" s="117"/>
      <c r="QET1" s="117"/>
      <c r="QEU1" s="117"/>
      <c r="QEV1" s="117"/>
      <c r="QEW1" s="117"/>
      <c r="QEX1" s="117"/>
      <c r="QEY1" s="117"/>
      <c r="QEZ1" s="117"/>
      <c r="QFA1" s="117"/>
      <c r="QFB1" s="117"/>
      <c r="QFC1" s="117"/>
      <c r="QFD1" s="117"/>
      <c r="QFE1" s="117"/>
      <c r="QFF1" s="117"/>
      <c r="QFG1" s="117"/>
      <c r="QFH1" s="117"/>
      <c r="QFI1" s="117"/>
      <c r="QFJ1" s="117"/>
      <c r="QFK1" s="117"/>
      <c r="QFL1" s="117"/>
      <c r="QFM1" s="117"/>
      <c r="QFN1" s="117"/>
      <c r="QFO1" s="117"/>
      <c r="QFP1" s="117"/>
      <c r="QFQ1" s="117"/>
      <c r="QFR1" s="117"/>
      <c r="QFS1" s="117"/>
      <c r="QFT1" s="117"/>
      <c r="QFU1" s="117"/>
      <c r="QFV1" s="117"/>
      <c r="QFW1" s="117"/>
      <c r="QFX1" s="117"/>
      <c r="QFY1" s="117"/>
      <c r="QFZ1" s="117"/>
      <c r="QGA1" s="117"/>
      <c r="QGB1" s="117"/>
      <c r="QGC1" s="117"/>
      <c r="QGD1" s="117"/>
      <c r="QGE1" s="117"/>
      <c r="QGF1" s="117"/>
      <c r="QGG1" s="117"/>
      <c r="QGH1" s="117"/>
      <c r="QGI1" s="117"/>
      <c r="QGJ1" s="117"/>
      <c r="QGK1" s="117"/>
      <c r="QGL1" s="117"/>
      <c r="QGM1" s="117"/>
      <c r="QGN1" s="117"/>
      <c r="QGO1" s="117"/>
      <c r="QGP1" s="117"/>
      <c r="QGQ1" s="117"/>
      <c r="QGR1" s="117"/>
      <c r="QGS1" s="117"/>
      <c r="QGT1" s="117"/>
      <c r="QGU1" s="117"/>
      <c r="QGV1" s="117"/>
      <c r="QGW1" s="117"/>
      <c r="QGX1" s="117"/>
      <c r="QGY1" s="117"/>
      <c r="QGZ1" s="117"/>
      <c r="QHA1" s="117"/>
      <c r="QHB1" s="117"/>
      <c r="QHC1" s="117"/>
      <c r="QHD1" s="117"/>
      <c r="QHE1" s="117"/>
      <c r="QHF1" s="117"/>
      <c r="QHG1" s="117"/>
      <c r="QHH1" s="117"/>
      <c r="QHI1" s="117"/>
      <c r="QHJ1" s="117"/>
      <c r="QHK1" s="117"/>
      <c r="QHL1" s="117"/>
      <c r="QHM1" s="117"/>
      <c r="QHN1" s="117"/>
      <c r="QHO1" s="117"/>
      <c r="QHP1" s="117"/>
      <c r="QHQ1" s="117"/>
      <c r="QHR1" s="117"/>
      <c r="QHS1" s="117"/>
      <c r="QHT1" s="117"/>
      <c r="QHU1" s="117"/>
      <c r="QHV1" s="117"/>
      <c r="QHW1" s="117"/>
      <c r="QHX1" s="117"/>
      <c r="QHY1" s="117"/>
      <c r="QHZ1" s="117"/>
      <c r="QIA1" s="117"/>
      <c r="QIB1" s="117"/>
      <c r="QIC1" s="117"/>
      <c r="QID1" s="117"/>
      <c r="QIE1" s="117"/>
      <c r="QIF1" s="117"/>
      <c r="QIG1" s="117"/>
      <c r="QIH1" s="117"/>
      <c r="QII1" s="117"/>
      <c r="QIJ1" s="117"/>
      <c r="QIK1" s="117"/>
      <c r="QIL1" s="117"/>
      <c r="QIM1" s="117"/>
      <c r="QIN1" s="117"/>
      <c r="QIO1" s="117"/>
      <c r="QIP1" s="117"/>
      <c r="QIQ1" s="117"/>
      <c r="QIR1" s="117"/>
      <c r="QIS1" s="117"/>
      <c r="QIT1" s="117"/>
      <c r="QIU1" s="117"/>
      <c r="QIV1" s="117"/>
      <c r="QIW1" s="117"/>
      <c r="QIX1" s="117"/>
      <c r="QIY1" s="117"/>
      <c r="QIZ1" s="117"/>
      <c r="QJA1" s="117"/>
      <c r="QJB1" s="117"/>
      <c r="QJC1" s="117"/>
      <c r="QJD1" s="117"/>
      <c r="QJE1" s="117"/>
      <c r="QJF1" s="117"/>
      <c r="QJG1" s="117"/>
      <c r="QJH1" s="117"/>
      <c r="QJI1" s="117"/>
      <c r="QJJ1" s="117"/>
      <c r="QJK1" s="117"/>
      <c r="QJL1" s="117"/>
      <c r="QJM1" s="117"/>
      <c r="QJN1" s="117"/>
      <c r="QJO1" s="117"/>
      <c r="QJP1" s="117"/>
      <c r="QJQ1" s="117"/>
      <c r="QJR1" s="117"/>
      <c r="QJS1" s="117"/>
      <c r="QJT1" s="117"/>
      <c r="QJU1" s="117"/>
      <c r="QJV1" s="117"/>
      <c r="QJW1" s="117"/>
      <c r="QJX1" s="117"/>
      <c r="QJY1" s="117"/>
      <c r="QJZ1" s="117"/>
      <c r="QKA1" s="117"/>
      <c r="QKB1" s="117"/>
      <c r="QKC1" s="117"/>
      <c r="QKD1" s="117"/>
      <c r="QKE1" s="117"/>
      <c r="QKF1" s="117"/>
      <c r="QKG1" s="117"/>
      <c r="QKH1" s="117"/>
      <c r="QKI1" s="117"/>
      <c r="QKJ1" s="117"/>
      <c r="QKK1" s="117"/>
      <c r="QKL1" s="117"/>
      <c r="QKM1" s="117"/>
      <c r="QKN1" s="117"/>
      <c r="QKO1" s="117"/>
      <c r="QKP1" s="117"/>
      <c r="QKQ1" s="117"/>
      <c r="QKR1" s="117"/>
      <c r="QKS1" s="117"/>
      <c r="QKT1" s="117"/>
      <c r="QKU1" s="117"/>
      <c r="QKV1" s="117"/>
      <c r="QKW1" s="117"/>
      <c r="QKX1" s="117"/>
      <c r="QKY1" s="117"/>
      <c r="QKZ1" s="117"/>
      <c r="QLA1" s="117"/>
      <c r="QLB1" s="117"/>
      <c r="QLC1" s="117"/>
      <c r="QLD1" s="117"/>
      <c r="QLE1" s="117"/>
      <c r="QLF1" s="117"/>
      <c r="QLG1" s="117"/>
      <c r="QLH1" s="117"/>
      <c r="QLI1" s="117"/>
      <c r="QLJ1" s="117"/>
      <c r="QLK1" s="117"/>
      <c r="QLL1" s="117"/>
      <c r="QLM1" s="117"/>
      <c r="QLN1" s="117"/>
      <c r="QLO1" s="117"/>
      <c r="QLP1" s="117"/>
      <c r="QLQ1" s="117"/>
      <c r="QLR1" s="117"/>
      <c r="QLS1" s="117"/>
      <c r="QLT1" s="117"/>
      <c r="QLU1" s="117"/>
      <c r="QLV1" s="117"/>
      <c r="QLW1" s="117"/>
      <c r="QLX1" s="117"/>
      <c r="QLY1" s="117"/>
      <c r="QLZ1" s="117"/>
      <c r="QMA1" s="117"/>
      <c r="QMB1" s="117"/>
      <c r="QMC1" s="117"/>
      <c r="QMD1" s="117"/>
      <c r="QME1" s="117"/>
      <c r="QMF1" s="117"/>
      <c r="QMG1" s="117"/>
      <c r="QMH1" s="117"/>
      <c r="QMI1" s="117"/>
      <c r="QMJ1" s="117"/>
      <c r="QMK1" s="117"/>
      <c r="QML1" s="117"/>
      <c r="QMM1" s="117"/>
      <c r="QMN1" s="117"/>
      <c r="QMO1" s="117"/>
      <c r="QMP1" s="117"/>
      <c r="QMQ1" s="117"/>
      <c r="QMR1" s="117"/>
      <c r="QMS1" s="117"/>
      <c r="QMT1" s="117"/>
      <c r="QMU1" s="117"/>
      <c r="QMV1" s="117"/>
      <c r="QMW1" s="117"/>
      <c r="QMX1" s="117"/>
      <c r="QMY1" s="117"/>
      <c r="QMZ1" s="117"/>
      <c r="QNA1" s="117"/>
      <c r="QNB1" s="117"/>
      <c r="QNC1" s="117"/>
      <c r="QND1" s="117"/>
      <c r="QNE1" s="117"/>
      <c r="QNF1" s="117"/>
      <c r="QNG1" s="117"/>
      <c r="QNH1" s="117"/>
      <c r="QNI1" s="117"/>
      <c r="QNJ1" s="117"/>
      <c r="QNK1" s="117"/>
      <c r="QNL1" s="117"/>
      <c r="QNM1" s="117"/>
      <c r="QNN1" s="117"/>
      <c r="QNO1" s="117"/>
      <c r="QNP1" s="117"/>
      <c r="QNQ1" s="117"/>
      <c r="QNR1" s="117"/>
      <c r="QNS1" s="117"/>
      <c r="QNT1" s="117"/>
      <c r="QNU1" s="117"/>
      <c r="QNV1" s="117"/>
      <c r="QNW1" s="117"/>
      <c r="QNX1" s="117"/>
      <c r="QNY1" s="117"/>
      <c r="QNZ1" s="117"/>
      <c r="QOA1" s="117"/>
      <c r="QOB1" s="117"/>
      <c r="QOC1" s="117"/>
      <c r="QOD1" s="117"/>
      <c r="QOE1" s="117"/>
      <c r="QOF1" s="117"/>
      <c r="QOG1" s="117"/>
      <c r="QOH1" s="117"/>
      <c r="QOI1" s="117"/>
      <c r="QOJ1" s="117"/>
      <c r="QOK1" s="117"/>
      <c r="QOL1" s="117"/>
      <c r="QOM1" s="117"/>
      <c r="QON1" s="117"/>
      <c r="QOO1" s="117"/>
      <c r="QOP1" s="117"/>
      <c r="QOQ1" s="117"/>
      <c r="QOR1" s="117"/>
      <c r="QOS1" s="117"/>
      <c r="QOT1" s="117"/>
      <c r="QOU1" s="117"/>
      <c r="QOV1" s="117"/>
      <c r="QOW1" s="117"/>
      <c r="QOX1" s="117"/>
      <c r="QOY1" s="117"/>
      <c r="QOZ1" s="117"/>
      <c r="QPA1" s="117"/>
      <c r="QPB1" s="117"/>
      <c r="QPC1" s="117"/>
      <c r="QPD1" s="117"/>
      <c r="QPE1" s="117"/>
      <c r="QPF1" s="117"/>
      <c r="QPG1" s="117"/>
      <c r="QPH1" s="117"/>
      <c r="QPI1" s="117"/>
      <c r="QPJ1" s="117"/>
      <c r="QPK1" s="117"/>
      <c r="QPL1" s="117"/>
      <c r="QPM1" s="117"/>
      <c r="QPN1" s="117"/>
      <c r="QPO1" s="117"/>
      <c r="QPP1" s="117"/>
      <c r="QPQ1" s="117"/>
      <c r="QPR1" s="117"/>
      <c r="QPS1" s="117"/>
      <c r="QPT1" s="117"/>
      <c r="QPU1" s="117"/>
      <c r="QPV1" s="117"/>
      <c r="QPW1" s="117"/>
      <c r="QPX1" s="117"/>
      <c r="QPY1" s="117"/>
      <c r="QPZ1" s="117"/>
      <c r="QQA1" s="117"/>
      <c r="QQB1" s="117"/>
      <c r="QQC1" s="117"/>
      <c r="QQD1" s="117"/>
      <c r="QQE1" s="117"/>
      <c r="QQF1" s="117"/>
      <c r="QQG1" s="117"/>
      <c r="QQH1" s="117"/>
      <c r="QQI1" s="117"/>
      <c r="QQJ1" s="117"/>
      <c r="QQK1" s="117"/>
      <c r="QQL1" s="117"/>
      <c r="QQM1" s="117"/>
      <c r="QQN1" s="117"/>
      <c r="QQO1" s="117"/>
      <c r="QQP1" s="117"/>
      <c r="QQQ1" s="117"/>
      <c r="QQR1" s="117"/>
      <c r="QQS1" s="117"/>
      <c r="QQT1" s="117"/>
      <c r="QQU1" s="117"/>
      <c r="QQV1" s="117"/>
      <c r="QQW1" s="117"/>
      <c r="QQX1" s="117"/>
      <c r="QQY1" s="117"/>
      <c r="QQZ1" s="117"/>
      <c r="QRA1" s="117"/>
      <c r="QRB1" s="117"/>
      <c r="QRC1" s="117"/>
      <c r="QRD1" s="117"/>
      <c r="QRE1" s="117"/>
      <c r="QRF1" s="117"/>
      <c r="QRG1" s="117"/>
      <c r="QRH1" s="117"/>
      <c r="QRI1" s="117"/>
      <c r="QRJ1" s="117"/>
      <c r="QRK1" s="117"/>
      <c r="QRL1" s="117"/>
      <c r="QRM1" s="117"/>
      <c r="QRN1" s="117"/>
      <c r="QRO1" s="117"/>
      <c r="QRP1" s="117"/>
      <c r="QRQ1" s="117"/>
      <c r="QRR1" s="117"/>
      <c r="QRS1" s="117"/>
      <c r="QRT1" s="117"/>
      <c r="QRU1" s="117"/>
      <c r="QRV1" s="117"/>
      <c r="QRW1" s="117"/>
      <c r="QRX1" s="117"/>
      <c r="QRY1" s="117"/>
      <c r="QRZ1" s="117"/>
      <c r="QSA1" s="117"/>
      <c r="QSB1" s="117"/>
      <c r="QSC1" s="117"/>
      <c r="QSD1" s="117"/>
      <c r="QSE1" s="117"/>
      <c r="QSF1" s="117"/>
      <c r="QSG1" s="117"/>
      <c r="QSH1" s="117"/>
      <c r="QSI1" s="117"/>
      <c r="QSJ1" s="117"/>
      <c r="QSK1" s="117"/>
      <c r="QSL1" s="117"/>
      <c r="QSM1" s="117"/>
      <c r="QSN1" s="117"/>
      <c r="QSO1" s="117"/>
      <c r="QSP1" s="117"/>
      <c r="QSQ1" s="117"/>
      <c r="QSR1" s="117"/>
      <c r="QSS1" s="117"/>
      <c r="QST1" s="117"/>
      <c r="QSU1" s="117"/>
      <c r="QSV1" s="117"/>
      <c r="QSW1" s="117"/>
      <c r="QSX1" s="117"/>
      <c r="QSY1" s="117"/>
      <c r="QSZ1" s="117"/>
      <c r="QTA1" s="117"/>
      <c r="QTB1" s="117"/>
      <c r="QTC1" s="117"/>
      <c r="QTD1" s="117"/>
      <c r="QTE1" s="117"/>
      <c r="QTF1" s="117"/>
      <c r="QTG1" s="117"/>
      <c r="QTH1" s="117"/>
      <c r="QTI1" s="117"/>
      <c r="QTJ1" s="117"/>
      <c r="QTK1" s="117"/>
      <c r="QTL1" s="117"/>
      <c r="QTM1" s="117"/>
      <c r="QTN1" s="117"/>
      <c r="QTO1" s="117"/>
      <c r="QTP1" s="117"/>
      <c r="QTQ1" s="117"/>
      <c r="QTR1" s="117"/>
      <c r="QTS1" s="117"/>
      <c r="QTT1" s="117"/>
      <c r="QTU1" s="117"/>
      <c r="QTV1" s="117"/>
      <c r="QTW1" s="117"/>
      <c r="QTX1" s="117"/>
      <c r="QTY1" s="117"/>
      <c r="QTZ1" s="117"/>
      <c r="QUA1" s="117"/>
      <c r="QUB1" s="117"/>
      <c r="QUC1" s="117"/>
      <c r="QUD1" s="117"/>
      <c r="QUE1" s="117"/>
      <c r="QUF1" s="117"/>
      <c r="QUG1" s="117"/>
      <c r="QUH1" s="117"/>
      <c r="QUI1" s="117"/>
      <c r="QUJ1" s="117"/>
      <c r="QUK1" s="117"/>
      <c r="QUL1" s="117"/>
      <c r="QUM1" s="117"/>
      <c r="QUN1" s="117"/>
      <c r="QUO1" s="117"/>
      <c r="QUP1" s="117"/>
      <c r="QUQ1" s="117"/>
      <c r="QUR1" s="117"/>
      <c r="QUS1" s="117"/>
      <c r="QUT1" s="117"/>
      <c r="QUU1" s="117"/>
      <c r="QUV1" s="117"/>
      <c r="QUW1" s="117"/>
      <c r="QUX1" s="117"/>
      <c r="QUY1" s="117"/>
      <c r="QUZ1" s="117"/>
      <c r="QVA1" s="117"/>
      <c r="QVB1" s="117"/>
      <c r="QVC1" s="117"/>
      <c r="QVD1" s="117"/>
      <c r="QVE1" s="117"/>
      <c r="QVF1" s="117"/>
      <c r="QVG1" s="117"/>
      <c r="QVH1" s="117"/>
      <c r="QVI1" s="117"/>
      <c r="QVJ1" s="117"/>
      <c r="QVK1" s="117"/>
      <c r="QVL1" s="117"/>
      <c r="QVM1" s="117"/>
      <c r="QVN1" s="117"/>
      <c r="QVO1" s="117"/>
      <c r="QVP1" s="117"/>
      <c r="QVQ1" s="117"/>
      <c r="QVR1" s="117"/>
      <c r="QVS1" s="117"/>
      <c r="QVT1" s="117"/>
      <c r="QVU1" s="117"/>
      <c r="QVV1" s="117"/>
      <c r="QVW1" s="117"/>
      <c r="QVX1" s="117"/>
      <c r="QVY1" s="117"/>
      <c r="QVZ1" s="117"/>
      <c r="QWA1" s="117"/>
      <c r="QWB1" s="117"/>
      <c r="QWC1" s="117"/>
      <c r="QWD1" s="117"/>
      <c r="QWE1" s="117"/>
      <c r="QWF1" s="117"/>
      <c r="QWG1" s="117"/>
      <c r="QWH1" s="117"/>
      <c r="QWI1" s="117"/>
      <c r="QWJ1" s="117"/>
      <c r="QWK1" s="117"/>
      <c r="QWL1" s="117"/>
      <c r="QWM1" s="117"/>
      <c r="QWN1" s="117"/>
      <c r="QWO1" s="117"/>
      <c r="QWP1" s="117"/>
      <c r="QWQ1" s="117"/>
      <c r="QWR1" s="117"/>
      <c r="QWS1" s="117"/>
      <c r="QWT1" s="117"/>
      <c r="QWU1" s="117"/>
      <c r="QWV1" s="117"/>
      <c r="QWW1" s="117"/>
      <c r="QWX1" s="117"/>
      <c r="QWY1" s="117"/>
      <c r="QWZ1" s="117"/>
      <c r="QXA1" s="117"/>
      <c r="QXB1" s="117"/>
      <c r="QXC1" s="117"/>
      <c r="QXD1" s="117"/>
      <c r="QXE1" s="117"/>
      <c r="QXF1" s="117"/>
      <c r="QXG1" s="117"/>
      <c r="QXH1" s="117"/>
      <c r="QXI1" s="117"/>
      <c r="QXJ1" s="117"/>
      <c r="QXK1" s="117"/>
      <c r="QXL1" s="117"/>
      <c r="QXM1" s="117"/>
      <c r="QXN1" s="117"/>
      <c r="QXO1" s="117"/>
      <c r="QXP1" s="117"/>
      <c r="QXQ1" s="117"/>
      <c r="QXR1" s="117"/>
      <c r="QXS1" s="117"/>
      <c r="QXT1" s="117"/>
      <c r="QXU1" s="117"/>
      <c r="QXV1" s="117"/>
      <c r="QXW1" s="117"/>
      <c r="QXX1" s="117"/>
      <c r="QXY1" s="117"/>
      <c r="QXZ1" s="117"/>
      <c r="QYA1" s="117"/>
      <c r="QYB1" s="117"/>
      <c r="QYC1" s="117"/>
      <c r="QYD1" s="117"/>
      <c r="QYE1" s="117"/>
      <c r="QYF1" s="117"/>
      <c r="QYG1" s="117"/>
      <c r="QYH1" s="117"/>
      <c r="QYI1" s="117"/>
      <c r="QYJ1" s="117"/>
      <c r="QYK1" s="117"/>
      <c r="QYL1" s="117"/>
      <c r="QYM1" s="117"/>
      <c r="QYN1" s="117"/>
      <c r="QYO1" s="117"/>
      <c r="QYP1" s="117"/>
      <c r="QYQ1" s="117"/>
      <c r="QYR1" s="117"/>
      <c r="QYS1" s="117"/>
      <c r="QYT1" s="117"/>
      <c r="QYU1" s="117"/>
      <c r="QYV1" s="117"/>
      <c r="QYW1" s="117"/>
      <c r="QYX1" s="117"/>
      <c r="QYY1" s="117"/>
      <c r="QYZ1" s="117"/>
      <c r="QZA1" s="117"/>
      <c r="QZB1" s="117"/>
      <c r="QZC1" s="117"/>
      <c r="QZD1" s="117"/>
      <c r="QZE1" s="117"/>
      <c r="QZF1" s="117"/>
      <c r="QZG1" s="117"/>
      <c r="QZH1" s="117"/>
      <c r="QZI1" s="117"/>
      <c r="QZJ1" s="117"/>
      <c r="QZK1" s="117"/>
      <c r="QZL1" s="117"/>
      <c r="QZM1" s="117"/>
      <c r="QZN1" s="117"/>
      <c r="QZO1" s="117"/>
      <c r="QZP1" s="117"/>
      <c r="QZQ1" s="117"/>
      <c r="QZR1" s="117"/>
      <c r="QZS1" s="117"/>
      <c r="QZT1" s="117"/>
      <c r="QZU1" s="117"/>
      <c r="QZV1" s="117"/>
      <c r="QZW1" s="117"/>
      <c r="QZX1" s="117"/>
      <c r="QZY1" s="117"/>
      <c r="QZZ1" s="117"/>
      <c r="RAA1" s="117"/>
      <c r="RAB1" s="117"/>
      <c r="RAC1" s="117"/>
      <c r="RAD1" s="117"/>
      <c r="RAE1" s="117"/>
      <c r="RAF1" s="117"/>
      <c r="RAG1" s="117"/>
      <c r="RAH1" s="117"/>
      <c r="RAI1" s="117"/>
      <c r="RAJ1" s="117"/>
      <c r="RAK1" s="117"/>
      <c r="RAL1" s="117"/>
      <c r="RAM1" s="117"/>
      <c r="RAN1" s="117"/>
      <c r="RAO1" s="117"/>
      <c r="RAP1" s="117"/>
      <c r="RAQ1" s="117"/>
      <c r="RAR1" s="117"/>
      <c r="RAS1" s="117"/>
      <c r="RAT1" s="117"/>
      <c r="RAU1" s="117"/>
      <c r="RAV1" s="117"/>
      <c r="RAW1" s="117"/>
      <c r="RAX1" s="117"/>
      <c r="RAY1" s="117"/>
      <c r="RAZ1" s="117"/>
      <c r="RBA1" s="117"/>
      <c r="RBB1" s="117"/>
      <c r="RBC1" s="117"/>
      <c r="RBD1" s="117"/>
      <c r="RBE1" s="117"/>
      <c r="RBF1" s="117"/>
      <c r="RBG1" s="117"/>
      <c r="RBH1" s="117"/>
      <c r="RBI1" s="117"/>
      <c r="RBJ1" s="117"/>
      <c r="RBK1" s="117"/>
      <c r="RBL1" s="117"/>
      <c r="RBM1" s="117"/>
      <c r="RBN1" s="117"/>
      <c r="RBO1" s="117"/>
      <c r="RBP1" s="117"/>
      <c r="RBQ1" s="117"/>
      <c r="RBR1" s="117"/>
      <c r="RBS1" s="117"/>
      <c r="RBT1" s="117"/>
      <c r="RBU1" s="117"/>
      <c r="RBV1" s="117"/>
      <c r="RBW1" s="117"/>
      <c r="RBX1" s="117"/>
      <c r="RBY1" s="117"/>
      <c r="RBZ1" s="117"/>
      <c r="RCA1" s="117"/>
      <c r="RCB1" s="117"/>
      <c r="RCC1" s="117"/>
      <c r="RCD1" s="117"/>
      <c r="RCE1" s="117"/>
      <c r="RCF1" s="117"/>
      <c r="RCG1" s="117"/>
      <c r="RCH1" s="117"/>
      <c r="RCI1" s="117"/>
      <c r="RCJ1" s="117"/>
      <c r="RCK1" s="117"/>
      <c r="RCL1" s="117"/>
      <c r="RCM1" s="117"/>
      <c r="RCN1" s="117"/>
      <c r="RCO1" s="117"/>
      <c r="RCP1" s="117"/>
      <c r="RCQ1" s="117"/>
      <c r="RCR1" s="117"/>
      <c r="RCS1" s="117"/>
      <c r="RCT1" s="117"/>
      <c r="RCU1" s="117"/>
      <c r="RCV1" s="117"/>
      <c r="RCW1" s="117"/>
      <c r="RCX1" s="117"/>
      <c r="RCY1" s="117"/>
      <c r="RCZ1" s="117"/>
      <c r="RDA1" s="117"/>
      <c r="RDB1" s="117"/>
      <c r="RDC1" s="117"/>
      <c r="RDD1" s="117"/>
      <c r="RDE1" s="117"/>
      <c r="RDF1" s="117"/>
      <c r="RDG1" s="117"/>
      <c r="RDH1" s="117"/>
      <c r="RDI1" s="117"/>
      <c r="RDJ1" s="117"/>
      <c r="RDK1" s="117"/>
      <c r="RDL1" s="117"/>
      <c r="RDM1" s="117"/>
      <c r="RDN1" s="117"/>
      <c r="RDO1" s="117"/>
      <c r="RDP1" s="117"/>
      <c r="RDQ1" s="117"/>
      <c r="RDR1" s="117"/>
      <c r="RDS1" s="117"/>
      <c r="RDT1" s="117"/>
      <c r="RDU1" s="117"/>
      <c r="RDV1" s="117"/>
      <c r="RDW1" s="117"/>
      <c r="RDX1" s="117"/>
      <c r="RDY1" s="117"/>
      <c r="RDZ1" s="117"/>
      <c r="REA1" s="117"/>
      <c r="REB1" s="117"/>
      <c r="REC1" s="117"/>
      <c r="RED1" s="117"/>
      <c r="REE1" s="117"/>
      <c r="REF1" s="117"/>
      <c r="REG1" s="117"/>
      <c r="REH1" s="117"/>
      <c r="REI1" s="117"/>
      <c r="REJ1" s="117"/>
      <c r="REK1" s="117"/>
      <c r="REL1" s="117"/>
      <c r="REM1" s="117"/>
      <c r="REN1" s="117"/>
      <c r="REO1" s="117"/>
      <c r="REP1" s="117"/>
      <c r="REQ1" s="117"/>
      <c r="RER1" s="117"/>
      <c r="RES1" s="117"/>
      <c r="RET1" s="117"/>
      <c r="REU1" s="117"/>
      <c r="REV1" s="117"/>
      <c r="REW1" s="117"/>
      <c r="REX1" s="117"/>
      <c r="REY1" s="117"/>
      <c r="REZ1" s="117"/>
      <c r="RFA1" s="117"/>
      <c r="RFB1" s="117"/>
      <c r="RFC1" s="117"/>
      <c r="RFD1" s="117"/>
      <c r="RFE1" s="117"/>
      <c r="RFF1" s="117"/>
      <c r="RFG1" s="117"/>
      <c r="RFH1" s="117"/>
      <c r="RFI1" s="117"/>
      <c r="RFJ1" s="117"/>
      <c r="RFK1" s="117"/>
      <c r="RFL1" s="117"/>
      <c r="RFM1" s="117"/>
      <c r="RFN1" s="117"/>
      <c r="RFO1" s="117"/>
      <c r="RFP1" s="117"/>
      <c r="RFQ1" s="117"/>
      <c r="RFR1" s="117"/>
      <c r="RFS1" s="117"/>
      <c r="RFT1" s="117"/>
      <c r="RFU1" s="117"/>
      <c r="RFV1" s="117"/>
      <c r="RFW1" s="117"/>
      <c r="RFX1" s="117"/>
      <c r="RFY1" s="117"/>
      <c r="RFZ1" s="117"/>
      <c r="RGA1" s="117"/>
      <c r="RGB1" s="117"/>
      <c r="RGC1" s="117"/>
      <c r="RGD1" s="117"/>
      <c r="RGE1" s="117"/>
      <c r="RGF1" s="117"/>
      <c r="RGG1" s="117"/>
      <c r="RGH1" s="117"/>
      <c r="RGI1" s="117"/>
      <c r="RGJ1" s="117"/>
      <c r="RGK1" s="117"/>
      <c r="RGL1" s="117"/>
      <c r="RGM1" s="117"/>
      <c r="RGN1" s="117"/>
      <c r="RGO1" s="117"/>
      <c r="RGP1" s="117"/>
      <c r="RGQ1" s="117"/>
      <c r="RGR1" s="117"/>
      <c r="RGS1" s="117"/>
      <c r="RGT1" s="117"/>
      <c r="RGU1" s="117"/>
      <c r="RGV1" s="117"/>
      <c r="RGW1" s="117"/>
      <c r="RGX1" s="117"/>
      <c r="RGY1" s="117"/>
      <c r="RGZ1" s="117"/>
      <c r="RHA1" s="117"/>
      <c r="RHB1" s="117"/>
      <c r="RHC1" s="117"/>
      <c r="RHD1" s="117"/>
      <c r="RHE1" s="117"/>
      <c r="RHF1" s="117"/>
      <c r="RHG1" s="117"/>
      <c r="RHH1" s="117"/>
      <c r="RHI1" s="117"/>
      <c r="RHJ1" s="117"/>
      <c r="RHK1" s="117"/>
      <c r="RHL1" s="117"/>
      <c r="RHM1" s="117"/>
      <c r="RHN1" s="117"/>
      <c r="RHO1" s="117"/>
      <c r="RHP1" s="117"/>
      <c r="RHQ1" s="117"/>
      <c r="RHR1" s="117"/>
      <c r="RHS1" s="117"/>
      <c r="RHT1" s="117"/>
      <c r="RHU1" s="117"/>
      <c r="RHV1" s="117"/>
      <c r="RHW1" s="117"/>
      <c r="RHX1" s="117"/>
      <c r="RHY1" s="117"/>
      <c r="RHZ1" s="117"/>
      <c r="RIA1" s="117"/>
      <c r="RIB1" s="117"/>
      <c r="RIC1" s="117"/>
      <c r="RID1" s="117"/>
      <c r="RIE1" s="117"/>
      <c r="RIF1" s="117"/>
      <c r="RIG1" s="117"/>
      <c r="RIH1" s="117"/>
      <c r="RII1" s="117"/>
      <c r="RIJ1" s="117"/>
      <c r="RIK1" s="117"/>
      <c r="RIL1" s="117"/>
      <c r="RIM1" s="117"/>
      <c r="RIN1" s="117"/>
      <c r="RIO1" s="117"/>
      <c r="RIP1" s="117"/>
      <c r="RIQ1" s="117"/>
      <c r="RIR1" s="117"/>
      <c r="RIS1" s="117"/>
      <c r="RIT1" s="117"/>
      <c r="RIU1" s="117"/>
      <c r="RIV1" s="117"/>
      <c r="RIW1" s="117"/>
      <c r="RIX1" s="117"/>
      <c r="RIY1" s="117"/>
      <c r="RIZ1" s="117"/>
      <c r="RJA1" s="117"/>
      <c r="RJB1" s="117"/>
      <c r="RJC1" s="117"/>
      <c r="RJD1" s="117"/>
      <c r="RJE1" s="117"/>
      <c r="RJF1" s="117"/>
      <c r="RJG1" s="117"/>
      <c r="RJH1" s="117"/>
      <c r="RJI1" s="117"/>
      <c r="RJJ1" s="117"/>
      <c r="RJK1" s="117"/>
      <c r="RJL1" s="117"/>
      <c r="RJM1" s="117"/>
      <c r="RJN1" s="117"/>
      <c r="RJO1" s="117"/>
      <c r="RJP1" s="117"/>
      <c r="RJQ1" s="117"/>
      <c r="RJR1" s="117"/>
      <c r="RJS1" s="117"/>
      <c r="RJT1" s="117"/>
      <c r="RJU1" s="117"/>
      <c r="RJV1" s="117"/>
      <c r="RJW1" s="117"/>
      <c r="RJX1" s="117"/>
      <c r="RJY1" s="117"/>
      <c r="RJZ1" s="117"/>
      <c r="RKA1" s="117"/>
      <c r="RKB1" s="117"/>
      <c r="RKC1" s="117"/>
      <c r="RKD1" s="117"/>
      <c r="RKE1" s="117"/>
      <c r="RKF1" s="117"/>
      <c r="RKG1" s="117"/>
      <c r="RKH1" s="117"/>
      <c r="RKI1" s="117"/>
      <c r="RKJ1" s="117"/>
      <c r="RKK1" s="117"/>
      <c r="RKL1" s="117"/>
      <c r="RKM1" s="117"/>
      <c r="RKN1" s="117"/>
      <c r="RKO1" s="117"/>
      <c r="RKP1" s="117"/>
      <c r="RKQ1" s="117"/>
      <c r="RKR1" s="117"/>
      <c r="RKS1" s="117"/>
      <c r="RKT1" s="117"/>
      <c r="RKU1" s="117"/>
      <c r="RKV1" s="117"/>
      <c r="RKW1" s="117"/>
      <c r="RKX1" s="117"/>
      <c r="RKY1" s="117"/>
      <c r="RKZ1" s="117"/>
      <c r="RLA1" s="117"/>
      <c r="RLB1" s="117"/>
      <c r="RLC1" s="117"/>
      <c r="RLD1" s="117"/>
      <c r="RLE1" s="117"/>
      <c r="RLF1" s="117"/>
      <c r="RLG1" s="117"/>
      <c r="RLH1" s="117"/>
      <c r="RLI1" s="117"/>
      <c r="RLJ1" s="117"/>
      <c r="RLK1" s="117"/>
      <c r="RLL1" s="117"/>
      <c r="RLM1" s="117"/>
      <c r="RLN1" s="117"/>
      <c r="RLO1" s="117"/>
      <c r="RLP1" s="117"/>
      <c r="RLQ1" s="117"/>
      <c r="RLR1" s="117"/>
      <c r="RLS1" s="117"/>
      <c r="RLT1" s="117"/>
      <c r="RLU1" s="117"/>
      <c r="RLV1" s="117"/>
      <c r="RLW1" s="117"/>
      <c r="RLX1" s="117"/>
      <c r="RLY1" s="117"/>
      <c r="RLZ1" s="117"/>
      <c r="RMA1" s="117"/>
      <c r="RMB1" s="117"/>
      <c r="RMC1" s="117"/>
      <c r="RMD1" s="117"/>
      <c r="RME1" s="117"/>
      <c r="RMF1" s="117"/>
      <c r="RMG1" s="117"/>
      <c r="RMH1" s="117"/>
      <c r="RMI1" s="117"/>
      <c r="RMJ1" s="117"/>
      <c r="RMK1" s="117"/>
      <c r="RML1" s="117"/>
      <c r="RMM1" s="117"/>
      <c r="RMN1" s="117"/>
      <c r="RMO1" s="117"/>
      <c r="RMP1" s="117"/>
      <c r="RMQ1" s="117"/>
      <c r="RMR1" s="117"/>
      <c r="RMS1" s="117"/>
      <c r="RMT1" s="117"/>
      <c r="RMU1" s="117"/>
      <c r="RMV1" s="117"/>
      <c r="RMW1" s="117"/>
      <c r="RMX1" s="117"/>
      <c r="RMY1" s="117"/>
      <c r="RMZ1" s="117"/>
      <c r="RNA1" s="117"/>
      <c r="RNB1" s="117"/>
      <c r="RNC1" s="117"/>
      <c r="RND1" s="117"/>
      <c r="RNE1" s="117"/>
      <c r="RNF1" s="117"/>
      <c r="RNG1" s="117"/>
      <c r="RNH1" s="117"/>
      <c r="RNI1" s="117"/>
      <c r="RNJ1" s="117"/>
      <c r="RNK1" s="117"/>
      <c r="RNL1" s="117"/>
      <c r="RNM1" s="117"/>
      <c r="RNN1" s="117"/>
      <c r="RNO1" s="117"/>
      <c r="RNP1" s="117"/>
      <c r="RNQ1" s="117"/>
      <c r="RNR1" s="117"/>
      <c r="RNS1" s="117"/>
      <c r="RNT1" s="117"/>
      <c r="RNU1" s="117"/>
      <c r="RNV1" s="117"/>
      <c r="RNW1" s="117"/>
      <c r="RNX1" s="117"/>
      <c r="RNY1" s="117"/>
      <c r="RNZ1" s="117"/>
      <c r="ROA1" s="117"/>
      <c r="ROB1" s="117"/>
      <c r="ROC1" s="117"/>
      <c r="ROD1" s="117"/>
      <c r="ROE1" s="117"/>
      <c r="ROF1" s="117"/>
      <c r="ROG1" s="117"/>
      <c r="ROH1" s="117"/>
      <c r="ROI1" s="117"/>
      <c r="ROJ1" s="117"/>
      <c r="ROK1" s="117"/>
      <c r="ROL1" s="117"/>
      <c r="ROM1" s="117"/>
      <c r="RON1" s="117"/>
      <c r="ROO1" s="117"/>
      <c r="ROP1" s="117"/>
      <c r="ROQ1" s="117"/>
      <c r="ROR1" s="117"/>
      <c r="ROS1" s="117"/>
      <c r="ROT1" s="117"/>
      <c r="ROU1" s="117"/>
      <c r="ROV1" s="117"/>
      <c r="ROW1" s="117"/>
      <c r="ROX1" s="117"/>
      <c r="ROY1" s="117"/>
      <c r="ROZ1" s="117"/>
      <c r="RPA1" s="117"/>
      <c r="RPB1" s="117"/>
      <c r="RPC1" s="117"/>
      <c r="RPD1" s="117"/>
      <c r="RPE1" s="117"/>
      <c r="RPF1" s="117"/>
      <c r="RPG1" s="117"/>
      <c r="RPH1" s="117"/>
      <c r="RPI1" s="117"/>
      <c r="RPJ1" s="117"/>
      <c r="RPK1" s="117"/>
      <c r="RPL1" s="117"/>
      <c r="RPM1" s="117"/>
      <c r="RPN1" s="117"/>
      <c r="RPO1" s="117"/>
      <c r="RPP1" s="117"/>
      <c r="RPQ1" s="117"/>
      <c r="RPR1" s="117"/>
      <c r="RPS1" s="117"/>
      <c r="RPT1" s="117"/>
      <c r="RPU1" s="117"/>
      <c r="RPV1" s="117"/>
      <c r="RPW1" s="117"/>
      <c r="RPX1" s="117"/>
      <c r="RPY1" s="117"/>
      <c r="RPZ1" s="117"/>
      <c r="RQA1" s="117"/>
      <c r="RQB1" s="117"/>
      <c r="RQC1" s="117"/>
      <c r="RQD1" s="117"/>
      <c r="RQE1" s="117"/>
      <c r="RQF1" s="117"/>
      <c r="RQG1" s="117"/>
      <c r="RQH1" s="117"/>
      <c r="RQI1" s="117"/>
      <c r="RQJ1" s="117"/>
      <c r="RQK1" s="117"/>
      <c r="RQL1" s="117"/>
      <c r="RQM1" s="117"/>
      <c r="RQN1" s="117"/>
      <c r="RQO1" s="117"/>
      <c r="RQP1" s="117"/>
      <c r="RQQ1" s="117"/>
      <c r="RQR1" s="117"/>
      <c r="RQS1" s="117"/>
      <c r="RQT1" s="117"/>
      <c r="RQU1" s="117"/>
      <c r="RQV1" s="117"/>
      <c r="RQW1" s="117"/>
      <c r="RQX1" s="117"/>
      <c r="RQY1" s="117"/>
      <c r="RQZ1" s="117"/>
      <c r="RRA1" s="117"/>
      <c r="RRB1" s="117"/>
      <c r="RRC1" s="117"/>
      <c r="RRD1" s="117"/>
      <c r="RRE1" s="117"/>
      <c r="RRF1" s="117"/>
      <c r="RRG1" s="117"/>
      <c r="RRH1" s="117"/>
      <c r="RRI1" s="117"/>
      <c r="RRJ1" s="117"/>
      <c r="RRK1" s="117"/>
      <c r="RRL1" s="117"/>
      <c r="RRM1" s="117"/>
      <c r="RRN1" s="117"/>
      <c r="RRO1" s="117"/>
      <c r="RRP1" s="117"/>
      <c r="RRQ1" s="117"/>
      <c r="RRR1" s="117"/>
      <c r="RRS1" s="117"/>
      <c r="RRT1" s="117"/>
      <c r="RRU1" s="117"/>
      <c r="RRV1" s="117"/>
      <c r="RRW1" s="117"/>
      <c r="RRX1" s="117"/>
      <c r="RRY1" s="117"/>
      <c r="RRZ1" s="117"/>
      <c r="RSA1" s="117"/>
      <c r="RSB1" s="117"/>
      <c r="RSC1" s="117"/>
      <c r="RSD1" s="117"/>
      <c r="RSE1" s="117"/>
      <c r="RSF1" s="117"/>
      <c r="RSG1" s="117"/>
      <c r="RSH1" s="117"/>
      <c r="RSI1" s="117"/>
      <c r="RSJ1" s="117"/>
      <c r="RSK1" s="117"/>
      <c r="RSL1" s="117"/>
      <c r="RSM1" s="117"/>
      <c r="RSN1" s="117"/>
      <c r="RSO1" s="117"/>
      <c r="RSP1" s="117"/>
      <c r="RSQ1" s="117"/>
      <c r="RSR1" s="117"/>
      <c r="RSS1" s="117"/>
      <c r="RST1" s="117"/>
      <c r="RSU1" s="117"/>
      <c r="RSV1" s="117"/>
      <c r="RSW1" s="117"/>
      <c r="RSX1" s="117"/>
      <c r="RSY1" s="117"/>
      <c r="RSZ1" s="117"/>
      <c r="RTA1" s="117"/>
      <c r="RTB1" s="117"/>
      <c r="RTC1" s="117"/>
      <c r="RTD1" s="117"/>
      <c r="RTE1" s="117"/>
      <c r="RTF1" s="117"/>
      <c r="RTG1" s="117"/>
      <c r="RTH1" s="117"/>
      <c r="RTI1" s="117"/>
      <c r="RTJ1" s="117"/>
      <c r="RTK1" s="117"/>
      <c r="RTL1" s="117"/>
      <c r="RTM1" s="117"/>
      <c r="RTN1" s="117"/>
      <c r="RTO1" s="117"/>
      <c r="RTP1" s="117"/>
      <c r="RTQ1" s="117"/>
      <c r="RTR1" s="117"/>
      <c r="RTS1" s="117"/>
      <c r="RTT1" s="117"/>
      <c r="RTU1" s="117"/>
      <c r="RTV1" s="117"/>
      <c r="RTW1" s="117"/>
      <c r="RTX1" s="117"/>
      <c r="RTY1" s="117"/>
      <c r="RTZ1" s="117"/>
      <c r="RUA1" s="117"/>
      <c r="RUB1" s="117"/>
      <c r="RUC1" s="117"/>
      <c r="RUD1" s="117"/>
      <c r="RUE1" s="117"/>
      <c r="RUF1" s="117"/>
      <c r="RUG1" s="117"/>
      <c r="RUH1" s="117"/>
      <c r="RUI1" s="117"/>
      <c r="RUJ1" s="117"/>
      <c r="RUK1" s="117"/>
      <c r="RUL1" s="117"/>
      <c r="RUM1" s="117"/>
      <c r="RUN1" s="117"/>
      <c r="RUO1" s="117"/>
      <c r="RUP1" s="117"/>
      <c r="RUQ1" s="117"/>
      <c r="RUR1" s="117"/>
      <c r="RUS1" s="117"/>
      <c r="RUT1" s="117"/>
      <c r="RUU1" s="117"/>
      <c r="RUV1" s="117"/>
      <c r="RUW1" s="117"/>
      <c r="RUX1" s="117"/>
      <c r="RUY1" s="117"/>
      <c r="RUZ1" s="117"/>
      <c r="RVA1" s="117"/>
      <c r="RVB1" s="117"/>
      <c r="RVC1" s="117"/>
      <c r="RVD1" s="117"/>
      <c r="RVE1" s="117"/>
      <c r="RVF1" s="117"/>
      <c r="RVG1" s="117"/>
      <c r="RVH1" s="117"/>
      <c r="RVI1" s="117"/>
      <c r="RVJ1" s="117"/>
      <c r="RVK1" s="117"/>
      <c r="RVL1" s="117"/>
      <c r="RVM1" s="117"/>
      <c r="RVN1" s="117"/>
      <c r="RVO1" s="117"/>
      <c r="RVP1" s="117"/>
      <c r="RVQ1" s="117"/>
      <c r="RVR1" s="117"/>
      <c r="RVS1" s="117"/>
      <c r="RVT1" s="117"/>
      <c r="RVU1" s="117"/>
      <c r="RVV1" s="117"/>
      <c r="RVW1" s="117"/>
      <c r="RVX1" s="117"/>
      <c r="RVY1" s="117"/>
      <c r="RVZ1" s="117"/>
      <c r="RWA1" s="117"/>
      <c r="RWB1" s="117"/>
      <c r="RWC1" s="117"/>
      <c r="RWD1" s="117"/>
      <c r="RWE1" s="117"/>
      <c r="RWF1" s="117"/>
      <c r="RWG1" s="117"/>
      <c r="RWH1" s="117"/>
      <c r="RWI1" s="117"/>
      <c r="RWJ1" s="117"/>
      <c r="RWK1" s="117"/>
      <c r="RWL1" s="117"/>
      <c r="RWM1" s="117"/>
      <c r="RWN1" s="117"/>
      <c r="RWO1" s="117"/>
      <c r="RWP1" s="117"/>
      <c r="RWQ1" s="117"/>
      <c r="RWR1" s="117"/>
      <c r="RWS1" s="117"/>
      <c r="RWT1" s="117"/>
      <c r="RWU1" s="117"/>
      <c r="RWV1" s="117"/>
      <c r="RWW1" s="117"/>
      <c r="RWX1" s="117"/>
      <c r="RWY1" s="117"/>
      <c r="RWZ1" s="117"/>
      <c r="RXA1" s="117"/>
      <c r="RXB1" s="117"/>
      <c r="RXC1" s="117"/>
      <c r="RXD1" s="117"/>
      <c r="RXE1" s="117"/>
      <c r="RXF1" s="117"/>
      <c r="RXG1" s="117"/>
      <c r="RXH1" s="117"/>
      <c r="RXI1" s="117"/>
      <c r="RXJ1" s="117"/>
      <c r="RXK1" s="117"/>
      <c r="RXL1" s="117"/>
      <c r="RXM1" s="117"/>
      <c r="RXN1" s="117"/>
      <c r="RXO1" s="117"/>
      <c r="RXP1" s="117"/>
      <c r="RXQ1" s="117"/>
      <c r="RXR1" s="117"/>
      <c r="RXS1" s="117"/>
      <c r="RXT1" s="117"/>
      <c r="RXU1" s="117"/>
      <c r="RXV1" s="117"/>
      <c r="RXW1" s="117"/>
      <c r="RXX1" s="117"/>
      <c r="RXY1" s="117"/>
      <c r="RXZ1" s="117"/>
      <c r="RYA1" s="117"/>
      <c r="RYB1" s="117"/>
      <c r="RYC1" s="117"/>
      <c r="RYD1" s="117"/>
      <c r="RYE1" s="117"/>
      <c r="RYF1" s="117"/>
      <c r="RYG1" s="117"/>
      <c r="RYH1" s="117"/>
      <c r="RYI1" s="117"/>
      <c r="RYJ1" s="117"/>
      <c r="RYK1" s="117"/>
      <c r="RYL1" s="117"/>
      <c r="RYM1" s="117"/>
      <c r="RYN1" s="117"/>
      <c r="RYO1" s="117"/>
      <c r="RYP1" s="117"/>
      <c r="RYQ1" s="117"/>
      <c r="RYR1" s="117"/>
      <c r="RYS1" s="117"/>
      <c r="RYT1" s="117"/>
      <c r="RYU1" s="117"/>
      <c r="RYV1" s="117"/>
      <c r="RYW1" s="117"/>
      <c r="RYX1" s="117"/>
      <c r="RYY1" s="117"/>
      <c r="RYZ1" s="117"/>
      <c r="RZA1" s="117"/>
      <c r="RZB1" s="117"/>
      <c r="RZC1" s="117"/>
      <c r="RZD1" s="117"/>
      <c r="RZE1" s="117"/>
      <c r="RZF1" s="117"/>
      <c r="RZG1" s="117"/>
      <c r="RZH1" s="117"/>
      <c r="RZI1" s="117"/>
      <c r="RZJ1" s="117"/>
      <c r="RZK1" s="117"/>
      <c r="RZL1" s="117"/>
      <c r="RZM1" s="117"/>
      <c r="RZN1" s="117"/>
      <c r="RZO1" s="117"/>
      <c r="RZP1" s="117"/>
      <c r="RZQ1" s="117"/>
      <c r="RZR1" s="117"/>
      <c r="RZS1" s="117"/>
      <c r="RZT1" s="117"/>
      <c r="RZU1" s="117"/>
      <c r="RZV1" s="117"/>
      <c r="RZW1" s="117"/>
      <c r="RZX1" s="117"/>
      <c r="RZY1" s="117"/>
      <c r="RZZ1" s="117"/>
      <c r="SAA1" s="117"/>
      <c r="SAB1" s="117"/>
      <c r="SAC1" s="117"/>
      <c r="SAD1" s="117"/>
      <c r="SAE1" s="117"/>
      <c r="SAF1" s="117"/>
      <c r="SAG1" s="117"/>
      <c r="SAH1" s="117"/>
      <c r="SAI1" s="117"/>
      <c r="SAJ1" s="117"/>
      <c r="SAK1" s="117"/>
      <c r="SAL1" s="117"/>
      <c r="SAM1" s="117"/>
      <c r="SAN1" s="117"/>
      <c r="SAO1" s="117"/>
      <c r="SAP1" s="117"/>
      <c r="SAQ1" s="117"/>
      <c r="SAR1" s="117"/>
      <c r="SAS1" s="117"/>
      <c r="SAT1" s="117"/>
      <c r="SAU1" s="117"/>
      <c r="SAV1" s="117"/>
      <c r="SAW1" s="117"/>
      <c r="SAX1" s="117"/>
      <c r="SAY1" s="117"/>
      <c r="SAZ1" s="117"/>
      <c r="SBA1" s="117"/>
      <c r="SBB1" s="117"/>
      <c r="SBC1" s="117"/>
      <c r="SBD1" s="117"/>
      <c r="SBE1" s="117"/>
      <c r="SBF1" s="117"/>
      <c r="SBG1" s="117"/>
      <c r="SBH1" s="117"/>
      <c r="SBI1" s="117"/>
      <c r="SBJ1" s="117"/>
      <c r="SBK1" s="117"/>
      <c r="SBL1" s="117"/>
      <c r="SBM1" s="117"/>
      <c r="SBN1" s="117"/>
      <c r="SBO1" s="117"/>
      <c r="SBP1" s="117"/>
      <c r="SBQ1" s="117"/>
      <c r="SBR1" s="117"/>
      <c r="SBS1" s="117"/>
      <c r="SBT1" s="117"/>
      <c r="SBU1" s="117"/>
      <c r="SBV1" s="117"/>
      <c r="SBW1" s="117"/>
      <c r="SBX1" s="117"/>
      <c r="SBY1" s="117"/>
      <c r="SBZ1" s="117"/>
      <c r="SCA1" s="117"/>
      <c r="SCB1" s="117"/>
      <c r="SCC1" s="117"/>
      <c r="SCD1" s="117"/>
      <c r="SCE1" s="117"/>
      <c r="SCF1" s="117"/>
      <c r="SCG1" s="117"/>
      <c r="SCH1" s="117"/>
      <c r="SCI1" s="117"/>
      <c r="SCJ1" s="117"/>
      <c r="SCK1" s="117"/>
      <c r="SCL1" s="117"/>
      <c r="SCM1" s="117"/>
      <c r="SCN1" s="117"/>
      <c r="SCO1" s="117"/>
      <c r="SCP1" s="117"/>
      <c r="SCQ1" s="117"/>
      <c r="SCR1" s="117"/>
      <c r="SCS1" s="117"/>
      <c r="SCT1" s="117"/>
      <c r="SCU1" s="117"/>
      <c r="SCV1" s="117"/>
      <c r="SCW1" s="117"/>
      <c r="SCX1" s="117"/>
      <c r="SCY1" s="117"/>
      <c r="SCZ1" s="117"/>
      <c r="SDA1" s="117"/>
      <c r="SDB1" s="117"/>
      <c r="SDC1" s="117"/>
      <c r="SDD1" s="117"/>
      <c r="SDE1" s="117"/>
      <c r="SDF1" s="117"/>
      <c r="SDG1" s="117"/>
      <c r="SDH1" s="117"/>
      <c r="SDI1" s="117"/>
      <c r="SDJ1" s="117"/>
      <c r="SDK1" s="117"/>
      <c r="SDL1" s="117"/>
      <c r="SDM1" s="117"/>
      <c r="SDN1" s="117"/>
      <c r="SDO1" s="117"/>
      <c r="SDP1" s="117"/>
      <c r="SDQ1" s="117"/>
      <c r="SDR1" s="117"/>
      <c r="SDS1" s="117"/>
      <c r="SDT1" s="117"/>
      <c r="SDU1" s="117"/>
      <c r="SDV1" s="117"/>
      <c r="SDW1" s="117"/>
      <c r="SDX1" s="117"/>
      <c r="SDY1" s="117"/>
      <c r="SDZ1" s="117"/>
      <c r="SEA1" s="117"/>
      <c r="SEB1" s="117"/>
      <c r="SEC1" s="117"/>
      <c r="SED1" s="117"/>
      <c r="SEE1" s="117"/>
      <c r="SEF1" s="117"/>
      <c r="SEG1" s="117"/>
      <c r="SEH1" s="117"/>
      <c r="SEI1" s="117"/>
      <c r="SEJ1" s="117"/>
      <c r="SEK1" s="117"/>
      <c r="SEL1" s="117"/>
      <c r="SEM1" s="117"/>
      <c r="SEN1" s="117"/>
      <c r="SEO1" s="117"/>
      <c r="SEP1" s="117"/>
      <c r="SEQ1" s="117"/>
      <c r="SER1" s="117"/>
      <c r="SES1" s="117"/>
      <c r="SET1" s="117"/>
      <c r="SEU1" s="117"/>
      <c r="SEV1" s="117"/>
      <c r="SEW1" s="117"/>
      <c r="SEX1" s="117"/>
      <c r="SEY1" s="117"/>
      <c r="SEZ1" s="117"/>
      <c r="SFA1" s="117"/>
      <c r="SFB1" s="117"/>
      <c r="SFC1" s="117"/>
      <c r="SFD1" s="117"/>
      <c r="SFE1" s="117"/>
      <c r="SFF1" s="117"/>
      <c r="SFG1" s="117"/>
      <c r="SFH1" s="117"/>
      <c r="SFI1" s="117"/>
      <c r="SFJ1" s="117"/>
      <c r="SFK1" s="117"/>
      <c r="SFL1" s="117"/>
      <c r="SFM1" s="117"/>
      <c r="SFN1" s="117"/>
      <c r="SFO1" s="117"/>
      <c r="SFP1" s="117"/>
      <c r="SFQ1" s="117"/>
      <c r="SFR1" s="117"/>
      <c r="SFS1" s="117"/>
      <c r="SFT1" s="117"/>
      <c r="SFU1" s="117"/>
      <c r="SFV1" s="117"/>
      <c r="SFW1" s="117"/>
      <c r="SFX1" s="117"/>
      <c r="SFY1" s="117"/>
      <c r="SFZ1" s="117"/>
      <c r="SGA1" s="117"/>
      <c r="SGB1" s="117"/>
      <c r="SGC1" s="117"/>
      <c r="SGD1" s="117"/>
      <c r="SGE1" s="117"/>
      <c r="SGF1" s="117"/>
      <c r="SGG1" s="117"/>
      <c r="SGH1" s="117"/>
      <c r="SGI1" s="117"/>
      <c r="SGJ1" s="117"/>
      <c r="SGK1" s="117"/>
      <c r="SGL1" s="117"/>
      <c r="SGM1" s="117"/>
      <c r="SGN1" s="117"/>
      <c r="SGO1" s="117"/>
      <c r="SGP1" s="117"/>
      <c r="SGQ1" s="117"/>
      <c r="SGR1" s="117"/>
      <c r="SGS1" s="117"/>
      <c r="SGT1" s="117"/>
      <c r="SGU1" s="117"/>
      <c r="SGV1" s="117"/>
      <c r="SGW1" s="117"/>
      <c r="SGX1" s="117"/>
      <c r="SGY1" s="117"/>
      <c r="SGZ1" s="117"/>
      <c r="SHA1" s="117"/>
      <c r="SHB1" s="117"/>
      <c r="SHC1" s="117"/>
      <c r="SHD1" s="117"/>
      <c r="SHE1" s="117"/>
      <c r="SHF1" s="117"/>
      <c r="SHG1" s="117"/>
      <c r="SHH1" s="117"/>
      <c r="SHI1" s="117"/>
      <c r="SHJ1" s="117"/>
      <c r="SHK1" s="117"/>
      <c r="SHL1" s="117"/>
      <c r="SHM1" s="117"/>
      <c r="SHN1" s="117"/>
      <c r="SHO1" s="117"/>
      <c r="SHP1" s="117"/>
      <c r="SHQ1" s="117"/>
      <c r="SHR1" s="117"/>
      <c r="SHS1" s="117"/>
      <c r="SHT1" s="117"/>
      <c r="SHU1" s="117"/>
      <c r="SHV1" s="117"/>
      <c r="SHW1" s="117"/>
      <c r="SHX1" s="117"/>
      <c r="SHY1" s="117"/>
      <c r="SHZ1" s="117"/>
      <c r="SIA1" s="117"/>
      <c r="SIB1" s="117"/>
      <c r="SIC1" s="117"/>
      <c r="SID1" s="117"/>
      <c r="SIE1" s="117"/>
      <c r="SIF1" s="117"/>
      <c r="SIG1" s="117"/>
      <c r="SIH1" s="117"/>
      <c r="SII1" s="117"/>
      <c r="SIJ1" s="117"/>
      <c r="SIK1" s="117"/>
      <c r="SIL1" s="117"/>
      <c r="SIM1" s="117"/>
      <c r="SIN1" s="117"/>
      <c r="SIO1" s="117"/>
      <c r="SIP1" s="117"/>
      <c r="SIQ1" s="117"/>
      <c r="SIR1" s="117"/>
      <c r="SIS1" s="117"/>
      <c r="SIT1" s="117"/>
      <c r="SIU1" s="117"/>
      <c r="SIV1" s="117"/>
      <c r="SIW1" s="117"/>
      <c r="SIX1" s="117"/>
      <c r="SIY1" s="117"/>
      <c r="SIZ1" s="117"/>
      <c r="SJA1" s="117"/>
      <c r="SJB1" s="117"/>
      <c r="SJC1" s="117"/>
      <c r="SJD1" s="117"/>
      <c r="SJE1" s="117"/>
      <c r="SJF1" s="117"/>
      <c r="SJG1" s="117"/>
      <c r="SJH1" s="117"/>
      <c r="SJI1" s="117"/>
      <c r="SJJ1" s="117"/>
      <c r="SJK1" s="117"/>
      <c r="SJL1" s="117"/>
      <c r="SJM1" s="117"/>
      <c r="SJN1" s="117"/>
      <c r="SJO1" s="117"/>
      <c r="SJP1" s="117"/>
      <c r="SJQ1" s="117"/>
      <c r="SJR1" s="117"/>
      <c r="SJS1" s="117"/>
      <c r="SJT1" s="117"/>
      <c r="SJU1" s="117"/>
      <c r="SJV1" s="117"/>
      <c r="SJW1" s="117"/>
      <c r="SJX1" s="117"/>
      <c r="SJY1" s="117"/>
      <c r="SJZ1" s="117"/>
      <c r="SKA1" s="117"/>
      <c r="SKB1" s="117"/>
      <c r="SKC1" s="117"/>
      <c r="SKD1" s="117"/>
      <c r="SKE1" s="117"/>
      <c r="SKF1" s="117"/>
      <c r="SKG1" s="117"/>
      <c r="SKH1" s="117"/>
      <c r="SKI1" s="117"/>
      <c r="SKJ1" s="117"/>
      <c r="SKK1" s="117"/>
      <c r="SKL1" s="117"/>
      <c r="SKM1" s="117"/>
      <c r="SKN1" s="117"/>
      <c r="SKO1" s="117"/>
      <c r="SKP1" s="117"/>
      <c r="SKQ1" s="117"/>
      <c r="SKR1" s="117"/>
      <c r="SKS1" s="117"/>
      <c r="SKT1" s="117"/>
      <c r="SKU1" s="117"/>
      <c r="SKV1" s="117"/>
      <c r="SKW1" s="117"/>
      <c r="SKX1" s="117"/>
      <c r="SKY1" s="117"/>
      <c r="SKZ1" s="117"/>
      <c r="SLA1" s="117"/>
      <c r="SLB1" s="117"/>
      <c r="SLC1" s="117"/>
      <c r="SLD1" s="117"/>
      <c r="SLE1" s="117"/>
      <c r="SLF1" s="117"/>
      <c r="SLG1" s="117"/>
      <c r="SLH1" s="117"/>
      <c r="SLI1" s="117"/>
      <c r="SLJ1" s="117"/>
      <c r="SLK1" s="117"/>
      <c r="SLL1" s="117"/>
      <c r="SLM1" s="117"/>
      <c r="SLN1" s="117"/>
      <c r="SLO1" s="117"/>
      <c r="SLP1" s="117"/>
      <c r="SLQ1" s="117"/>
      <c r="SLR1" s="117"/>
      <c r="SLS1" s="117"/>
      <c r="SLT1" s="117"/>
      <c r="SLU1" s="117"/>
      <c r="SLV1" s="117"/>
      <c r="SLW1" s="117"/>
      <c r="SLX1" s="117"/>
      <c r="SLY1" s="117"/>
      <c r="SLZ1" s="117"/>
      <c r="SMA1" s="117"/>
      <c r="SMB1" s="117"/>
      <c r="SMC1" s="117"/>
      <c r="SMD1" s="117"/>
      <c r="SME1" s="117"/>
      <c r="SMF1" s="117"/>
      <c r="SMG1" s="117"/>
      <c r="SMH1" s="117"/>
      <c r="SMI1" s="117"/>
      <c r="SMJ1" s="117"/>
      <c r="SMK1" s="117"/>
      <c r="SML1" s="117"/>
      <c r="SMM1" s="117"/>
      <c r="SMN1" s="117"/>
      <c r="SMO1" s="117"/>
      <c r="SMP1" s="117"/>
      <c r="SMQ1" s="117"/>
      <c r="SMR1" s="117"/>
      <c r="SMS1" s="117"/>
      <c r="SMT1" s="117"/>
      <c r="SMU1" s="117"/>
      <c r="SMV1" s="117"/>
      <c r="SMW1" s="117"/>
      <c r="SMX1" s="117"/>
      <c r="SMY1" s="117"/>
      <c r="SMZ1" s="117"/>
      <c r="SNA1" s="117"/>
      <c r="SNB1" s="117"/>
      <c r="SNC1" s="117"/>
      <c r="SND1" s="117"/>
      <c r="SNE1" s="117"/>
      <c r="SNF1" s="117"/>
      <c r="SNG1" s="117"/>
      <c r="SNH1" s="117"/>
      <c r="SNI1" s="117"/>
      <c r="SNJ1" s="117"/>
      <c r="SNK1" s="117"/>
      <c r="SNL1" s="117"/>
      <c r="SNM1" s="117"/>
      <c r="SNN1" s="117"/>
      <c r="SNO1" s="117"/>
      <c r="SNP1" s="117"/>
      <c r="SNQ1" s="117"/>
      <c r="SNR1" s="117"/>
      <c r="SNS1" s="117"/>
      <c r="SNT1" s="117"/>
      <c r="SNU1" s="117"/>
      <c r="SNV1" s="117"/>
      <c r="SNW1" s="117"/>
      <c r="SNX1" s="117"/>
      <c r="SNY1" s="117"/>
      <c r="SNZ1" s="117"/>
      <c r="SOA1" s="117"/>
      <c r="SOB1" s="117"/>
      <c r="SOC1" s="117"/>
      <c r="SOD1" s="117"/>
      <c r="SOE1" s="117"/>
      <c r="SOF1" s="117"/>
      <c r="SOG1" s="117"/>
      <c r="SOH1" s="117"/>
      <c r="SOI1" s="117"/>
      <c r="SOJ1" s="117"/>
      <c r="SOK1" s="117"/>
      <c r="SOL1" s="117"/>
      <c r="SOM1" s="117"/>
      <c r="SON1" s="117"/>
      <c r="SOO1" s="117"/>
      <c r="SOP1" s="117"/>
      <c r="SOQ1" s="117"/>
      <c r="SOR1" s="117"/>
      <c r="SOS1" s="117"/>
      <c r="SOT1" s="117"/>
      <c r="SOU1" s="117"/>
      <c r="SOV1" s="117"/>
      <c r="SOW1" s="117"/>
      <c r="SOX1" s="117"/>
      <c r="SOY1" s="117"/>
      <c r="SOZ1" s="117"/>
      <c r="SPA1" s="117"/>
      <c r="SPB1" s="117"/>
      <c r="SPC1" s="117"/>
      <c r="SPD1" s="117"/>
      <c r="SPE1" s="117"/>
      <c r="SPF1" s="117"/>
      <c r="SPG1" s="117"/>
      <c r="SPH1" s="117"/>
      <c r="SPI1" s="117"/>
      <c r="SPJ1" s="117"/>
      <c r="SPK1" s="117"/>
      <c r="SPL1" s="117"/>
      <c r="SPM1" s="117"/>
      <c r="SPN1" s="117"/>
      <c r="SPO1" s="117"/>
      <c r="SPP1" s="117"/>
      <c r="SPQ1" s="117"/>
      <c r="SPR1" s="117"/>
      <c r="SPS1" s="117"/>
      <c r="SPT1" s="117"/>
      <c r="SPU1" s="117"/>
      <c r="SPV1" s="117"/>
      <c r="SPW1" s="117"/>
      <c r="SPX1" s="117"/>
      <c r="SPY1" s="117"/>
      <c r="SPZ1" s="117"/>
      <c r="SQA1" s="117"/>
      <c r="SQB1" s="117"/>
      <c r="SQC1" s="117"/>
      <c r="SQD1" s="117"/>
      <c r="SQE1" s="117"/>
      <c r="SQF1" s="117"/>
      <c r="SQG1" s="117"/>
      <c r="SQH1" s="117"/>
      <c r="SQI1" s="117"/>
      <c r="SQJ1" s="117"/>
      <c r="SQK1" s="117"/>
      <c r="SQL1" s="117"/>
      <c r="SQM1" s="117"/>
      <c r="SQN1" s="117"/>
      <c r="SQO1" s="117"/>
      <c r="SQP1" s="117"/>
      <c r="SQQ1" s="117"/>
      <c r="SQR1" s="117"/>
      <c r="SQS1" s="117"/>
      <c r="SQT1" s="117"/>
      <c r="SQU1" s="117"/>
      <c r="SQV1" s="117"/>
      <c r="SQW1" s="117"/>
      <c r="SQX1" s="117"/>
      <c r="SQY1" s="117"/>
      <c r="SQZ1" s="117"/>
      <c r="SRA1" s="117"/>
      <c r="SRB1" s="117"/>
      <c r="SRC1" s="117"/>
      <c r="SRD1" s="117"/>
      <c r="SRE1" s="117"/>
      <c r="SRF1" s="117"/>
      <c r="SRG1" s="117"/>
      <c r="SRH1" s="117"/>
      <c r="SRI1" s="117"/>
      <c r="SRJ1" s="117"/>
      <c r="SRK1" s="117"/>
      <c r="SRL1" s="117"/>
      <c r="SRM1" s="117"/>
      <c r="SRN1" s="117"/>
      <c r="SRO1" s="117"/>
      <c r="SRP1" s="117"/>
      <c r="SRQ1" s="117"/>
      <c r="SRR1" s="117"/>
      <c r="SRS1" s="117"/>
      <c r="SRT1" s="117"/>
      <c r="SRU1" s="117"/>
      <c r="SRV1" s="117"/>
      <c r="SRW1" s="117"/>
      <c r="SRX1" s="117"/>
      <c r="SRY1" s="117"/>
      <c r="SRZ1" s="117"/>
      <c r="SSA1" s="117"/>
      <c r="SSB1" s="117"/>
      <c r="SSC1" s="117"/>
      <c r="SSD1" s="117"/>
      <c r="SSE1" s="117"/>
      <c r="SSF1" s="117"/>
      <c r="SSG1" s="117"/>
      <c r="SSH1" s="117"/>
      <c r="SSI1" s="117"/>
      <c r="SSJ1" s="117"/>
      <c r="SSK1" s="117"/>
      <c r="SSL1" s="117"/>
      <c r="SSM1" s="117"/>
      <c r="SSN1" s="117"/>
      <c r="SSO1" s="117"/>
      <c r="SSP1" s="117"/>
      <c r="SSQ1" s="117"/>
      <c r="SSR1" s="117"/>
      <c r="SSS1" s="117"/>
      <c r="SST1" s="117"/>
      <c r="SSU1" s="117"/>
      <c r="SSV1" s="117"/>
      <c r="SSW1" s="117"/>
      <c r="SSX1" s="117"/>
      <c r="SSY1" s="117"/>
      <c r="SSZ1" s="117"/>
      <c r="STA1" s="117"/>
      <c r="STB1" s="117"/>
      <c r="STC1" s="117"/>
      <c r="STD1" s="117"/>
      <c r="STE1" s="117"/>
      <c r="STF1" s="117"/>
      <c r="STG1" s="117"/>
      <c r="STH1" s="117"/>
      <c r="STI1" s="117"/>
      <c r="STJ1" s="117"/>
      <c r="STK1" s="117"/>
      <c r="STL1" s="117"/>
      <c r="STM1" s="117"/>
      <c r="STN1" s="117"/>
      <c r="STO1" s="117"/>
      <c r="STP1" s="117"/>
      <c r="STQ1" s="117"/>
      <c r="STR1" s="117"/>
      <c r="STS1" s="117"/>
      <c r="STT1" s="117"/>
      <c r="STU1" s="117"/>
      <c r="STV1" s="117"/>
      <c r="STW1" s="117"/>
      <c r="STX1" s="117"/>
      <c r="STY1" s="117"/>
      <c r="STZ1" s="117"/>
      <c r="SUA1" s="117"/>
      <c r="SUB1" s="117"/>
      <c r="SUC1" s="117"/>
      <c r="SUD1" s="117"/>
      <c r="SUE1" s="117"/>
      <c r="SUF1" s="117"/>
      <c r="SUG1" s="117"/>
      <c r="SUH1" s="117"/>
      <c r="SUI1" s="117"/>
      <c r="SUJ1" s="117"/>
      <c r="SUK1" s="117"/>
      <c r="SUL1" s="117"/>
      <c r="SUM1" s="117"/>
      <c r="SUN1" s="117"/>
      <c r="SUO1" s="117"/>
      <c r="SUP1" s="117"/>
      <c r="SUQ1" s="117"/>
      <c r="SUR1" s="117"/>
      <c r="SUS1" s="117"/>
      <c r="SUT1" s="117"/>
      <c r="SUU1" s="117"/>
      <c r="SUV1" s="117"/>
      <c r="SUW1" s="117"/>
      <c r="SUX1" s="117"/>
      <c r="SUY1" s="117"/>
      <c r="SUZ1" s="117"/>
      <c r="SVA1" s="117"/>
      <c r="SVB1" s="117"/>
      <c r="SVC1" s="117"/>
      <c r="SVD1" s="117"/>
      <c r="SVE1" s="117"/>
      <c r="SVF1" s="117"/>
      <c r="SVG1" s="117"/>
      <c r="SVH1" s="117"/>
      <c r="SVI1" s="117"/>
      <c r="SVJ1" s="117"/>
      <c r="SVK1" s="117"/>
      <c r="SVL1" s="117"/>
      <c r="SVM1" s="117"/>
      <c r="SVN1" s="117"/>
      <c r="SVO1" s="117"/>
      <c r="SVP1" s="117"/>
      <c r="SVQ1" s="117"/>
      <c r="SVR1" s="117"/>
      <c r="SVS1" s="117"/>
      <c r="SVT1" s="117"/>
      <c r="SVU1" s="117"/>
      <c r="SVV1" s="117"/>
      <c r="SVW1" s="117"/>
      <c r="SVX1" s="117"/>
      <c r="SVY1" s="117"/>
      <c r="SVZ1" s="117"/>
      <c r="SWA1" s="117"/>
      <c r="SWB1" s="117"/>
      <c r="SWC1" s="117"/>
      <c r="SWD1" s="117"/>
      <c r="SWE1" s="117"/>
      <c r="SWF1" s="117"/>
      <c r="SWG1" s="117"/>
      <c r="SWH1" s="117"/>
      <c r="SWI1" s="117"/>
      <c r="SWJ1" s="117"/>
      <c r="SWK1" s="117"/>
      <c r="SWL1" s="117"/>
      <c r="SWM1" s="117"/>
      <c r="SWN1" s="117"/>
      <c r="SWO1" s="117"/>
      <c r="SWP1" s="117"/>
      <c r="SWQ1" s="117"/>
      <c r="SWR1" s="117"/>
      <c r="SWS1" s="117"/>
      <c r="SWT1" s="117"/>
      <c r="SWU1" s="117"/>
      <c r="SWV1" s="117"/>
      <c r="SWW1" s="117"/>
      <c r="SWX1" s="117"/>
      <c r="SWY1" s="117"/>
      <c r="SWZ1" s="117"/>
      <c r="SXA1" s="117"/>
      <c r="SXB1" s="117"/>
      <c r="SXC1" s="117"/>
      <c r="SXD1" s="117"/>
      <c r="SXE1" s="117"/>
      <c r="SXF1" s="117"/>
      <c r="SXG1" s="117"/>
      <c r="SXH1" s="117"/>
      <c r="SXI1" s="117"/>
      <c r="SXJ1" s="117"/>
      <c r="SXK1" s="117"/>
      <c r="SXL1" s="117"/>
      <c r="SXM1" s="117"/>
      <c r="SXN1" s="117"/>
      <c r="SXO1" s="117"/>
      <c r="SXP1" s="117"/>
      <c r="SXQ1" s="117"/>
      <c r="SXR1" s="117"/>
      <c r="SXS1" s="117"/>
      <c r="SXT1" s="117"/>
      <c r="SXU1" s="117"/>
      <c r="SXV1" s="117"/>
      <c r="SXW1" s="117"/>
      <c r="SXX1" s="117"/>
      <c r="SXY1" s="117"/>
      <c r="SXZ1" s="117"/>
      <c r="SYA1" s="117"/>
      <c r="SYB1" s="117"/>
      <c r="SYC1" s="117"/>
      <c r="SYD1" s="117"/>
      <c r="SYE1" s="117"/>
      <c r="SYF1" s="117"/>
      <c r="SYG1" s="117"/>
      <c r="SYH1" s="117"/>
      <c r="SYI1" s="117"/>
      <c r="SYJ1" s="117"/>
      <c r="SYK1" s="117"/>
      <c r="SYL1" s="117"/>
      <c r="SYM1" s="117"/>
      <c r="SYN1" s="117"/>
      <c r="SYO1" s="117"/>
      <c r="SYP1" s="117"/>
      <c r="SYQ1" s="117"/>
      <c r="SYR1" s="117"/>
      <c r="SYS1" s="117"/>
      <c r="SYT1" s="117"/>
      <c r="SYU1" s="117"/>
      <c r="SYV1" s="117"/>
      <c r="SYW1" s="117"/>
      <c r="SYX1" s="117"/>
      <c r="SYY1" s="117"/>
      <c r="SYZ1" s="117"/>
      <c r="SZA1" s="117"/>
      <c r="SZB1" s="117"/>
      <c r="SZC1" s="117"/>
      <c r="SZD1" s="117"/>
      <c r="SZE1" s="117"/>
      <c r="SZF1" s="117"/>
      <c r="SZG1" s="117"/>
      <c r="SZH1" s="117"/>
      <c r="SZI1" s="117"/>
      <c r="SZJ1" s="117"/>
      <c r="SZK1" s="117"/>
      <c r="SZL1" s="117"/>
      <c r="SZM1" s="117"/>
      <c r="SZN1" s="117"/>
      <c r="SZO1" s="117"/>
      <c r="SZP1" s="117"/>
      <c r="SZQ1" s="117"/>
      <c r="SZR1" s="117"/>
      <c r="SZS1" s="117"/>
      <c r="SZT1" s="117"/>
      <c r="SZU1" s="117"/>
      <c r="SZV1" s="117"/>
      <c r="SZW1" s="117"/>
      <c r="SZX1" s="117"/>
      <c r="SZY1" s="117"/>
      <c r="SZZ1" s="117"/>
      <c r="TAA1" s="117"/>
      <c r="TAB1" s="117"/>
      <c r="TAC1" s="117"/>
      <c r="TAD1" s="117"/>
      <c r="TAE1" s="117"/>
      <c r="TAF1" s="117"/>
      <c r="TAG1" s="117"/>
      <c r="TAH1" s="117"/>
      <c r="TAI1" s="117"/>
      <c r="TAJ1" s="117"/>
      <c r="TAK1" s="117"/>
      <c r="TAL1" s="117"/>
      <c r="TAM1" s="117"/>
      <c r="TAN1" s="117"/>
      <c r="TAO1" s="117"/>
      <c r="TAP1" s="117"/>
      <c r="TAQ1" s="117"/>
      <c r="TAR1" s="117"/>
      <c r="TAS1" s="117"/>
      <c r="TAT1" s="117"/>
      <c r="TAU1" s="117"/>
      <c r="TAV1" s="117"/>
      <c r="TAW1" s="117"/>
      <c r="TAX1" s="117"/>
      <c r="TAY1" s="117"/>
      <c r="TAZ1" s="117"/>
      <c r="TBA1" s="117"/>
      <c r="TBB1" s="117"/>
      <c r="TBC1" s="117"/>
      <c r="TBD1" s="117"/>
      <c r="TBE1" s="117"/>
      <c r="TBF1" s="117"/>
      <c r="TBG1" s="117"/>
      <c r="TBH1" s="117"/>
      <c r="TBI1" s="117"/>
      <c r="TBJ1" s="117"/>
      <c r="TBK1" s="117"/>
      <c r="TBL1" s="117"/>
      <c r="TBM1" s="117"/>
      <c r="TBN1" s="117"/>
      <c r="TBO1" s="117"/>
      <c r="TBP1" s="117"/>
      <c r="TBQ1" s="117"/>
      <c r="TBR1" s="117"/>
      <c r="TBS1" s="117"/>
      <c r="TBT1" s="117"/>
      <c r="TBU1" s="117"/>
      <c r="TBV1" s="117"/>
      <c r="TBW1" s="117"/>
      <c r="TBX1" s="117"/>
      <c r="TBY1" s="117"/>
      <c r="TBZ1" s="117"/>
      <c r="TCA1" s="117"/>
      <c r="TCB1" s="117"/>
      <c r="TCC1" s="117"/>
      <c r="TCD1" s="117"/>
      <c r="TCE1" s="117"/>
      <c r="TCF1" s="117"/>
      <c r="TCG1" s="117"/>
      <c r="TCH1" s="117"/>
      <c r="TCI1" s="117"/>
      <c r="TCJ1" s="117"/>
      <c r="TCK1" s="117"/>
      <c r="TCL1" s="117"/>
      <c r="TCM1" s="117"/>
      <c r="TCN1" s="117"/>
      <c r="TCO1" s="117"/>
      <c r="TCP1" s="117"/>
      <c r="TCQ1" s="117"/>
      <c r="TCR1" s="117"/>
      <c r="TCS1" s="117"/>
      <c r="TCT1" s="117"/>
      <c r="TCU1" s="117"/>
      <c r="TCV1" s="117"/>
      <c r="TCW1" s="117"/>
      <c r="TCX1" s="117"/>
      <c r="TCY1" s="117"/>
      <c r="TCZ1" s="117"/>
      <c r="TDA1" s="117"/>
      <c r="TDB1" s="117"/>
      <c r="TDC1" s="117"/>
      <c r="TDD1" s="117"/>
      <c r="TDE1" s="117"/>
      <c r="TDF1" s="117"/>
      <c r="TDG1" s="117"/>
      <c r="TDH1" s="117"/>
      <c r="TDI1" s="117"/>
      <c r="TDJ1" s="117"/>
      <c r="TDK1" s="117"/>
      <c r="TDL1" s="117"/>
      <c r="TDM1" s="117"/>
      <c r="TDN1" s="117"/>
      <c r="TDO1" s="117"/>
      <c r="TDP1" s="117"/>
      <c r="TDQ1" s="117"/>
      <c r="TDR1" s="117"/>
      <c r="TDS1" s="117"/>
      <c r="TDT1" s="117"/>
      <c r="TDU1" s="117"/>
      <c r="TDV1" s="117"/>
      <c r="TDW1" s="117"/>
      <c r="TDX1" s="117"/>
      <c r="TDY1" s="117"/>
      <c r="TDZ1" s="117"/>
      <c r="TEA1" s="117"/>
      <c r="TEB1" s="117"/>
      <c r="TEC1" s="117"/>
      <c r="TED1" s="117"/>
      <c r="TEE1" s="117"/>
      <c r="TEF1" s="117"/>
      <c r="TEG1" s="117"/>
      <c r="TEH1" s="117"/>
      <c r="TEI1" s="117"/>
      <c r="TEJ1" s="117"/>
      <c r="TEK1" s="117"/>
      <c r="TEL1" s="117"/>
      <c r="TEM1" s="117"/>
      <c r="TEN1" s="117"/>
      <c r="TEO1" s="117"/>
      <c r="TEP1" s="117"/>
      <c r="TEQ1" s="117"/>
      <c r="TER1" s="117"/>
      <c r="TES1" s="117"/>
      <c r="TET1" s="117"/>
      <c r="TEU1" s="117"/>
      <c r="TEV1" s="117"/>
      <c r="TEW1" s="117"/>
      <c r="TEX1" s="117"/>
      <c r="TEY1" s="117"/>
      <c r="TEZ1" s="117"/>
      <c r="TFA1" s="117"/>
      <c r="TFB1" s="117"/>
      <c r="TFC1" s="117"/>
      <c r="TFD1" s="117"/>
      <c r="TFE1" s="117"/>
      <c r="TFF1" s="117"/>
      <c r="TFG1" s="117"/>
      <c r="TFH1" s="117"/>
      <c r="TFI1" s="117"/>
      <c r="TFJ1" s="117"/>
      <c r="TFK1" s="117"/>
      <c r="TFL1" s="117"/>
      <c r="TFM1" s="117"/>
      <c r="TFN1" s="117"/>
      <c r="TFO1" s="117"/>
      <c r="TFP1" s="117"/>
      <c r="TFQ1" s="117"/>
      <c r="TFR1" s="117"/>
      <c r="TFS1" s="117"/>
      <c r="TFT1" s="117"/>
      <c r="TFU1" s="117"/>
      <c r="TFV1" s="117"/>
      <c r="TFW1" s="117"/>
      <c r="TFX1" s="117"/>
      <c r="TFY1" s="117"/>
      <c r="TFZ1" s="117"/>
      <c r="TGA1" s="117"/>
      <c r="TGB1" s="117"/>
      <c r="TGC1" s="117"/>
      <c r="TGD1" s="117"/>
      <c r="TGE1" s="117"/>
      <c r="TGF1" s="117"/>
      <c r="TGG1" s="117"/>
      <c r="TGH1" s="117"/>
      <c r="TGI1" s="117"/>
      <c r="TGJ1" s="117"/>
      <c r="TGK1" s="117"/>
      <c r="TGL1" s="117"/>
      <c r="TGM1" s="117"/>
      <c r="TGN1" s="117"/>
      <c r="TGO1" s="117"/>
      <c r="TGP1" s="117"/>
      <c r="TGQ1" s="117"/>
      <c r="TGR1" s="117"/>
      <c r="TGS1" s="117"/>
      <c r="TGT1" s="117"/>
      <c r="TGU1" s="117"/>
      <c r="TGV1" s="117"/>
      <c r="TGW1" s="117"/>
      <c r="TGX1" s="117"/>
      <c r="TGY1" s="117"/>
      <c r="TGZ1" s="117"/>
      <c r="THA1" s="117"/>
      <c r="THB1" s="117"/>
      <c r="THC1" s="117"/>
      <c r="THD1" s="117"/>
      <c r="THE1" s="117"/>
      <c r="THF1" s="117"/>
      <c r="THG1" s="117"/>
      <c r="THH1" s="117"/>
      <c r="THI1" s="117"/>
      <c r="THJ1" s="117"/>
      <c r="THK1" s="117"/>
      <c r="THL1" s="117"/>
      <c r="THM1" s="117"/>
      <c r="THN1" s="117"/>
      <c r="THO1" s="117"/>
      <c r="THP1" s="117"/>
      <c r="THQ1" s="117"/>
      <c r="THR1" s="117"/>
      <c r="THS1" s="117"/>
      <c r="THT1" s="117"/>
      <c r="THU1" s="117"/>
      <c r="THV1" s="117"/>
      <c r="THW1" s="117"/>
      <c r="THX1" s="117"/>
      <c r="THY1" s="117"/>
      <c r="THZ1" s="117"/>
      <c r="TIA1" s="117"/>
      <c r="TIB1" s="117"/>
      <c r="TIC1" s="117"/>
      <c r="TID1" s="117"/>
      <c r="TIE1" s="117"/>
      <c r="TIF1" s="117"/>
      <c r="TIG1" s="117"/>
      <c r="TIH1" s="117"/>
      <c r="TII1" s="117"/>
      <c r="TIJ1" s="117"/>
      <c r="TIK1" s="117"/>
      <c r="TIL1" s="117"/>
      <c r="TIM1" s="117"/>
      <c r="TIN1" s="117"/>
      <c r="TIO1" s="117"/>
      <c r="TIP1" s="117"/>
      <c r="TIQ1" s="117"/>
      <c r="TIR1" s="117"/>
      <c r="TIS1" s="117"/>
      <c r="TIT1" s="117"/>
      <c r="TIU1" s="117"/>
      <c r="TIV1" s="117"/>
      <c r="TIW1" s="117"/>
      <c r="TIX1" s="117"/>
      <c r="TIY1" s="117"/>
      <c r="TIZ1" s="117"/>
      <c r="TJA1" s="117"/>
      <c r="TJB1" s="117"/>
      <c r="TJC1" s="117"/>
      <c r="TJD1" s="117"/>
      <c r="TJE1" s="117"/>
      <c r="TJF1" s="117"/>
      <c r="TJG1" s="117"/>
      <c r="TJH1" s="117"/>
      <c r="TJI1" s="117"/>
      <c r="TJJ1" s="117"/>
      <c r="TJK1" s="117"/>
      <c r="TJL1" s="117"/>
      <c r="TJM1" s="117"/>
      <c r="TJN1" s="117"/>
      <c r="TJO1" s="117"/>
      <c r="TJP1" s="117"/>
      <c r="TJQ1" s="117"/>
      <c r="TJR1" s="117"/>
      <c r="TJS1" s="117"/>
      <c r="TJT1" s="117"/>
      <c r="TJU1" s="117"/>
      <c r="TJV1" s="117"/>
      <c r="TJW1" s="117"/>
      <c r="TJX1" s="117"/>
      <c r="TJY1" s="117"/>
      <c r="TJZ1" s="117"/>
      <c r="TKA1" s="117"/>
      <c r="TKB1" s="117"/>
      <c r="TKC1" s="117"/>
      <c r="TKD1" s="117"/>
      <c r="TKE1" s="117"/>
      <c r="TKF1" s="117"/>
      <c r="TKG1" s="117"/>
      <c r="TKH1" s="117"/>
      <c r="TKI1" s="117"/>
      <c r="TKJ1" s="117"/>
      <c r="TKK1" s="117"/>
      <c r="TKL1" s="117"/>
      <c r="TKM1" s="117"/>
      <c r="TKN1" s="117"/>
      <c r="TKO1" s="117"/>
      <c r="TKP1" s="117"/>
      <c r="TKQ1" s="117"/>
      <c r="TKR1" s="117"/>
      <c r="TKS1" s="117"/>
      <c r="TKT1" s="117"/>
      <c r="TKU1" s="117"/>
      <c r="TKV1" s="117"/>
      <c r="TKW1" s="117"/>
      <c r="TKX1" s="117"/>
      <c r="TKY1" s="117"/>
      <c r="TKZ1" s="117"/>
      <c r="TLA1" s="117"/>
      <c r="TLB1" s="117"/>
      <c r="TLC1" s="117"/>
      <c r="TLD1" s="117"/>
      <c r="TLE1" s="117"/>
      <c r="TLF1" s="117"/>
      <c r="TLG1" s="117"/>
      <c r="TLH1" s="117"/>
      <c r="TLI1" s="117"/>
      <c r="TLJ1" s="117"/>
      <c r="TLK1" s="117"/>
      <c r="TLL1" s="117"/>
      <c r="TLM1" s="117"/>
      <c r="TLN1" s="117"/>
      <c r="TLO1" s="117"/>
      <c r="TLP1" s="117"/>
      <c r="TLQ1" s="117"/>
      <c r="TLR1" s="117"/>
      <c r="TLS1" s="117"/>
      <c r="TLT1" s="117"/>
      <c r="TLU1" s="117"/>
      <c r="TLV1" s="117"/>
      <c r="TLW1" s="117"/>
      <c r="TLX1" s="117"/>
      <c r="TLY1" s="117"/>
      <c r="TLZ1" s="117"/>
      <c r="TMA1" s="117"/>
      <c r="TMB1" s="117"/>
      <c r="TMC1" s="117"/>
      <c r="TMD1" s="117"/>
      <c r="TME1" s="117"/>
      <c r="TMF1" s="117"/>
      <c r="TMG1" s="117"/>
      <c r="TMH1" s="117"/>
      <c r="TMI1" s="117"/>
      <c r="TMJ1" s="117"/>
      <c r="TMK1" s="117"/>
      <c r="TML1" s="117"/>
      <c r="TMM1" s="117"/>
      <c r="TMN1" s="117"/>
      <c r="TMO1" s="117"/>
      <c r="TMP1" s="117"/>
      <c r="TMQ1" s="117"/>
      <c r="TMR1" s="117"/>
      <c r="TMS1" s="117"/>
      <c r="TMT1" s="117"/>
      <c r="TMU1" s="117"/>
      <c r="TMV1" s="117"/>
      <c r="TMW1" s="117"/>
      <c r="TMX1" s="117"/>
      <c r="TMY1" s="117"/>
      <c r="TMZ1" s="117"/>
      <c r="TNA1" s="117"/>
      <c r="TNB1" s="117"/>
      <c r="TNC1" s="117"/>
      <c r="TND1" s="117"/>
      <c r="TNE1" s="117"/>
      <c r="TNF1" s="117"/>
      <c r="TNG1" s="117"/>
      <c r="TNH1" s="117"/>
      <c r="TNI1" s="117"/>
      <c r="TNJ1" s="117"/>
      <c r="TNK1" s="117"/>
      <c r="TNL1" s="117"/>
      <c r="TNM1" s="117"/>
      <c r="TNN1" s="117"/>
      <c r="TNO1" s="117"/>
      <c r="TNP1" s="117"/>
      <c r="TNQ1" s="117"/>
      <c r="TNR1" s="117"/>
      <c r="TNS1" s="117"/>
      <c r="TNT1" s="117"/>
      <c r="TNU1" s="117"/>
      <c r="TNV1" s="117"/>
      <c r="TNW1" s="117"/>
      <c r="TNX1" s="117"/>
      <c r="TNY1" s="117"/>
      <c r="TNZ1" s="117"/>
      <c r="TOA1" s="117"/>
      <c r="TOB1" s="117"/>
      <c r="TOC1" s="117"/>
      <c r="TOD1" s="117"/>
      <c r="TOE1" s="117"/>
      <c r="TOF1" s="117"/>
      <c r="TOG1" s="117"/>
      <c r="TOH1" s="117"/>
      <c r="TOI1" s="117"/>
      <c r="TOJ1" s="117"/>
      <c r="TOK1" s="117"/>
      <c r="TOL1" s="117"/>
      <c r="TOM1" s="117"/>
      <c r="TON1" s="117"/>
      <c r="TOO1" s="117"/>
      <c r="TOP1" s="117"/>
      <c r="TOQ1" s="117"/>
      <c r="TOR1" s="117"/>
      <c r="TOS1" s="117"/>
      <c r="TOT1" s="117"/>
      <c r="TOU1" s="117"/>
      <c r="TOV1" s="117"/>
      <c r="TOW1" s="117"/>
      <c r="TOX1" s="117"/>
      <c r="TOY1" s="117"/>
      <c r="TOZ1" s="117"/>
      <c r="TPA1" s="117"/>
      <c r="TPB1" s="117"/>
      <c r="TPC1" s="117"/>
      <c r="TPD1" s="117"/>
      <c r="TPE1" s="117"/>
      <c r="TPF1" s="117"/>
      <c r="TPG1" s="117"/>
      <c r="TPH1" s="117"/>
      <c r="TPI1" s="117"/>
      <c r="TPJ1" s="117"/>
      <c r="TPK1" s="117"/>
      <c r="TPL1" s="117"/>
      <c r="TPM1" s="117"/>
      <c r="TPN1" s="117"/>
      <c r="TPO1" s="117"/>
      <c r="TPP1" s="117"/>
      <c r="TPQ1" s="117"/>
      <c r="TPR1" s="117"/>
      <c r="TPS1" s="117"/>
      <c r="TPT1" s="117"/>
      <c r="TPU1" s="117"/>
      <c r="TPV1" s="117"/>
      <c r="TPW1" s="117"/>
      <c r="TPX1" s="117"/>
      <c r="TPY1" s="117"/>
      <c r="TPZ1" s="117"/>
      <c r="TQA1" s="117"/>
      <c r="TQB1" s="117"/>
      <c r="TQC1" s="117"/>
      <c r="TQD1" s="117"/>
      <c r="TQE1" s="117"/>
      <c r="TQF1" s="117"/>
      <c r="TQG1" s="117"/>
      <c r="TQH1" s="117"/>
      <c r="TQI1" s="117"/>
      <c r="TQJ1" s="117"/>
      <c r="TQK1" s="117"/>
      <c r="TQL1" s="117"/>
      <c r="TQM1" s="117"/>
      <c r="TQN1" s="117"/>
      <c r="TQO1" s="117"/>
      <c r="TQP1" s="117"/>
      <c r="TQQ1" s="117"/>
      <c r="TQR1" s="117"/>
      <c r="TQS1" s="117"/>
      <c r="TQT1" s="117"/>
      <c r="TQU1" s="117"/>
      <c r="TQV1" s="117"/>
      <c r="TQW1" s="117"/>
      <c r="TQX1" s="117"/>
      <c r="TQY1" s="117"/>
      <c r="TQZ1" s="117"/>
      <c r="TRA1" s="117"/>
      <c r="TRB1" s="117"/>
      <c r="TRC1" s="117"/>
      <c r="TRD1" s="117"/>
      <c r="TRE1" s="117"/>
      <c r="TRF1" s="117"/>
      <c r="TRG1" s="117"/>
      <c r="TRH1" s="117"/>
      <c r="TRI1" s="117"/>
      <c r="TRJ1" s="117"/>
      <c r="TRK1" s="117"/>
      <c r="TRL1" s="117"/>
      <c r="TRM1" s="117"/>
      <c r="TRN1" s="117"/>
      <c r="TRO1" s="117"/>
      <c r="TRP1" s="117"/>
      <c r="TRQ1" s="117"/>
      <c r="TRR1" s="117"/>
      <c r="TRS1" s="117"/>
      <c r="TRT1" s="117"/>
      <c r="TRU1" s="117"/>
      <c r="TRV1" s="117"/>
      <c r="TRW1" s="117"/>
      <c r="TRX1" s="117"/>
      <c r="TRY1" s="117"/>
      <c r="TRZ1" s="117"/>
      <c r="TSA1" s="117"/>
      <c r="TSB1" s="117"/>
      <c r="TSC1" s="117"/>
      <c r="TSD1" s="117"/>
      <c r="TSE1" s="117"/>
      <c r="TSF1" s="117"/>
      <c r="TSG1" s="117"/>
      <c r="TSH1" s="117"/>
      <c r="TSI1" s="117"/>
      <c r="TSJ1" s="117"/>
      <c r="TSK1" s="117"/>
      <c r="TSL1" s="117"/>
      <c r="TSM1" s="117"/>
      <c r="TSN1" s="117"/>
      <c r="TSO1" s="117"/>
      <c r="TSP1" s="117"/>
      <c r="TSQ1" s="117"/>
      <c r="TSR1" s="117"/>
      <c r="TSS1" s="117"/>
      <c r="TST1" s="117"/>
      <c r="TSU1" s="117"/>
      <c r="TSV1" s="117"/>
      <c r="TSW1" s="117"/>
      <c r="TSX1" s="117"/>
      <c r="TSY1" s="117"/>
      <c r="TSZ1" s="117"/>
      <c r="TTA1" s="117"/>
      <c r="TTB1" s="117"/>
      <c r="TTC1" s="117"/>
      <c r="TTD1" s="117"/>
      <c r="TTE1" s="117"/>
      <c r="TTF1" s="117"/>
      <c r="TTG1" s="117"/>
      <c r="TTH1" s="117"/>
      <c r="TTI1" s="117"/>
      <c r="TTJ1" s="117"/>
      <c r="TTK1" s="117"/>
      <c r="TTL1" s="117"/>
      <c r="TTM1" s="117"/>
      <c r="TTN1" s="117"/>
      <c r="TTO1" s="117"/>
      <c r="TTP1" s="117"/>
      <c r="TTQ1" s="117"/>
      <c r="TTR1" s="117"/>
      <c r="TTS1" s="117"/>
      <c r="TTT1" s="117"/>
      <c r="TTU1" s="117"/>
      <c r="TTV1" s="117"/>
      <c r="TTW1" s="117"/>
      <c r="TTX1" s="117"/>
      <c r="TTY1" s="117"/>
      <c r="TTZ1" s="117"/>
      <c r="TUA1" s="117"/>
      <c r="TUB1" s="117"/>
      <c r="TUC1" s="117"/>
      <c r="TUD1" s="117"/>
      <c r="TUE1" s="117"/>
      <c r="TUF1" s="117"/>
      <c r="TUG1" s="117"/>
      <c r="TUH1" s="117"/>
      <c r="TUI1" s="117"/>
      <c r="TUJ1" s="117"/>
      <c r="TUK1" s="117"/>
      <c r="TUL1" s="117"/>
      <c r="TUM1" s="117"/>
      <c r="TUN1" s="117"/>
      <c r="TUO1" s="117"/>
      <c r="TUP1" s="117"/>
      <c r="TUQ1" s="117"/>
      <c r="TUR1" s="117"/>
      <c r="TUS1" s="117"/>
      <c r="TUT1" s="117"/>
      <c r="TUU1" s="117"/>
      <c r="TUV1" s="117"/>
      <c r="TUW1" s="117"/>
      <c r="TUX1" s="117"/>
      <c r="TUY1" s="117"/>
      <c r="TUZ1" s="117"/>
      <c r="TVA1" s="117"/>
      <c r="TVB1" s="117"/>
      <c r="TVC1" s="117"/>
      <c r="TVD1" s="117"/>
      <c r="TVE1" s="117"/>
      <c r="TVF1" s="117"/>
      <c r="TVG1" s="117"/>
      <c r="TVH1" s="117"/>
      <c r="TVI1" s="117"/>
      <c r="TVJ1" s="117"/>
      <c r="TVK1" s="117"/>
      <c r="TVL1" s="117"/>
      <c r="TVM1" s="117"/>
      <c r="TVN1" s="117"/>
      <c r="TVO1" s="117"/>
      <c r="TVP1" s="117"/>
      <c r="TVQ1" s="117"/>
      <c r="TVR1" s="117"/>
      <c r="TVS1" s="117"/>
      <c r="TVT1" s="117"/>
      <c r="TVU1" s="117"/>
      <c r="TVV1" s="117"/>
      <c r="TVW1" s="117"/>
      <c r="TVX1" s="117"/>
      <c r="TVY1" s="117"/>
      <c r="TVZ1" s="117"/>
      <c r="TWA1" s="117"/>
      <c r="TWB1" s="117"/>
      <c r="TWC1" s="117"/>
      <c r="TWD1" s="117"/>
      <c r="TWE1" s="117"/>
      <c r="TWF1" s="117"/>
      <c r="TWG1" s="117"/>
      <c r="TWH1" s="117"/>
      <c r="TWI1" s="117"/>
      <c r="TWJ1" s="117"/>
      <c r="TWK1" s="117"/>
      <c r="TWL1" s="117"/>
      <c r="TWM1" s="117"/>
      <c r="TWN1" s="117"/>
      <c r="TWO1" s="117"/>
      <c r="TWP1" s="117"/>
      <c r="TWQ1" s="117"/>
      <c r="TWR1" s="117"/>
      <c r="TWS1" s="117"/>
      <c r="TWT1" s="117"/>
      <c r="TWU1" s="117"/>
      <c r="TWV1" s="117"/>
      <c r="TWW1" s="117"/>
      <c r="TWX1" s="117"/>
      <c r="TWY1" s="117"/>
      <c r="TWZ1" s="117"/>
      <c r="TXA1" s="117"/>
      <c r="TXB1" s="117"/>
      <c r="TXC1" s="117"/>
      <c r="TXD1" s="117"/>
      <c r="TXE1" s="117"/>
      <c r="TXF1" s="117"/>
      <c r="TXG1" s="117"/>
      <c r="TXH1" s="117"/>
      <c r="TXI1" s="117"/>
      <c r="TXJ1" s="117"/>
      <c r="TXK1" s="117"/>
      <c r="TXL1" s="117"/>
      <c r="TXM1" s="117"/>
      <c r="TXN1" s="117"/>
      <c r="TXO1" s="117"/>
      <c r="TXP1" s="117"/>
      <c r="TXQ1" s="117"/>
      <c r="TXR1" s="117"/>
      <c r="TXS1" s="117"/>
      <c r="TXT1" s="117"/>
      <c r="TXU1" s="117"/>
      <c r="TXV1" s="117"/>
      <c r="TXW1" s="117"/>
      <c r="TXX1" s="117"/>
      <c r="TXY1" s="117"/>
      <c r="TXZ1" s="117"/>
      <c r="TYA1" s="117"/>
      <c r="TYB1" s="117"/>
      <c r="TYC1" s="117"/>
      <c r="TYD1" s="117"/>
      <c r="TYE1" s="117"/>
      <c r="TYF1" s="117"/>
      <c r="TYG1" s="117"/>
      <c r="TYH1" s="117"/>
      <c r="TYI1" s="117"/>
      <c r="TYJ1" s="117"/>
      <c r="TYK1" s="117"/>
      <c r="TYL1" s="117"/>
      <c r="TYM1" s="117"/>
      <c r="TYN1" s="117"/>
      <c r="TYO1" s="117"/>
      <c r="TYP1" s="117"/>
      <c r="TYQ1" s="117"/>
      <c r="TYR1" s="117"/>
      <c r="TYS1" s="117"/>
      <c r="TYT1" s="117"/>
      <c r="TYU1" s="117"/>
      <c r="TYV1" s="117"/>
      <c r="TYW1" s="117"/>
      <c r="TYX1" s="117"/>
      <c r="TYY1" s="117"/>
      <c r="TYZ1" s="117"/>
      <c r="TZA1" s="117"/>
      <c r="TZB1" s="117"/>
      <c r="TZC1" s="117"/>
      <c r="TZD1" s="117"/>
      <c r="TZE1" s="117"/>
      <c r="TZF1" s="117"/>
      <c r="TZG1" s="117"/>
      <c r="TZH1" s="117"/>
      <c r="TZI1" s="117"/>
      <c r="TZJ1" s="117"/>
      <c r="TZK1" s="117"/>
      <c r="TZL1" s="117"/>
      <c r="TZM1" s="117"/>
      <c r="TZN1" s="117"/>
      <c r="TZO1" s="117"/>
      <c r="TZP1" s="117"/>
      <c r="TZQ1" s="117"/>
      <c r="TZR1" s="117"/>
      <c r="TZS1" s="117"/>
      <c r="TZT1" s="117"/>
      <c r="TZU1" s="117"/>
      <c r="TZV1" s="117"/>
      <c r="TZW1" s="117"/>
      <c r="TZX1" s="117"/>
      <c r="TZY1" s="117"/>
      <c r="TZZ1" s="117"/>
      <c r="UAA1" s="117"/>
      <c r="UAB1" s="117"/>
      <c r="UAC1" s="117"/>
      <c r="UAD1" s="117"/>
      <c r="UAE1" s="117"/>
      <c r="UAF1" s="117"/>
      <c r="UAG1" s="117"/>
      <c r="UAH1" s="117"/>
      <c r="UAI1" s="117"/>
      <c r="UAJ1" s="117"/>
      <c r="UAK1" s="117"/>
      <c r="UAL1" s="117"/>
      <c r="UAM1" s="117"/>
      <c r="UAN1" s="117"/>
      <c r="UAO1" s="117"/>
      <c r="UAP1" s="117"/>
      <c r="UAQ1" s="117"/>
      <c r="UAR1" s="117"/>
      <c r="UAS1" s="117"/>
      <c r="UAT1" s="117"/>
      <c r="UAU1" s="117"/>
      <c r="UAV1" s="117"/>
      <c r="UAW1" s="117"/>
      <c r="UAX1" s="117"/>
      <c r="UAY1" s="117"/>
      <c r="UAZ1" s="117"/>
      <c r="UBA1" s="117"/>
      <c r="UBB1" s="117"/>
      <c r="UBC1" s="117"/>
      <c r="UBD1" s="117"/>
      <c r="UBE1" s="117"/>
      <c r="UBF1" s="117"/>
      <c r="UBG1" s="117"/>
      <c r="UBH1" s="117"/>
      <c r="UBI1" s="117"/>
      <c r="UBJ1" s="117"/>
      <c r="UBK1" s="117"/>
      <c r="UBL1" s="117"/>
      <c r="UBM1" s="117"/>
      <c r="UBN1" s="117"/>
      <c r="UBO1" s="117"/>
      <c r="UBP1" s="117"/>
      <c r="UBQ1" s="117"/>
      <c r="UBR1" s="117"/>
      <c r="UBS1" s="117"/>
      <c r="UBT1" s="117"/>
      <c r="UBU1" s="117"/>
      <c r="UBV1" s="117"/>
      <c r="UBW1" s="117"/>
      <c r="UBX1" s="117"/>
      <c r="UBY1" s="117"/>
      <c r="UBZ1" s="117"/>
      <c r="UCA1" s="117"/>
      <c r="UCB1" s="117"/>
      <c r="UCC1" s="117"/>
      <c r="UCD1" s="117"/>
      <c r="UCE1" s="117"/>
      <c r="UCF1" s="117"/>
      <c r="UCG1" s="117"/>
      <c r="UCH1" s="117"/>
      <c r="UCI1" s="117"/>
      <c r="UCJ1" s="117"/>
      <c r="UCK1" s="117"/>
      <c r="UCL1" s="117"/>
      <c r="UCM1" s="117"/>
      <c r="UCN1" s="117"/>
      <c r="UCO1" s="117"/>
      <c r="UCP1" s="117"/>
      <c r="UCQ1" s="117"/>
      <c r="UCR1" s="117"/>
      <c r="UCS1" s="117"/>
      <c r="UCT1" s="117"/>
      <c r="UCU1" s="117"/>
      <c r="UCV1" s="117"/>
      <c r="UCW1" s="117"/>
      <c r="UCX1" s="117"/>
      <c r="UCY1" s="117"/>
      <c r="UCZ1" s="117"/>
      <c r="UDA1" s="117"/>
      <c r="UDB1" s="117"/>
      <c r="UDC1" s="117"/>
      <c r="UDD1" s="117"/>
      <c r="UDE1" s="117"/>
      <c r="UDF1" s="117"/>
      <c r="UDG1" s="117"/>
      <c r="UDH1" s="117"/>
      <c r="UDI1" s="117"/>
      <c r="UDJ1" s="117"/>
      <c r="UDK1" s="117"/>
      <c r="UDL1" s="117"/>
      <c r="UDM1" s="117"/>
      <c r="UDN1" s="117"/>
      <c r="UDO1" s="117"/>
      <c r="UDP1" s="117"/>
      <c r="UDQ1" s="117"/>
      <c r="UDR1" s="117"/>
      <c r="UDS1" s="117"/>
      <c r="UDT1" s="117"/>
      <c r="UDU1" s="117"/>
      <c r="UDV1" s="117"/>
      <c r="UDW1" s="117"/>
      <c r="UDX1" s="117"/>
      <c r="UDY1" s="117"/>
      <c r="UDZ1" s="117"/>
      <c r="UEA1" s="117"/>
      <c r="UEB1" s="117"/>
      <c r="UEC1" s="117"/>
      <c r="UED1" s="117"/>
      <c r="UEE1" s="117"/>
      <c r="UEF1" s="117"/>
      <c r="UEG1" s="117"/>
      <c r="UEH1" s="117"/>
      <c r="UEI1" s="117"/>
      <c r="UEJ1" s="117"/>
      <c r="UEK1" s="117"/>
      <c r="UEL1" s="117"/>
      <c r="UEM1" s="117"/>
      <c r="UEN1" s="117"/>
      <c r="UEO1" s="117"/>
      <c r="UEP1" s="117"/>
      <c r="UEQ1" s="117"/>
      <c r="UER1" s="117"/>
      <c r="UES1" s="117"/>
      <c r="UET1" s="117"/>
      <c r="UEU1" s="117"/>
      <c r="UEV1" s="117"/>
      <c r="UEW1" s="117"/>
      <c r="UEX1" s="117"/>
      <c r="UEY1" s="117"/>
      <c r="UEZ1" s="117"/>
      <c r="UFA1" s="117"/>
      <c r="UFB1" s="117"/>
      <c r="UFC1" s="117"/>
      <c r="UFD1" s="117"/>
      <c r="UFE1" s="117"/>
      <c r="UFF1" s="117"/>
      <c r="UFG1" s="117"/>
      <c r="UFH1" s="117"/>
      <c r="UFI1" s="117"/>
      <c r="UFJ1" s="117"/>
      <c r="UFK1" s="117"/>
      <c r="UFL1" s="117"/>
      <c r="UFM1" s="117"/>
      <c r="UFN1" s="117"/>
      <c r="UFO1" s="117"/>
      <c r="UFP1" s="117"/>
      <c r="UFQ1" s="117"/>
      <c r="UFR1" s="117"/>
      <c r="UFS1" s="117"/>
      <c r="UFT1" s="117"/>
      <c r="UFU1" s="117"/>
      <c r="UFV1" s="117"/>
      <c r="UFW1" s="117"/>
      <c r="UFX1" s="117"/>
      <c r="UFY1" s="117"/>
      <c r="UFZ1" s="117"/>
      <c r="UGA1" s="117"/>
      <c r="UGB1" s="117"/>
      <c r="UGC1" s="117"/>
      <c r="UGD1" s="117"/>
      <c r="UGE1" s="117"/>
      <c r="UGF1" s="117"/>
      <c r="UGG1" s="117"/>
      <c r="UGH1" s="117"/>
      <c r="UGI1" s="117"/>
      <c r="UGJ1" s="117"/>
      <c r="UGK1" s="117"/>
      <c r="UGL1" s="117"/>
      <c r="UGM1" s="117"/>
      <c r="UGN1" s="117"/>
      <c r="UGO1" s="117"/>
      <c r="UGP1" s="117"/>
      <c r="UGQ1" s="117"/>
      <c r="UGR1" s="117"/>
      <c r="UGS1" s="117"/>
      <c r="UGT1" s="117"/>
      <c r="UGU1" s="117"/>
      <c r="UGV1" s="117"/>
      <c r="UGW1" s="117"/>
      <c r="UGX1" s="117"/>
      <c r="UGY1" s="117"/>
      <c r="UGZ1" s="117"/>
      <c r="UHA1" s="117"/>
      <c r="UHB1" s="117"/>
      <c r="UHC1" s="117"/>
      <c r="UHD1" s="117"/>
      <c r="UHE1" s="117"/>
      <c r="UHF1" s="117"/>
      <c r="UHG1" s="117"/>
      <c r="UHH1" s="117"/>
      <c r="UHI1" s="117"/>
      <c r="UHJ1" s="117"/>
      <c r="UHK1" s="117"/>
      <c r="UHL1" s="117"/>
      <c r="UHM1" s="117"/>
      <c r="UHN1" s="117"/>
      <c r="UHO1" s="117"/>
      <c r="UHP1" s="117"/>
      <c r="UHQ1" s="117"/>
      <c r="UHR1" s="117"/>
      <c r="UHS1" s="117"/>
      <c r="UHT1" s="117"/>
      <c r="UHU1" s="117"/>
      <c r="UHV1" s="117"/>
      <c r="UHW1" s="117"/>
      <c r="UHX1" s="117"/>
      <c r="UHY1" s="117"/>
      <c r="UHZ1" s="117"/>
      <c r="UIA1" s="117"/>
      <c r="UIB1" s="117"/>
      <c r="UIC1" s="117"/>
      <c r="UID1" s="117"/>
      <c r="UIE1" s="117"/>
      <c r="UIF1" s="117"/>
      <c r="UIG1" s="117"/>
      <c r="UIH1" s="117"/>
      <c r="UII1" s="117"/>
      <c r="UIJ1" s="117"/>
      <c r="UIK1" s="117"/>
      <c r="UIL1" s="117"/>
      <c r="UIM1" s="117"/>
      <c r="UIN1" s="117"/>
      <c r="UIO1" s="117"/>
      <c r="UIP1" s="117"/>
      <c r="UIQ1" s="117"/>
      <c r="UIR1" s="117"/>
      <c r="UIS1" s="117"/>
      <c r="UIT1" s="117"/>
      <c r="UIU1" s="117"/>
      <c r="UIV1" s="117"/>
      <c r="UIW1" s="117"/>
      <c r="UIX1" s="117"/>
      <c r="UIY1" s="117"/>
      <c r="UIZ1" s="117"/>
      <c r="UJA1" s="117"/>
      <c r="UJB1" s="117"/>
      <c r="UJC1" s="117"/>
      <c r="UJD1" s="117"/>
      <c r="UJE1" s="117"/>
      <c r="UJF1" s="117"/>
      <c r="UJG1" s="117"/>
      <c r="UJH1" s="117"/>
      <c r="UJI1" s="117"/>
      <c r="UJJ1" s="117"/>
      <c r="UJK1" s="117"/>
      <c r="UJL1" s="117"/>
      <c r="UJM1" s="117"/>
      <c r="UJN1" s="117"/>
      <c r="UJO1" s="117"/>
      <c r="UJP1" s="117"/>
      <c r="UJQ1" s="117"/>
      <c r="UJR1" s="117"/>
      <c r="UJS1" s="117"/>
      <c r="UJT1" s="117"/>
      <c r="UJU1" s="117"/>
      <c r="UJV1" s="117"/>
      <c r="UJW1" s="117"/>
      <c r="UJX1" s="117"/>
      <c r="UJY1" s="117"/>
      <c r="UJZ1" s="117"/>
      <c r="UKA1" s="117"/>
      <c r="UKB1" s="117"/>
      <c r="UKC1" s="117"/>
      <c r="UKD1" s="117"/>
      <c r="UKE1" s="117"/>
      <c r="UKF1" s="117"/>
      <c r="UKG1" s="117"/>
      <c r="UKH1" s="117"/>
      <c r="UKI1" s="117"/>
      <c r="UKJ1" s="117"/>
      <c r="UKK1" s="117"/>
      <c r="UKL1" s="117"/>
      <c r="UKM1" s="117"/>
      <c r="UKN1" s="117"/>
      <c r="UKO1" s="117"/>
      <c r="UKP1" s="117"/>
      <c r="UKQ1" s="117"/>
      <c r="UKR1" s="117"/>
      <c r="UKS1" s="117"/>
      <c r="UKT1" s="117"/>
      <c r="UKU1" s="117"/>
      <c r="UKV1" s="117"/>
      <c r="UKW1" s="117"/>
      <c r="UKX1" s="117"/>
      <c r="UKY1" s="117"/>
      <c r="UKZ1" s="117"/>
      <c r="ULA1" s="117"/>
      <c r="ULB1" s="117"/>
      <c r="ULC1" s="117"/>
      <c r="ULD1" s="117"/>
      <c r="ULE1" s="117"/>
      <c r="ULF1" s="117"/>
      <c r="ULG1" s="117"/>
      <c r="ULH1" s="117"/>
      <c r="ULI1" s="117"/>
      <c r="ULJ1" s="117"/>
      <c r="ULK1" s="117"/>
      <c r="ULL1" s="117"/>
      <c r="ULM1" s="117"/>
      <c r="ULN1" s="117"/>
      <c r="ULO1" s="117"/>
      <c r="ULP1" s="117"/>
      <c r="ULQ1" s="117"/>
      <c r="ULR1" s="117"/>
      <c r="ULS1" s="117"/>
      <c r="ULT1" s="117"/>
      <c r="ULU1" s="117"/>
      <c r="ULV1" s="117"/>
      <c r="ULW1" s="117"/>
      <c r="ULX1" s="117"/>
      <c r="ULY1" s="117"/>
      <c r="ULZ1" s="117"/>
      <c r="UMA1" s="117"/>
      <c r="UMB1" s="117"/>
      <c r="UMC1" s="117"/>
      <c r="UMD1" s="117"/>
      <c r="UME1" s="117"/>
      <c r="UMF1" s="117"/>
      <c r="UMG1" s="117"/>
      <c r="UMH1" s="117"/>
      <c r="UMI1" s="117"/>
      <c r="UMJ1" s="117"/>
      <c r="UMK1" s="117"/>
      <c r="UML1" s="117"/>
      <c r="UMM1" s="117"/>
      <c r="UMN1" s="117"/>
      <c r="UMO1" s="117"/>
      <c r="UMP1" s="117"/>
      <c r="UMQ1" s="117"/>
      <c r="UMR1" s="117"/>
      <c r="UMS1" s="117"/>
      <c r="UMT1" s="117"/>
      <c r="UMU1" s="117"/>
      <c r="UMV1" s="117"/>
      <c r="UMW1" s="117"/>
      <c r="UMX1" s="117"/>
      <c r="UMY1" s="117"/>
      <c r="UMZ1" s="117"/>
      <c r="UNA1" s="117"/>
      <c r="UNB1" s="117"/>
      <c r="UNC1" s="117"/>
      <c r="UND1" s="117"/>
      <c r="UNE1" s="117"/>
      <c r="UNF1" s="117"/>
      <c r="UNG1" s="117"/>
      <c r="UNH1" s="117"/>
      <c r="UNI1" s="117"/>
      <c r="UNJ1" s="117"/>
      <c r="UNK1" s="117"/>
      <c r="UNL1" s="117"/>
      <c r="UNM1" s="117"/>
      <c r="UNN1" s="117"/>
      <c r="UNO1" s="117"/>
      <c r="UNP1" s="117"/>
      <c r="UNQ1" s="117"/>
      <c r="UNR1" s="117"/>
      <c r="UNS1" s="117"/>
      <c r="UNT1" s="117"/>
      <c r="UNU1" s="117"/>
      <c r="UNV1" s="117"/>
      <c r="UNW1" s="117"/>
      <c r="UNX1" s="117"/>
      <c r="UNY1" s="117"/>
      <c r="UNZ1" s="117"/>
      <c r="UOA1" s="117"/>
      <c r="UOB1" s="117"/>
      <c r="UOC1" s="117"/>
      <c r="UOD1" s="117"/>
      <c r="UOE1" s="117"/>
      <c r="UOF1" s="117"/>
      <c r="UOG1" s="117"/>
      <c r="UOH1" s="117"/>
      <c r="UOI1" s="117"/>
      <c r="UOJ1" s="117"/>
      <c r="UOK1" s="117"/>
      <c r="UOL1" s="117"/>
      <c r="UOM1" s="117"/>
      <c r="UON1" s="117"/>
      <c r="UOO1" s="117"/>
      <c r="UOP1" s="117"/>
      <c r="UOQ1" s="117"/>
      <c r="UOR1" s="117"/>
      <c r="UOS1" s="117"/>
      <c r="UOT1" s="117"/>
      <c r="UOU1" s="117"/>
      <c r="UOV1" s="117"/>
      <c r="UOW1" s="117"/>
      <c r="UOX1" s="117"/>
      <c r="UOY1" s="117"/>
      <c r="UOZ1" s="117"/>
      <c r="UPA1" s="117"/>
      <c r="UPB1" s="117"/>
      <c r="UPC1" s="117"/>
      <c r="UPD1" s="117"/>
      <c r="UPE1" s="117"/>
      <c r="UPF1" s="117"/>
      <c r="UPG1" s="117"/>
      <c r="UPH1" s="117"/>
      <c r="UPI1" s="117"/>
      <c r="UPJ1" s="117"/>
      <c r="UPK1" s="117"/>
      <c r="UPL1" s="117"/>
      <c r="UPM1" s="117"/>
      <c r="UPN1" s="117"/>
      <c r="UPO1" s="117"/>
      <c r="UPP1" s="117"/>
      <c r="UPQ1" s="117"/>
      <c r="UPR1" s="117"/>
      <c r="UPS1" s="117"/>
      <c r="UPT1" s="117"/>
      <c r="UPU1" s="117"/>
      <c r="UPV1" s="117"/>
      <c r="UPW1" s="117"/>
      <c r="UPX1" s="117"/>
      <c r="UPY1" s="117"/>
      <c r="UPZ1" s="117"/>
      <c r="UQA1" s="117"/>
      <c r="UQB1" s="117"/>
      <c r="UQC1" s="117"/>
      <c r="UQD1" s="117"/>
      <c r="UQE1" s="117"/>
      <c r="UQF1" s="117"/>
      <c r="UQG1" s="117"/>
      <c r="UQH1" s="117"/>
      <c r="UQI1" s="117"/>
      <c r="UQJ1" s="117"/>
      <c r="UQK1" s="117"/>
      <c r="UQL1" s="117"/>
      <c r="UQM1" s="117"/>
      <c r="UQN1" s="117"/>
      <c r="UQO1" s="117"/>
      <c r="UQP1" s="117"/>
      <c r="UQQ1" s="117"/>
      <c r="UQR1" s="117"/>
      <c r="UQS1" s="117"/>
      <c r="UQT1" s="117"/>
      <c r="UQU1" s="117"/>
      <c r="UQV1" s="117"/>
      <c r="UQW1" s="117"/>
      <c r="UQX1" s="117"/>
      <c r="UQY1" s="117"/>
      <c r="UQZ1" s="117"/>
      <c r="URA1" s="117"/>
      <c r="URB1" s="117"/>
      <c r="URC1" s="117"/>
      <c r="URD1" s="117"/>
      <c r="URE1" s="117"/>
      <c r="URF1" s="117"/>
      <c r="URG1" s="117"/>
      <c r="URH1" s="117"/>
      <c r="URI1" s="117"/>
      <c r="URJ1" s="117"/>
      <c r="URK1" s="117"/>
      <c r="URL1" s="117"/>
      <c r="URM1" s="117"/>
      <c r="URN1" s="117"/>
      <c r="URO1" s="117"/>
      <c r="URP1" s="117"/>
      <c r="URQ1" s="117"/>
      <c r="URR1" s="117"/>
      <c r="URS1" s="117"/>
      <c r="URT1" s="117"/>
      <c r="URU1" s="117"/>
      <c r="URV1" s="117"/>
      <c r="URW1" s="117"/>
      <c r="URX1" s="117"/>
      <c r="URY1" s="117"/>
      <c r="URZ1" s="117"/>
      <c r="USA1" s="117"/>
      <c r="USB1" s="117"/>
      <c r="USC1" s="117"/>
      <c r="USD1" s="117"/>
      <c r="USE1" s="117"/>
      <c r="USF1" s="117"/>
      <c r="USG1" s="117"/>
      <c r="USH1" s="117"/>
      <c r="USI1" s="117"/>
      <c r="USJ1" s="117"/>
      <c r="USK1" s="117"/>
      <c r="USL1" s="117"/>
      <c r="USM1" s="117"/>
      <c r="USN1" s="117"/>
      <c r="USO1" s="117"/>
      <c r="USP1" s="117"/>
      <c r="USQ1" s="117"/>
      <c r="USR1" s="117"/>
      <c r="USS1" s="117"/>
      <c r="UST1" s="117"/>
      <c r="USU1" s="117"/>
      <c r="USV1" s="117"/>
      <c r="USW1" s="117"/>
      <c r="USX1" s="117"/>
      <c r="USY1" s="117"/>
      <c r="USZ1" s="117"/>
      <c r="UTA1" s="117"/>
      <c r="UTB1" s="117"/>
      <c r="UTC1" s="117"/>
      <c r="UTD1" s="117"/>
      <c r="UTE1" s="117"/>
      <c r="UTF1" s="117"/>
      <c r="UTG1" s="117"/>
      <c r="UTH1" s="117"/>
      <c r="UTI1" s="117"/>
      <c r="UTJ1" s="117"/>
      <c r="UTK1" s="117"/>
      <c r="UTL1" s="117"/>
      <c r="UTM1" s="117"/>
      <c r="UTN1" s="117"/>
      <c r="UTO1" s="117"/>
      <c r="UTP1" s="117"/>
      <c r="UTQ1" s="117"/>
      <c r="UTR1" s="117"/>
      <c r="UTS1" s="117"/>
      <c r="UTT1" s="117"/>
      <c r="UTU1" s="117"/>
      <c r="UTV1" s="117"/>
      <c r="UTW1" s="117"/>
      <c r="UTX1" s="117"/>
      <c r="UTY1" s="117"/>
      <c r="UTZ1" s="117"/>
      <c r="UUA1" s="117"/>
      <c r="UUB1" s="117"/>
      <c r="UUC1" s="117"/>
      <c r="UUD1" s="117"/>
      <c r="UUE1" s="117"/>
      <c r="UUF1" s="117"/>
      <c r="UUG1" s="117"/>
      <c r="UUH1" s="117"/>
      <c r="UUI1" s="117"/>
      <c r="UUJ1" s="117"/>
      <c r="UUK1" s="117"/>
      <c r="UUL1" s="117"/>
      <c r="UUM1" s="117"/>
      <c r="UUN1" s="117"/>
      <c r="UUO1" s="117"/>
      <c r="UUP1" s="117"/>
      <c r="UUQ1" s="117"/>
      <c r="UUR1" s="117"/>
      <c r="UUS1" s="117"/>
      <c r="UUT1" s="117"/>
      <c r="UUU1" s="117"/>
      <c r="UUV1" s="117"/>
      <c r="UUW1" s="117"/>
      <c r="UUX1" s="117"/>
      <c r="UUY1" s="117"/>
      <c r="UUZ1" s="117"/>
      <c r="UVA1" s="117"/>
      <c r="UVB1" s="117"/>
      <c r="UVC1" s="117"/>
      <c r="UVD1" s="117"/>
      <c r="UVE1" s="117"/>
      <c r="UVF1" s="117"/>
      <c r="UVG1" s="117"/>
      <c r="UVH1" s="117"/>
      <c r="UVI1" s="117"/>
      <c r="UVJ1" s="117"/>
      <c r="UVK1" s="117"/>
      <c r="UVL1" s="117"/>
      <c r="UVM1" s="117"/>
      <c r="UVN1" s="117"/>
      <c r="UVO1" s="117"/>
      <c r="UVP1" s="117"/>
      <c r="UVQ1" s="117"/>
      <c r="UVR1" s="117"/>
      <c r="UVS1" s="117"/>
      <c r="UVT1" s="117"/>
      <c r="UVU1" s="117"/>
      <c r="UVV1" s="117"/>
      <c r="UVW1" s="117"/>
      <c r="UVX1" s="117"/>
      <c r="UVY1" s="117"/>
      <c r="UVZ1" s="117"/>
      <c r="UWA1" s="117"/>
      <c r="UWB1" s="117"/>
      <c r="UWC1" s="117"/>
      <c r="UWD1" s="117"/>
      <c r="UWE1" s="117"/>
      <c r="UWF1" s="117"/>
      <c r="UWG1" s="117"/>
      <c r="UWH1" s="117"/>
      <c r="UWI1" s="117"/>
      <c r="UWJ1" s="117"/>
      <c r="UWK1" s="117"/>
      <c r="UWL1" s="117"/>
      <c r="UWM1" s="117"/>
      <c r="UWN1" s="117"/>
      <c r="UWO1" s="117"/>
      <c r="UWP1" s="117"/>
      <c r="UWQ1" s="117"/>
      <c r="UWR1" s="117"/>
      <c r="UWS1" s="117"/>
      <c r="UWT1" s="117"/>
      <c r="UWU1" s="117"/>
      <c r="UWV1" s="117"/>
      <c r="UWW1" s="117"/>
      <c r="UWX1" s="117"/>
      <c r="UWY1" s="117"/>
      <c r="UWZ1" s="117"/>
      <c r="UXA1" s="117"/>
      <c r="UXB1" s="117"/>
      <c r="UXC1" s="117"/>
      <c r="UXD1" s="117"/>
      <c r="UXE1" s="117"/>
      <c r="UXF1" s="117"/>
      <c r="UXG1" s="117"/>
      <c r="UXH1" s="117"/>
      <c r="UXI1" s="117"/>
      <c r="UXJ1" s="117"/>
      <c r="UXK1" s="117"/>
      <c r="UXL1" s="117"/>
      <c r="UXM1" s="117"/>
      <c r="UXN1" s="117"/>
      <c r="UXO1" s="117"/>
      <c r="UXP1" s="117"/>
      <c r="UXQ1" s="117"/>
      <c r="UXR1" s="117"/>
      <c r="UXS1" s="117"/>
      <c r="UXT1" s="117"/>
      <c r="UXU1" s="117"/>
      <c r="UXV1" s="117"/>
      <c r="UXW1" s="117"/>
      <c r="UXX1" s="117"/>
      <c r="UXY1" s="117"/>
      <c r="UXZ1" s="117"/>
      <c r="UYA1" s="117"/>
      <c r="UYB1" s="117"/>
      <c r="UYC1" s="117"/>
      <c r="UYD1" s="117"/>
      <c r="UYE1" s="117"/>
      <c r="UYF1" s="117"/>
      <c r="UYG1" s="117"/>
      <c r="UYH1" s="117"/>
      <c r="UYI1" s="117"/>
      <c r="UYJ1" s="117"/>
      <c r="UYK1" s="117"/>
      <c r="UYL1" s="117"/>
      <c r="UYM1" s="117"/>
      <c r="UYN1" s="117"/>
      <c r="UYO1" s="117"/>
      <c r="UYP1" s="117"/>
      <c r="UYQ1" s="117"/>
      <c r="UYR1" s="117"/>
      <c r="UYS1" s="117"/>
      <c r="UYT1" s="117"/>
      <c r="UYU1" s="117"/>
      <c r="UYV1" s="117"/>
      <c r="UYW1" s="117"/>
      <c r="UYX1" s="117"/>
      <c r="UYY1" s="117"/>
      <c r="UYZ1" s="117"/>
      <c r="UZA1" s="117"/>
      <c r="UZB1" s="117"/>
      <c r="UZC1" s="117"/>
      <c r="UZD1" s="117"/>
      <c r="UZE1" s="117"/>
      <c r="UZF1" s="117"/>
      <c r="UZG1" s="117"/>
      <c r="UZH1" s="117"/>
      <c r="UZI1" s="117"/>
      <c r="UZJ1" s="117"/>
      <c r="UZK1" s="117"/>
      <c r="UZL1" s="117"/>
      <c r="UZM1" s="117"/>
      <c r="UZN1" s="117"/>
      <c r="UZO1" s="117"/>
      <c r="UZP1" s="117"/>
      <c r="UZQ1" s="117"/>
      <c r="UZR1" s="117"/>
      <c r="UZS1" s="117"/>
      <c r="UZT1" s="117"/>
      <c r="UZU1" s="117"/>
      <c r="UZV1" s="117"/>
      <c r="UZW1" s="117"/>
      <c r="UZX1" s="117"/>
      <c r="UZY1" s="117"/>
      <c r="UZZ1" s="117"/>
      <c r="VAA1" s="117"/>
      <c r="VAB1" s="117"/>
      <c r="VAC1" s="117"/>
      <c r="VAD1" s="117"/>
      <c r="VAE1" s="117"/>
      <c r="VAF1" s="117"/>
      <c r="VAG1" s="117"/>
      <c r="VAH1" s="117"/>
      <c r="VAI1" s="117"/>
      <c r="VAJ1" s="117"/>
      <c r="VAK1" s="117"/>
      <c r="VAL1" s="117"/>
      <c r="VAM1" s="117"/>
      <c r="VAN1" s="117"/>
      <c r="VAO1" s="117"/>
      <c r="VAP1" s="117"/>
      <c r="VAQ1" s="117"/>
      <c r="VAR1" s="117"/>
      <c r="VAS1" s="117"/>
      <c r="VAT1" s="117"/>
      <c r="VAU1" s="117"/>
      <c r="VAV1" s="117"/>
      <c r="VAW1" s="117"/>
      <c r="VAX1" s="117"/>
      <c r="VAY1" s="117"/>
      <c r="VAZ1" s="117"/>
      <c r="VBA1" s="117"/>
      <c r="VBB1" s="117"/>
      <c r="VBC1" s="117"/>
      <c r="VBD1" s="117"/>
      <c r="VBE1" s="117"/>
      <c r="VBF1" s="117"/>
      <c r="VBG1" s="117"/>
      <c r="VBH1" s="117"/>
      <c r="VBI1" s="117"/>
      <c r="VBJ1" s="117"/>
      <c r="VBK1" s="117"/>
      <c r="VBL1" s="117"/>
      <c r="VBM1" s="117"/>
      <c r="VBN1" s="117"/>
      <c r="VBO1" s="117"/>
      <c r="VBP1" s="117"/>
      <c r="VBQ1" s="117"/>
      <c r="VBR1" s="117"/>
      <c r="VBS1" s="117"/>
      <c r="VBT1" s="117"/>
      <c r="VBU1" s="117"/>
      <c r="VBV1" s="117"/>
      <c r="VBW1" s="117"/>
      <c r="VBX1" s="117"/>
      <c r="VBY1" s="117"/>
      <c r="VBZ1" s="117"/>
      <c r="VCA1" s="117"/>
      <c r="VCB1" s="117"/>
      <c r="VCC1" s="117"/>
      <c r="VCD1" s="117"/>
      <c r="VCE1" s="117"/>
      <c r="VCF1" s="117"/>
      <c r="VCG1" s="117"/>
      <c r="VCH1" s="117"/>
      <c r="VCI1" s="117"/>
      <c r="VCJ1" s="117"/>
      <c r="VCK1" s="117"/>
      <c r="VCL1" s="117"/>
      <c r="VCM1" s="117"/>
      <c r="VCN1" s="117"/>
      <c r="VCO1" s="117"/>
      <c r="VCP1" s="117"/>
      <c r="VCQ1" s="117"/>
      <c r="VCR1" s="117"/>
      <c r="VCS1" s="117"/>
      <c r="VCT1" s="117"/>
      <c r="VCU1" s="117"/>
      <c r="VCV1" s="117"/>
      <c r="VCW1" s="117"/>
      <c r="VCX1" s="117"/>
      <c r="VCY1" s="117"/>
      <c r="VCZ1" s="117"/>
      <c r="VDA1" s="117"/>
      <c r="VDB1" s="117"/>
      <c r="VDC1" s="117"/>
      <c r="VDD1" s="117"/>
      <c r="VDE1" s="117"/>
      <c r="VDF1" s="117"/>
      <c r="VDG1" s="117"/>
      <c r="VDH1" s="117"/>
      <c r="VDI1" s="117"/>
      <c r="VDJ1" s="117"/>
      <c r="VDK1" s="117"/>
      <c r="VDL1" s="117"/>
      <c r="VDM1" s="117"/>
      <c r="VDN1" s="117"/>
      <c r="VDO1" s="117"/>
      <c r="VDP1" s="117"/>
      <c r="VDQ1" s="117"/>
      <c r="VDR1" s="117"/>
      <c r="VDS1" s="117"/>
      <c r="VDT1" s="117"/>
      <c r="VDU1" s="117"/>
      <c r="VDV1" s="117"/>
      <c r="VDW1" s="117"/>
      <c r="VDX1" s="117"/>
      <c r="VDY1" s="117"/>
      <c r="VDZ1" s="117"/>
      <c r="VEA1" s="117"/>
      <c r="VEB1" s="117"/>
      <c r="VEC1" s="117"/>
      <c r="VED1" s="117"/>
      <c r="VEE1" s="117"/>
      <c r="VEF1" s="117"/>
      <c r="VEG1" s="117"/>
      <c r="VEH1" s="117"/>
      <c r="VEI1" s="117"/>
      <c r="VEJ1" s="117"/>
      <c r="VEK1" s="117"/>
      <c r="VEL1" s="117"/>
      <c r="VEM1" s="117"/>
      <c r="VEN1" s="117"/>
      <c r="VEO1" s="117"/>
      <c r="VEP1" s="117"/>
      <c r="VEQ1" s="117"/>
      <c r="VER1" s="117"/>
      <c r="VES1" s="117"/>
      <c r="VET1" s="117"/>
      <c r="VEU1" s="117"/>
      <c r="VEV1" s="117"/>
      <c r="VEW1" s="117"/>
      <c r="VEX1" s="117"/>
      <c r="VEY1" s="117"/>
      <c r="VEZ1" s="117"/>
      <c r="VFA1" s="117"/>
      <c r="VFB1" s="117"/>
      <c r="VFC1" s="117"/>
      <c r="VFD1" s="117"/>
      <c r="VFE1" s="117"/>
      <c r="VFF1" s="117"/>
      <c r="VFG1" s="117"/>
      <c r="VFH1" s="117"/>
      <c r="VFI1" s="117"/>
      <c r="VFJ1" s="117"/>
      <c r="VFK1" s="117"/>
      <c r="VFL1" s="117"/>
      <c r="VFM1" s="117"/>
      <c r="VFN1" s="117"/>
      <c r="VFO1" s="117"/>
      <c r="VFP1" s="117"/>
      <c r="VFQ1" s="117"/>
      <c r="VFR1" s="117"/>
      <c r="VFS1" s="117"/>
      <c r="VFT1" s="117"/>
      <c r="VFU1" s="117"/>
      <c r="VFV1" s="117"/>
      <c r="VFW1" s="117"/>
      <c r="VFX1" s="117"/>
      <c r="VFY1" s="117"/>
      <c r="VFZ1" s="117"/>
      <c r="VGA1" s="117"/>
      <c r="VGB1" s="117"/>
      <c r="VGC1" s="117"/>
      <c r="VGD1" s="117"/>
      <c r="VGE1" s="117"/>
      <c r="VGF1" s="117"/>
      <c r="VGG1" s="117"/>
      <c r="VGH1" s="117"/>
      <c r="VGI1" s="117"/>
      <c r="VGJ1" s="117"/>
      <c r="VGK1" s="117"/>
      <c r="VGL1" s="117"/>
      <c r="VGM1" s="117"/>
      <c r="VGN1" s="117"/>
      <c r="VGO1" s="117"/>
      <c r="VGP1" s="117"/>
      <c r="VGQ1" s="117"/>
      <c r="VGR1" s="117"/>
      <c r="VGS1" s="117"/>
      <c r="VGT1" s="117"/>
      <c r="VGU1" s="117"/>
      <c r="VGV1" s="117"/>
      <c r="VGW1" s="117"/>
      <c r="VGX1" s="117"/>
      <c r="VGY1" s="117"/>
      <c r="VGZ1" s="117"/>
      <c r="VHA1" s="117"/>
      <c r="VHB1" s="117"/>
      <c r="VHC1" s="117"/>
      <c r="VHD1" s="117"/>
      <c r="VHE1" s="117"/>
      <c r="VHF1" s="117"/>
      <c r="VHG1" s="117"/>
      <c r="VHH1" s="117"/>
      <c r="VHI1" s="117"/>
      <c r="VHJ1" s="117"/>
      <c r="VHK1" s="117"/>
      <c r="VHL1" s="117"/>
      <c r="VHM1" s="117"/>
      <c r="VHN1" s="117"/>
      <c r="VHO1" s="117"/>
      <c r="VHP1" s="117"/>
      <c r="VHQ1" s="117"/>
      <c r="VHR1" s="117"/>
      <c r="VHS1" s="117"/>
      <c r="VHT1" s="117"/>
      <c r="VHU1" s="117"/>
      <c r="VHV1" s="117"/>
      <c r="VHW1" s="117"/>
      <c r="VHX1" s="117"/>
      <c r="VHY1" s="117"/>
      <c r="VHZ1" s="117"/>
      <c r="VIA1" s="117"/>
      <c r="VIB1" s="117"/>
      <c r="VIC1" s="117"/>
      <c r="VID1" s="117"/>
      <c r="VIE1" s="117"/>
      <c r="VIF1" s="117"/>
      <c r="VIG1" s="117"/>
      <c r="VIH1" s="117"/>
      <c r="VII1" s="117"/>
      <c r="VIJ1" s="117"/>
      <c r="VIK1" s="117"/>
      <c r="VIL1" s="117"/>
      <c r="VIM1" s="117"/>
      <c r="VIN1" s="117"/>
      <c r="VIO1" s="117"/>
      <c r="VIP1" s="117"/>
      <c r="VIQ1" s="117"/>
      <c r="VIR1" s="117"/>
      <c r="VIS1" s="117"/>
      <c r="VIT1" s="117"/>
      <c r="VIU1" s="117"/>
      <c r="VIV1" s="117"/>
      <c r="VIW1" s="117"/>
      <c r="VIX1" s="117"/>
      <c r="VIY1" s="117"/>
      <c r="VIZ1" s="117"/>
      <c r="VJA1" s="117"/>
      <c r="VJB1" s="117"/>
      <c r="VJC1" s="117"/>
      <c r="VJD1" s="117"/>
      <c r="VJE1" s="117"/>
      <c r="VJF1" s="117"/>
      <c r="VJG1" s="117"/>
      <c r="VJH1" s="117"/>
      <c r="VJI1" s="117"/>
      <c r="VJJ1" s="117"/>
      <c r="VJK1" s="117"/>
      <c r="VJL1" s="117"/>
      <c r="VJM1" s="117"/>
      <c r="VJN1" s="117"/>
      <c r="VJO1" s="117"/>
      <c r="VJP1" s="117"/>
      <c r="VJQ1" s="117"/>
      <c r="VJR1" s="117"/>
      <c r="VJS1" s="117"/>
      <c r="VJT1" s="117"/>
      <c r="VJU1" s="117"/>
      <c r="VJV1" s="117"/>
      <c r="VJW1" s="117"/>
      <c r="VJX1" s="117"/>
      <c r="VJY1" s="117"/>
      <c r="VJZ1" s="117"/>
      <c r="VKA1" s="117"/>
      <c r="VKB1" s="117"/>
      <c r="VKC1" s="117"/>
      <c r="VKD1" s="117"/>
      <c r="VKE1" s="117"/>
      <c r="VKF1" s="117"/>
      <c r="VKG1" s="117"/>
      <c r="VKH1" s="117"/>
      <c r="VKI1" s="117"/>
      <c r="VKJ1" s="117"/>
      <c r="VKK1" s="117"/>
      <c r="VKL1" s="117"/>
      <c r="VKM1" s="117"/>
      <c r="VKN1" s="117"/>
      <c r="VKO1" s="117"/>
      <c r="VKP1" s="117"/>
      <c r="VKQ1" s="117"/>
      <c r="VKR1" s="117"/>
      <c r="VKS1" s="117"/>
      <c r="VKT1" s="117"/>
      <c r="VKU1" s="117"/>
      <c r="VKV1" s="117"/>
      <c r="VKW1" s="117"/>
      <c r="VKX1" s="117"/>
      <c r="VKY1" s="117"/>
      <c r="VKZ1" s="117"/>
      <c r="VLA1" s="117"/>
      <c r="VLB1" s="117"/>
      <c r="VLC1" s="117"/>
      <c r="VLD1" s="117"/>
      <c r="VLE1" s="117"/>
      <c r="VLF1" s="117"/>
      <c r="VLG1" s="117"/>
      <c r="VLH1" s="117"/>
      <c r="VLI1" s="117"/>
      <c r="VLJ1" s="117"/>
      <c r="VLK1" s="117"/>
      <c r="VLL1" s="117"/>
      <c r="VLM1" s="117"/>
      <c r="VLN1" s="117"/>
      <c r="VLO1" s="117"/>
      <c r="VLP1" s="117"/>
      <c r="VLQ1" s="117"/>
      <c r="VLR1" s="117"/>
      <c r="VLS1" s="117"/>
      <c r="VLT1" s="117"/>
      <c r="VLU1" s="117"/>
      <c r="VLV1" s="117"/>
      <c r="VLW1" s="117"/>
      <c r="VLX1" s="117"/>
      <c r="VLY1" s="117"/>
      <c r="VLZ1" s="117"/>
      <c r="VMA1" s="117"/>
      <c r="VMB1" s="117"/>
      <c r="VMC1" s="117"/>
      <c r="VMD1" s="117"/>
      <c r="VME1" s="117"/>
      <c r="VMF1" s="117"/>
      <c r="VMG1" s="117"/>
      <c r="VMH1" s="117"/>
      <c r="VMI1" s="117"/>
      <c r="VMJ1" s="117"/>
      <c r="VMK1" s="117"/>
      <c r="VML1" s="117"/>
      <c r="VMM1" s="117"/>
      <c r="VMN1" s="117"/>
      <c r="VMO1" s="117"/>
      <c r="VMP1" s="117"/>
      <c r="VMQ1" s="117"/>
      <c r="VMR1" s="117"/>
      <c r="VMS1" s="117"/>
      <c r="VMT1" s="117"/>
      <c r="VMU1" s="117"/>
      <c r="VMV1" s="117"/>
      <c r="VMW1" s="117"/>
      <c r="VMX1" s="117"/>
      <c r="VMY1" s="117"/>
      <c r="VMZ1" s="117"/>
      <c r="VNA1" s="117"/>
      <c r="VNB1" s="117"/>
      <c r="VNC1" s="117"/>
      <c r="VND1" s="117"/>
      <c r="VNE1" s="117"/>
      <c r="VNF1" s="117"/>
      <c r="VNG1" s="117"/>
      <c r="VNH1" s="117"/>
      <c r="VNI1" s="117"/>
      <c r="VNJ1" s="117"/>
      <c r="VNK1" s="117"/>
      <c r="VNL1" s="117"/>
      <c r="VNM1" s="117"/>
      <c r="VNN1" s="117"/>
      <c r="VNO1" s="117"/>
      <c r="VNP1" s="117"/>
      <c r="VNQ1" s="117"/>
      <c r="VNR1" s="117"/>
      <c r="VNS1" s="117"/>
      <c r="VNT1" s="117"/>
      <c r="VNU1" s="117"/>
      <c r="VNV1" s="117"/>
      <c r="VNW1" s="117"/>
      <c r="VNX1" s="117"/>
      <c r="VNY1" s="117"/>
      <c r="VNZ1" s="117"/>
      <c r="VOA1" s="117"/>
      <c r="VOB1" s="117"/>
      <c r="VOC1" s="117"/>
      <c r="VOD1" s="117"/>
      <c r="VOE1" s="117"/>
      <c r="VOF1" s="117"/>
      <c r="VOG1" s="117"/>
      <c r="VOH1" s="117"/>
      <c r="VOI1" s="117"/>
      <c r="VOJ1" s="117"/>
      <c r="VOK1" s="117"/>
      <c r="VOL1" s="117"/>
      <c r="VOM1" s="117"/>
      <c r="VON1" s="117"/>
      <c r="VOO1" s="117"/>
      <c r="VOP1" s="117"/>
      <c r="VOQ1" s="117"/>
      <c r="VOR1" s="117"/>
      <c r="VOS1" s="117"/>
      <c r="VOT1" s="117"/>
      <c r="VOU1" s="117"/>
      <c r="VOV1" s="117"/>
      <c r="VOW1" s="117"/>
      <c r="VOX1" s="117"/>
      <c r="VOY1" s="117"/>
      <c r="VOZ1" s="117"/>
      <c r="VPA1" s="117"/>
      <c r="VPB1" s="117"/>
      <c r="VPC1" s="117"/>
      <c r="VPD1" s="117"/>
      <c r="VPE1" s="117"/>
      <c r="VPF1" s="117"/>
      <c r="VPG1" s="117"/>
      <c r="VPH1" s="117"/>
      <c r="VPI1" s="117"/>
      <c r="VPJ1" s="117"/>
      <c r="VPK1" s="117"/>
      <c r="VPL1" s="117"/>
      <c r="VPM1" s="117"/>
      <c r="VPN1" s="117"/>
      <c r="VPO1" s="117"/>
      <c r="VPP1" s="117"/>
      <c r="VPQ1" s="117"/>
      <c r="VPR1" s="117"/>
      <c r="VPS1" s="117"/>
      <c r="VPT1" s="117"/>
      <c r="VPU1" s="117"/>
      <c r="VPV1" s="117"/>
      <c r="VPW1" s="117"/>
      <c r="VPX1" s="117"/>
      <c r="VPY1" s="117"/>
      <c r="VPZ1" s="117"/>
      <c r="VQA1" s="117"/>
      <c r="VQB1" s="117"/>
      <c r="VQC1" s="117"/>
      <c r="VQD1" s="117"/>
      <c r="VQE1" s="117"/>
      <c r="VQF1" s="117"/>
      <c r="VQG1" s="117"/>
      <c r="VQH1" s="117"/>
      <c r="VQI1" s="117"/>
      <c r="VQJ1" s="117"/>
      <c r="VQK1" s="117"/>
      <c r="VQL1" s="117"/>
      <c r="VQM1" s="117"/>
      <c r="VQN1" s="117"/>
      <c r="VQO1" s="117"/>
      <c r="VQP1" s="117"/>
      <c r="VQQ1" s="117"/>
      <c r="VQR1" s="117"/>
      <c r="VQS1" s="117"/>
      <c r="VQT1" s="117"/>
      <c r="VQU1" s="117"/>
      <c r="VQV1" s="117"/>
      <c r="VQW1" s="117"/>
      <c r="VQX1" s="117"/>
      <c r="VQY1" s="117"/>
      <c r="VQZ1" s="117"/>
      <c r="VRA1" s="117"/>
      <c r="VRB1" s="117"/>
      <c r="VRC1" s="117"/>
      <c r="VRD1" s="117"/>
      <c r="VRE1" s="117"/>
      <c r="VRF1" s="117"/>
      <c r="VRG1" s="117"/>
      <c r="VRH1" s="117"/>
      <c r="VRI1" s="117"/>
      <c r="VRJ1" s="117"/>
      <c r="VRK1" s="117"/>
      <c r="VRL1" s="117"/>
      <c r="VRM1" s="117"/>
      <c r="VRN1" s="117"/>
      <c r="VRO1" s="117"/>
      <c r="VRP1" s="117"/>
      <c r="VRQ1" s="117"/>
      <c r="VRR1" s="117"/>
      <c r="VRS1" s="117"/>
      <c r="VRT1" s="117"/>
      <c r="VRU1" s="117"/>
      <c r="VRV1" s="117"/>
      <c r="VRW1" s="117"/>
      <c r="VRX1" s="117"/>
      <c r="VRY1" s="117"/>
      <c r="VRZ1" s="117"/>
      <c r="VSA1" s="117"/>
      <c r="VSB1" s="117"/>
      <c r="VSC1" s="117"/>
      <c r="VSD1" s="117"/>
      <c r="VSE1" s="117"/>
      <c r="VSF1" s="117"/>
      <c r="VSG1" s="117"/>
      <c r="VSH1" s="117"/>
      <c r="VSI1" s="117"/>
      <c r="VSJ1" s="117"/>
      <c r="VSK1" s="117"/>
      <c r="VSL1" s="117"/>
      <c r="VSM1" s="117"/>
      <c r="VSN1" s="117"/>
      <c r="VSO1" s="117"/>
      <c r="VSP1" s="117"/>
      <c r="VSQ1" s="117"/>
      <c r="VSR1" s="117"/>
      <c r="VSS1" s="117"/>
      <c r="VST1" s="117"/>
      <c r="VSU1" s="117"/>
      <c r="VSV1" s="117"/>
      <c r="VSW1" s="117"/>
      <c r="VSX1" s="117"/>
      <c r="VSY1" s="117"/>
      <c r="VSZ1" s="117"/>
      <c r="VTA1" s="117"/>
      <c r="VTB1" s="117"/>
      <c r="VTC1" s="117"/>
      <c r="VTD1" s="117"/>
      <c r="VTE1" s="117"/>
      <c r="VTF1" s="117"/>
      <c r="VTG1" s="117"/>
      <c r="VTH1" s="117"/>
      <c r="VTI1" s="117"/>
      <c r="VTJ1" s="117"/>
      <c r="VTK1" s="117"/>
      <c r="VTL1" s="117"/>
      <c r="VTM1" s="117"/>
      <c r="VTN1" s="117"/>
      <c r="VTO1" s="117"/>
      <c r="VTP1" s="117"/>
      <c r="VTQ1" s="117"/>
      <c r="VTR1" s="117"/>
      <c r="VTS1" s="117"/>
      <c r="VTT1" s="117"/>
      <c r="VTU1" s="117"/>
      <c r="VTV1" s="117"/>
      <c r="VTW1" s="117"/>
      <c r="VTX1" s="117"/>
      <c r="VTY1" s="117"/>
      <c r="VTZ1" s="117"/>
      <c r="VUA1" s="117"/>
      <c r="VUB1" s="117"/>
      <c r="VUC1" s="117"/>
      <c r="VUD1" s="117"/>
      <c r="VUE1" s="117"/>
      <c r="VUF1" s="117"/>
      <c r="VUG1" s="117"/>
      <c r="VUH1" s="117"/>
      <c r="VUI1" s="117"/>
      <c r="VUJ1" s="117"/>
      <c r="VUK1" s="117"/>
      <c r="VUL1" s="117"/>
      <c r="VUM1" s="117"/>
      <c r="VUN1" s="117"/>
      <c r="VUO1" s="117"/>
      <c r="VUP1" s="117"/>
      <c r="VUQ1" s="117"/>
      <c r="VUR1" s="117"/>
      <c r="VUS1" s="117"/>
      <c r="VUT1" s="117"/>
      <c r="VUU1" s="117"/>
      <c r="VUV1" s="117"/>
      <c r="VUW1" s="117"/>
      <c r="VUX1" s="117"/>
      <c r="VUY1" s="117"/>
      <c r="VUZ1" s="117"/>
      <c r="VVA1" s="117"/>
      <c r="VVB1" s="117"/>
      <c r="VVC1" s="117"/>
      <c r="VVD1" s="117"/>
      <c r="VVE1" s="117"/>
      <c r="VVF1" s="117"/>
      <c r="VVG1" s="117"/>
      <c r="VVH1" s="117"/>
      <c r="VVI1" s="117"/>
      <c r="VVJ1" s="117"/>
      <c r="VVK1" s="117"/>
      <c r="VVL1" s="117"/>
      <c r="VVM1" s="117"/>
      <c r="VVN1" s="117"/>
      <c r="VVO1" s="117"/>
      <c r="VVP1" s="117"/>
      <c r="VVQ1" s="117"/>
      <c r="VVR1" s="117"/>
      <c r="VVS1" s="117"/>
      <c r="VVT1" s="117"/>
      <c r="VVU1" s="117"/>
      <c r="VVV1" s="117"/>
      <c r="VVW1" s="117"/>
      <c r="VVX1" s="117"/>
      <c r="VVY1" s="117"/>
      <c r="VVZ1" s="117"/>
      <c r="VWA1" s="117"/>
      <c r="VWB1" s="117"/>
      <c r="VWC1" s="117"/>
      <c r="VWD1" s="117"/>
      <c r="VWE1" s="117"/>
      <c r="VWF1" s="117"/>
      <c r="VWG1" s="117"/>
      <c r="VWH1" s="117"/>
      <c r="VWI1" s="117"/>
      <c r="VWJ1" s="117"/>
      <c r="VWK1" s="117"/>
      <c r="VWL1" s="117"/>
      <c r="VWM1" s="117"/>
      <c r="VWN1" s="117"/>
      <c r="VWO1" s="117"/>
      <c r="VWP1" s="117"/>
      <c r="VWQ1" s="117"/>
      <c r="VWR1" s="117"/>
      <c r="VWS1" s="117"/>
      <c r="VWT1" s="117"/>
      <c r="VWU1" s="117"/>
      <c r="VWV1" s="117"/>
      <c r="VWW1" s="117"/>
      <c r="VWX1" s="117"/>
      <c r="VWY1" s="117"/>
      <c r="VWZ1" s="117"/>
      <c r="VXA1" s="117"/>
      <c r="VXB1" s="117"/>
      <c r="VXC1" s="117"/>
      <c r="VXD1" s="117"/>
      <c r="VXE1" s="117"/>
      <c r="VXF1" s="117"/>
      <c r="VXG1" s="117"/>
      <c r="VXH1" s="117"/>
      <c r="VXI1" s="117"/>
      <c r="VXJ1" s="117"/>
      <c r="VXK1" s="117"/>
      <c r="VXL1" s="117"/>
      <c r="VXM1" s="117"/>
      <c r="VXN1" s="117"/>
      <c r="VXO1" s="117"/>
      <c r="VXP1" s="117"/>
      <c r="VXQ1" s="117"/>
      <c r="VXR1" s="117"/>
      <c r="VXS1" s="117"/>
      <c r="VXT1" s="117"/>
      <c r="VXU1" s="117"/>
      <c r="VXV1" s="117"/>
      <c r="VXW1" s="117"/>
      <c r="VXX1" s="117"/>
      <c r="VXY1" s="117"/>
      <c r="VXZ1" s="117"/>
      <c r="VYA1" s="117"/>
      <c r="VYB1" s="117"/>
      <c r="VYC1" s="117"/>
      <c r="VYD1" s="117"/>
      <c r="VYE1" s="117"/>
      <c r="VYF1" s="117"/>
      <c r="VYG1" s="117"/>
      <c r="VYH1" s="117"/>
      <c r="VYI1" s="117"/>
      <c r="VYJ1" s="117"/>
      <c r="VYK1" s="117"/>
      <c r="VYL1" s="117"/>
      <c r="VYM1" s="117"/>
      <c r="VYN1" s="117"/>
      <c r="VYO1" s="117"/>
      <c r="VYP1" s="117"/>
      <c r="VYQ1" s="117"/>
      <c r="VYR1" s="117"/>
      <c r="VYS1" s="117"/>
      <c r="VYT1" s="117"/>
      <c r="VYU1" s="117"/>
      <c r="VYV1" s="117"/>
      <c r="VYW1" s="117"/>
      <c r="VYX1" s="117"/>
      <c r="VYY1" s="117"/>
      <c r="VYZ1" s="117"/>
      <c r="VZA1" s="117"/>
      <c r="VZB1" s="117"/>
      <c r="VZC1" s="117"/>
      <c r="VZD1" s="117"/>
      <c r="VZE1" s="117"/>
      <c r="VZF1" s="117"/>
      <c r="VZG1" s="117"/>
      <c r="VZH1" s="117"/>
      <c r="VZI1" s="117"/>
      <c r="VZJ1" s="117"/>
      <c r="VZK1" s="117"/>
      <c r="VZL1" s="117"/>
      <c r="VZM1" s="117"/>
      <c r="VZN1" s="117"/>
      <c r="VZO1" s="117"/>
      <c r="VZP1" s="117"/>
      <c r="VZQ1" s="117"/>
      <c r="VZR1" s="117"/>
      <c r="VZS1" s="117"/>
      <c r="VZT1" s="117"/>
      <c r="VZU1" s="117"/>
      <c r="VZV1" s="117"/>
      <c r="VZW1" s="117"/>
      <c r="VZX1" s="117"/>
      <c r="VZY1" s="117"/>
      <c r="VZZ1" s="117"/>
      <c r="WAA1" s="117"/>
      <c r="WAB1" s="117"/>
      <c r="WAC1" s="117"/>
      <c r="WAD1" s="117"/>
      <c r="WAE1" s="117"/>
      <c r="WAF1" s="117"/>
      <c r="WAG1" s="117"/>
      <c r="WAH1" s="117"/>
      <c r="WAI1" s="117"/>
      <c r="WAJ1" s="117"/>
      <c r="WAK1" s="117"/>
      <c r="WAL1" s="117"/>
      <c r="WAM1" s="117"/>
      <c r="WAN1" s="117"/>
      <c r="WAO1" s="117"/>
      <c r="WAP1" s="117"/>
      <c r="WAQ1" s="117"/>
      <c r="WAR1" s="117"/>
      <c r="WAS1" s="117"/>
      <c r="WAT1" s="117"/>
      <c r="WAU1" s="117"/>
      <c r="WAV1" s="117"/>
      <c r="WAW1" s="117"/>
      <c r="WAX1" s="117"/>
      <c r="WAY1" s="117"/>
      <c r="WAZ1" s="117"/>
      <c r="WBA1" s="117"/>
      <c r="WBB1" s="117"/>
      <c r="WBC1" s="117"/>
      <c r="WBD1" s="117"/>
      <c r="WBE1" s="117"/>
      <c r="WBF1" s="117"/>
      <c r="WBG1" s="117"/>
      <c r="WBH1" s="117"/>
      <c r="WBI1" s="117"/>
      <c r="WBJ1" s="117"/>
      <c r="WBK1" s="117"/>
      <c r="WBL1" s="117"/>
      <c r="WBM1" s="117"/>
      <c r="WBN1" s="117"/>
      <c r="WBO1" s="117"/>
      <c r="WBP1" s="117"/>
      <c r="WBQ1" s="117"/>
      <c r="WBR1" s="117"/>
      <c r="WBS1" s="117"/>
      <c r="WBT1" s="117"/>
      <c r="WBU1" s="117"/>
      <c r="WBV1" s="117"/>
      <c r="WBW1" s="117"/>
      <c r="WBX1" s="117"/>
      <c r="WBY1" s="117"/>
      <c r="WBZ1" s="117"/>
      <c r="WCA1" s="117"/>
      <c r="WCB1" s="117"/>
      <c r="WCC1" s="117"/>
      <c r="WCD1" s="117"/>
      <c r="WCE1" s="117"/>
      <c r="WCF1" s="117"/>
      <c r="WCG1" s="117"/>
      <c r="WCH1" s="117"/>
      <c r="WCI1" s="117"/>
      <c r="WCJ1" s="117"/>
      <c r="WCK1" s="117"/>
      <c r="WCL1" s="117"/>
      <c r="WCM1" s="117"/>
      <c r="WCN1" s="117"/>
      <c r="WCO1" s="117"/>
      <c r="WCP1" s="117"/>
      <c r="WCQ1" s="117"/>
      <c r="WCR1" s="117"/>
      <c r="WCS1" s="117"/>
      <c r="WCT1" s="117"/>
      <c r="WCU1" s="117"/>
      <c r="WCV1" s="117"/>
      <c r="WCW1" s="117"/>
      <c r="WCX1" s="117"/>
      <c r="WCY1" s="117"/>
      <c r="WCZ1" s="117"/>
      <c r="WDA1" s="117"/>
      <c r="WDB1" s="117"/>
      <c r="WDC1" s="117"/>
      <c r="WDD1" s="117"/>
      <c r="WDE1" s="117"/>
      <c r="WDF1" s="117"/>
      <c r="WDG1" s="117"/>
      <c r="WDH1" s="117"/>
      <c r="WDI1" s="117"/>
      <c r="WDJ1" s="117"/>
      <c r="WDK1" s="117"/>
      <c r="WDL1" s="117"/>
      <c r="WDM1" s="117"/>
      <c r="WDN1" s="117"/>
      <c r="WDO1" s="117"/>
      <c r="WDP1" s="117"/>
      <c r="WDQ1" s="117"/>
      <c r="WDR1" s="117"/>
      <c r="WDS1" s="117"/>
      <c r="WDT1" s="117"/>
      <c r="WDU1" s="117"/>
      <c r="WDV1" s="117"/>
      <c r="WDW1" s="117"/>
      <c r="WDX1" s="117"/>
      <c r="WDY1" s="117"/>
      <c r="WDZ1" s="117"/>
      <c r="WEA1" s="117"/>
      <c r="WEB1" s="117"/>
      <c r="WEC1" s="117"/>
      <c r="WED1" s="117"/>
      <c r="WEE1" s="117"/>
      <c r="WEF1" s="117"/>
      <c r="WEG1" s="117"/>
      <c r="WEH1" s="117"/>
      <c r="WEI1" s="117"/>
      <c r="WEJ1" s="117"/>
      <c r="WEK1" s="117"/>
      <c r="WEL1" s="117"/>
      <c r="WEM1" s="117"/>
      <c r="WEN1" s="117"/>
      <c r="WEO1" s="117"/>
      <c r="WEP1" s="117"/>
      <c r="WEQ1" s="117"/>
      <c r="WER1" s="117"/>
      <c r="WES1" s="117"/>
      <c r="WET1" s="117"/>
      <c r="WEU1" s="117"/>
      <c r="WEV1" s="117"/>
      <c r="WEW1" s="117"/>
      <c r="WEX1" s="117"/>
      <c r="WEY1" s="117"/>
      <c r="WEZ1" s="117"/>
      <c r="WFA1" s="117"/>
      <c r="WFB1" s="117"/>
      <c r="WFC1" s="117"/>
      <c r="WFD1" s="117"/>
      <c r="WFE1" s="117"/>
      <c r="WFF1" s="117"/>
      <c r="WFG1" s="117"/>
      <c r="WFH1" s="117"/>
      <c r="WFI1" s="117"/>
      <c r="WFJ1" s="117"/>
      <c r="WFK1" s="117"/>
      <c r="WFL1" s="117"/>
      <c r="WFM1" s="117"/>
      <c r="WFN1" s="117"/>
      <c r="WFO1" s="117"/>
      <c r="WFP1" s="117"/>
      <c r="WFQ1" s="117"/>
      <c r="WFR1" s="117"/>
      <c r="WFS1" s="117"/>
      <c r="WFT1" s="117"/>
      <c r="WFU1" s="117"/>
      <c r="WFV1" s="117"/>
      <c r="WFW1" s="117"/>
      <c r="WFX1" s="117"/>
      <c r="WFY1" s="117"/>
      <c r="WFZ1" s="117"/>
      <c r="WGA1" s="117"/>
      <c r="WGB1" s="117"/>
      <c r="WGC1" s="117"/>
      <c r="WGD1" s="117"/>
      <c r="WGE1" s="117"/>
      <c r="WGF1" s="117"/>
      <c r="WGG1" s="117"/>
      <c r="WGH1" s="117"/>
      <c r="WGI1" s="117"/>
      <c r="WGJ1" s="117"/>
      <c r="WGK1" s="117"/>
      <c r="WGL1" s="117"/>
      <c r="WGM1" s="117"/>
      <c r="WGN1" s="117"/>
      <c r="WGO1" s="117"/>
      <c r="WGP1" s="117"/>
      <c r="WGQ1" s="117"/>
      <c r="WGR1" s="117"/>
      <c r="WGS1" s="117"/>
      <c r="WGT1" s="117"/>
      <c r="WGU1" s="117"/>
      <c r="WGV1" s="117"/>
      <c r="WGW1" s="117"/>
      <c r="WGX1" s="117"/>
      <c r="WGY1" s="117"/>
      <c r="WGZ1" s="117"/>
      <c r="WHA1" s="117"/>
      <c r="WHB1" s="117"/>
      <c r="WHC1" s="117"/>
      <c r="WHD1" s="117"/>
      <c r="WHE1" s="117"/>
      <c r="WHF1" s="117"/>
      <c r="WHG1" s="117"/>
      <c r="WHH1" s="117"/>
      <c r="WHI1" s="117"/>
      <c r="WHJ1" s="117"/>
      <c r="WHK1" s="117"/>
      <c r="WHL1" s="117"/>
      <c r="WHM1" s="117"/>
      <c r="WHN1" s="117"/>
      <c r="WHO1" s="117"/>
      <c r="WHP1" s="117"/>
      <c r="WHQ1" s="117"/>
      <c r="WHR1" s="117"/>
      <c r="WHS1" s="117"/>
      <c r="WHT1" s="117"/>
      <c r="WHU1" s="117"/>
      <c r="WHV1" s="117"/>
      <c r="WHW1" s="117"/>
      <c r="WHX1" s="117"/>
      <c r="WHY1" s="117"/>
      <c r="WHZ1" s="117"/>
      <c r="WIA1" s="117"/>
      <c r="WIB1" s="117"/>
      <c r="WIC1" s="117"/>
      <c r="WID1" s="117"/>
      <c r="WIE1" s="117"/>
      <c r="WIF1" s="117"/>
      <c r="WIG1" s="117"/>
      <c r="WIH1" s="117"/>
      <c r="WII1" s="117"/>
      <c r="WIJ1" s="117"/>
      <c r="WIK1" s="117"/>
      <c r="WIL1" s="117"/>
      <c r="WIM1" s="117"/>
      <c r="WIN1" s="117"/>
      <c r="WIO1" s="117"/>
      <c r="WIP1" s="117"/>
      <c r="WIQ1" s="117"/>
      <c r="WIR1" s="117"/>
      <c r="WIS1" s="117"/>
      <c r="WIT1" s="117"/>
      <c r="WIU1" s="117"/>
      <c r="WIV1" s="117"/>
      <c r="WIW1" s="117"/>
      <c r="WIX1" s="117"/>
      <c r="WIY1" s="117"/>
      <c r="WIZ1" s="117"/>
      <c r="WJA1" s="117"/>
      <c r="WJB1" s="117"/>
      <c r="WJC1" s="117"/>
      <c r="WJD1" s="117"/>
      <c r="WJE1" s="117"/>
      <c r="WJF1" s="117"/>
      <c r="WJG1" s="117"/>
      <c r="WJH1" s="117"/>
      <c r="WJI1" s="117"/>
      <c r="WJJ1" s="117"/>
      <c r="WJK1" s="117"/>
      <c r="WJL1" s="117"/>
      <c r="WJM1" s="117"/>
      <c r="WJN1" s="117"/>
      <c r="WJO1" s="117"/>
      <c r="WJP1" s="117"/>
      <c r="WJQ1" s="117"/>
      <c r="WJR1" s="117"/>
      <c r="WJS1" s="117"/>
      <c r="WJT1" s="117"/>
      <c r="WJU1" s="117"/>
      <c r="WJV1" s="117"/>
      <c r="WJW1" s="117"/>
      <c r="WJX1" s="117"/>
      <c r="WJY1" s="117"/>
      <c r="WJZ1" s="117"/>
      <c r="WKA1" s="117"/>
      <c r="WKB1" s="117"/>
      <c r="WKC1" s="117"/>
      <c r="WKD1" s="117"/>
      <c r="WKE1" s="117"/>
      <c r="WKF1" s="117"/>
      <c r="WKG1" s="117"/>
      <c r="WKH1" s="117"/>
      <c r="WKI1" s="117"/>
      <c r="WKJ1" s="117"/>
      <c r="WKK1" s="117"/>
      <c r="WKL1" s="117"/>
      <c r="WKM1" s="117"/>
      <c r="WKN1" s="117"/>
      <c r="WKO1" s="117"/>
      <c r="WKP1" s="117"/>
      <c r="WKQ1" s="117"/>
      <c r="WKR1" s="117"/>
      <c r="WKS1" s="117"/>
      <c r="WKT1" s="117"/>
      <c r="WKU1" s="117"/>
      <c r="WKV1" s="117"/>
      <c r="WKW1" s="117"/>
      <c r="WKX1" s="117"/>
      <c r="WKY1" s="117"/>
      <c r="WKZ1" s="117"/>
      <c r="WLA1" s="117"/>
      <c r="WLB1" s="117"/>
      <c r="WLC1" s="117"/>
      <c r="WLD1" s="117"/>
      <c r="WLE1" s="117"/>
      <c r="WLF1" s="117"/>
      <c r="WLG1" s="117"/>
      <c r="WLH1" s="117"/>
      <c r="WLI1" s="117"/>
      <c r="WLJ1" s="117"/>
      <c r="WLK1" s="117"/>
      <c r="WLL1" s="117"/>
      <c r="WLM1" s="117"/>
      <c r="WLN1" s="117"/>
      <c r="WLO1" s="117"/>
      <c r="WLP1" s="117"/>
      <c r="WLQ1" s="117"/>
      <c r="WLR1" s="117"/>
      <c r="WLS1" s="117"/>
      <c r="WLT1" s="117"/>
      <c r="WLU1" s="117"/>
      <c r="WLV1" s="117"/>
      <c r="WLW1" s="117"/>
      <c r="WLX1" s="117"/>
      <c r="WLY1" s="117"/>
      <c r="WLZ1" s="117"/>
      <c r="WMA1" s="117"/>
      <c r="WMB1" s="117"/>
      <c r="WMC1" s="117"/>
      <c r="WMD1" s="117"/>
      <c r="WME1" s="117"/>
      <c r="WMF1" s="117"/>
      <c r="WMG1" s="117"/>
      <c r="WMH1" s="117"/>
      <c r="WMI1" s="117"/>
      <c r="WMJ1" s="117"/>
      <c r="WMK1" s="117"/>
      <c r="WML1" s="117"/>
      <c r="WMM1" s="117"/>
      <c r="WMN1" s="117"/>
      <c r="WMO1" s="117"/>
      <c r="WMP1" s="117"/>
      <c r="WMQ1" s="117"/>
      <c r="WMR1" s="117"/>
      <c r="WMS1" s="117"/>
      <c r="WMT1" s="117"/>
      <c r="WMU1" s="117"/>
      <c r="WMV1" s="117"/>
      <c r="WMW1" s="117"/>
      <c r="WMX1" s="117"/>
      <c r="WMY1" s="117"/>
      <c r="WMZ1" s="117"/>
      <c r="WNA1" s="117"/>
      <c r="WNB1" s="117"/>
      <c r="WNC1" s="117"/>
      <c r="WND1" s="117"/>
      <c r="WNE1" s="117"/>
      <c r="WNF1" s="117"/>
      <c r="WNG1" s="117"/>
      <c r="WNH1" s="117"/>
      <c r="WNI1" s="117"/>
      <c r="WNJ1" s="117"/>
      <c r="WNK1" s="117"/>
      <c r="WNL1" s="117"/>
      <c r="WNM1" s="117"/>
      <c r="WNN1" s="117"/>
      <c r="WNO1" s="117"/>
      <c r="WNP1" s="117"/>
      <c r="WNQ1" s="117"/>
      <c r="WNR1" s="117"/>
      <c r="WNS1" s="117"/>
      <c r="WNT1" s="117"/>
      <c r="WNU1" s="117"/>
      <c r="WNV1" s="117"/>
      <c r="WNW1" s="117"/>
      <c r="WNX1" s="117"/>
      <c r="WNY1" s="117"/>
      <c r="WNZ1" s="117"/>
      <c r="WOA1" s="117"/>
      <c r="WOB1" s="117"/>
      <c r="WOC1" s="117"/>
      <c r="WOD1" s="117"/>
      <c r="WOE1" s="117"/>
      <c r="WOF1" s="117"/>
      <c r="WOG1" s="117"/>
      <c r="WOH1" s="117"/>
      <c r="WOI1" s="117"/>
      <c r="WOJ1" s="117"/>
      <c r="WOK1" s="117"/>
      <c r="WOL1" s="117"/>
      <c r="WOM1" s="117"/>
      <c r="WON1" s="117"/>
      <c r="WOO1" s="117"/>
      <c r="WOP1" s="117"/>
      <c r="WOQ1" s="117"/>
      <c r="WOR1" s="117"/>
      <c r="WOS1" s="117"/>
      <c r="WOT1" s="117"/>
      <c r="WOU1" s="117"/>
      <c r="WOV1" s="117"/>
      <c r="WOW1" s="117"/>
      <c r="WOX1" s="117"/>
      <c r="WOY1" s="117"/>
      <c r="WOZ1" s="117"/>
      <c r="WPA1" s="117"/>
      <c r="WPB1" s="117"/>
      <c r="WPC1" s="117"/>
      <c r="WPD1" s="117"/>
      <c r="WPE1" s="117"/>
      <c r="WPF1" s="117"/>
      <c r="WPG1" s="117"/>
      <c r="WPH1" s="117"/>
      <c r="WPI1" s="117"/>
      <c r="WPJ1" s="117"/>
      <c r="WPK1" s="117"/>
      <c r="WPL1" s="117"/>
      <c r="WPM1" s="117"/>
      <c r="WPN1" s="117"/>
      <c r="WPO1" s="117"/>
      <c r="WPP1" s="117"/>
      <c r="WPQ1" s="117"/>
      <c r="WPR1" s="117"/>
      <c r="WPS1" s="117"/>
      <c r="WPT1" s="117"/>
      <c r="WPU1" s="117"/>
      <c r="WPV1" s="117"/>
      <c r="WPW1" s="117"/>
      <c r="WPX1" s="117"/>
      <c r="WPY1" s="117"/>
      <c r="WPZ1" s="117"/>
      <c r="WQA1" s="117"/>
      <c r="WQB1" s="117"/>
      <c r="WQC1" s="117"/>
      <c r="WQD1" s="117"/>
      <c r="WQE1" s="117"/>
      <c r="WQF1" s="117"/>
      <c r="WQG1" s="117"/>
      <c r="WQH1" s="117"/>
      <c r="WQI1" s="117"/>
      <c r="WQJ1" s="117"/>
      <c r="WQK1" s="117"/>
      <c r="WQL1" s="117"/>
      <c r="WQM1" s="117"/>
      <c r="WQN1" s="117"/>
      <c r="WQO1" s="117"/>
      <c r="WQP1" s="117"/>
      <c r="WQQ1" s="117"/>
      <c r="WQR1" s="117"/>
      <c r="WQS1" s="117"/>
      <c r="WQT1" s="117"/>
      <c r="WQU1" s="117"/>
      <c r="WQV1" s="117"/>
      <c r="WQW1" s="117"/>
      <c r="WQX1" s="117"/>
      <c r="WQY1" s="117"/>
      <c r="WQZ1" s="117"/>
      <c r="WRA1" s="117"/>
      <c r="WRB1" s="117"/>
      <c r="WRC1" s="117"/>
      <c r="WRD1" s="117"/>
      <c r="WRE1" s="117"/>
      <c r="WRF1" s="117"/>
      <c r="WRG1" s="117"/>
      <c r="WRH1" s="117"/>
      <c r="WRI1" s="117"/>
      <c r="WRJ1" s="117"/>
      <c r="WRK1" s="117"/>
      <c r="WRL1" s="117"/>
      <c r="WRM1" s="117"/>
      <c r="WRN1" s="117"/>
      <c r="WRO1" s="117"/>
      <c r="WRP1" s="117"/>
      <c r="WRQ1" s="117"/>
      <c r="WRR1" s="117"/>
      <c r="WRS1" s="117"/>
      <c r="WRT1" s="117"/>
      <c r="WRU1" s="117"/>
      <c r="WRV1" s="117"/>
      <c r="WRW1" s="117"/>
      <c r="WRX1" s="117"/>
      <c r="WRY1" s="117"/>
      <c r="WRZ1" s="117"/>
      <c r="WSA1" s="117"/>
      <c r="WSB1" s="117"/>
      <c r="WSC1" s="117"/>
      <c r="WSD1" s="117"/>
      <c r="WSE1" s="117"/>
      <c r="WSF1" s="117"/>
      <c r="WSG1" s="117"/>
      <c r="WSH1" s="117"/>
      <c r="WSI1" s="117"/>
      <c r="WSJ1" s="117"/>
      <c r="WSK1" s="117"/>
      <c r="WSL1" s="117"/>
      <c r="WSM1" s="117"/>
      <c r="WSN1" s="117"/>
      <c r="WSO1" s="117"/>
      <c r="WSP1" s="117"/>
      <c r="WSQ1" s="117"/>
      <c r="WSR1" s="117"/>
      <c r="WSS1" s="117"/>
      <c r="WST1" s="117"/>
      <c r="WSU1" s="117"/>
      <c r="WSV1" s="117"/>
      <c r="WSW1" s="117"/>
      <c r="WSX1" s="117"/>
      <c r="WSY1" s="117"/>
      <c r="WSZ1" s="117"/>
      <c r="WTA1" s="117"/>
      <c r="WTB1" s="117"/>
      <c r="WTC1" s="117"/>
      <c r="WTD1" s="117"/>
      <c r="WTE1" s="117"/>
      <c r="WTF1" s="117"/>
      <c r="WTG1" s="117"/>
      <c r="WTH1" s="117"/>
      <c r="WTI1" s="117"/>
      <c r="WTJ1" s="117"/>
      <c r="WTK1" s="117"/>
      <c r="WTL1" s="117"/>
      <c r="WTM1" s="117"/>
      <c r="WTN1" s="117"/>
      <c r="WTO1" s="117"/>
      <c r="WTP1" s="117"/>
      <c r="WTQ1" s="117"/>
      <c r="WTR1" s="117"/>
      <c r="WTS1" s="117"/>
      <c r="WTT1" s="117"/>
      <c r="WTU1" s="117"/>
      <c r="WTV1" s="117"/>
      <c r="WTW1" s="117"/>
      <c r="WTX1" s="117"/>
      <c r="WTY1" s="117"/>
      <c r="WTZ1" s="117"/>
      <c r="WUA1" s="117"/>
      <c r="WUB1" s="117"/>
      <c r="WUC1" s="117"/>
      <c r="WUD1" s="117"/>
      <c r="WUE1" s="117"/>
      <c r="WUF1" s="117"/>
      <c r="WUG1" s="117"/>
      <c r="WUH1" s="117"/>
      <c r="WUI1" s="117"/>
      <c r="WUJ1" s="117"/>
      <c r="WUK1" s="117"/>
      <c r="WUL1" s="117"/>
      <c r="WUM1" s="117"/>
      <c r="WUN1" s="117"/>
      <c r="WUO1" s="117"/>
      <c r="WUP1" s="117"/>
      <c r="WUQ1" s="117"/>
      <c r="WUR1" s="117"/>
      <c r="WUS1" s="117"/>
      <c r="WUT1" s="117"/>
      <c r="WUU1" s="117"/>
      <c r="WUV1" s="117"/>
      <c r="WUW1" s="117"/>
      <c r="WUX1" s="117"/>
      <c r="WUY1" s="117"/>
      <c r="WUZ1" s="117"/>
      <c r="WVA1" s="117"/>
      <c r="WVB1" s="117"/>
      <c r="WVC1" s="117"/>
      <c r="WVD1" s="117"/>
      <c r="WVE1" s="117"/>
      <c r="WVF1" s="117"/>
      <c r="WVG1" s="117"/>
      <c r="WVH1" s="117"/>
      <c r="WVI1" s="117"/>
      <c r="WVJ1" s="117"/>
      <c r="WVK1" s="117"/>
      <c r="WVL1" s="117"/>
      <c r="WVM1" s="117"/>
      <c r="WVN1" s="117"/>
      <c r="WVO1" s="117"/>
      <c r="WVP1" s="117"/>
      <c r="WVQ1" s="117"/>
      <c r="WVR1" s="117"/>
      <c r="WVS1" s="117"/>
      <c r="WVT1" s="117"/>
      <c r="WVU1" s="117"/>
      <c r="WVV1" s="117"/>
      <c r="WVW1" s="117"/>
      <c r="WVX1" s="117"/>
      <c r="WVY1" s="117"/>
      <c r="WVZ1" s="117"/>
      <c r="WWA1" s="117"/>
      <c r="WWB1" s="117"/>
      <c r="WWC1" s="117"/>
      <c r="WWD1" s="117"/>
      <c r="WWE1" s="117"/>
      <c r="WWF1" s="117"/>
      <c r="WWG1" s="117"/>
      <c r="WWH1" s="117"/>
      <c r="WWI1" s="117"/>
      <c r="WWJ1" s="117"/>
      <c r="WWK1" s="117"/>
      <c r="WWL1" s="117"/>
      <c r="WWM1" s="117"/>
      <c r="WWN1" s="117"/>
      <c r="WWO1" s="117"/>
      <c r="WWP1" s="117"/>
      <c r="WWQ1" s="117"/>
      <c r="WWR1" s="117"/>
      <c r="WWS1" s="117"/>
      <c r="WWT1" s="117"/>
      <c r="WWU1" s="117"/>
      <c r="WWV1" s="117"/>
      <c r="WWW1" s="117"/>
      <c r="WWX1" s="117"/>
      <c r="WWY1" s="117"/>
      <c r="WWZ1" s="117"/>
      <c r="WXA1" s="117"/>
      <c r="WXB1" s="117"/>
      <c r="WXC1" s="117"/>
      <c r="WXD1" s="117"/>
      <c r="WXE1" s="117"/>
      <c r="WXF1" s="117"/>
      <c r="WXG1" s="117"/>
      <c r="WXH1" s="117"/>
      <c r="WXI1" s="117"/>
      <c r="WXJ1" s="117"/>
      <c r="WXK1" s="117"/>
      <c r="WXL1" s="117"/>
      <c r="WXM1" s="117"/>
      <c r="WXN1" s="117"/>
      <c r="WXO1" s="117"/>
      <c r="WXP1" s="117"/>
      <c r="WXQ1" s="117"/>
      <c r="WXR1" s="117"/>
      <c r="WXS1" s="117"/>
      <c r="WXT1" s="117"/>
      <c r="WXU1" s="117"/>
      <c r="WXV1" s="117"/>
      <c r="WXW1" s="117"/>
      <c r="WXX1" s="117"/>
      <c r="WXY1" s="117"/>
      <c r="WXZ1" s="117"/>
      <c r="WYA1" s="117"/>
      <c r="WYB1" s="117"/>
      <c r="WYC1" s="117"/>
      <c r="WYD1" s="117"/>
      <c r="WYE1" s="117"/>
      <c r="WYF1" s="117"/>
      <c r="WYG1" s="117"/>
      <c r="WYH1" s="117"/>
      <c r="WYI1" s="117"/>
      <c r="WYJ1" s="117"/>
      <c r="WYK1" s="117"/>
      <c r="WYL1" s="117"/>
      <c r="WYM1" s="117"/>
      <c r="WYN1" s="117"/>
      <c r="WYO1" s="117"/>
      <c r="WYP1" s="117"/>
      <c r="WYQ1" s="117"/>
      <c r="WYR1" s="117"/>
      <c r="WYS1" s="117"/>
      <c r="WYT1" s="117"/>
      <c r="WYU1" s="117"/>
      <c r="WYV1" s="117"/>
      <c r="WYW1" s="117"/>
      <c r="WYX1" s="117"/>
      <c r="WYY1" s="117"/>
      <c r="WYZ1" s="117"/>
      <c r="WZA1" s="117"/>
      <c r="WZB1" s="117"/>
      <c r="WZC1" s="117"/>
      <c r="WZD1" s="117"/>
      <c r="WZE1" s="117"/>
      <c r="WZF1" s="117"/>
      <c r="WZG1" s="117"/>
      <c r="WZH1" s="117"/>
      <c r="WZI1" s="117"/>
      <c r="WZJ1" s="117"/>
      <c r="WZK1" s="117"/>
      <c r="WZL1" s="117"/>
      <c r="WZM1" s="117"/>
      <c r="WZN1" s="117"/>
      <c r="WZO1" s="117"/>
      <c r="WZP1" s="117"/>
      <c r="WZQ1" s="117"/>
      <c r="WZR1" s="117"/>
      <c r="WZS1" s="117"/>
      <c r="WZT1" s="117"/>
      <c r="WZU1" s="117"/>
      <c r="WZV1" s="117"/>
      <c r="WZW1" s="117"/>
      <c r="WZX1" s="117"/>
      <c r="WZY1" s="117"/>
      <c r="WZZ1" s="117"/>
      <c r="XAA1" s="117"/>
      <c r="XAB1" s="117"/>
      <c r="XAC1" s="117"/>
      <c r="XAD1" s="117"/>
      <c r="XAE1" s="117"/>
      <c r="XAF1" s="117"/>
      <c r="XAG1" s="117"/>
      <c r="XAH1" s="117"/>
      <c r="XAI1" s="117"/>
      <c r="XAJ1" s="117"/>
      <c r="XAK1" s="117"/>
      <c r="XAL1" s="117"/>
      <c r="XAM1" s="117"/>
      <c r="XAN1" s="117"/>
      <c r="XAO1" s="117"/>
      <c r="XAP1" s="117"/>
      <c r="XAQ1" s="117"/>
      <c r="XAR1" s="117"/>
      <c r="XAS1" s="117"/>
      <c r="XAT1" s="117"/>
      <c r="XAU1" s="117"/>
      <c r="XAV1" s="117"/>
      <c r="XAW1" s="117"/>
      <c r="XAX1" s="117"/>
      <c r="XAY1" s="117"/>
      <c r="XAZ1" s="117"/>
      <c r="XBA1" s="117"/>
      <c r="XBB1" s="117"/>
      <c r="XBC1" s="117"/>
      <c r="XBD1" s="117"/>
      <c r="XBE1" s="117"/>
      <c r="XBF1" s="117"/>
      <c r="XBG1" s="117"/>
      <c r="XBH1" s="117"/>
      <c r="XBI1" s="117"/>
      <c r="XBJ1" s="117"/>
      <c r="XBK1" s="117"/>
      <c r="XBL1" s="117"/>
      <c r="XBM1" s="117"/>
      <c r="XBN1" s="117"/>
      <c r="XBO1" s="117"/>
      <c r="XBP1" s="117"/>
      <c r="XBQ1" s="117"/>
      <c r="XBR1" s="117"/>
      <c r="XBS1" s="117"/>
      <c r="XBT1" s="117"/>
      <c r="XBU1" s="117"/>
      <c r="XBV1" s="117"/>
      <c r="XBW1" s="117"/>
      <c r="XBX1" s="117"/>
      <c r="XBY1" s="117"/>
      <c r="XBZ1" s="117"/>
      <c r="XCA1" s="117"/>
      <c r="XCB1" s="117"/>
      <c r="XCC1" s="117"/>
      <c r="XCD1" s="117"/>
      <c r="XCE1" s="117"/>
      <c r="XCF1" s="117"/>
      <c r="XCG1" s="117"/>
      <c r="XCH1" s="117"/>
      <c r="XCI1" s="117"/>
      <c r="XCJ1" s="117"/>
      <c r="XCK1" s="117"/>
      <c r="XCL1" s="117"/>
      <c r="XCM1" s="117"/>
      <c r="XCN1" s="117"/>
      <c r="XCO1" s="117"/>
      <c r="XCP1" s="117"/>
      <c r="XCQ1" s="117"/>
      <c r="XCR1" s="117"/>
      <c r="XCS1" s="117"/>
      <c r="XCT1" s="117"/>
      <c r="XCU1" s="117"/>
      <c r="XCV1" s="117"/>
      <c r="XCW1" s="117"/>
      <c r="XCX1" s="117"/>
      <c r="XCY1" s="117"/>
      <c r="XCZ1" s="117"/>
      <c r="XDA1" s="117"/>
      <c r="XDB1" s="117"/>
      <c r="XDC1" s="117"/>
      <c r="XDD1" s="117"/>
      <c r="XDE1" s="117"/>
      <c r="XDF1" s="117"/>
      <c r="XDG1" s="117"/>
      <c r="XDH1" s="117"/>
      <c r="XDI1" s="117"/>
      <c r="XDJ1" s="117"/>
      <c r="XDK1" s="117"/>
      <c r="XDL1" s="117"/>
      <c r="XDM1" s="117"/>
      <c r="XDN1" s="117"/>
      <c r="XDO1" s="117"/>
      <c r="XDP1" s="117"/>
      <c r="XDQ1" s="117"/>
      <c r="XDR1" s="117"/>
      <c r="XDS1" s="117"/>
      <c r="XDT1" s="117"/>
      <c r="XDU1" s="117"/>
      <c r="XDV1" s="117"/>
      <c r="XDW1" s="117"/>
      <c r="XDX1" s="117"/>
      <c r="XDY1" s="117"/>
      <c r="XDZ1" s="117"/>
      <c r="XEA1" s="117"/>
      <c r="XEB1" s="117"/>
      <c r="XEC1" s="117"/>
      <c r="XED1" s="117"/>
      <c r="XEE1" s="117"/>
      <c r="XEF1" s="117"/>
      <c r="XEG1" s="117"/>
      <c r="XEH1" s="117"/>
      <c r="XEI1" s="117"/>
      <c r="XEJ1" s="117"/>
      <c r="XEK1" s="117"/>
      <c r="XEL1" s="117"/>
      <c r="XEM1" s="117"/>
      <c r="XEN1" s="117"/>
      <c r="XEO1" s="117"/>
      <c r="XEP1" s="117"/>
      <c r="XEQ1" s="117"/>
      <c r="XER1" s="117"/>
      <c r="XES1" s="117"/>
      <c r="XET1" s="117"/>
      <c r="XEU1" s="117"/>
    </row>
    <row r="2" spans="1:16375" x14ac:dyDescent="0.2">
      <c r="A2" s="78" t="s">
        <v>8</v>
      </c>
    </row>
    <row r="4" spans="1:16375" ht="32.1" customHeight="1" x14ac:dyDescent="0.2">
      <c r="A4" s="118"/>
      <c r="B4" s="119"/>
      <c r="C4" s="120" t="s">
        <v>77</v>
      </c>
      <c r="D4" s="120"/>
      <c r="E4" s="120" t="s">
        <v>39</v>
      </c>
      <c r="F4" s="120"/>
      <c r="G4" s="120" t="s">
        <v>40</v>
      </c>
      <c r="H4" s="120"/>
      <c r="I4" s="120" t="s">
        <v>78</v>
      </c>
      <c r="J4" s="120"/>
      <c r="K4" s="120" t="s">
        <v>79</v>
      </c>
      <c r="L4" s="120"/>
      <c r="M4" s="120" t="s">
        <v>43</v>
      </c>
      <c r="N4" s="120"/>
      <c r="O4" s="120" t="s">
        <v>80</v>
      </c>
      <c r="P4" s="120"/>
      <c r="Q4" s="121" t="s">
        <v>47</v>
      </c>
      <c r="R4" s="122"/>
      <c r="S4" s="121" t="s">
        <v>49</v>
      </c>
      <c r="T4" s="122"/>
      <c r="U4" s="121" t="s">
        <v>63</v>
      </c>
      <c r="V4" s="122"/>
    </row>
    <row r="5" spans="1:16375" x14ac:dyDescent="0.2">
      <c r="A5" s="118"/>
      <c r="B5" s="119"/>
      <c r="C5" s="79" t="s">
        <v>19</v>
      </c>
      <c r="D5" s="79" t="s">
        <v>20</v>
      </c>
      <c r="E5" s="79" t="s">
        <v>19</v>
      </c>
      <c r="F5" s="79" t="s">
        <v>20</v>
      </c>
      <c r="G5" s="79" t="s">
        <v>19</v>
      </c>
      <c r="H5" s="79" t="s">
        <v>20</v>
      </c>
      <c r="I5" s="79" t="s">
        <v>19</v>
      </c>
      <c r="J5" s="79" t="s">
        <v>20</v>
      </c>
      <c r="K5" s="79" t="s">
        <v>19</v>
      </c>
      <c r="L5" s="79" t="s">
        <v>20</v>
      </c>
      <c r="M5" s="79" t="s">
        <v>19</v>
      </c>
      <c r="N5" s="79" t="s">
        <v>20</v>
      </c>
      <c r="O5" s="79" t="s">
        <v>19</v>
      </c>
      <c r="P5" s="79" t="s">
        <v>20</v>
      </c>
      <c r="Q5" s="79" t="s">
        <v>19</v>
      </c>
      <c r="R5" s="79" t="s">
        <v>20</v>
      </c>
      <c r="S5" s="79" t="s">
        <v>19</v>
      </c>
      <c r="T5" s="79" t="s">
        <v>20</v>
      </c>
      <c r="U5" s="79" t="s">
        <v>19</v>
      </c>
      <c r="V5" s="79" t="s">
        <v>20</v>
      </c>
    </row>
    <row r="6" spans="1:16375" x14ac:dyDescent="0.2">
      <c r="A6" s="85" t="s">
        <v>64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6"/>
    </row>
    <row r="7" spans="1:16375" x14ac:dyDescent="0.2">
      <c r="A7" s="111"/>
      <c r="B7" s="80" t="s">
        <v>63</v>
      </c>
      <c r="C7" s="81">
        <v>83.3</v>
      </c>
      <c r="D7" s="81">
        <v>7.7</v>
      </c>
      <c r="E7" s="81">
        <v>83.1</v>
      </c>
      <c r="F7" s="81">
        <v>5</v>
      </c>
      <c r="G7" s="81">
        <v>88</v>
      </c>
      <c r="H7" s="81">
        <v>5.4</v>
      </c>
      <c r="I7" s="81">
        <v>89.1</v>
      </c>
      <c r="J7" s="81">
        <v>6.4</v>
      </c>
      <c r="K7" s="81">
        <v>79.7</v>
      </c>
      <c r="L7" s="81">
        <v>3.1</v>
      </c>
      <c r="M7" s="81">
        <v>88.3</v>
      </c>
      <c r="N7" s="81">
        <v>5</v>
      </c>
      <c r="O7" s="81">
        <v>79.400000000000006</v>
      </c>
      <c r="P7" s="81">
        <v>10.1</v>
      </c>
      <c r="Q7" s="81">
        <v>78.900000000000006</v>
      </c>
      <c r="R7" s="81">
        <v>8.3000000000000007</v>
      </c>
      <c r="S7" s="81">
        <v>85.9</v>
      </c>
      <c r="T7" s="81">
        <v>5.7</v>
      </c>
      <c r="U7" s="81">
        <v>82.9</v>
      </c>
      <c r="V7" s="81">
        <v>1.9</v>
      </c>
    </row>
    <row r="8" spans="1:16375" x14ac:dyDescent="0.2">
      <c r="A8" s="111"/>
      <c r="B8" s="83" t="s">
        <v>65</v>
      </c>
      <c r="C8" s="84">
        <v>96.5</v>
      </c>
      <c r="D8" s="84">
        <v>5.5</v>
      </c>
      <c r="E8" s="84">
        <v>84.6</v>
      </c>
      <c r="F8" s="84">
        <v>5.7</v>
      </c>
      <c r="G8" s="84">
        <v>86.6</v>
      </c>
      <c r="H8" s="84">
        <v>8.5</v>
      </c>
      <c r="I8" s="84" t="s">
        <v>46</v>
      </c>
      <c r="J8" s="84" t="s">
        <v>46</v>
      </c>
      <c r="K8" s="84">
        <v>82.8</v>
      </c>
      <c r="L8" s="84">
        <v>5.0999999999999996</v>
      </c>
      <c r="M8" s="84">
        <v>88.4</v>
      </c>
      <c r="N8" s="84">
        <v>9.6</v>
      </c>
      <c r="O8" s="84" t="s">
        <v>46</v>
      </c>
      <c r="P8" s="84" t="s">
        <v>46</v>
      </c>
      <c r="Q8" s="84" t="s">
        <v>46</v>
      </c>
      <c r="R8" s="84" t="s">
        <v>46</v>
      </c>
      <c r="S8" s="84" t="s">
        <v>46</v>
      </c>
      <c r="T8" s="84" t="s">
        <v>46</v>
      </c>
      <c r="U8" s="84">
        <v>85</v>
      </c>
      <c r="V8" s="84">
        <v>3</v>
      </c>
    </row>
    <row r="9" spans="1:16375" x14ac:dyDescent="0.2">
      <c r="A9" s="111"/>
      <c r="B9" s="83" t="s">
        <v>66</v>
      </c>
      <c r="C9" s="84">
        <v>65.8</v>
      </c>
      <c r="D9" s="84">
        <v>14.4</v>
      </c>
      <c r="E9" s="84">
        <v>78.3</v>
      </c>
      <c r="F9" s="84">
        <v>10.199999999999999</v>
      </c>
      <c r="G9" s="84">
        <v>89.2</v>
      </c>
      <c r="H9" s="84">
        <v>6.9</v>
      </c>
      <c r="I9" s="84" t="s">
        <v>46</v>
      </c>
      <c r="J9" s="84" t="s">
        <v>46</v>
      </c>
      <c r="K9" s="84">
        <v>77.7</v>
      </c>
      <c r="L9" s="84">
        <v>3.9</v>
      </c>
      <c r="M9" s="84">
        <v>88.2</v>
      </c>
      <c r="N9" s="84">
        <v>5.7</v>
      </c>
      <c r="O9" s="84">
        <v>81.099999999999994</v>
      </c>
      <c r="P9" s="84">
        <v>12.3</v>
      </c>
      <c r="Q9" s="84">
        <v>77.2</v>
      </c>
      <c r="R9" s="84">
        <v>9.1999999999999993</v>
      </c>
      <c r="S9" s="84">
        <v>85.8</v>
      </c>
      <c r="T9" s="84">
        <v>6.2</v>
      </c>
      <c r="U9" s="84">
        <v>81.400000000000006</v>
      </c>
      <c r="V9" s="84">
        <v>2.4</v>
      </c>
    </row>
    <row r="10" spans="1:16375" x14ac:dyDescent="0.2">
      <c r="A10" s="116" t="s">
        <v>67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</row>
    <row r="11" spans="1:16375" x14ac:dyDescent="0.2">
      <c r="A11" s="112" t="s">
        <v>68</v>
      </c>
      <c r="B11" s="80" t="s">
        <v>63</v>
      </c>
      <c r="C11" s="81">
        <v>62.3</v>
      </c>
      <c r="D11" s="81">
        <v>10.1</v>
      </c>
      <c r="E11" s="81">
        <v>60.8</v>
      </c>
      <c r="F11" s="81">
        <v>6.4</v>
      </c>
      <c r="G11" s="81">
        <v>70</v>
      </c>
      <c r="H11" s="81">
        <v>7.5</v>
      </c>
      <c r="I11" s="81">
        <v>51</v>
      </c>
      <c r="J11" s="81">
        <v>12.9</v>
      </c>
      <c r="K11" s="81">
        <v>65.8</v>
      </c>
      <c r="L11" s="81">
        <v>3.8</v>
      </c>
      <c r="M11" s="81">
        <v>47.4</v>
      </c>
      <c r="N11" s="81">
        <v>7.7</v>
      </c>
      <c r="O11" s="81">
        <v>37.6</v>
      </c>
      <c r="P11" s="81">
        <v>12.7</v>
      </c>
      <c r="Q11" s="81">
        <v>43.1</v>
      </c>
      <c r="R11" s="81">
        <v>10.1</v>
      </c>
      <c r="S11" s="81">
        <v>30.6</v>
      </c>
      <c r="T11" s="81">
        <v>7.1</v>
      </c>
      <c r="U11" s="81">
        <v>57.2</v>
      </c>
      <c r="V11" s="81">
        <v>2.5</v>
      </c>
    </row>
    <row r="12" spans="1:16375" x14ac:dyDescent="0.2">
      <c r="A12" s="111"/>
      <c r="B12" s="83" t="s">
        <v>65</v>
      </c>
      <c r="C12" s="84">
        <v>67</v>
      </c>
      <c r="D12" s="84">
        <v>13.6</v>
      </c>
      <c r="E12" s="84">
        <v>59</v>
      </c>
      <c r="F12" s="84">
        <v>7.5</v>
      </c>
      <c r="G12" s="84">
        <v>82</v>
      </c>
      <c r="H12" s="84">
        <v>10.4</v>
      </c>
      <c r="I12" s="84" t="s">
        <v>46</v>
      </c>
      <c r="J12" s="84" t="s">
        <v>46</v>
      </c>
      <c r="K12" s="84">
        <v>63.2</v>
      </c>
      <c r="L12" s="84">
        <v>6.7</v>
      </c>
      <c r="M12" s="84">
        <v>36.9</v>
      </c>
      <c r="N12" s="84">
        <v>13.5</v>
      </c>
      <c r="O12" s="84" t="s">
        <v>46</v>
      </c>
      <c r="P12" s="84" t="s">
        <v>46</v>
      </c>
      <c r="Q12" s="84" t="s">
        <v>46</v>
      </c>
      <c r="R12" s="84" t="s">
        <v>46</v>
      </c>
      <c r="S12" s="84" t="s">
        <v>46</v>
      </c>
      <c r="T12" s="84" t="s">
        <v>46</v>
      </c>
      <c r="U12" s="84">
        <v>58</v>
      </c>
      <c r="V12" s="84">
        <v>3</v>
      </c>
    </row>
    <row r="13" spans="1:16375" x14ac:dyDescent="0.2">
      <c r="A13" s="111"/>
      <c r="B13" s="83" t="s">
        <v>66</v>
      </c>
      <c r="C13" s="84">
        <v>56.1</v>
      </c>
      <c r="D13" s="84">
        <v>14.9</v>
      </c>
      <c r="E13" s="84">
        <v>66.8</v>
      </c>
      <c r="F13" s="84">
        <v>11.2</v>
      </c>
      <c r="G13" s="84">
        <v>60.2</v>
      </c>
      <c r="H13" s="84">
        <v>10.3</v>
      </c>
      <c r="I13" s="84" t="s">
        <v>46</v>
      </c>
      <c r="J13" s="84" t="s">
        <v>46</v>
      </c>
      <c r="K13" s="84">
        <v>67.5</v>
      </c>
      <c r="L13" s="84">
        <v>4.4000000000000004</v>
      </c>
      <c r="M13" s="84">
        <v>53.3</v>
      </c>
      <c r="N13" s="84">
        <v>8.8000000000000007</v>
      </c>
      <c r="O13" s="84">
        <v>44.4</v>
      </c>
      <c r="P13" s="84">
        <v>16</v>
      </c>
      <c r="Q13" s="84">
        <v>48.1</v>
      </c>
      <c r="R13" s="84">
        <v>11.1</v>
      </c>
      <c r="S13" s="84">
        <v>30.4</v>
      </c>
      <c r="T13" s="84">
        <v>7.3</v>
      </c>
      <c r="U13" s="84">
        <v>57.2</v>
      </c>
      <c r="V13" s="84">
        <v>2.5</v>
      </c>
    </row>
    <row r="14" spans="1:16375" x14ac:dyDescent="0.2">
      <c r="A14" s="112" t="s">
        <v>69</v>
      </c>
      <c r="B14" s="80" t="s">
        <v>63</v>
      </c>
      <c r="C14" s="81">
        <v>65.7</v>
      </c>
      <c r="D14" s="81">
        <v>9.6999999999999993</v>
      </c>
      <c r="E14" s="81">
        <v>61.4</v>
      </c>
      <c r="F14" s="81">
        <v>6.4</v>
      </c>
      <c r="G14" s="81">
        <v>58.7</v>
      </c>
      <c r="H14" s="81">
        <v>8</v>
      </c>
      <c r="I14" s="81">
        <v>40.5</v>
      </c>
      <c r="J14" s="81">
        <v>13.1</v>
      </c>
      <c r="K14" s="81">
        <v>60.8</v>
      </c>
      <c r="L14" s="81">
        <v>3.9</v>
      </c>
      <c r="M14" s="81">
        <v>58.9</v>
      </c>
      <c r="N14" s="81">
        <v>7.6</v>
      </c>
      <c r="O14" s="81">
        <v>32.1</v>
      </c>
      <c r="P14" s="81">
        <v>12.9</v>
      </c>
      <c r="Q14" s="81">
        <v>50.1</v>
      </c>
      <c r="R14" s="81">
        <v>10.3</v>
      </c>
      <c r="S14" s="81">
        <v>34.299999999999997</v>
      </c>
      <c r="T14" s="81">
        <v>7.5</v>
      </c>
      <c r="U14" s="81">
        <v>56.2</v>
      </c>
      <c r="V14" s="81">
        <v>2.5</v>
      </c>
    </row>
    <row r="15" spans="1:16375" x14ac:dyDescent="0.2">
      <c r="A15" s="111"/>
      <c r="B15" s="83" t="s">
        <v>65</v>
      </c>
      <c r="C15" s="84">
        <v>65.599999999999994</v>
      </c>
      <c r="D15" s="84">
        <v>13.5</v>
      </c>
      <c r="E15" s="84">
        <v>58.4</v>
      </c>
      <c r="F15" s="84">
        <v>7.5</v>
      </c>
      <c r="G15" s="84">
        <v>62.5</v>
      </c>
      <c r="H15" s="84">
        <v>12.6</v>
      </c>
      <c r="I15" s="84" t="s">
        <v>46</v>
      </c>
      <c r="J15" s="84" t="s">
        <v>46</v>
      </c>
      <c r="K15" s="84">
        <v>53.3</v>
      </c>
      <c r="L15" s="84">
        <v>6.8</v>
      </c>
      <c r="M15" s="84">
        <v>51</v>
      </c>
      <c r="N15" s="84">
        <v>14.4</v>
      </c>
      <c r="O15" s="84" t="s">
        <v>46</v>
      </c>
      <c r="P15" s="84" t="s">
        <v>46</v>
      </c>
      <c r="Q15" s="84" t="s">
        <v>46</v>
      </c>
      <c r="R15" s="84" t="s">
        <v>46</v>
      </c>
      <c r="S15" s="84" t="s">
        <v>46</v>
      </c>
      <c r="T15" s="84" t="s">
        <v>46</v>
      </c>
      <c r="U15" s="84">
        <v>52.6</v>
      </c>
      <c r="V15" s="84">
        <v>4.0999999999999996</v>
      </c>
    </row>
    <row r="16" spans="1:16375" x14ac:dyDescent="0.2">
      <c r="A16" s="111"/>
      <c r="B16" s="83" t="s">
        <v>66</v>
      </c>
      <c r="C16" s="84">
        <v>65.8</v>
      </c>
      <c r="D16" s="84">
        <v>13.7</v>
      </c>
      <c r="E16" s="84">
        <v>71.5</v>
      </c>
      <c r="F16" s="84">
        <v>10.8</v>
      </c>
      <c r="G16" s="84">
        <v>55.5</v>
      </c>
      <c r="H16" s="84">
        <v>10.4</v>
      </c>
      <c r="I16" s="84" t="s">
        <v>46</v>
      </c>
      <c r="J16" s="84" t="s">
        <v>46</v>
      </c>
      <c r="K16" s="84">
        <v>65.8</v>
      </c>
      <c r="L16" s="84">
        <v>4.5</v>
      </c>
      <c r="M16" s="84">
        <v>63.4</v>
      </c>
      <c r="N16" s="84">
        <v>8.4</v>
      </c>
      <c r="O16" s="84">
        <v>31.5</v>
      </c>
      <c r="P16" s="84">
        <v>16.2</v>
      </c>
      <c r="Q16" s="84">
        <v>53.1</v>
      </c>
      <c r="R16" s="84">
        <v>11.2</v>
      </c>
      <c r="S16" s="84">
        <v>37.799999999999997</v>
      </c>
      <c r="T16" s="84">
        <v>8.1999999999999993</v>
      </c>
      <c r="U16" s="84">
        <v>58.9</v>
      </c>
      <c r="V16" s="84">
        <v>3</v>
      </c>
    </row>
    <row r="17" spans="1:22" x14ac:dyDescent="0.2">
      <c r="A17" s="85" t="s">
        <v>70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6"/>
    </row>
    <row r="18" spans="1:22" x14ac:dyDescent="0.2">
      <c r="A18" s="111" t="s">
        <v>71</v>
      </c>
      <c r="B18" s="80" t="s">
        <v>63</v>
      </c>
      <c r="C18" s="81">
        <v>68.400000000000006</v>
      </c>
      <c r="D18" s="81">
        <v>9.6999999999999993</v>
      </c>
      <c r="E18" s="81">
        <v>78.3</v>
      </c>
      <c r="F18" s="81">
        <v>5.4</v>
      </c>
      <c r="G18" s="81">
        <v>87.6</v>
      </c>
      <c r="H18" s="81">
        <v>5.3</v>
      </c>
      <c r="I18" s="81">
        <v>98.1</v>
      </c>
      <c r="J18" s="81">
        <v>2.2999999999999998</v>
      </c>
      <c r="K18" s="81">
        <v>80.7</v>
      </c>
      <c r="L18" s="81">
        <v>3.1</v>
      </c>
      <c r="M18" s="81">
        <v>80</v>
      </c>
      <c r="N18" s="81">
        <v>6.2</v>
      </c>
      <c r="O18" s="81">
        <v>75.7</v>
      </c>
      <c r="P18" s="81">
        <v>11.2</v>
      </c>
      <c r="Q18" s="81">
        <v>78.8</v>
      </c>
      <c r="R18" s="81">
        <v>7.9</v>
      </c>
      <c r="S18" s="81">
        <v>71.400000000000006</v>
      </c>
      <c r="T18" s="81">
        <v>7.2</v>
      </c>
      <c r="U18" s="81">
        <v>80</v>
      </c>
      <c r="V18" s="81">
        <v>2</v>
      </c>
    </row>
    <row r="19" spans="1:22" x14ac:dyDescent="0.2">
      <c r="A19" s="111"/>
      <c r="B19" s="83" t="s">
        <v>65</v>
      </c>
      <c r="C19" s="84">
        <v>64.099999999999994</v>
      </c>
      <c r="D19" s="84">
        <v>13.8</v>
      </c>
      <c r="E19" s="84">
        <v>79.3</v>
      </c>
      <c r="F19" s="84">
        <v>6.3</v>
      </c>
      <c r="G19" s="84">
        <v>87.7</v>
      </c>
      <c r="H19" s="84">
        <v>7.7</v>
      </c>
      <c r="I19" s="84" t="s">
        <v>46</v>
      </c>
      <c r="J19" s="84" t="s">
        <v>46</v>
      </c>
      <c r="K19" s="84">
        <v>83.4</v>
      </c>
      <c r="L19" s="84">
        <v>5</v>
      </c>
      <c r="M19" s="84">
        <v>80.3</v>
      </c>
      <c r="N19" s="84">
        <v>11.6</v>
      </c>
      <c r="O19" s="84" t="s">
        <v>46</v>
      </c>
      <c r="P19" s="84" t="s">
        <v>46</v>
      </c>
      <c r="Q19" s="84" t="s">
        <v>46</v>
      </c>
      <c r="R19" s="84" t="s">
        <v>46</v>
      </c>
      <c r="S19" s="84" t="s">
        <v>46</v>
      </c>
      <c r="T19" s="84" t="s">
        <v>46</v>
      </c>
      <c r="U19" s="84">
        <v>80.900000000000006</v>
      </c>
      <c r="V19" s="84">
        <v>3.3</v>
      </c>
    </row>
    <row r="20" spans="1:22" x14ac:dyDescent="0.2">
      <c r="A20" s="111"/>
      <c r="B20" s="83" t="s">
        <v>66</v>
      </c>
      <c r="C20" s="84">
        <v>74.2</v>
      </c>
      <c r="D20" s="84">
        <v>12.8</v>
      </c>
      <c r="E20" s="84">
        <v>74.8</v>
      </c>
      <c r="F20" s="84">
        <v>10.1</v>
      </c>
      <c r="G20" s="84">
        <v>87.5</v>
      </c>
      <c r="H20" s="84">
        <v>7.2</v>
      </c>
      <c r="I20" s="84" t="s">
        <v>46</v>
      </c>
      <c r="J20" s="84" t="s">
        <v>46</v>
      </c>
      <c r="K20" s="84">
        <v>78.900000000000006</v>
      </c>
      <c r="L20" s="84">
        <v>3.9</v>
      </c>
      <c r="M20" s="84">
        <v>79.7</v>
      </c>
      <c r="N20" s="84">
        <v>7.3</v>
      </c>
      <c r="O20" s="84">
        <v>80</v>
      </c>
      <c r="P20" s="84">
        <v>12.8</v>
      </c>
      <c r="Q20" s="84">
        <v>76.7</v>
      </c>
      <c r="R20" s="84">
        <v>8.8000000000000007</v>
      </c>
      <c r="S20" s="84">
        <v>70.2</v>
      </c>
      <c r="T20" s="84">
        <v>7.7</v>
      </c>
      <c r="U20" s="84">
        <v>79.3</v>
      </c>
      <c r="V20" s="84">
        <v>2.5</v>
      </c>
    </row>
    <row r="21" spans="1:22" x14ac:dyDescent="0.2">
      <c r="A21" s="111" t="s">
        <v>72</v>
      </c>
      <c r="B21" s="80" t="s">
        <v>63</v>
      </c>
      <c r="C21" s="81">
        <v>65.3</v>
      </c>
      <c r="D21" s="81">
        <v>9.9</v>
      </c>
      <c r="E21" s="81">
        <v>57.9</v>
      </c>
      <c r="F21" s="81">
        <v>6.3</v>
      </c>
      <c r="G21" s="81">
        <v>72.3</v>
      </c>
      <c r="H21" s="81">
        <v>7.1</v>
      </c>
      <c r="I21" s="81">
        <v>83.3</v>
      </c>
      <c r="J21" s="81">
        <v>8.3000000000000007</v>
      </c>
      <c r="K21" s="81">
        <v>68</v>
      </c>
      <c r="L21" s="81">
        <v>3.7</v>
      </c>
      <c r="M21" s="81">
        <v>73.400000000000006</v>
      </c>
      <c r="N21" s="81">
        <v>7.1</v>
      </c>
      <c r="O21" s="81">
        <v>81.599999999999994</v>
      </c>
      <c r="P21" s="81">
        <v>10.199999999999999</v>
      </c>
      <c r="Q21" s="81">
        <v>73.099999999999994</v>
      </c>
      <c r="R21" s="81">
        <v>8.9</v>
      </c>
      <c r="S21" s="81">
        <v>75.400000000000006</v>
      </c>
      <c r="T21" s="81">
        <v>6.9</v>
      </c>
      <c r="U21" s="81">
        <v>70.099999999999994</v>
      </c>
      <c r="V21" s="81">
        <v>2.2999999999999998</v>
      </c>
    </row>
    <row r="22" spans="1:22" x14ac:dyDescent="0.2">
      <c r="A22" s="111"/>
      <c r="B22" s="83" t="s">
        <v>65</v>
      </c>
      <c r="C22" s="84">
        <v>71.2</v>
      </c>
      <c r="D22" s="84">
        <v>12.9</v>
      </c>
      <c r="E22" s="84">
        <v>59.5</v>
      </c>
      <c r="F22" s="84">
        <v>7.4</v>
      </c>
      <c r="G22" s="84">
        <v>76</v>
      </c>
      <c r="H22" s="84">
        <v>10.7</v>
      </c>
      <c r="I22" s="84" t="s">
        <v>46</v>
      </c>
      <c r="J22" s="84" t="s">
        <v>46</v>
      </c>
      <c r="K22" s="84">
        <v>67</v>
      </c>
      <c r="L22" s="84">
        <v>6.4</v>
      </c>
      <c r="M22" s="84">
        <v>77</v>
      </c>
      <c r="N22" s="84">
        <v>12.5</v>
      </c>
      <c r="O22" s="84" t="s">
        <v>46</v>
      </c>
      <c r="P22" s="84" t="s">
        <v>46</v>
      </c>
      <c r="Q22" s="84" t="s">
        <v>46</v>
      </c>
      <c r="R22" s="84" t="s">
        <v>46</v>
      </c>
      <c r="S22" s="84" t="s">
        <v>46</v>
      </c>
      <c r="T22" s="84" t="s">
        <v>46</v>
      </c>
      <c r="U22" s="84">
        <v>70.3</v>
      </c>
      <c r="V22" s="84">
        <v>3.7</v>
      </c>
    </row>
    <row r="23" spans="1:22" x14ac:dyDescent="0.2">
      <c r="A23" s="111"/>
      <c r="B23" s="83" t="s">
        <v>66</v>
      </c>
      <c r="C23" s="84">
        <v>57.5</v>
      </c>
      <c r="D23" s="84">
        <v>14.9</v>
      </c>
      <c r="E23" s="84">
        <v>52.6</v>
      </c>
      <c r="F23" s="84">
        <v>12</v>
      </c>
      <c r="G23" s="84">
        <v>69.3</v>
      </c>
      <c r="H23" s="84">
        <v>9.5</v>
      </c>
      <c r="I23" s="84" t="s">
        <v>46</v>
      </c>
      <c r="J23" s="84" t="s">
        <v>46</v>
      </c>
      <c r="K23" s="84">
        <v>68.7</v>
      </c>
      <c r="L23" s="84">
        <v>4.4000000000000004</v>
      </c>
      <c r="M23" s="84">
        <v>71.400000000000006</v>
      </c>
      <c r="N23" s="84">
        <v>8.5</v>
      </c>
      <c r="O23" s="84">
        <v>79.2</v>
      </c>
      <c r="P23" s="84">
        <v>13.4</v>
      </c>
      <c r="Q23" s="84">
        <v>67.3</v>
      </c>
      <c r="R23" s="84">
        <v>10.3</v>
      </c>
      <c r="S23" s="84">
        <v>73.2</v>
      </c>
      <c r="T23" s="84">
        <v>7.7</v>
      </c>
      <c r="U23" s="84">
        <v>70</v>
      </c>
      <c r="V23" s="84">
        <v>2.8</v>
      </c>
    </row>
    <row r="24" spans="1:22" x14ac:dyDescent="0.2">
      <c r="A24" s="112" t="s">
        <v>73</v>
      </c>
      <c r="B24" s="80" t="s">
        <v>63</v>
      </c>
      <c r="C24" s="81">
        <v>52.2</v>
      </c>
      <c r="D24" s="81">
        <v>10.4</v>
      </c>
      <c r="E24" s="81">
        <v>54</v>
      </c>
      <c r="F24" s="81">
        <v>6.4</v>
      </c>
      <c r="G24" s="81">
        <v>49.8</v>
      </c>
      <c r="H24" s="81">
        <v>8.1</v>
      </c>
      <c r="I24" s="81">
        <v>61.1</v>
      </c>
      <c r="J24" s="81">
        <v>13</v>
      </c>
      <c r="K24" s="81">
        <v>41.2</v>
      </c>
      <c r="L24" s="81">
        <v>3.9</v>
      </c>
      <c r="M24" s="81">
        <v>53.1</v>
      </c>
      <c r="N24" s="81">
        <v>7.7</v>
      </c>
      <c r="O24" s="81">
        <v>53.2</v>
      </c>
      <c r="P24" s="81">
        <v>13.4</v>
      </c>
      <c r="Q24" s="81">
        <v>45.7</v>
      </c>
      <c r="R24" s="81">
        <v>10.3</v>
      </c>
      <c r="S24" s="81">
        <v>56.4</v>
      </c>
      <c r="T24" s="81">
        <v>7.8</v>
      </c>
      <c r="U24" s="81">
        <v>48.4</v>
      </c>
      <c r="V24" s="81">
        <v>2.5</v>
      </c>
    </row>
    <row r="25" spans="1:22" x14ac:dyDescent="0.2">
      <c r="A25" s="111"/>
      <c r="B25" s="83" t="s">
        <v>65</v>
      </c>
      <c r="C25" s="84">
        <v>57.8</v>
      </c>
      <c r="D25" s="84">
        <v>14.2</v>
      </c>
      <c r="E25" s="84">
        <v>52.2</v>
      </c>
      <c r="F25" s="84">
        <v>7.5</v>
      </c>
      <c r="G25" s="84">
        <v>59.7</v>
      </c>
      <c r="H25" s="84">
        <v>12.5</v>
      </c>
      <c r="I25" s="84" t="s">
        <v>46</v>
      </c>
      <c r="J25" s="84" t="s">
        <v>46</v>
      </c>
      <c r="K25" s="84">
        <v>47</v>
      </c>
      <c r="L25" s="84">
        <v>6.8</v>
      </c>
      <c r="M25" s="84">
        <v>43.4</v>
      </c>
      <c r="N25" s="84">
        <v>14.1</v>
      </c>
      <c r="O25" s="84" t="s">
        <v>46</v>
      </c>
      <c r="P25" s="84" t="s">
        <v>46</v>
      </c>
      <c r="Q25" s="84" t="s">
        <v>46</v>
      </c>
      <c r="R25" s="84" t="s">
        <v>46</v>
      </c>
      <c r="S25" s="84" t="s">
        <v>46</v>
      </c>
      <c r="T25" s="84" t="s">
        <v>46</v>
      </c>
      <c r="U25" s="84">
        <v>50.1</v>
      </c>
      <c r="V25" s="84">
        <v>4.0999999999999996</v>
      </c>
    </row>
    <row r="26" spans="1:22" x14ac:dyDescent="0.2">
      <c r="A26" s="111"/>
      <c r="B26" s="83" t="s">
        <v>66</v>
      </c>
      <c r="C26" s="84">
        <v>44.8</v>
      </c>
      <c r="D26" s="84">
        <v>15</v>
      </c>
      <c r="E26" s="84">
        <v>60</v>
      </c>
      <c r="F26" s="84">
        <v>11.9</v>
      </c>
      <c r="G26" s="84">
        <v>41.7</v>
      </c>
      <c r="H26" s="84">
        <v>10</v>
      </c>
      <c r="I26" s="84" t="s">
        <v>46</v>
      </c>
      <c r="J26" s="84" t="s">
        <v>46</v>
      </c>
      <c r="K26" s="84">
        <v>37.4</v>
      </c>
      <c r="L26" s="84">
        <v>4.5999999999999996</v>
      </c>
      <c r="M26" s="84">
        <v>58.6</v>
      </c>
      <c r="N26" s="84">
        <v>8.6</v>
      </c>
      <c r="O26" s="84">
        <v>50.6</v>
      </c>
      <c r="P26" s="84">
        <v>16.3</v>
      </c>
      <c r="Q26" s="84">
        <v>46.5</v>
      </c>
      <c r="R26" s="84">
        <v>11.1</v>
      </c>
      <c r="S26" s="84">
        <v>57.6</v>
      </c>
      <c r="T26" s="84">
        <v>8.1999999999999993</v>
      </c>
      <c r="U26" s="84">
        <v>47.1</v>
      </c>
      <c r="V26" s="84">
        <v>3</v>
      </c>
    </row>
    <row r="27" spans="1:22" x14ac:dyDescent="0.2">
      <c r="A27" s="111" t="s">
        <v>74</v>
      </c>
      <c r="B27" s="80" t="s">
        <v>63</v>
      </c>
      <c r="C27" s="81">
        <v>57.7</v>
      </c>
      <c r="D27" s="81">
        <v>10.199999999999999</v>
      </c>
      <c r="E27" s="81">
        <v>50.7</v>
      </c>
      <c r="F27" s="81">
        <v>6.4</v>
      </c>
      <c r="G27" s="81">
        <v>47.9</v>
      </c>
      <c r="H27" s="81">
        <v>8.1</v>
      </c>
      <c r="I27" s="81">
        <v>62.1</v>
      </c>
      <c r="J27" s="81">
        <v>12.4</v>
      </c>
      <c r="K27" s="81">
        <v>46.8</v>
      </c>
      <c r="L27" s="81">
        <v>3.9</v>
      </c>
      <c r="M27" s="81">
        <v>51.4</v>
      </c>
      <c r="N27" s="81">
        <v>7.7</v>
      </c>
      <c r="O27" s="81">
        <v>48.1</v>
      </c>
      <c r="P27" s="81">
        <v>13.5</v>
      </c>
      <c r="Q27" s="81">
        <v>56.8</v>
      </c>
      <c r="R27" s="81">
        <v>10.199999999999999</v>
      </c>
      <c r="S27" s="81">
        <v>56.6</v>
      </c>
      <c r="T27" s="81">
        <v>7.7</v>
      </c>
      <c r="U27" s="81">
        <v>50.6</v>
      </c>
      <c r="V27" s="81">
        <v>2.5</v>
      </c>
    </row>
    <row r="28" spans="1:22" x14ac:dyDescent="0.2">
      <c r="A28" s="111"/>
      <c r="B28" s="83" t="s">
        <v>65</v>
      </c>
      <c r="C28" s="84">
        <v>49.6</v>
      </c>
      <c r="D28" s="84">
        <v>14.4</v>
      </c>
      <c r="E28" s="84">
        <v>53.3</v>
      </c>
      <c r="F28" s="84">
        <v>7.5</v>
      </c>
      <c r="G28" s="84">
        <v>41.6</v>
      </c>
      <c r="H28" s="84">
        <v>12.7</v>
      </c>
      <c r="I28" s="84" t="s">
        <v>46</v>
      </c>
      <c r="J28" s="84" t="s">
        <v>46</v>
      </c>
      <c r="K28" s="84">
        <v>48.1</v>
      </c>
      <c r="L28" s="84">
        <v>6.8</v>
      </c>
      <c r="M28" s="84">
        <v>51.3</v>
      </c>
      <c r="N28" s="84">
        <v>14.4</v>
      </c>
      <c r="O28" s="84" t="s">
        <v>46</v>
      </c>
      <c r="P28" s="84" t="s">
        <v>46</v>
      </c>
      <c r="Q28" s="84" t="s">
        <v>46</v>
      </c>
      <c r="R28" s="84" t="s">
        <v>46</v>
      </c>
      <c r="S28" s="84" t="s">
        <v>46</v>
      </c>
      <c r="T28" s="84" t="s">
        <v>46</v>
      </c>
      <c r="U28" s="84">
        <v>51.8</v>
      </c>
      <c r="V28" s="84">
        <v>4.0999999999999996</v>
      </c>
    </row>
    <row r="29" spans="1:22" x14ac:dyDescent="0.2">
      <c r="A29" s="111"/>
      <c r="B29" s="83" t="s">
        <v>66</v>
      </c>
      <c r="C29" s="84">
        <v>68.5</v>
      </c>
      <c r="D29" s="84">
        <v>13.4</v>
      </c>
      <c r="E29" s="84">
        <v>41.9</v>
      </c>
      <c r="F29" s="84">
        <v>11.8</v>
      </c>
      <c r="G29" s="84">
        <v>53.2</v>
      </c>
      <c r="H29" s="84">
        <v>10.5</v>
      </c>
      <c r="I29" s="84" t="s">
        <v>46</v>
      </c>
      <c r="J29" s="84" t="s">
        <v>46</v>
      </c>
      <c r="K29" s="84">
        <v>46</v>
      </c>
      <c r="L29" s="84">
        <v>4.7</v>
      </c>
      <c r="M29" s="84">
        <v>51.4</v>
      </c>
      <c r="N29" s="84">
        <v>8.9</v>
      </c>
      <c r="O29" s="84">
        <v>38.9</v>
      </c>
      <c r="P29" s="84">
        <v>15.7</v>
      </c>
      <c r="Q29" s="84">
        <v>53.8</v>
      </c>
      <c r="R29" s="84">
        <v>11.1</v>
      </c>
      <c r="S29" s="84">
        <v>54.4</v>
      </c>
      <c r="T29" s="84">
        <v>8.1999999999999993</v>
      </c>
      <c r="U29" s="84">
        <v>49.7</v>
      </c>
      <c r="V29" s="84">
        <v>3</v>
      </c>
    </row>
    <row r="30" spans="1:22" x14ac:dyDescent="0.2">
      <c r="A30" s="112" t="s">
        <v>75</v>
      </c>
      <c r="B30" s="80" t="s">
        <v>63</v>
      </c>
      <c r="C30" s="81">
        <v>37.200000000000003</v>
      </c>
      <c r="D30" s="81">
        <v>10</v>
      </c>
      <c r="E30" s="81">
        <v>42.6</v>
      </c>
      <c r="F30" s="81">
        <v>6.4</v>
      </c>
      <c r="G30" s="81">
        <v>52.5</v>
      </c>
      <c r="H30" s="81">
        <v>8.1</v>
      </c>
      <c r="I30" s="81">
        <v>61.1</v>
      </c>
      <c r="J30" s="81">
        <v>12.5</v>
      </c>
      <c r="K30" s="81">
        <v>50.2</v>
      </c>
      <c r="L30" s="81">
        <v>3.9</v>
      </c>
      <c r="M30" s="81">
        <v>49.9</v>
      </c>
      <c r="N30" s="81">
        <v>7.7</v>
      </c>
      <c r="O30" s="81">
        <v>51.4</v>
      </c>
      <c r="P30" s="81">
        <v>13.5</v>
      </c>
      <c r="Q30" s="81">
        <v>46.6</v>
      </c>
      <c r="R30" s="81">
        <v>10.3</v>
      </c>
      <c r="S30" s="81">
        <v>50.6</v>
      </c>
      <c r="T30" s="81">
        <v>7.9</v>
      </c>
      <c r="U30" s="81">
        <v>48.9</v>
      </c>
      <c r="V30" s="81">
        <v>2.5</v>
      </c>
    </row>
    <row r="31" spans="1:22" x14ac:dyDescent="0.2">
      <c r="A31" s="111"/>
      <c r="B31" s="83" t="s">
        <v>65</v>
      </c>
      <c r="C31" s="84">
        <v>49.8</v>
      </c>
      <c r="D31" s="84">
        <v>14.4</v>
      </c>
      <c r="E31" s="84">
        <v>45</v>
      </c>
      <c r="F31" s="84">
        <v>7.5</v>
      </c>
      <c r="G31" s="84">
        <v>54.7</v>
      </c>
      <c r="H31" s="84">
        <v>12.7</v>
      </c>
      <c r="I31" s="84" t="s">
        <v>46</v>
      </c>
      <c r="J31" s="84" t="s">
        <v>46</v>
      </c>
      <c r="K31" s="84">
        <v>50</v>
      </c>
      <c r="L31" s="84">
        <v>6.8</v>
      </c>
      <c r="M31" s="84">
        <v>58</v>
      </c>
      <c r="N31" s="84">
        <v>14.5</v>
      </c>
      <c r="O31" s="84" t="s">
        <v>46</v>
      </c>
      <c r="P31" s="84" t="s">
        <v>46</v>
      </c>
      <c r="Q31" s="84" t="s">
        <v>46</v>
      </c>
      <c r="R31" s="84" t="s">
        <v>46</v>
      </c>
      <c r="S31" s="84" t="s">
        <v>46</v>
      </c>
      <c r="T31" s="84" t="s">
        <v>46</v>
      </c>
      <c r="U31" s="84">
        <v>50</v>
      </c>
      <c r="V31" s="84">
        <v>4.0999999999999996</v>
      </c>
    </row>
    <row r="32" spans="1:22" x14ac:dyDescent="0.2">
      <c r="A32" s="111"/>
      <c r="B32" s="83" t="s">
        <v>66</v>
      </c>
      <c r="C32" s="84">
        <v>20.399999999999999</v>
      </c>
      <c r="D32" s="84">
        <v>11.2</v>
      </c>
      <c r="E32" s="84">
        <v>34.4</v>
      </c>
      <c r="F32" s="84">
        <v>11.4</v>
      </c>
      <c r="G32" s="84">
        <v>50.7</v>
      </c>
      <c r="H32" s="84">
        <v>10.4</v>
      </c>
      <c r="I32" s="84" t="s">
        <v>46</v>
      </c>
      <c r="J32" s="84" t="s">
        <v>46</v>
      </c>
      <c r="K32" s="84">
        <v>50.3</v>
      </c>
      <c r="L32" s="84">
        <v>4.7</v>
      </c>
      <c r="M32" s="84">
        <v>45.4</v>
      </c>
      <c r="N32" s="84">
        <v>8.9</v>
      </c>
      <c r="O32" s="84">
        <v>54.7</v>
      </c>
      <c r="P32" s="84">
        <v>16</v>
      </c>
      <c r="Q32" s="84">
        <v>45</v>
      </c>
      <c r="R32" s="84">
        <v>11.1</v>
      </c>
      <c r="S32" s="84">
        <v>49.8</v>
      </c>
      <c r="T32" s="84">
        <v>8.3000000000000007</v>
      </c>
      <c r="U32" s="84">
        <v>48</v>
      </c>
      <c r="V32" s="84">
        <v>3</v>
      </c>
    </row>
    <row r="33" spans="1:22" x14ac:dyDescent="0.2">
      <c r="A33" s="111" t="s">
        <v>76</v>
      </c>
      <c r="B33" s="80" t="s">
        <v>63</v>
      </c>
      <c r="C33" s="81">
        <v>35.799999999999997</v>
      </c>
      <c r="D33" s="81">
        <v>9.8000000000000007</v>
      </c>
      <c r="E33" s="81">
        <v>40.299999999999997</v>
      </c>
      <c r="F33" s="81">
        <v>6.3</v>
      </c>
      <c r="G33" s="81">
        <v>38.799999999999997</v>
      </c>
      <c r="H33" s="81">
        <v>7.9</v>
      </c>
      <c r="I33" s="81">
        <v>46.4</v>
      </c>
      <c r="J33" s="81">
        <v>12.9</v>
      </c>
      <c r="K33" s="81">
        <v>37.700000000000003</v>
      </c>
      <c r="L33" s="81">
        <v>3.8</v>
      </c>
      <c r="M33" s="81">
        <v>41.5</v>
      </c>
      <c r="N33" s="81">
        <v>7.6</v>
      </c>
      <c r="O33" s="81">
        <v>17.100000000000001</v>
      </c>
      <c r="P33" s="81">
        <v>9.9</v>
      </c>
      <c r="Q33" s="81">
        <v>37.299999999999997</v>
      </c>
      <c r="R33" s="81">
        <v>10.1</v>
      </c>
      <c r="S33" s="81">
        <v>31.2</v>
      </c>
      <c r="T33" s="81">
        <v>7.2</v>
      </c>
      <c r="U33" s="81">
        <v>37.4</v>
      </c>
      <c r="V33" s="81">
        <v>2.4</v>
      </c>
    </row>
    <row r="34" spans="1:22" x14ac:dyDescent="0.2">
      <c r="A34" s="111"/>
      <c r="B34" s="83" t="s">
        <v>65</v>
      </c>
      <c r="C34" s="84">
        <v>37.6</v>
      </c>
      <c r="D34" s="84">
        <v>13.9</v>
      </c>
      <c r="E34" s="84">
        <v>41.6</v>
      </c>
      <c r="F34" s="84">
        <v>7.4</v>
      </c>
      <c r="G34" s="84">
        <v>29.7</v>
      </c>
      <c r="H34" s="84">
        <v>11.6</v>
      </c>
      <c r="I34" s="84" t="s">
        <v>46</v>
      </c>
      <c r="J34" s="84" t="s">
        <v>46</v>
      </c>
      <c r="K34" s="84">
        <v>35.700000000000003</v>
      </c>
      <c r="L34" s="84">
        <v>6.6</v>
      </c>
      <c r="M34" s="84">
        <v>47.2</v>
      </c>
      <c r="N34" s="84">
        <v>14.4</v>
      </c>
      <c r="O34" s="84" t="s">
        <v>46</v>
      </c>
      <c r="P34" s="84" t="s">
        <v>46</v>
      </c>
      <c r="Q34" s="84" t="s">
        <v>46</v>
      </c>
      <c r="R34" s="84" t="s">
        <v>46</v>
      </c>
      <c r="S34" s="84" t="s">
        <v>46</v>
      </c>
      <c r="T34" s="84" t="s">
        <v>46</v>
      </c>
      <c r="U34" s="84">
        <v>37.4</v>
      </c>
      <c r="V34" s="84">
        <v>4</v>
      </c>
    </row>
    <row r="35" spans="1:22" x14ac:dyDescent="0.2">
      <c r="A35" s="111"/>
      <c r="B35" s="83" t="s">
        <v>66</v>
      </c>
      <c r="C35" s="84">
        <v>33.4</v>
      </c>
      <c r="D35" s="84">
        <v>13.5</v>
      </c>
      <c r="E35" s="84">
        <v>35.700000000000003</v>
      </c>
      <c r="F35" s="84">
        <v>11.7</v>
      </c>
      <c r="G35" s="84">
        <v>46.3</v>
      </c>
      <c r="H35" s="84">
        <v>10.5</v>
      </c>
      <c r="I35" s="84" t="s">
        <v>46</v>
      </c>
      <c r="J35" s="84" t="s">
        <v>46</v>
      </c>
      <c r="K35" s="84">
        <v>39.1</v>
      </c>
      <c r="L35" s="84">
        <v>4.5999999999999996</v>
      </c>
      <c r="M35" s="84">
        <v>38.299999999999997</v>
      </c>
      <c r="N35" s="84">
        <v>8.6</v>
      </c>
      <c r="O35" s="84">
        <v>15.9</v>
      </c>
      <c r="P35" s="84">
        <v>12.7</v>
      </c>
      <c r="Q35" s="84">
        <v>35.4</v>
      </c>
      <c r="R35" s="84">
        <v>10.9</v>
      </c>
      <c r="S35" s="84">
        <v>28.5</v>
      </c>
      <c r="T35" s="84">
        <v>7.3</v>
      </c>
      <c r="U35" s="84">
        <v>37.4</v>
      </c>
      <c r="V35" s="84">
        <v>2.9</v>
      </c>
    </row>
    <row r="36" spans="1:22" x14ac:dyDescent="0.2">
      <c r="A36" s="87"/>
      <c r="B36" s="17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</row>
    <row r="37" spans="1:22" s="56" customFormat="1" ht="25.35" customHeight="1" x14ac:dyDescent="0.25">
      <c r="A37" s="90" t="s">
        <v>81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</row>
  </sheetData>
  <mergeCells count="1511">
    <mergeCell ref="EE1:EO1"/>
    <mergeCell ref="EP1:EZ1"/>
    <mergeCell ref="FA1:FK1"/>
    <mergeCell ref="FL1:FV1"/>
    <mergeCell ref="FW1:GG1"/>
    <mergeCell ref="GH1:GR1"/>
    <mergeCell ref="BQ1:CA1"/>
    <mergeCell ref="CB1:CL1"/>
    <mergeCell ref="CM1:CW1"/>
    <mergeCell ref="CX1:DH1"/>
    <mergeCell ref="DI1:DS1"/>
    <mergeCell ref="DT1:ED1"/>
    <mergeCell ref="A1:V1"/>
    <mergeCell ref="W1:X1"/>
    <mergeCell ref="Y1:AI1"/>
    <mergeCell ref="AJ1:AT1"/>
    <mergeCell ref="AU1:BE1"/>
    <mergeCell ref="BF1:BP1"/>
    <mergeCell ref="LU1:ME1"/>
    <mergeCell ref="MF1:MP1"/>
    <mergeCell ref="MQ1:NA1"/>
    <mergeCell ref="NB1:NL1"/>
    <mergeCell ref="NM1:NW1"/>
    <mergeCell ref="NX1:OH1"/>
    <mergeCell ref="JG1:JQ1"/>
    <mergeCell ref="JR1:KB1"/>
    <mergeCell ref="KC1:KM1"/>
    <mergeCell ref="KN1:KX1"/>
    <mergeCell ref="KY1:LI1"/>
    <mergeCell ref="LJ1:LT1"/>
    <mergeCell ref="GS1:HC1"/>
    <mergeCell ref="HD1:HN1"/>
    <mergeCell ref="HO1:HY1"/>
    <mergeCell ref="HZ1:IJ1"/>
    <mergeCell ref="IK1:IU1"/>
    <mergeCell ref="IV1:JF1"/>
    <mergeCell ref="TK1:TU1"/>
    <mergeCell ref="TV1:UF1"/>
    <mergeCell ref="UG1:UQ1"/>
    <mergeCell ref="UR1:VB1"/>
    <mergeCell ref="VC1:VM1"/>
    <mergeCell ref="VN1:VX1"/>
    <mergeCell ref="QW1:RG1"/>
    <mergeCell ref="RH1:RR1"/>
    <mergeCell ref="RS1:SC1"/>
    <mergeCell ref="SD1:SN1"/>
    <mergeCell ref="SO1:SY1"/>
    <mergeCell ref="SZ1:TJ1"/>
    <mergeCell ref="OI1:OS1"/>
    <mergeCell ref="OT1:PD1"/>
    <mergeCell ref="PE1:PO1"/>
    <mergeCell ref="PP1:PZ1"/>
    <mergeCell ref="QA1:QK1"/>
    <mergeCell ref="QL1:QV1"/>
    <mergeCell ref="ABA1:ABK1"/>
    <mergeCell ref="ABL1:ABV1"/>
    <mergeCell ref="ABW1:ACG1"/>
    <mergeCell ref="ACH1:ACR1"/>
    <mergeCell ref="ACS1:ADC1"/>
    <mergeCell ref="ADD1:ADN1"/>
    <mergeCell ref="YM1:YW1"/>
    <mergeCell ref="YX1:ZH1"/>
    <mergeCell ref="ZI1:ZS1"/>
    <mergeCell ref="ZT1:AAD1"/>
    <mergeCell ref="AAE1:AAO1"/>
    <mergeCell ref="AAP1:AAZ1"/>
    <mergeCell ref="VY1:WI1"/>
    <mergeCell ref="WJ1:WT1"/>
    <mergeCell ref="WU1:XE1"/>
    <mergeCell ref="XF1:XP1"/>
    <mergeCell ref="XQ1:YA1"/>
    <mergeCell ref="YB1:YL1"/>
    <mergeCell ref="AIQ1:AJA1"/>
    <mergeCell ref="AJB1:AJL1"/>
    <mergeCell ref="AJM1:AJW1"/>
    <mergeCell ref="AJX1:AKH1"/>
    <mergeCell ref="AKI1:AKS1"/>
    <mergeCell ref="AKT1:ALD1"/>
    <mergeCell ref="AGC1:AGM1"/>
    <mergeCell ref="AGN1:AGX1"/>
    <mergeCell ref="AGY1:AHI1"/>
    <mergeCell ref="AHJ1:AHT1"/>
    <mergeCell ref="AHU1:AIE1"/>
    <mergeCell ref="AIF1:AIP1"/>
    <mergeCell ref="ADO1:ADY1"/>
    <mergeCell ref="ADZ1:AEJ1"/>
    <mergeCell ref="AEK1:AEU1"/>
    <mergeCell ref="AEV1:AFF1"/>
    <mergeCell ref="AFG1:AFQ1"/>
    <mergeCell ref="AFR1:AGB1"/>
    <mergeCell ref="AQG1:AQQ1"/>
    <mergeCell ref="AQR1:ARB1"/>
    <mergeCell ref="ARC1:ARM1"/>
    <mergeCell ref="ARN1:ARX1"/>
    <mergeCell ref="ARY1:ASI1"/>
    <mergeCell ref="ASJ1:AST1"/>
    <mergeCell ref="ANS1:AOC1"/>
    <mergeCell ref="AOD1:AON1"/>
    <mergeCell ref="AOO1:AOY1"/>
    <mergeCell ref="AOZ1:APJ1"/>
    <mergeCell ref="APK1:APU1"/>
    <mergeCell ref="APV1:AQF1"/>
    <mergeCell ref="ALE1:ALO1"/>
    <mergeCell ref="ALP1:ALZ1"/>
    <mergeCell ref="AMA1:AMK1"/>
    <mergeCell ref="AML1:AMV1"/>
    <mergeCell ref="AMW1:ANG1"/>
    <mergeCell ref="ANH1:ANR1"/>
    <mergeCell ref="AXW1:AYG1"/>
    <mergeCell ref="AYH1:AYR1"/>
    <mergeCell ref="AYS1:AZC1"/>
    <mergeCell ref="AZD1:AZN1"/>
    <mergeCell ref="AZO1:AZY1"/>
    <mergeCell ref="AZZ1:BAJ1"/>
    <mergeCell ref="AVI1:AVS1"/>
    <mergeCell ref="AVT1:AWD1"/>
    <mergeCell ref="AWE1:AWO1"/>
    <mergeCell ref="AWP1:AWZ1"/>
    <mergeCell ref="AXA1:AXK1"/>
    <mergeCell ref="AXL1:AXV1"/>
    <mergeCell ref="ASU1:ATE1"/>
    <mergeCell ref="ATF1:ATP1"/>
    <mergeCell ref="ATQ1:AUA1"/>
    <mergeCell ref="AUB1:AUL1"/>
    <mergeCell ref="AUM1:AUW1"/>
    <mergeCell ref="AUX1:AVH1"/>
    <mergeCell ref="BFM1:BFW1"/>
    <mergeCell ref="BFX1:BGH1"/>
    <mergeCell ref="BGI1:BGS1"/>
    <mergeCell ref="BGT1:BHD1"/>
    <mergeCell ref="BHE1:BHO1"/>
    <mergeCell ref="BHP1:BHZ1"/>
    <mergeCell ref="BCY1:BDI1"/>
    <mergeCell ref="BDJ1:BDT1"/>
    <mergeCell ref="BDU1:BEE1"/>
    <mergeCell ref="BEF1:BEP1"/>
    <mergeCell ref="BEQ1:BFA1"/>
    <mergeCell ref="BFB1:BFL1"/>
    <mergeCell ref="BAK1:BAU1"/>
    <mergeCell ref="BAV1:BBF1"/>
    <mergeCell ref="BBG1:BBQ1"/>
    <mergeCell ref="BBR1:BCB1"/>
    <mergeCell ref="BCC1:BCM1"/>
    <mergeCell ref="BCN1:BCX1"/>
    <mergeCell ref="BNC1:BNM1"/>
    <mergeCell ref="BNN1:BNX1"/>
    <mergeCell ref="BNY1:BOI1"/>
    <mergeCell ref="BOJ1:BOT1"/>
    <mergeCell ref="BOU1:BPE1"/>
    <mergeCell ref="BPF1:BPP1"/>
    <mergeCell ref="BKO1:BKY1"/>
    <mergeCell ref="BKZ1:BLJ1"/>
    <mergeCell ref="BLK1:BLU1"/>
    <mergeCell ref="BLV1:BMF1"/>
    <mergeCell ref="BMG1:BMQ1"/>
    <mergeCell ref="BMR1:BNB1"/>
    <mergeCell ref="BIA1:BIK1"/>
    <mergeCell ref="BIL1:BIV1"/>
    <mergeCell ref="BIW1:BJG1"/>
    <mergeCell ref="BJH1:BJR1"/>
    <mergeCell ref="BJS1:BKC1"/>
    <mergeCell ref="BKD1:BKN1"/>
    <mergeCell ref="BUS1:BVC1"/>
    <mergeCell ref="BVD1:BVN1"/>
    <mergeCell ref="BVO1:BVY1"/>
    <mergeCell ref="BVZ1:BWJ1"/>
    <mergeCell ref="BWK1:BWU1"/>
    <mergeCell ref="BWV1:BXF1"/>
    <mergeCell ref="BSE1:BSO1"/>
    <mergeCell ref="BSP1:BSZ1"/>
    <mergeCell ref="BTA1:BTK1"/>
    <mergeCell ref="BTL1:BTV1"/>
    <mergeCell ref="BTW1:BUG1"/>
    <mergeCell ref="BUH1:BUR1"/>
    <mergeCell ref="BPQ1:BQA1"/>
    <mergeCell ref="BQB1:BQL1"/>
    <mergeCell ref="BQM1:BQW1"/>
    <mergeCell ref="BQX1:BRH1"/>
    <mergeCell ref="BRI1:BRS1"/>
    <mergeCell ref="BRT1:BSD1"/>
    <mergeCell ref="CCI1:CCS1"/>
    <mergeCell ref="CCT1:CDD1"/>
    <mergeCell ref="CDE1:CDO1"/>
    <mergeCell ref="CDP1:CDZ1"/>
    <mergeCell ref="CEA1:CEK1"/>
    <mergeCell ref="CEL1:CEV1"/>
    <mergeCell ref="BZU1:CAE1"/>
    <mergeCell ref="CAF1:CAP1"/>
    <mergeCell ref="CAQ1:CBA1"/>
    <mergeCell ref="CBB1:CBL1"/>
    <mergeCell ref="CBM1:CBW1"/>
    <mergeCell ref="CBX1:CCH1"/>
    <mergeCell ref="BXG1:BXQ1"/>
    <mergeCell ref="BXR1:BYB1"/>
    <mergeCell ref="BYC1:BYM1"/>
    <mergeCell ref="BYN1:BYX1"/>
    <mergeCell ref="BYY1:BZI1"/>
    <mergeCell ref="BZJ1:BZT1"/>
    <mergeCell ref="CJY1:CKI1"/>
    <mergeCell ref="CKJ1:CKT1"/>
    <mergeCell ref="CKU1:CLE1"/>
    <mergeCell ref="CLF1:CLP1"/>
    <mergeCell ref="CLQ1:CMA1"/>
    <mergeCell ref="CMB1:CML1"/>
    <mergeCell ref="CHK1:CHU1"/>
    <mergeCell ref="CHV1:CIF1"/>
    <mergeCell ref="CIG1:CIQ1"/>
    <mergeCell ref="CIR1:CJB1"/>
    <mergeCell ref="CJC1:CJM1"/>
    <mergeCell ref="CJN1:CJX1"/>
    <mergeCell ref="CEW1:CFG1"/>
    <mergeCell ref="CFH1:CFR1"/>
    <mergeCell ref="CFS1:CGC1"/>
    <mergeCell ref="CGD1:CGN1"/>
    <mergeCell ref="CGO1:CGY1"/>
    <mergeCell ref="CGZ1:CHJ1"/>
    <mergeCell ref="CRO1:CRY1"/>
    <mergeCell ref="CRZ1:CSJ1"/>
    <mergeCell ref="CSK1:CSU1"/>
    <mergeCell ref="CSV1:CTF1"/>
    <mergeCell ref="CTG1:CTQ1"/>
    <mergeCell ref="CTR1:CUB1"/>
    <mergeCell ref="CPA1:CPK1"/>
    <mergeCell ref="CPL1:CPV1"/>
    <mergeCell ref="CPW1:CQG1"/>
    <mergeCell ref="CQH1:CQR1"/>
    <mergeCell ref="CQS1:CRC1"/>
    <mergeCell ref="CRD1:CRN1"/>
    <mergeCell ref="CMM1:CMW1"/>
    <mergeCell ref="CMX1:CNH1"/>
    <mergeCell ref="CNI1:CNS1"/>
    <mergeCell ref="CNT1:COD1"/>
    <mergeCell ref="COE1:COO1"/>
    <mergeCell ref="COP1:COZ1"/>
    <mergeCell ref="CZE1:CZO1"/>
    <mergeCell ref="CZP1:CZZ1"/>
    <mergeCell ref="DAA1:DAK1"/>
    <mergeCell ref="DAL1:DAV1"/>
    <mergeCell ref="DAW1:DBG1"/>
    <mergeCell ref="DBH1:DBR1"/>
    <mergeCell ref="CWQ1:CXA1"/>
    <mergeCell ref="CXB1:CXL1"/>
    <mergeCell ref="CXM1:CXW1"/>
    <mergeCell ref="CXX1:CYH1"/>
    <mergeCell ref="CYI1:CYS1"/>
    <mergeCell ref="CYT1:CZD1"/>
    <mergeCell ref="CUC1:CUM1"/>
    <mergeCell ref="CUN1:CUX1"/>
    <mergeCell ref="CUY1:CVI1"/>
    <mergeCell ref="CVJ1:CVT1"/>
    <mergeCell ref="CVU1:CWE1"/>
    <mergeCell ref="CWF1:CWP1"/>
    <mergeCell ref="DGU1:DHE1"/>
    <mergeCell ref="DHF1:DHP1"/>
    <mergeCell ref="DHQ1:DIA1"/>
    <mergeCell ref="DIB1:DIL1"/>
    <mergeCell ref="DIM1:DIW1"/>
    <mergeCell ref="DIX1:DJH1"/>
    <mergeCell ref="DEG1:DEQ1"/>
    <mergeCell ref="DER1:DFB1"/>
    <mergeCell ref="DFC1:DFM1"/>
    <mergeCell ref="DFN1:DFX1"/>
    <mergeCell ref="DFY1:DGI1"/>
    <mergeCell ref="DGJ1:DGT1"/>
    <mergeCell ref="DBS1:DCC1"/>
    <mergeCell ref="DCD1:DCN1"/>
    <mergeCell ref="DCO1:DCY1"/>
    <mergeCell ref="DCZ1:DDJ1"/>
    <mergeCell ref="DDK1:DDU1"/>
    <mergeCell ref="DDV1:DEF1"/>
    <mergeCell ref="DOK1:DOU1"/>
    <mergeCell ref="DOV1:DPF1"/>
    <mergeCell ref="DPG1:DPQ1"/>
    <mergeCell ref="DPR1:DQB1"/>
    <mergeCell ref="DQC1:DQM1"/>
    <mergeCell ref="DQN1:DQX1"/>
    <mergeCell ref="DLW1:DMG1"/>
    <mergeCell ref="DMH1:DMR1"/>
    <mergeCell ref="DMS1:DNC1"/>
    <mergeCell ref="DND1:DNN1"/>
    <mergeCell ref="DNO1:DNY1"/>
    <mergeCell ref="DNZ1:DOJ1"/>
    <mergeCell ref="DJI1:DJS1"/>
    <mergeCell ref="DJT1:DKD1"/>
    <mergeCell ref="DKE1:DKO1"/>
    <mergeCell ref="DKP1:DKZ1"/>
    <mergeCell ref="DLA1:DLK1"/>
    <mergeCell ref="DLL1:DLV1"/>
    <mergeCell ref="DWA1:DWK1"/>
    <mergeCell ref="DWL1:DWV1"/>
    <mergeCell ref="DWW1:DXG1"/>
    <mergeCell ref="DXH1:DXR1"/>
    <mergeCell ref="DXS1:DYC1"/>
    <mergeCell ref="DYD1:DYN1"/>
    <mergeCell ref="DTM1:DTW1"/>
    <mergeCell ref="DTX1:DUH1"/>
    <mergeCell ref="DUI1:DUS1"/>
    <mergeCell ref="DUT1:DVD1"/>
    <mergeCell ref="DVE1:DVO1"/>
    <mergeCell ref="DVP1:DVZ1"/>
    <mergeCell ref="DQY1:DRI1"/>
    <mergeCell ref="DRJ1:DRT1"/>
    <mergeCell ref="DRU1:DSE1"/>
    <mergeCell ref="DSF1:DSP1"/>
    <mergeCell ref="DSQ1:DTA1"/>
    <mergeCell ref="DTB1:DTL1"/>
    <mergeCell ref="EDQ1:EEA1"/>
    <mergeCell ref="EEB1:EEL1"/>
    <mergeCell ref="EEM1:EEW1"/>
    <mergeCell ref="EEX1:EFH1"/>
    <mergeCell ref="EFI1:EFS1"/>
    <mergeCell ref="EFT1:EGD1"/>
    <mergeCell ref="EBC1:EBM1"/>
    <mergeCell ref="EBN1:EBX1"/>
    <mergeCell ref="EBY1:ECI1"/>
    <mergeCell ref="ECJ1:ECT1"/>
    <mergeCell ref="ECU1:EDE1"/>
    <mergeCell ref="EDF1:EDP1"/>
    <mergeCell ref="DYO1:DYY1"/>
    <mergeCell ref="DYZ1:DZJ1"/>
    <mergeCell ref="DZK1:DZU1"/>
    <mergeCell ref="DZV1:EAF1"/>
    <mergeCell ref="EAG1:EAQ1"/>
    <mergeCell ref="EAR1:EBB1"/>
    <mergeCell ref="ELG1:ELQ1"/>
    <mergeCell ref="ELR1:EMB1"/>
    <mergeCell ref="EMC1:EMM1"/>
    <mergeCell ref="EMN1:EMX1"/>
    <mergeCell ref="EMY1:ENI1"/>
    <mergeCell ref="ENJ1:ENT1"/>
    <mergeCell ref="EIS1:EJC1"/>
    <mergeCell ref="EJD1:EJN1"/>
    <mergeCell ref="EJO1:EJY1"/>
    <mergeCell ref="EJZ1:EKJ1"/>
    <mergeCell ref="EKK1:EKU1"/>
    <mergeCell ref="EKV1:ELF1"/>
    <mergeCell ref="EGE1:EGO1"/>
    <mergeCell ref="EGP1:EGZ1"/>
    <mergeCell ref="EHA1:EHK1"/>
    <mergeCell ref="EHL1:EHV1"/>
    <mergeCell ref="EHW1:EIG1"/>
    <mergeCell ref="EIH1:EIR1"/>
    <mergeCell ref="ESW1:ETG1"/>
    <mergeCell ref="ETH1:ETR1"/>
    <mergeCell ref="ETS1:EUC1"/>
    <mergeCell ref="EUD1:EUN1"/>
    <mergeCell ref="EUO1:EUY1"/>
    <mergeCell ref="EUZ1:EVJ1"/>
    <mergeCell ref="EQI1:EQS1"/>
    <mergeCell ref="EQT1:ERD1"/>
    <mergeCell ref="ERE1:ERO1"/>
    <mergeCell ref="ERP1:ERZ1"/>
    <mergeCell ref="ESA1:ESK1"/>
    <mergeCell ref="ESL1:ESV1"/>
    <mergeCell ref="ENU1:EOE1"/>
    <mergeCell ref="EOF1:EOP1"/>
    <mergeCell ref="EOQ1:EPA1"/>
    <mergeCell ref="EPB1:EPL1"/>
    <mergeCell ref="EPM1:EPW1"/>
    <mergeCell ref="EPX1:EQH1"/>
    <mergeCell ref="FAM1:FAW1"/>
    <mergeCell ref="FAX1:FBH1"/>
    <mergeCell ref="FBI1:FBS1"/>
    <mergeCell ref="FBT1:FCD1"/>
    <mergeCell ref="FCE1:FCO1"/>
    <mergeCell ref="FCP1:FCZ1"/>
    <mergeCell ref="EXY1:EYI1"/>
    <mergeCell ref="EYJ1:EYT1"/>
    <mergeCell ref="EYU1:EZE1"/>
    <mergeCell ref="EZF1:EZP1"/>
    <mergeCell ref="EZQ1:FAA1"/>
    <mergeCell ref="FAB1:FAL1"/>
    <mergeCell ref="EVK1:EVU1"/>
    <mergeCell ref="EVV1:EWF1"/>
    <mergeCell ref="EWG1:EWQ1"/>
    <mergeCell ref="EWR1:EXB1"/>
    <mergeCell ref="EXC1:EXM1"/>
    <mergeCell ref="EXN1:EXX1"/>
    <mergeCell ref="FIC1:FIM1"/>
    <mergeCell ref="FIN1:FIX1"/>
    <mergeCell ref="FIY1:FJI1"/>
    <mergeCell ref="FJJ1:FJT1"/>
    <mergeCell ref="FJU1:FKE1"/>
    <mergeCell ref="FKF1:FKP1"/>
    <mergeCell ref="FFO1:FFY1"/>
    <mergeCell ref="FFZ1:FGJ1"/>
    <mergeCell ref="FGK1:FGU1"/>
    <mergeCell ref="FGV1:FHF1"/>
    <mergeCell ref="FHG1:FHQ1"/>
    <mergeCell ref="FHR1:FIB1"/>
    <mergeCell ref="FDA1:FDK1"/>
    <mergeCell ref="FDL1:FDV1"/>
    <mergeCell ref="FDW1:FEG1"/>
    <mergeCell ref="FEH1:FER1"/>
    <mergeCell ref="FES1:FFC1"/>
    <mergeCell ref="FFD1:FFN1"/>
    <mergeCell ref="FPS1:FQC1"/>
    <mergeCell ref="FQD1:FQN1"/>
    <mergeCell ref="FQO1:FQY1"/>
    <mergeCell ref="FQZ1:FRJ1"/>
    <mergeCell ref="FRK1:FRU1"/>
    <mergeCell ref="FRV1:FSF1"/>
    <mergeCell ref="FNE1:FNO1"/>
    <mergeCell ref="FNP1:FNZ1"/>
    <mergeCell ref="FOA1:FOK1"/>
    <mergeCell ref="FOL1:FOV1"/>
    <mergeCell ref="FOW1:FPG1"/>
    <mergeCell ref="FPH1:FPR1"/>
    <mergeCell ref="FKQ1:FLA1"/>
    <mergeCell ref="FLB1:FLL1"/>
    <mergeCell ref="FLM1:FLW1"/>
    <mergeCell ref="FLX1:FMH1"/>
    <mergeCell ref="FMI1:FMS1"/>
    <mergeCell ref="FMT1:FND1"/>
    <mergeCell ref="FXI1:FXS1"/>
    <mergeCell ref="FXT1:FYD1"/>
    <mergeCell ref="FYE1:FYO1"/>
    <mergeCell ref="FYP1:FYZ1"/>
    <mergeCell ref="FZA1:FZK1"/>
    <mergeCell ref="FZL1:FZV1"/>
    <mergeCell ref="FUU1:FVE1"/>
    <mergeCell ref="FVF1:FVP1"/>
    <mergeCell ref="FVQ1:FWA1"/>
    <mergeCell ref="FWB1:FWL1"/>
    <mergeCell ref="FWM1:FWW1"/>
    <mergeCell ref="FWX1:FXH1"/>
    <mergeCell ref="FSG1:FSQ1"/>
    <mergeCell ref="FSR1:FTB1"/>
    <mergeCell ref="FTC1:FTM1"/>
    <mergeCell ref="FTN1:FTX1"/>
    <mergeCell ref="FTY1:FUI1"/>
    <mergeCell ref="FUJ1:FUT1"/>
    <mergeCell ref="GEY1:GFI1"/>
    <mergeCell ref="GFJ1:GFT1"/>
    <mergeCell ref="GFU1:GGE1"/>
    <mergeCell ref="GGF1:GGP1"/>
    <mergeCell ref="GGQ1:GHA1"/>
    <mergeCell ref="GHB1:GHL1"/>
    <mergeCell ref="GCK1:GCU1"/>
    <mergeCell ref="GCV1:GDF1"/>
    <mergeCell ref="GDG1:GDQ1"/>
    <mergeCell ref="GDR1:GEB1"/>
    <mergeCell ref="GEC1:GEM1"/>
    <mergeCell ref="GEN1:GEX1"/>
    <mergeCell ref="FZW1:GAG1"/>
    <mergeCell ref="GAH1:GAR1"/>
    <mergeCell ref="GAS1:GBC1"/>
    <mergeCell ref="GBD1:GBN1"/>
    <mergeCell ref="GBO1:GBY1"/>
    <mergeCell ref="GBZ1:GCJ1"/>
    <mergeCell ref="GMO1:GMY1"/>
    <mergeCell ref="GMZ1:GNJ1"/>
    <mergeCell ref="GNK1:GNU1"/>
    <mergeCell ref="GNV1:GOF1"/>
    <mergeCell ref="GOG1:GOQ1"/>
    <mergeCell ref="GOR1:GPB1"/>
    <mergeCell ref="GKA1:GKK1"/>
    <mergeCell ref="GKL1:GKV1"/>
    <mergeCell ref="GKW1:GLG1"/>
    <mergeCell ref="GLH1:GLR1"/>
    <mergeCell ref="GLS1:GMC1"/>
    <mergeCell ref="GMD1:GMN1"/>
    <mergeCell ref="GHM1:GHW1"/>
    <mergeCell ref="GHX1:GIH1"/>
    <mergeCell ref="GII1:GIS1"/>
    <mergeCell ref="GIT1:GJD1"/>
    <mergeCell ref="GJE1:GJO1"/>
    <mergeCell ref="GJP1:GJZ1"/>
    <mergeCell ref="GUE1:GUO1"/>
    <mergeCell ref="GUP1:GUZ1"/>
    <mergeCell ref="GVA1:GVK1"/>
    <mergeCell ref="GVL1:GVV1"/>
    <mergeCell ref="GVW1:GWG1"/>
    <mergeCell ref="GWH1:GWR1"/>
    <mergeCell ref="GRQ1:GSA1"/>
    <mergeCell ref="GSB1:GSL1"/>
    <mergeCell ref="GSM1:GSW1"/>
    <mergeCell ref="GSX1:GTH1"/>
    <mergeCell ref="GTI1:GTS1"/>
    <mergeCell ref="GTT1:GUD1"/>
    <mergeCell ref="GPC1:GPM1"/>
    <mergeCell ref="GPN1:GPX1"/>
    <mergeCell ref="GPY1:GQI1"/>
    <mergeCell ref="GQJ1:GQT1"/>
    <mergeCell ref="GQU1:GRE1"/>
    <mergeCell ref="GRF1:GRP1"/>
    <mergeCell ref="HBU1:HCE1"/>
    <mergeCell ref="HCF1:HCP1"/>
    <mergeCell ref="HCQ1:HDA1"/>
    <mergeCell ref="HDB1:HDL1"/>
    <mergeCell ref="HDM1:HDW1"/>
    <mergeCell ref="HDX1:HEH1"/>
    <mergeCell ref="GZG1:GZQ1"/>
    <mergeCell ref="GZR1:HAB1"/>
    <mergeCell ref="HAC1:HAM1"/>
    <mergeCell ref="HAN1:HAX1"/>
    <mergeCell ref="HAY1:HBI1"/>
    <mergeCell ref="HBJ1:HBT1"/>
    <mergeCell ref="GWS1:GXC1"/>
    <mergeCell ref="GXD1:GXN1"/>
    <mergeCell ref="GXO1:GXY1"/>
    <mergeCell ref="GXZ1:GYJ1"/>
    <mergeCell ref="GYK1:GYU1"/>
    <mergeCell ref="GYV1:GZF1"/>
    <mergeCell ref="HJK1:HJU1"/>
    <mergeCell ref="HJV1:HKF1"/>
    <mergeCell ref="HKG1:HKQ1"/>
    <mergeCell ref="HKR1:HLB1"/>
    <mergeCell ref="HLC1:HLM1"/>
    <mergeCell ref="HLN1:HLX1"/>
    <mergeCell ref="HGW1:HHG1"/>
    <mergeCell ref="HHH1:HHR1"/>
    <mergeCell ref="HHS1:HIC1"/>
    <mergeCell ref="HID1:HIN1"/>
    <mergeCell ref="HIO1:HIY1"/>
    <mergeCell ref="HIZ1:HJJ1"/>
    <mergeCell ref="HEI1:HES1"/>
    <mergeCell ref="HET1:HFD1"/>
    <mergeCell ref="HFE1:HFO1"/>
    <mergeCell ref="HFP1:HFZ1"/>
    <mergeCell ref="HGA1:HGK1"/>
    <mergeCell ref="HGL1:HGV1"/>
    <mergeCell ref="HRA1:HRK1"/>
    <mergeCell ref="HRL1:HRV1"/>
    <mergeCell ref="HRW1:HSG1"/>
    <mergeCell ref="HSH1:HSR1"/>
    <mergeCell ref="HSS1:HTC1"/>
    <mergeCell ref="HTD1:HTN1"/>
    <mergeCell ref="HOM1:HOW1"/>
    <mergeCell ref="HOX1:HPH1"/>
    <mergeCell ref="HPI1:HPS1"/>
    <mergeCell ref="HPT1:HQD1"/>
    <mergeCell ref="HQE1:HQO1"/>
    <mergeCell ref="HQP1:HQZ1"/>
    <mergeCell ref="HLY1:HMI1"/>
    <mergeCell ref="HMJ1:HMT1"/>
    <mergeCell ref="HMU1:HNE1"/>
    <mergeCell ref="HNF1:HNP1"/>
    <mergeCell ref="HNQ1:HOA1"/>
    <mergeCell ref="HOB1:HOL1"/>
    <mergeCell ref="HYQ1:HZA1"/>
    <mergeCell ref="HZB1:HZL1"/>
    <mergeCell ref="HZM1:HZW1"/>
    <mergeCell ref="HZX1:IAH1"/>
    <mergeCell ref="IAI1:IAS1"/>
    <mergeCell ref="IAT1:IBD1"/>
    <mergeCell ref="HWC1:HWM1"/>
    <mergeCell ref="HWN1:HWX1"/>
    <mergeCell ref="HWY1:HXI1"/>
    <mergeCell ref="HXJ1:HXT1"/>
    <mergeCell ref="HXU1:HYE1"/>
    <mergeCell ref="HYF1:HYP1"/>
    <mergeCell ref="HTO1:HTY1"/>
    <mergeCell ref="HTZ1:HUJ1"/>
    <mergeCell ref="HUK1:HUU1"/>
    <mergeCell ref="HUV1:HVF1"/>
    <mergeCell ref="HVG1:HVQ1"/>
    <mergeCell ref="HVR1:HWB1"/>
    <mergeCell ref="IGG1:IGQ1"/>
    <mergeCell ref="IGR1:IHB1"/>
    <mergeCell ref="IHC1:IHM1"/>
    <mergeCell ref="IHN1:IHX1"/>
    <mergeCell ref="IHY1:III1"/>
    <mergeCell ref="IIJ1:IIT1"/>
    <mergeCell ref="IDS1:IEC1"/>
    <mergeCell ref="IED1:IEN1"/>
    <mergeCell ref="IEO1:IEY1"/>
    <mergeCell ref="IEZ1:IFJ1"/>
    <mergeCell ref="IFK1:IFU1"/>
    <mergeCell ref="IFV1:IGF1"/>
    <mergeCell ref="IBE1:IBO1"/>
    <mergeCell ref="IBP1:IBZ1"/>
    <mergeCell ref="ICA1:ICK1"/>
    <mergeCell ref="ICL1:ICV1"/>
    <mergeCell ref="ICW1:IDG1"/>
    <mergeCell ref="IDH1:IDR1"/>
    <mergeCell ref="INW1:IOG1"/>
    <mergeCell ref="IOH1:IOR1"/>
    <mergeCell ref="IOS1:IPC1"/>
    <mergeCell ref="IPD1:IPN1"/>
    <mergeCell ref="IPO1:IPY1"/>
    <mergeCell ref="IPZ1:IQJ1"/>
    <mergeCell ref="ILI1:ILS1"/>
    <mergeCell ref="ILT1:IMD1"/>
    <mergeCell ref="IME1:IMO1"/>
    <mergeCell ref="IMP1:IMZ1"/>
    <mergeCell ref="INA1:INK1"/>
    <mergeCell ref="INL1:INV1"/>
    <mergeCell ref="IIU1:IJE1"/>
    <mergeCell ref="IJF1:IJP1"/>
    <mergeCell ref="IJQ1:IKA1"/>
    <mergeCell ref="IKB1:IKL1"/>
    <mergeCell ref="IKM1:IKW1"/>
    <mergeCell ref="IKX1:ILH1"/>
    <mergeCell ref="IVM1:IVW1"/>
    <mergeCell ref="IVX1:IWH1"/>
    <mergeCell ref="IWI1:IWS1"/>
    <mergeCell ref="IWT1:IXD1"/>
    <mergeCell ref="IXE1:IXO1"/>
    <mergeCell ref="IXP1:IXZ1"/>
    <mergeCell ref="ISY1:ITI1"/>
    <mergeCell ref="ITJ1:ITT1"/>
    <mergeCell ref="ITU1:IUE1"/>
    <mergeCell ref="IUF1:IUP1"/>
    <mergeCell ref="IUQ1:IVA1"/>
    <mergeCell ref="IVB1:IVL1"/>
    <mergeCell ref="IQK1:IQU1"/>
    <mergeCell ref="IQV1:IRF1"/>
    <mergeCell ref="IRG1:IRQ1"/>
    <mergeCell ref="IRR1:ISB1"/>
    <mergeCell ref="ISC1:ISM1"/>
    <mergeCell ref="ISN1:ISX1"/>
    <mergeCell ref="JDC1:JDM1"/>
    <mergeCell ref="JDN1:JDX1"/>
    <mergeCell ref="JDY1:JEI1"/>
    <mergeCell ref="JEJ1:JET1"/>
    <mergeCell ref="JEU1:JFE1"/>
    <mergeCell ref="JFF1:JFP1"/>
    <mergeCell ref="JAO1:JAY1"/>
    <mergeCell ref="JAZ1:JBJ1"/>
    <mergeCell ref="JBK1:JBU1"/>
    <mergeCell ref="JBV1:JCF1"/>
    <mergeCell ref="JCG1:JCQ1"/>
    <mergeCell ref="JCR1:JDB1"/>
    <mergeCell ref="IYA1:IYK1"/>
    <mergeCell ref="IYL1:IYV1"/>
    <mergeCell ref="IYW1:IZG1"/>
    <mergeCell ref="IZH1:IZR1"/>
    <mergeCell ref="IZS1:JAC1"/>
    <mergeCell ref="JAD1:JAN1"/>
    <mergeCell ref="JKS1:JLC1"/>
    <mergeCell ref="JLD1:JLN1"/>
    <mergeCell ref="JLO1:JLY1"/>
    <mergeCell ref="JLZ1:JMJ1"/>
    <mergeCell ref="JMK1:JMU1"/>
    <mergeCell ref="JMV1:JNF1"/>
    <mergeCell ref="JIE1:JIO1"/>
    <mergeCell ref="JIP1:JIZ1"/>
    <mergeCell ref="JJA1:JJK1"/>
    <mergeCell ref="JJL1:JJV1"/>
    <mergeCell ref="JJW1:JKG1"/>
    <mergeCell ref="JKH1:JKR1"/>
    <mergeCell ref="JFQ1:JGA1"/>
    <mergeCell ref="JGB1:JGL1"/>
    <mergeCell ref="JGM1:JGW1"/>
    <mergeCell ref="JGX1:JHH1"/>
    <mergeCell ref="JHI1:JHS1"/>
    <mergeCell ref="JHT1:JID1"/>
    <mergeCell ref="JSI1:JSS1"/>
    <mergeCell ref="JST1:JTD1"/>
    <mergeCell ref="JTE1:JTO1"/>
    <mergeCell ref="JTP1:JTZ1"/>
    <mergeCell ref="JUA1:JUK1"/>
    <mergeCell ref="JUL1:JUV1"/>
    <mergeCell ref="JPU1:JQE1"/>
    <mergeCell ref="JQF1:JQP1"/>
    <mergeCell ref="JQQ1:JRA1"/>
    <mergeCell ref="JRB1:JRL1"/>
    <mergeCell ref="JRM1:JRW1"/>
    <mergeCell ref="JRX1:JSH1"/>
    <mergeCell ref="JNG1:JNQ1"/>
    <mergeCell ref="JNR1:JOB1"/>
    <mergeCell ref="JOC1:JOM1"/>
    <mergeCell ref="JON1:JOX1"/>
    <mergeCell ref="JOY1:JPI1"/>
    <mergeCell ref="JPJ1:JPT1"/>
    <mergeCell ref="JZY1:KAI1"/>
    <mergeCell ref="KAJ1:KAT1"/>
    <mergeCell ref="KAU1:KBE1"/>
    <mergeCell ref="KBF1:KBP1"/>
    <mergeCell ref="KBQ1:KCA1"/>
    <mergeCell ref="KCB1:KCL1"/>
    <mergeCell ref="JXK1:JXU1"/>
    <mergeCell ref="JXV1:JYF1"/>
    <mergeCell ref="JYG1:JYQ1"/>
    <mergeCell ref="JYR1:JZB1"/>
    <mergeCell ref="JZC1:JZM1"/>
    <mergeCell ref="JZN1:JZX1"/>
    <mergeCell ref="JUW1:JVG1"/>
    <mergeCell ref="JVH1:JVR1"/>
    <mergeCell ref="JVS1:JWC1"/>
    <mergeCell ref="JWD1:JWN1"/>
    <mergeCell ref="JWO1:JWY1"/>
    <mergeCell ref="JWZ1:JXJ1"/>
    <mergeCell ref="KHO1:KHY1"/>
    <mergeCell ref="KHZ1:KIJ1"/>
    <mergeCell ref="KIK1:KIU1"/>
    <mergeCell ref="KIV1:KJF1"/>
    <mergeCell ref="KJG1:KJQ1"/>
    <mergeCell ref="KJR1:KKB1"/>
    <mergeCell ref="KFA1:KFK1"/>
    <mergeCell ref="KFL1:KFV1"/>
    <mergeCell ref="KFW1:KGG1"/>
    <mergeCell ref="KGH1:KGR1"/>
    <mergeCell ref="KGS1:KHC1"/>
    <mergeCell ref="KHD1:KHN1"/>
    <mergeCell ref="KCM1:KCW1"/>
    <mergeCell ref="KCX1:KDH1"/>
    <mergeCell ref="KDI1:KDS1"/>
    <mergeCell ref="KDT1:KED1"/>
    <mergeCell ref="KEE1:KEO1"/>
    <mergeCell ref="KEP1:KEZ1"/>
    <mergeCell ref="KPE1:KPO1"/>
    <mergeCell ref="KPP1:KPZ1"/>
    <mergeCell ref="KQA1:KQK1"/>
    <mergeCell ref="KQL1:KQV1"/>
    <mergeCell ref="KQW1:KRG1"/>
    <mergeCell ref="KRH1:KRR1"/>
    <mergeCell ref="KMQ1:KNA1"/>
    <mergeCell ref="KNB1:KNL1"/>
    <mergeCell ref="KNM1:KNW1"/>
    <mergeCell ref="KNX1:KOH1"/>
    <mergeCell ref="KOI1:KOS1"/>
    <mergeCell ref="KOT1:KPD1"/>
    <mergeCell ref="KKC1:KKM1"/>
    <mergeCell ref="KKN1:KKX1"/>
    <mergeCell ref="KKY1:KLI1"/>
    <mergeCell ref="KLJ1:KLT1"/>
    <mergeCell ref="KLU1:KME1"/>
    <mergeCell ref="KMF1:KMP1"/>
    <mergeCell ref="KWU1:KXE1"/>
    <mergeCell ref="KXF1:KXP1"/>
    <mergeCell ref="KXQ1:KYA1"/>
    <mergeCell ref="KYB1:KYL1"/>
    <mergeCell ref="KYM1:KYW1"/>
    <mergeCell ref="KYX1:KZH1"/>
    <mergeCell ref="KUG1:KUQ1"/>
    <mergeCell ref="KUR1:KVB1"/>
    <mergeCell ref="KVC1:KVM1"/>
    <mergeCell ref="KVN1:KVX1"/>
    <mergeCell ref="KVY1:KWI1"/>
    <mergeCell ref="KWJ1:KWT1"/>
    <mergeCell ref="KRS1:KSC1"/>
    <mergeCell ref="KSD1:KSN1"/>
    <mergeCell ref="KSO1:KSY1"/>
    <mergeCell ref="KSZ1:KTJ1"/>
    <mergeCell ref="KTK1:KTU1"/>
    <mergeCell ref="KTV1:KUF1"/>
    <mergeCell ref="LEK1:LEU1"/>
    <mergeCell ref="LEV1:LFF1"/>
    <mergeCell ref="LFG1:LFQ1"/>
    <mergeCell ref="LFR1:LGB1"/>
    <mergeCell ref="LGC1:LGM1"/>
    <mergeCell ref="LGN1:LGX1"/>
    <mergeCell ref="LBW1:LCG1"/>
    <mergeCell ref="LCH1:LCR1"/>
    <mergeCell ref="LCS1:LDC1"/>
    <mergeCell ref="LDD1:LDN1"/>
    <mergeCell ref="LDO1:LDY1"/>
    <mergeCell ref="LDZ1:LEJ1"/>
    <mergeCell ref="KZI1:KZS1"/>
    <mergeCell ref="KZT1:LAD1"/>
    <mergeCell ref="LAE1:LAO1"/>
    <mergeCell ref="LAP1:LAZ1"/>
    <mergeCell ref="LBA1:LBK1"/>
    <mergeCell ref="LBL1:LBV1"/>
    <mergeCell ref="LMA1:LMK1"/>
    <mergeCell ref="LML1:LMV1"/>
    <mergeCell ref="LMW1:LNG1"/>
    <mergeCell ref="LNH1:LNR1"/>
    <mergeCell ref="LNS1:LOC1"/>
    <mergeCell ref="LOD1:LON1"/>
    <mergeCell ref="LJM1:LJW1"/>
    <mergeCell ref="LJX1:LKH1"/>
    <mergeCell ref="LKI1:LKS1"/>
    <mergeCell ref="LKT1:LLD1"/>
    <mergeCell ref="LLE1:LLO1"/>
    <mergeCell ref="LLP1:LLZ1"/>
    <mergeCell ref="LGY1:LHI1"/>
    <mergeCell ref="LHJ1:LHT1"/>
    <mergeCell ref="LHU1:LIE1"/>
    <mergeCell ref="LIF1:LIP1"/>
    <mergeCell ref="LIQ1:LJA1"/>
    <mergeCell ref="LJB1:LJL1"/>
    <mergeCell ref="LTQ1:LUA1"/>
    <mergeCell ref="LUB1:LUL1"/>
    <mergeCell ref="LUM1:LUW1"/>
    <mergeCell ref="LUX1:LVH1"/>
    <mergeCell ref="LVI1:LVS1"/>
    <mergeCell ref="LVT1:LWD1"/>
    <mergeCell ref="LRC1:LRM1"/>
    <mergeCell ref="LRN1:LRX1"/>
    <mergeCell ref="LRY1:LSI1"/>
    <mergeCell ref="LSJ1:LST1"/>
    <mergeCell ref="LSU1:LTE1"/>
    <mergeCell ref="LTF1:LTP1"/>
    <mergeCell ref="LOO1:LOY1"/>
    <mergeCell ref="LOZ1:LPJ1"/>
    <mergeCell ref="LPK1:LPU1"/>
    <mergeCell ref="LPV1:LQF1"/>
    <mergeCell ref="LQG1:LQQ1"/>
    <mergeCell ref="LQR1:LRB1"/>
    <mergeCell ref="MBG1:MBQ1"/>
    <mergeCell ref="MBR1:MCB1"/>
    <mergeCell ref="MCC1:MCM1"/>
    <mergeCell ref="MCN1:MCX1"/>
    <mergeCell ref="MCY1:MDI1"/>
    <mergeCell ref="MDJ1:MDT1"/>
    <mergeCell ref="LYS1:LZC1"/>
    <mergeCell ref="LZD1:LZN1"/>
    <mergeCell ref="LZO1:LZY1"/>
    <mergeCell ref="LZZ1:MAJ1"/>
    <mergeCell ref="MAK1:MAU1"/>
    <mergeCell ref="MAV1:MBF1"/>
    <mergeCell ref="LWE1:LWO1"/>
    <mergeCell ref="LWP1:LWZ1"/>
    <mergeCell ref="LXA1:LXK1"/>
    <mergeCell ref="LXL1:LXV1"/>
    <mergeCell ref="LXW1:LYG1"/>
    <mergeCell ref="LYH1:LYR1"/>
    <mergeCell ref="MIW1:MJG1"/>
    <mergeCell ref="MJH1:MJR1"/>
    <mergeCell ref="MJS1:MKC1"/>
    <mergeCell ref="MKD1:MKN1"/>
    <mergeCell ref="MKO1:MKY1"/>
    <mergeCell ref="MKZ1:MLJ1"/>
    <mergeCell ref="MGI1:MGS1"/>
    <mergeCell ref="MGT1:MHD1"/>
    <mergeCell ref="MHE1:MHO1"/>
    <mergeCell ref="MHP1:MHZ1"/>
    <mergeCell ref="MIA1:MIK1"/>
    <mergeCell ref="MIL1:MIV1"/>
    <mergeCell ref="MDU1:MEE1"/>
    <mergeCell ref="MEF1:MEP1"/>
    <mergeCell ref="MEQ1:MFA1"/>
    <mergeCell ref="MFB1:MFL1"/>
    <mergeCell ref="MFM1:MFW1"/>
    <mergeCell ref="MFX1:MGH1"/>
    <mergeCell ref="MQM1:MQW1"/>
    <mergeCell ref="MQX1:MRH1"/>
    <mergeCell ref="MRI1:MRS1"/>
    <mergeCell ref="MRT1:MSD1"/>
    <mergeCell ref="MSE1:MSO1"/>
    <mergeCell ref="MSP1:MSZ1"/>
    <mergeCell ref="MNY1:MOI1"/>
    <mergeCell ref="MOJ1:MOT1"/>
    <mergeCell ref="MOU1:MPE1"/>
    <mergeCell ref="MPF1:MPP1"/>
    <mergeCell ref="MPQ1:MQA1"/>
    <mergeCell ref="MQB1:MQL1"/>
    <mergeCell ref="MLK1:MLU1"/>
    <mergeCell ref="MLV1:MMF1"/>
    <mergeCell ref="MMG1:MMQ1"/>
    <mergeCell ref="MMR1:MNB1"/>
    <mergeCell ref="MNC1:MNM1"/>
    <mergeCell ref="MNN1:MNX1"/>
    <mergeCell ref="MYC1:MYM1"/>
    <mergeCell ref="MYN1:MYX1"/>
    <mergeCell ref="MYY1:MZI1"/>
    <mergeCell ref="MZJ1:MZT1"/>
    <mergeCell ref="MZU1:NAE1"/>
    <mergeCell ref="NAF1:NAP1"/>
    <mergeCell ref="MVO1:MVY1"/>
    <mergeCell ref="MVZ1:MWJ1"/>
    <mergeCell ref="MWK1:MWU1"/>
    <mergeCell ref="MWV1:MXF1"/>
    <mergeCell ref="MXG1:MXQ1"/>
    <mergeCell ref="MXR1:MYB1"/>
    <mergeCell ref="MTA1:MTK1"/>
    <mergeCell ref="MTL1:MTV1"/>
    <mergeCell ref="MTW1:MUG1"/>
    <mergeCell ref="MUH1:MUR1"/>
    <mergeCell ref="MUS1:MVC1"/>
    <mergeCell ref="MVD1:MVN1"/>
    <mergeCell ref="NFS1:NGC1"/>
    <mergeCell ref="NGD1:NGN1"/>
    <mergeCell ref="NGO1:NGY1"/>
    <mergeCell ref="NGZ1:NHJ1"/>
    <mergeCell ref="NHK1:NHU1"/>
    <mergeCell ref="NHV1:NIF1"/>
    <mergeCell ref="NDE1:NDO1"/>
    <mergeCell ref="NDP1:NDZ1"/>
    <mergeCell ref="NEA1:NEK1"/>
    <mergeCell ref="NEL1:NEV1"/>
    <mergeCell ref="NEW1:NFG1"/>
    <mergeCell ref="NFH1:NFR1"/>
    <mergeCell ref="NAQ1:NBA1"/>
    <mergeCell ref="NBB1:NBL1"/>
    <mergeCell ref="NBM1:NBW1"/>
    <mergeCell ref="NBX1:NCH1"/>
    <mergeCell ref="NCI1:NCS1"/>
    <mergeCell ref="NCT1:NDD1"/>
    <mergeCell ref="NNI1:NNS1"/>
    <mergeCell ref="NNT1:NOD1"/>
    <mergeCell ref="NOE1:NOO1"/>
    <mergeCell ref="NOP1:NOZ1"/>
    <mergeCell ref="NPA1:NPK1"/>
    <mergeCell ref="NPL1:NPV1"/>
    <mergeCell ref="NKU1:NLE1"/>
    <mergeCell ref="NLF1:NLP1"/>
    <mergeCell ref="NLQ1:NMA1"/>
    <mergeCell ref="NMB1:NML1"/>
    <mergeCell ref="NMM1:NMW1"/>
    <mergeCell ref="NMX1:NNH1"/>
    <mergeCell ref="NIG1:NIQ1"/>
    <mergeCell ref="NIR1:NJB1"/>
    <mergeCell ref="NJC1:NJM1"/>
    <mergeCell ref="NJN1:NJX1"/>
    <mergeCell ref="NJY1:NKI1"/>
    <mergeCell ref="NKJ1:NKT1"/>
    <mergeCell ref="NUY1:NVI1"/>
    <mergeCell ref="NVJ1:NVT1"/>
    <mergeCell ref="NVU1:NWE1"/>
    <mergeCell ref="NWF1:NWP1"/>
    <mergeCell ref="NWQ1:NXA1"/>
    <mergeCell ref="NXB1:NXL1"/>
    <mergeCell ref="NSK1:NSU1"/>
    <mergeCell ref="NSV1:NTF1"/>
    <mergeCell ref="NTG1:NTQ1"/>
    <mergeCell ref="NTR1:NUB1"/>
    <mergeCell ref="NUC1:NUM1"/>
    <mergeCell ref="NUN1:NUX1"/>
    <mergeCell ref="NPW1:NQG1"/>
    <mergeCell ref="NQH1:NQR1"/>
    <mergeCell ref="NQS1:NRC1"/>
    <mergeCell ref="NRD1:NRN1"/>
    <mergeCell ref="NRO1:NRY1"/>
    <mergeCell ref="NRZ1:NSJ1"/>
    <mergeCell ref="OCO1:OCY1"/>
    <mergeCell ref="OCZ1:ODJ1"/>
    <mergeCell ref="ODK1:ODU1"/>
    <mergeCell ref="ODV1:OEF1"/>
    <mergeCell ref="OEG1:OEQ1"/>
    <mergeCell ref="OER1:OFB1"/>
    <mergeCell ref="OAA1:OAK1"/>
    <mergeCell ref="OAL1:OAV1"/>
    <mergeCell ref="OAW1:OBG1"/>
    <mergeCell ref="OBH1:OBR1"/>
    <mergeCell ref="OBS1:OCC1"/>
    <mergeCell ref="OCD1:OCN1"/>
    <mergeCell ref="NXM1:NXW1"/>
    <mergeCell ref="NXX1:NYH1"/>
    <mergeCell ref="NYI1:NYS1"/>
    <mergeCell ref="NYT1:NZD1"/>
    <mergeCell ref="NZE1:NZO1"/>
    <mergeCell ref="NZP1:NZZ1"/>
    <mergeCell ref="OKE1:OKO1"/>
    <mergeCell ref="OKP1:OKZ1"/>
    <mergeCell ref="OLA1:OLK1"/>
    <mergeCell ref="OLL1:OLV1"/>
    <mergeCell ref="OLW1:OMG1"/>
    <mergeCell ref="OMH1:OMR1"/>
    <mergeCell ref="OHQ1:OIA1"/>
    <mergeCell ref="OIB1:OIL1"/>
    <mergeCell ref="OIM1:OIW1"/>
    <mergeCell ref="OIX1:OJH1"/>
    <mergeCell ref="OJI1:OJS1"/>
    <mergeCell ref="OJT1:OKD1"/>
    <mergeCell ref="OFC1:OFM1"/>
    <mergeCell ref="OFN1:OFX1"/>
    <mergeCell ref="OFY1:OGI1"/>
    <mergeCell ref="OGJ1:OGT1"/>
    <mergeCell ref="OGU1:OHE1"/>
    <mergeCell ref="OHF1:OHP1"/>
    <mergeCell ref="ORU1:OSE1"/>
    <mergeCell ref="OSF1:OSP1"/>
    <mergeCell ref="OSQ1:OTA1"/>
    <mergeCell ref="OTB1:OTL1"/>
    <mergeCell ref="OTM1:OTW1"/>
    <mergeCell ref="OTX1:OUH1"/>
    <mergeCell ref="OPG1:OPQ1"/>
    <mergeCell ref="OPR1:OQB1"/>
    <mergeCell ref="OQC1:OQM1"/>
    <mergeCell ref="OQN1:OQX1"/>
    <mergeCell ref="OQY1:ORI1"/>
    <mergeCell ref="ORJ1:ORT1"/>
    <mergeCell ref="OMS1:ONC1"/>
    <mergeCell ref="OND1:ONN1"/>
    <mergeCell ref="ONO1:ONY1"/>
    <mergeCell ref="ONZ1:OOJ1"/>
    <mergeCell ref="OOK1:OOU1"/>
    <mergeCell ref="OOV1:OPF1"/>
    <mergeCell ref="OZK1:OZU1"/>
    <mergeCell ref="OZV1:PAF1"/>
    <mergeCell ref="PAG1:PAQ1"/>
    <mergeCell ref="PAR1:PBB1"/>
    <mergeCell ref="PBC1:PBM1"/>
    <mergeCell ref="PBN1:PBX1"/>
    <mergeCell ref="OWW1:OXG1"/>
    <mergeCell ref="OXH1:OXR1"/>
    <mergeCell ref="OXS1:OYC1"/>
    <mergeCell ref="OYD1:OYN1"/>
    <mergeCell ref="OYO1:OYY1"/>
    <mergeCell ref="OYZ1:OZJ1"/>
    <mergeCell ref="OUI1:OUS1"/>
    <mergeCell ref="OUT1:OVD1"/>
    <mergeCell ref="OVE1:OVO1"/>
    <mergeCell ref="OVP1:OVZ1"/>
    <mergeCell ref="OWA1:OWK1"/>
    <mergeCell ref="OWL1:OWV1"/>
    <mergeCell ref="PHA1:PHK1"/>
    <mergeCell ref="PHL1:PHV1"/>
    <mergeCell ref="PHW1:PIG1"/>
    <mergeCell ref="PIH1:PIR1"/>
    <mergeCell ref="PIS1:PJC1"/>
    <mergeCell ref="PJD1:PJN1"/>
    <mergeCell ref="PEM1:PEW1"/>
    <mergeCell ref="PEX1:PFH1"/>
    <mergeCell ref="PFI1:PFS1"/>
    <mergeCell ref="PFT1:PGD1"/>
    <mergeCell ref="PGE1:PGO1"/>
    <mergeCell ref="PGP1:PGZ1"/>
    <mergeCell ref="PBY1:PCI1"/>
    <mergeCell ref="PCJ1:PCT1"/>
    <mergeCell ref="PCU1:PDE1"/>
    <mergeCell ref="PDF1:PDP1"/>
    <mergeCell ref="PDQ1:PEA1"/>
    <mergeCell ref="PEB1:PEL1"/>
    <mergeCell ref="POQ1:PPA1"/>
    <mergeCell ref="PPB1:PPL1"/>
    <mergeCell ref="PPM1:PPW1"/>
    <mergeCell ref="PPX1:PQH1"/>
    <mergeCell ref="PQI1:PQS1"/>
    <mergeCell ref="PQT1:PRD1"/>
    <mergeCell ref="PMC1:PMM1"/>
    <mergeCell ref="PMN1:PMX1"/>
    <mergeCell ref="PMY1:PNI1"/>
    <mergeCell ref="PNJ1:PNT1"/>
    <mergeCell ref="PNU1:POE1"/>
    <mergeCell ref="POF1:POP1"/>
    <mergeCell ref="PJO1:PJY1"/>
    <mergeCell ref="PJZ1:PKJ1"/>
    <mergeCell ref="PKK1:PKU1"/>
    <mergeCell ref="PKV1:PLF1"/>
    <mergeCell ref="PLG1:PLQ1"/>
    <mergeCell ref="PLR1:PMB1"/>
    <mergeCell ref="PWG1:PWQ1"/>
    <mergeCell ref="PWR1:PXB1"/>
    <mergeCell ref="PXC1:PXM1"/>
    <mergeCell ref="PXN1:PXX1"/>
    <mergeCell ref="PXY1:PYI1"/>
    <mergeCell ref="PYJ1:PYT1"/>
    <mergeCell ref="PTS1:PUC1"/>
    <mergeCell ref="PUD1:PUN1"/>
    <mergeCell ref="PUO1:PUY1"/>
    <mergeCell ref="PUZ1:PVJ1"/>
    <mergeCell ref="PVK1:PVU1"/>
    <mergeCell ref="PVV1:PWF1"/>
    <mergeCell ref="PRE1:PRO1"/>
    <mergeCell ref="PRP1:PRZ1"/>
    <mergeCell ref="PSA1:PSK1"/>
    <mergeCell ref="PSL1:PSV1"/>
    <mergeCell ref="PSW1:PTG1"/>
    <mergeCell ref="PTH1:PTR1"/>
    <mergeCell ref="QDW1:QEG1"/>
    <mergeCell ref="QEH1:QER1"/>
    <mergeCell ref="QES1:QFC1"/>
    <mergeCell ref="QFD1:QFN1"/>
    <mergeCell ref="QFO1:QFY1"/>
    <mergeCell ref="QFZ1:QGJ1"/>
    <mergeCell ref="QBI1:QBS1"/>
    <mergeCell ref="QBT1:QCD1"/>
    <mergeCell ref="QCE1:QCO1"/>
    <mergeCell ref="QCP1:QCZ1"/>
    <mergeCell ref="QDA1:QDK1"/>
    <mergeCell ref="QDL1:QDV1"/>
    <mergeCell ref="PYU1:PZE1"/>
    <mergeCell ref="PZF1:PZP1"/>
    <mergeCell ref="PZQ1:QAA1"/>
    <mergeCell ref="QAB1:QAL1"/>
    <mergeCell ref="QAM1:QAW1"/>
    <mergeCell ref="QAX1:QBH1"/>
    <mergeCell ref="QLM1:QLW1"/>
    <mergeCell ref="QLX1:QMH1"/>
    <mergeCell ref="QMI1:QMS1"/>
    <mergeCell ref="QMT1:QND1"/>
    <mergeCell ref="QNE1:QNO1"/>
    <mergeCell ref="QNP1:QNZ1"/>
    <mergeCell ref="QIY1:QJI1"/>
    <mergeCell ref="QJJ1:QJT1"/>
    <mergeCell ref="QJU1:QKE1"/>
    <mergeCell ref="QKF1:QKP1"/>
    <mergeCell ref="QKQ1:QLA1"/>
    <mergeCell ref="QLB1:QLL1"/>
    <mergeCell ref="QGK1:QGU1"/>
    <mergeCell ref="QGV1:QHF1"/>
    <mergeCell ref="QHG1:QHQ1"/>
    <mergeCell ref="QHR1:QIB1"/>
    <mergeCell ref="QIC1:QIM1"/>
    <mergeCell ref="QIN1:QIX1"/>
    <mergeCell ref="QTC1:QTM1"/>
    <mergeCell ref="QTN1:QTX1"/>
    <mergeCell ref="QTY1:QUI1"/>
    <mergeCell ref="QUJ1:QUT1"/>
    <mergeCell ref="QUU1:QVE1"/>
    <mergeCell ref="QVF1:QVP1"/>
    <mergeCell ref="QQO1:QQY1"/>
    <mergeCell ref="QQZ1:QRJ1"/>
    <mergeCell ref="QRK1:QRU1"/>
    <mergeCell ref="QRV1:QSF1"/>
    <mergeCell ref="QSG1:QSQ1"/>
    <mergeCell ref="QSR1:QTB1"/>
    <mergeCell ref="QOA1:QOK1"/>
    <mergeCell ref="QOL1:QOV1"/>
    <mergeCell ref="QOW1:QPG1"/>
    <mergeCell ref="QPH1:QPR1"/>
    <mergeCell ref="QPS1:QQC1"/>
    <mergeCell ref="QQD1:QQN1"/>
    <mergeCell ref="RAS1:RBC1"/>
    <mergeCell ref="RBD1:RBN1"/>
    <mergeCell ref="RBO1:RBY1"/>
    <mergeCell ref="RBZ1:RCJ1"/>
    <mergeCell ref="RCK1:RCU1"/>
    <mergeCell ref="RCV1:RDF1"/>
    <mergeCell ref="QYE1:QYO1"/>
    <mergeCell ref="QYP1:QYZ1"/>
    <mergeCell ref="QZA1:QZK1"/>
    <mergeCell ref="QZL1:QZV1"/>
    <mergeCell ref="QZW1:RAG1"/>
    <mergeCell ref="RAH1:RAR1"/>
    <mergeCell ref="QVQ1:QWA1"/>
    <mergeCell ref="QWB1:QWL1"/>
    <mergeCell ref="QWM1:QWW1"/>
    <mergeCell ref="QWX1:QXH1"/>
    <mergeCell ref="QXI1:QXS1"/>
    <mergeCell ref="QXT1:QYD1"/>
    <mergeCell ref="RII1:RIS1"/>
    <mergeCell ref="RIT1:RJD1"/>
    <mergeCell ref="RJE1:RJO1"/>
    <mergeCell ref="RJP1:RJZ1"/>
    <mergeCell ref="RKA1:RKK1"/>
    <mergeCell ref="RKL1:RKV1"/>
    <mergeCell ref="RFU1:RGE1"/>
    <mergeCell ref="RGF1:RGP1"/>
    <mergeCell ref="RGQ1:RHA1"/>
    <mergeCell ref="RHB1:RHL1"/>
    <mergeCell ref="RHM1:RHW1"/>
    <mergeCell ref="RHX1:RIH1"/>
    <mergeCell ref="RDG1:RDQ1"/>
    <mergeCell ref="RDR1:REB1"/>
    <mergeCell ref="REC1:REM1"/>
    <mergeCell ref="REN1:REX1"/>
    <mergeCell ref="REY1:RFI1"/>
    <mergeCell ref="RFJ1:RFT1"/>
    <mergeCell ref="RPY1:RQI1"/>
    <mergeCell ref="RQJ1:RQT1"/>
    <mergeCell ref="RQU1:RRE1"/>
    <mergeCell ref="RRF1:RRP1"/>
    <mergeCell ref="RRQ1:RSA1"/>
    <mergeCell ref="RSB1:RSL1"/>
    <mergeCell ref="RNK1:RNU1"/>
    <mergeCell ref="RNV1:ROF1"/>
    <mergeCell ref="ROG1:ROQ1"/>
    <mergeCell ref="ROR1:RPB1"/>
    <mergeCell ref="RPC1:RPM1"/>
    <mergeCell ref="RPN1:RPX1"/>
    <mergeCell ref="RKW1:RLG1"/>
    <mergeCell ref="RLH1:RLR1"/>
    <mergeCell ref="RLS1:RMC1"/>
    <mergeCell ref="RMD1:RMN1"/>
    <mergeCell ref="RMO1:RMY1"/>
    <mergeCell ref="RMZ1:RNJ1"/>
    <mergeCell ref="RXO1:RXY1"/>
    <mergeCell ref="RXZ1:RYJ1"/>
    <mergeCell ref="RYK1:RYU1"/>
    <mergeCell ref="RYV1:RZF1"/>
    <mergeCell ref="RZG1:RZQ1"/>
    <mergeCell ref="RZR1:SAB1"/>
    <mergeCell ref="RVA1:RVK1"/>
    <mergeCell ref="RVL1:RVV1"/>
    <mergeCell ref="RVW1:RWG1"/>
    <mergeCell ref="RWH1:RWR1"/>
    <mergeCell ref="RWS1:RXC1"/>
    <mergeCell ref="RXD1:RXN1"/>
    <mergeCell ref="RSM1:RSW1"/>
    <mergeCell ref="RSX1:RTH1"/>
    <mergeCell ref="RTI1:RTS1"/>
    <mergeCell ref="RTT1:RUD1"/>
    <mergeCell ref="RUE1:RUO1"/>
    <mergeCell ref="RUP1:RUZ1"/>
    <mergeCell ref="SFE1:SFO1"/>
    <mergeCell ref="SFP1:SFZ1"/>
    <mergeCell ref="SGA1:SGK1"/>
    <mergeCell ref="SGL1:SGV1"/>
    <mergeCell ref="SGW1:SHG1"/>
    <mergeCell ref="SHH1:SHR1"/>
    <mergeCell ref="SCQ1:SDA1"/>
    <mergeCell ref="SDB1:SDL1"/>
    <mergeCell ref="SDM1:SDW1"/>
    <mergeCell ref="SDX1:SEH1"/>
    <mergeCell ref="SEI1:SES1"/>
    <mergeCell ref="SET1:SFD1"/>
    <mergeCell ref="SAC1:SAM1"/>
    <mergeCell ref="SAN1:SAX1"/>
    <mergeCell ref="SAY1:SBI1"/>
    <mergeCell ref="SBJ1:SBT1"/>
    <mergeCell ref="SBU1:SCE1"/>
    <mergeCell ref="SCF1:SCP1"/>
    <mergeCell ref="SMU1:SNE1"/>
    <mergeCell ref="SNF1:SNP1"/>
    <mergeCell ref="SNQ1:SOA1"/>
    <mergeCell ref="SOB1:SOL1"/>
    <mergeCell ref="SOM1:SOW1"/>
    <mergeCell ref="SOX1:SPH1"/>
    <mergeCell ref="SKG1:SKQ1"/>
    <mergeCell ref="SKR1:SLB1"/>
    <mergeCell ref="SLC1:SLM1"/>
    <mergeCell ref="SLN1:SLX1"/>
    <mergeCell ref="SLY1:SMI1"/>
    <mergeCell ref="SMJ1:SMT1"/>
    <mergeCell ref="SHS1:SIC1"/>
    <mergeCell ref="SID1:SIN1"/>
    <mergeCell ref="SIO1:SIY1"/>
    <mergeCell ref="SIZ1:SJJ1"/>
    <mergeCell ref="SJK1:SJU1"/>
    <mergeCell ref="SJV1:SKF1"/>
    <mergeCell ref="SUK1:SUU1"/>
    <mergeCell ref="SUV1:SVF1"/>
    <mergeCell ref="SVG1:SVQ1"/>
    <mergeCell ref="SVR1:SWB1"/>
    <mergeCell ref="SWC1:SWM1"/>
    <mergeCell ref="SWN1:SWX1"/>
    <mergeCell ref="SRW1:SSG1"/>
    <mergeCell ref="SSH1:SSR1"/>
    <mergeCell ref="SSS1:STC1"/>
    <mergeCell ref="STD1:STN1"/>
    <mergeCell ref="STO1:STY1"/>
    <mergeCell ref="STZ1:SUJ1"/>
    <mergeCell ref="SPI1:SPS1"/>
    <mergeCell ref="SPT1:SQD1"/>
    <mergeCell ref="SQE1:SQO1"/>
    <mergeCell ref="SQP1:SQZ1"/>
    <mergeCell ref="SRA1:SRK1"/>
    <mergeCell ref="SRL1:SRV1"/>
    <mergeCell ref="TCA1:TCK1"/>
    <mergeCell ref="TCL1:TCV1"/>
    <mergeCell ref="TCW1:TDG1"/>
    <mergeCell ref="TDH1:TDR1"/>
    <mergeCell ref="TDS1:TEC1"/>
    <mergeCell ref="TED1:TEN1"/>
    <mergeCell ref="SZM1:SZW1"/>
    <mergeCell ref="SZX1:TAH1"/>
    <mergeCell ref="TAI1:TAS1"/>
    <mergeCell ref="TAT1:TBD1"/>
    <mergeCell ref="TBE1:TBO1"/>
    <mergeCell ref="TBP1:TBZ1"/>
    <mergeCell ref="SWY1:SXI1"/>
    <mergeCell ref="SXJ1:SXT1"/>
    <mergeCell ref="SXU1:SYE1"/>
    <mergeCell ref="SYF1:SYP1"/>
    <mergeCell ref="SYQ1:SZA1"/>
    <mergeCell ref="SZB1:SZL1"/>
    <mergeCell ref="TJQ1:TKA1"/>
    <mergeCell ref="TKB1:TKL1"/>
    <mergeCell ref="TKM1:TKW1"/>
    <mergeCell ref="TKX1:TLH1"/>
    <mergeCell ref="TLI1:TLS1"/>
    <mergeCell ref="TLT1:TMD1"/>
    <mergeCell ref="THC1:THM1"/>
    <mergeCell ref="THN1:THX1"/>
    <mergeCell ref="THY1:TII1"/>
    <mergeCell ref="TIJ1:TIT1"/>
    <mergeCell ref="TIU1:TJE1"/>
    <mergeCell ref="TJF1:TJP1"/>
    <mergeCell ref="TEO1:TEY1"/>
    <mergeCell ref="TEZ1:TFJ1"/>
    <mergeCell ref="TFK1:TFU1"/>
    <mergeCell ref="TFV1:TGF1"/>
    <mergeCell ref="TGG1:TGQ1"/>
    <mergeCell ref="TGR1:THB1"/>
    <mergeCell ref="TRG1:TRQ1"/>
    <mergeCell ref="TRR1:TSB1"/>
    <mergeCell ref="TSC1:TSM1"/>
    <mergeCell ref="TSN1:TSX1"/>
    <mergeCell ref="TSY1:TTI1"/>
    <mergeCell ref="TTJ1:TTT1"/>
    <mergeCell ref="TOS1:TPC1"/>
    <mergeCell ref="TPD1:TPN1"/>
    <mergeCell ref="TPO1:TPY1"/>
    <mergeCell ref="TPZ1:TQJ1"/>
    <mergeCell ref="TQK1:TQU1"/>
    <mergeCell ref="TQV1:TRF1"/>
    <mergeCell ref="TME1:TMO1"/>
    <mergeCell ref="TMP1:TMZ1"/>
    <mergeCell ref="TNA1:TNK1"/>
    <mergeCell ref="TNL1:TNV1"/>
    <mergeCell ref="TNW1:TOG1"/>
    <mergeCell ref="TOH1:TOR1"/>
    <mergeCell ref="TYW1:TZG1"/>
    <mergeCell ref="TZH1:TZR1"/>
    <mergeCell ref="TZS1:UAC1"/>
    <mergeCell ref="UAD1:UAN1"/>
    <mergeCell ref="UAO1:UAY1"/>
    <mergeCell ref="UAZ1:UBJ1"/>
    <mergeCell ref="TWI1:TWS1"/>
    <mergeCell ref="TWT1:TXD1"/>
    <mergeCell ref="TXE1:TXO1"/>
    <mergeCell ref="TXP1:TXZ1"/>
    <mergeCell ref="TYA1:TYK1"/>
    <mergeCell ref="TYL1:TYV1"/>
    <mergeCell ref="TTU1:TUE1"/>
    <mergeCell ref="TUF1:TUP1"/>
    <mergeCell ref="TUQ1:TVA1"/>
    <mergeCell ref="TVB1:TVL1"/>
    <mergeCell ref="TVM1:TVW1"/>
    <mergeCell ref="TVX1:TWH1"/>
    <mergeCell ref="UGM1:UGW1"/>
    <mergeCell ref="UGX1:UHH1"/>
    <mergeCell ref="UHI1:UHS1"/>
    <mergeCell ref="UHT1:UID1"/>
    <mergeCell ref="UIE1:UIO1"/>
    <mergeCell ref="UIP1:UIZ1"/>
    <mergeCell ref="UDY1:UEI1"/>
    <mergeCell ref="UEJ1:UET1"/>
    <mergeCell ref="UEU1:UFE1"/>
    <mergeCell ref="UFF1:UFP1"/>
    <mergeCell ref="UFQ1:UGA1"/>
    <mergeCell ref="UGB1:UGL1"/>
    <mergeCell ref="UBK1:UBU1"/>
    <mergeCell ref="UBV1:UCF1"/>
    <mergeCell ref="UCG1:UCQ1"/>
    <mergeCell ref="UCR1:UDB1"/>
    <mergeCell ref="UDC1:UDM1"/>
    <mergeCell ref="UDN1:UDX1"/>
    <mergeCell ref="UOC1:UOM1"/>
    <mergeCell ref="UON1:UOX1"/>
    <mergeCell ref="UOY1:UPI1"/>
    <mergeCell ref="UPJ1:UPT1"/>
    <mergeCell ref="UPU1:UQE1"/>
    <mergeCell ref="UQF1:UQP1"/>
    <mergeCell ref="ULO1:ULY1"/>
    <mergeCell ref="ULZ1:UMJ1"/>
    <mergeCell ref="UMK1:UMU1"/>
    <mergeCell ref="UMV1:UNF1"/>
    <mergeCell ref="UNG1:UNQ1"/>
    <mergeCell ref="UNR1:UOB1"/>
    <mergeCell ref="UJA1:UJK1"/>
    <mergeCell ref="UJL1:UJV1"/>
    <mergeCell ref="UJW1:UKG1"/>
    <mergeCell ref="UKH1:UKR1"/>
    <mergeCell ref="UKS1:ULC1"/>
    <mergeCell ref="ULD1:ULN1"/>
    <mergeCell ref="UVS1:UWC1"/>
    <mergeCell ref="UWD1:UWN1"/>
    <mergeCell ref="UWO1:UWY1"/>
    <mergeCell ref="UWZ1:UXJ1"/>
    <mergeCell ref="UXK1:UXU1"/>
    <mergeCell ref="UXV1:UYF1"/>
    <mergeCell ref="UTE1:UTO1"/>
    <mergeCell ref="UTP1:UTZ1"/>
    <mergeCell ref="UUA1:UUK1"/>
    <mergeCell ref="UUL1:UUV1"/>
    <mergeCell ref="UUW1:UVG1"/>
    <mergeCell ref="UVH1:UVR1"/>
    <mergeCell ref="UQQ1:URA1"/>
    <mergeCell ref="URB1:URL1"/>
    <mergeCell ref="URM1:URW1"/>
    <mergeCell ref="URX1:USH1"/>
    <mergeCell ref="USI1:USS1"/>
    <mergeCell ref="UST1:UTD1"/>
    <mergeCell ref="VDI1:VDS1"/>
    <mergeCell ref="VDT1:VED1"/>
    <mergeCell ref="VEE1:VEO1"/>
    <mergeCell ref="VEP1:VEZ1"/>
    <mergeCell ref="VFA1:VFK1"/>
    <mergeCell ref="VFL1:VFV1"/>
    <mergeCell ref="VAU1:VBE1"/>
    <mergeCell ref="VBF1:VBP1"/>
    <mergeCell ref="VBQ1:VCA1"/>
    <mergeCell ref="VCB1:VCL1"/>
    <mergeCell ref="VCM1:VCW1"/>
    <mergeCell ref="VCX1:VDH1"/>
    <mergeCell ref="UYG1:UYQ1"/>
    <mergeCell ref="UYR1:UZB1"/>
    <mergeCell ref="UZC1:UZM1"/>
    <mergeCell ref="UZN1:UZX1"/>
    <mergeCell ref="UZY1:VAI1"/>
    <mergeCell ref="VAJ1:VAT1"/>
    <mergeCell ref="VKY1:VLI1"/>
    <mergeCell ref="VLJ1:VLT1"/>
    <mergeCell ref="VLU1:VME1"/>
    <mergeCell ref="VMF1:VMP1"/>
    <mergeCell ref="VMQ1:VNA1"/>
    <mergeCell ref="VNB1:VNL1"/>
    <mergeCell ref="VIK1:VIU1"/>
    <mergeCell ref="VIV1:VJF1"/>
    <mergeCell ref="VJG1:VJQ1"/>
    <mergeCell ref="VJR1:VKB1"/>
    <mergeCell ref="VKC1:VKM1"/>
    <mergeCell ref="VKN1:VKX1"/>
    <mergeCell ref="VFW1:VGG1"/>
    <mergeCell ref="VGH1:VGR1"/>
    <mergeCell ref="VGS1:VHC1"/>
    <mergeCell ref="VHD1:VHN1"/>
    <mergeCell ref="VHO1:VHY1"/>
    <mergeCell ref="VHZ1:VIJ1"/>
    <mergeCell ref="VSO1:VSY1"/>
    <mergeCell ref="VSZ1:VTJ1"/>
    <mergeCell ref="VTK1:VTU1"/>
    <mergeCell ref="VTV1:VUF1"/>
    <mergeCell ref="VUG1:VUQ1"/>
    <mergeCell ref="VUR1:VVB1"/>
    <mergeCell ref="VQA1:VQK1"/>
    <mergeCell ref="VQL1:VQV1"/>
    <mergeCell ref="VQW1:VRG1"/>
    <mergeCell ref="VRH1:VRR1"/>
    <mergeCell ref="VRS1:VSC1"/>
    <mergeCell ref="VSD1:VSN1"/>
    <mergeCell ref="VNM1:VNW1"/>
    <mergeCell ref="VNX1:VOH1"/>
    <mergeCell ref="VOI1:VOS1"/>
    <mergeCell ref="VOT1:VPD1"/>
    <mergeCell ref="VPE1:VPO1"/>
    <mergeCell ref="VPP1:VPZ1"/>
    <mergeCell ref="WAE1:WAO1"/>
    <mergeCell ref="WAP1:WAZ1"/>
    <mergeCell ref="WBA1:WBK1"/>
    <mergeCell ref="WBL1:WBV1"/>
    <mergeCell ref="WBW1:WCG1"/>
    <mergeCell ref="WCH1:WCR1"/>
    <mergeCell ref="VXQ1:VYA1"/>
    <mergeCell ref="VYB1:VYL1"/>
    <mergeCell ref="VYM1:VYW1"/>
    <mergeCell ref="VYX1:VZH1"/>
    <mergeCell ref="VZI1:VZS1"/>
    <mergeCell ref="VZT1:WAD1"/>
    <mergeCell ref="VVC1:VVM1"/>
    <mergeCell ref="VVN1:VVX1"/>
    <mergeCell ref="VVY1:VWI1"/>
    <mergeCell ref="VWJ1:VWT1"/>
    <mergeCell ref="VWU1:VXE1"/>
    <mergeCell ref="VXF1:VXP1"/>
    <mergeCell ref="WHU1:WIE1"/>
    <mergeCell ref="WIF1:WIP1"/>
    <mergeCell ref="WIQ1:WJA1"/>
    <mergeCell ref="WJB1:WJL1"/>
    <mergeCell ref="WJM1:WJW1"/>
    <mergeCell ref="WJX1:WKH1"/>
    <mergeCell ref="WFG1:WFQ1"/>
    <mergeCell ref="WFR1:WGB1"/>
    <mergeCell ref="WGC1:WGM1"/>
    <mergeCell ref="WGN1:WGX1"/>
    <mergeCell ref="WGY1:WHI1"/>
    <mergeCell ref="WHJ1:WHT1"/>
    <mergeCell ref="WCS1:WDC1"/>
    <mergeCell ref="WDD1:WDN1"/>
    <mergeCell ref="WDO1:WDY1"/>
    <mergeCell ref="WDZ1:WEJ1"/>
    <mergeCell ref="WEK1:WEU1"/>
    <mergeCell ref="WEV1:WFF1"/>
    <mergeCell ref="WPK1:WPU1"/>
    <mergeCell ref="WPV1:WQF1"/>
    <mergeCell ref="WQG1:WQQ1"/>
    <mergeCell ref="WQR1:WRB1"/>
    <mergeCell ref="WRC1:WRM1"/>
    <mergeCell ref="WRN1:WRX1"/>
    <mergeCell ref="WMW1:WNG1"/>
    <mergeCell ref="WNH1:WNR1"/>
    <mergeCell ref="WNS1:WOC1"/>
    <mergeCell ref="WOD1:WON1"/>
    <mergeCell ref="WOO1:WOY1"/>
    <mergeCell ref="WOZ1:WPJ1"/>
    <mergeCell ref="WKI1:WKS1"/>
    <mergeCell ref="WKT1:WLD1"/>
    <mergeCell ref="WLE1:WLO1"/>
    <mergeCell ref="WLP1:WLZ1"/>
    <mergeCell ref="WMA1:WMK1"/>
    <mergeCell ref="WML1:WMV1"/>
    <mergeCell ref="XAV1:XBF1"/>
    <mergeCell ref="XBG1:XBQ1"/>
    <mergeCell ref="XBR1:XCB1"/>
    <mergeCell ref="WXA1:WXK1"/>
    <mergeCell ref="WXL1:WXV1"/>
    <mergeCell ref="WXW1:WYG1"/>
    <mergeCell ref="WYH1:WYR1"/>
    <mergeCell ref="WYS1:WZC1"/>
    <mergeCell ref="WZD1:WZN1"/>
    <mergeCell ref="WUM1:WUW1"/>
    <mergeCell ref="WUX1:WVH1"/>
    <mergeCell ref="WVI1:WVS1"/>
    <mergeCell ref="WVT1:WWD1"/>
    <mergeCell ref="WWE1:WWO1"/>
    <mergeCell ref="WWP1:WWZ1"/>
    <mergeCell ref="WRY1:WSI1"/>
    <mergeCell ref="WSJ1:WST1"/>
    <mergeCell ref="WSU1:WTE1"/>
    <mergeCell ref="WTF1:WTP1"/>
    <mergeCell ref="WTQ1:WUA1"/>
    <mergeCell ref="WUB1:WUL1"/>
    <mergeCell ref="A37:V37"/>
    <mergeCell ref="A18:A20"/>
    <mergeCell ref="A21:A23"/>
    <mergeCell ref="A24:A26"/>
    <mergeCell ref="A27:A29"/>
    <mergeCell ref="A30:A32"/>
    <mergeCell ref="A33:A35"/>
    <mergeCell ref="S4:T4"/>
    <mergeCell ref="U4:V4"/>
    <mergeCell ref="A7:A9"/>
    <mergeCell ref="A10:R10"/>
    <mergeCell ref="A11:A13"/>
    <mergeCell ref="A14:A16"/>
    <mergeCell ref="XEQ1:XEU1"/>
    <mergeCell ref="A4:B5"/>
    <mergeCell ref="C4:D4"/>
    <mergeCell ref="E4:F4"/>
    <mergeCell ref="G4:H4"/>
    <mergeCell ref="I4:J4"/>
    <mergeCell ref="K4:L4"/>
    <mergeCell ref="M4:N4"/>
    <mergeCell ref="O4:P4"/>
    <mergeCell ref="Q4:R4"/>
    <mergeCell ref="XCC1:XCM1"/>
    <mergeCell ref="XCN1:XCX1"/>
    <mergeCell ref="XCY1:XDI1"/>
    <mergeCell ref="XDJ1:XDT1"/>
    <mergeCell ref="XDU1:XEE1"/>
    <mergeCell ref="XEF1:XEP1"/>
    <mergeCell ref="WZO1:WZY1"/>
    <mergeCell ref="WZZ1:XAJ1"/>
    <mergeCell ref="XAK1:XAU1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5328F-7873-40C3-85FD-4FFBD3D981F4}">
  <dimension ref="A1:P63"/>
  <sheetViews>
    <sheetView zoomScale="70" zoomScaleNormal="70" workbookViewId="0">
      <pane xSplit="1" ySplit="5" topLeftCell="B6" activePane="bottomRight" state="frozen"/>
      <selection sqref="A1:H1"/>
      <selection pane="topRight" sqref="A1:H1"/>
      <selection pane="bottomLeft" sqref="A1:H1"/>
      <selection pane="bottomRight"/>
    </sheetView>
  </sheetViews>
  <sheetFormatPr baseColWidth="10" defaultColWidth="10.59765625" defaultRowHeight="13.8" x14ac:dyDescent="0.25"/>
  <cols>
    <col min="1" max="1" width="56.59765625" style="125" customWidth="1"/>
    <col min="2" max="16" width="13.59765625" style="125" customWidth="1"/>
    <col min="17" max="16384" width="10.59765625" style="125"/>
  </cols>
  <sheetData>
    <row r="1" spans="1:16" ht="17.399999999999999" x14ac:dyDescent="0.3">
      <c r="A1" s="124" t="s">
        <v>242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</row>
    <row r="2" spans="1:16" ht="17.399999999999999" x14ac:dyDescent="0.3">
      <c r="A2" s="89" t="s">
        <v>8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</row>
    <row r="3" spans="1:16" ht="17.399999999999999" x14ac:dyDescent="0.3">
      <c r="A3" s="126"/>
      <c r="B3" s="127" t="s">
        <v>82</v>
      </c>
      <c r="C3" s="127"/>
      <c r="D3" s="127"/>
      <c r="E3" s="127" t="s">
        <v>83</v>
      </c>
      <c r="F3" s="127"/>
      <c r="G3" s="128"/>
      <c r="H3" s="127" t="s">
        <v>84</v>
      </c>
      <c r="I3" s="127"/>
      <c r="J3" s="127"/>
      <c r="K3" s="127" t="s">
        <v>85</v>
      </c>
      <c r="L3" s="127"/>
      <c r="M3" s="127"/>
      <c r="N3" s="127" t="s">
        <v>86</v>
      </c>
      <c r="O3" s="127"/>
      <c r="P3" s="127"/>
    </row>
    <row r="4" spans="1:16" s="133" customFormat="1" ht="22.5" customHeight="1" x14ac:dyDescent="0.3">
      <c r="A4" s="129"/>
      <c r="B4" s="130" t="s">
        <v>87</v>
      </c>
      <c r="C4" s="131"/>
      <c r="D4" s="132"/>
      <c r="E4" s="130" t="s">
        <v>87</v>
      </c>
      <c r="F4" s="131"/>
      <c r="G4" s="132"/>
      <c r="H4" s="130" t="s">
        <v>87</v>
      </c>
      <c r="I4" s="131"/>
      <c r="J4" s="132"/>
      <c r="K4" s="130" t="s">
        <v>87</v>
      </c>
      <c r="L4" s="131"/>
      <c r="M4" s="132"/>
      <c r="N4" s="130" t="s">
        <v>87</v>
      </c>
      <c r="O4" s="131"/>
      <c r="P4" s="132"/>
    </row>
    <row r="5" spans="1:16" ht="33" customHeight="1" x14ac:dyDescent="0.3">
      <c r="A5" s="134"/>
      <c r="B5" s="135" t="s">
        <v>88</v>
      </c>
      <c r="C5" s="136" t="s">
        <v>89</v>
      </c>
      <c r="D5" s="137"/>
      <c r="E5" s="135" t="s">
        <v>88</v>
      </c>
      <c r="F5" s="136" t="s">
        <v>89</v>
      </c>
      <c r="G5" s="137"/>
      <c r="H5" s="135" t="s">
        <v>88</v>
      </c>
      <c r="I5" s="136" t="s">
        <v>89</v>
      </c>
      <c r="J5" s="137"/>
      <c r="K5" s="135" t="s">
        <v>88</v>
      </c>
      <c r="L5" s="136" t="s">
        <v>89</v>
      </c>
      <c r="M5" s="137"/>
      <c r="N5" s="135" t="s">
        <v>88</v>
      </c>
      <c r="O5" s="136" t="s">
        <v>89</v>
      </c>
      <c r="P5" s="137"/>
    </row>
    <row r="6" spans="1:16" ht="17.399999999999999" x14ac:dyDescent="0.3">
      <c r="A6" s="138" t="s">
        <v>90</v>
      </c>
      <c r="B6" s="139"/>
      <c r="C6" s="139"/>
      <c r="D6" s="140"/>
      <c r="E6" s="141"/>
      <c r="F6" s="141"/>
      <c r="G6" s="142"/>
      <c r="H6" s="139"/>
      <c r="I6" s="139"/>
      <c r="J6" s="140"/>
      <c r="K6" s="139"/>
      <c r="L6" s="139"/>
      <c r="M6" s="140"/>
      <c r="N6" s="139"/>
      <c r="O6" s="139"/>
      <c r="P6" s="140"/>
    </row>
    <row r="7" spans="1:16" ht="17.399999999999999" x14ac:dyDescent="0.3">
      <c r="A7" s="143" t="s">
        <v>91</v>
      </c>
      <c r="B7" s="144" t="s">
        <v>92</v>
      </c>
      <c r="C7" s="145"/>
      <c r="D7" s="146"/>
      <c r="E7" s="144" t="s">
        <v>92</v>
      </c>
      <c r="F7" s="145"/>
      <c r="G7" s="146"/>
      <c r="H7" s="144" t="s">
        <v>92</v>
      </c>
      <c r="I7" s="145"/>
      <c r="J7" s="146"/>
      <c r="K7" s="144" t="s">
        <v>92</v>
      </c>
      <c r="L7" s="145"/>
      <c r="M7" s="146"/>
      <c r="N7" s="144" t="s">
        <v>92</v>
      </c>
      <c r="O7" s="145"/>
      <c r="P7" s="146"/>
    </row>
    <row r="8" spans="1:16" ht="17.399999999999999" x14ac:dyDescent="0.3">
      <c r="A8" s="143" t="s">
        <v>90</v>
      </c>
      <c r="B8" s="147">
        <v>0.22207845859847702</v>
      </c>
      <c r="C8" s="148">
        <v>-0.51499336454946698</v>
      </c>
      <c r="D8" s="149">
        <v>0.93841749195095503</v>
      </c>
      <c r="E8" s="145">
        <v>1.5</v>
      </c>
      <c r="F8" s="145">
        <v>-0.7</v>
      </c>
      <c r="G8" s="145">
        <v>3.7</v>
      </c>
      <c r="H8" s="150" t="s">
        <v>93</v>
      </c>
      <c r="I8" s="141">
        <v>0.8</v>
      </c>
      <c r="J8" s="151">
        <v>4.2</v>
      </c>
      <c r="K8" s="145" t="s">
        <v>94</v>
      </c>
      <c r="L8" s="145">
        <v>-6.5</v>
      </c>
      <c r="M8" s="145">
        <v>-1.4</v>
      </c>
      <c r="N8" s="144" t="s">
        <v>95</v>
      </c>
      <c r="O8" s="145">
        <v>-8.8000000000000007</v>
      </c>
      <c r="P8" s="146">
        <v>-4.3</v>
      </c>
    </row>
    <row r="9" spans="1:16" ht="17.399999999999999" x14ac:dyDescent="0.3">
      <c r="A9" s="134"/>
      <c r="B9" s="152"/>
      <c r="C9" s="153"/>
      <c r="D9" s="154"/>
      <c r="E9" s="153"/>
      <c r="F9" s="153"/>
      <c r="G9" s="153"/>
      <c r="H9" s="155"/>
      <c r="I9" s="156"/>
      <c r="J9" s="157"/>
      <c r="K9" s="156"/>
      <c r="L9" s="156"/>
      <c r="M9" s="156"/>
      <c r="N9" s="152"/>
      <c r="O9" s="153"/>
      <c r="P9" s="154"/>
    </row>
    <row r="10" spans="1:16" ht="17.399999999999999" x14ac:dyDescent="0.3">
      <c r="A10" s="158" t="s">
        <v>2</v>
      </c>
      <c r="B10" s="152"/>
      <c r="C10" s="153"/>
      <c r="D10" s="154"/>
      <c r="E10" s="153"/>
      <c r="F10" s="153"/>
      <c r="G10" s="153"/>
      <c r="H10" s="155"/>
      <c r="I10" s="156"/>
      <c r="J10" s="157"/>
      <c r="K10" s="156"/>
      <c r="L10" s="156"/>
      <c r="M10" s="156"/>
      <c r="N10" s="152"/>
      <c r="O10" s="153"/>
      <c r="P10" s="154"/>
    </row>
    <row r="11" spans="1:16" ht="17.399999999999999" x14ac:dyDescent="0.3">
      <c r="A11" s="134" t="s">
        <v>65</v>
      </c>
      <c r="B11" s="152" t="s">
        <v>92</v>
      </c>
      <c r="C11" s="153"/>
      <c r="D11" s="154"/>
      <c r="E11" s="152" t="s">
        <v>92</v>
      </c>
      <c r="F11" s="153"/>
      <c r="G11" s="154"/>
      <c r="H11" s="152" t="s">
        <v>92</v>
      </c>
      <c r="I11" s="153"/>
      <c r="J11" s="154"/>
      <c r="K11" s="152" t="s">
        <v>92</v>
      </c>
      <c r="L11" s="153"/>
      <c r="M11" s="154"/>
      <c r="N11" s="152" t="s">
        <v>92</v>
      </c>
      <c r="O11" s="153"/>
      <c r="P11" s="154"/>
    </row>
    <row r="12" spans="1:16" ht="17.399999999999999" x14ac:dyDescent="0.3">
      <c r="A12" s="134" t="s">
        <v>66</v>
      </c>
      <c r="B12" s="159">
        <v>-0.10980054446934</v>
      </c>
      <c r="C12" s="160">
        <v>-0.81618882115527103</v>
      </c>
      <c r="D12" s="161">
        <v>0.60646697729441701</v>
      </c>
      <c r="E12" s="153" t="s">
        <v>96</v>
      </c>
      <c r="F12" s="153">
        <v>0.5</v>
      </c>
      <c r="G12" s="153">
        <v>4.4000000000000004</v>
      </c>
      <c r="H12" s="155">
        <v>0.9</v>
      </c>
      <c r="I12" s="156">
        <v>-0.7</v>
      </c>
      <c r="J12" s="157">
        <v>2.5</v>
      </c>
      <c r="K12" s="153" t="s">
        <v>97</v>
      </c>
      <c r="L12" s="153">
        <v>-5.0999999999999996</v>
      </c>
      <c r="M12" s="153">
        <v>-0.4</v>
      </c>
      <c r="N12" s="152" t="s">
        <v>98</v>
      </c>
      <c r="O12" s="153">
        <v>-6.5</v>
      </c>
      <c r="P12" s="154">
        <v>-2.2999999999999998</v>
      </c>
    </row>
    <row r="13" spans="1:16" ht="17.399999999999999" x14ac:dyDescent="0.3">
      <c r="A13" s="134"/>
      <c r="B13" s="152"/>
      <c r="C13" s="153"/>
      <c r="D13" s="154"/>
      <c r="E13" s="153"/>
      <c r="F13" s="153"/>
      <c r="G13" s="153"/>
      <c r="H13" s="155"/>
      <c r="I13" s="156"/>
      <c r="J13" s="157"/>
      <c r="K13" s="156"/>
      <c r="L13" s="156"/>
      <c r="M13" s="156"/>
      <c r="N13" s="152"/>
      <c r="O13" s="153"/>
      <c r="P13" s="154"/>
    </row>
    <row r="14" spans="1:16" ht="17.399999999999999" x14ac:dyDescent="0.3">
      <c r="A14" s="158" t="s">
        <v>5</v>
      </c>
      <c r="B14" s="152"/>
      <c r="C14" s="153"/>
      <c r="D14" s="154"/>
      <c r="E14" s="153"/>
      <c r="F14" s="153"/>
      <c r="G14" s="153"/>
      <c r="H14" s="155"/>
      <c r="I14" s="156"/>
      <c r="J14" s="157"/>
      <c r="K14" s="156"/>
      <c r="L14" s="156"/>
      <c r="M14" s="156"/>
      <c r="N14" s="152"/>
      <c r="O14" s="153"/>
      <c r="P14" s="154"/>
    </row>
    <row r="15" spans="1:16" ht="17.399999999999999" x14ac:dyDescent="0.3">
      <c r="A15" s="134" t="s">
        <v>99</v>
      </c>
      <c r="B15" s="152" t="s">
        <v>92</v>
      </c>
      <c r="C15" s="153"/>
      <c r="D15" s="154"/>
      <c r="E15" s="152" t="s">
        <v>92</v>
      </c>
      <c r="F15" s="153"/>
      <c r="G15" s="154"/>
      <c r="H15" s="152" t="s">
        <v>92</v>
      </c>
      <c r="I15" s="153"/>
      <c r="J15" s="154"/>
      <c r="K15" s="152" t="s">
        <v>92</v>
      </c>
      <c r="L15" s="153"/>
      <c r="M15" s="154"/>
      <c r="N15" s="152" t="s">
        <v>92</v>
      </c>
      <c r="O15" s="153"/>
      <c r="P15" s="154"/>
    </row>
    <row r="16" spans="1:16" ht="17.399999999999999" x14ac:dyDescent="0.3">
      <c r="A16" s="134" t="s">
        <v>100</v>
      </c>
      <c r="B16" s="159">
        <v>-6.8769839098984389E-2</v>
      </c>
      <c r="C16" s="160">
        <v>-0.70022273281157399</v>
      </c>
      <c r="D16" s="161">
        <v>0.56911530560158297</v>
      </c>
      <c r="E16" s="153" t="s">
        <v>101</v>
      </c>
      <c r="F16" s="153">
        <v>-4.2</v>
      </c>
      <c r="G16" s="153">
        <v>-0.5</v>
      </c>
      <c r="H16" s="155">
        <v>-1.1000000000000001</v>
      </c>
      <c r="I16" s="156">
        <v>-2.6</v>
      </c>
      <c r="J16" s="157">
        <v>0.4</v>
      </c>
      <c r="K16" s="153">
        <v>0</v>
      </c>
      <c r="L16" s="153">
        <v>-2.2000000000000002</v>
      </c>
      <c r="M16" s="153">
        <v>2.2000000000000002</v>
      </c>
      <c r="N16" s="152">
        <v>1.2</v>
      </c>
      <c r="O16" s="153">
        <v>-0.9</v>
      </c>
      <c r="P16" s="154">
        <v>3.2</v>
      </c>
    </row>
    <row r="17" spans="1:16" ht="17.399999999999999" x14ac:dyDescent="0.3">
      <c r="A17" s="134"/>
      <c r="B17" s="152"/>
      <c r="C17" s="153"/>
      <c r="D17" s="154"/>
      <c r="E17" s="153"/>
      <c r="F17" s="153"/>
      <c r="G17" s="153"/>
      <c r="H17" s="155"/>
      <c r="I17" s="156"/>
      <c r="J17" s="157"/>
      <c r="K17" s="156"/>
      <c r="L17" s="156"/>
      <c r="M17" s="156"/>
      <c r="N17" s="152"/>
      <c r="O17" s="153"/>
      <c r="P17" s="154"/>
    </row>
    <row r="18" spans="1:16" ht="17.399999999999999" x14ac:dyDescent="0.3">
      <c r="A18" s="158" t="s">
        <v>1</v>
      </c>
      <c r="B18" s="152"/>
      <c r="C18" s="153"/>
      <c r="D18" s="154"/>
      <c r="E18" s="153"/>
      <c r="F18" s="153"/>
      <c r="G18" s="153"/>
      <c r="H18" s="155"/>
      <c r="I18" s="156"/>
      <c r="J18" s="157"/>
      <c r="K18" s="156"/>
      <c r="L18" s="156"/>
      <c r="M18" s="156"/>
      <c r="N18" s="152"/>
      <c r="O18" s="153"/>
      <c r="P18" s="154"/>
    </row>
    <row r="19" spans="1:16" ht="17.399999999999999" x14ac:dyDescent="0.3">
      <c r="A19" s="162" t="s">
        <v>102</v>
      </c>
      <c r="B19" s="152" t="s">
        <v>92</v>
      </c>
      <c r="C19" s="153"/>
      <c r="D19" s="154"/>
      <c r="E19" s="152" t="s">
        <v>92</v>
      </c>
      <c r="F19" s="153"/>
      <c r="G19" s="154"/>
      <c r="H19" s="152" t="s">
        <v>92</v>
      </c>
      <c r="I19" s="153"/>
      <c r="J19" s="154"/>
      <c r="K19" s="152" t="s">
        <v>92</v>
      </c>
      <c r="L19" s="153"/>
      <c r="M19" s="154"/>
      <c r="N19" s="152" t="s">
        <v>92</v>
      </c>
      <c r="O19" s="153"/>
      <c r="P19" s="154"/>
    </row>
    <row r="20" spans="1:16" ht="17.399999999999999" x14ac:dyDescent="0.3">
      <c r="A20" s="162" t="s">
        <v>103</v>
      </c>
      <c r="B20" s="159">
        <v>0.24201427672013698</v>
      </c>
      <c r="C20" s="160">
        <v>-0.42511301028611698</v>
      </c>
      <c r="D20" s="161">
        <v>0.89242084755528295</v>
      </c>
      <c r="E20" s="153">
        <v>-1.4</v>
      </c>
      <c r="F20" s="153">
        <v>-3.5</v>
      </c>
      <c r="G20" s="153">
        <v>0.6</v>
      </c>
      <c r="H20" s="155">
        <v>0.3</v>
      </c>
      <c r="I20" s="156">
        <v>-1.4</v>
      </c>
      <c r="J20" s="157">
        <v>2</v>
      </c>
      <c r="K20" s="153" t="s">
        <v>104</v>
      </c>
      <c r="L20" s="153">
        <v>2.7</v>
      </c>
      <c r="M20" s="153">
        <v>7.7</v>
      </c>
      <c r="N20" s="152" t="s">
        <v>105</v>
      </c>
      <c r="O20" s="153">
        <v>-5</v>
      </c>
      <c r="P20" s="154">
        <v>-0.6</v>
      </c>
    </row>
    <row r="21" spans="1:16" ht="17.399999999999999" x14ac:dyDescent="0.3">
      <c r="A21" s="162" t="s">
        <v>106</v>
      </c>
      <c r="B21" s="159" t="s">
        <v>107</v>
      </c>
      <c r="C21" s="160">
        <v>0.83584484681865101</v>
      </c>
      <c r="D21" s="161">
        <v>5.5525225733259296</v>
      </c>
      <c r="E21" s="153" t="s">
        <v>108</v>
      </c>
      <c r="F21" s="153">
        <v>-5.2</v>
      </c>
      <c r="G21" s="153">
        <v>3.3</v>
      </c>
      <c r="H21" s="155">
        <v>-1.8</v>
      </c>
      <c r="I21" s="156">
        <v>-5.2</v>
      </c>
      <c r="J21" s="157">
        <v>1.6</v>
      </c>
      <c r="K21" s="153">
        <v>-2.9</v>
      </c>
      <c r="L21" s="153">
        <v>-8</v>
      </c>
      <c r="M21" s="153">
        <v>2.2000000000000002</v>
      </c>
      <c r="N21" s="152">
        <v>3.2</v>
      </c>
      <c r="O21" s="153">
        <v>-1.5</v>
      </c>
      <c r="P21" s="154">
        <v>7.9</v>
      </c>
    </row>
    <row r="22" spans="1:16" ht="17.399999999999999" x14ac:dyDescent="0.3">
      <c r="A22" s="162" t="s">
        <v>109</v>
      </c>
      <c r="B22" s="159" t="s">
        <v>110</v>
      </c>
      <c r="C22" s="160">
        <v>1.04518045741756</v>
      </c>
      <c r="D22" s="161">
        <v>8.8134747367613304</v>
      </c>
      <c r="E22" s="153" t="s">
        <v>111</v>
      </c>
      <c r="F22" s="153">
        <v>-4.3</v>
      </c>
      <c r="G22" s="153">
        <v>6.4</v>
      </c>
      <c r="H22" s="155" t="s">
        <v>112</v>
      </c>
      <c r="I22" s="156">
        <v>-19.8</v>
      </c>
      <c r="J22" s="157">
        <v>-7.6</v>
      </c>
      <c r="K22" s="153">
        <v>2.2000000000000002</v>
      </c>
      <c r="L22" s="153">
        <v>-4.3</v>
      </c>
      <c r="M22" s="153">
        <v>8.6999999999999993</v>
      </c>
      <c r="N22" s="152">
        <v>0.3</v>
      </c>
      <c r="O22" s="153">
        <v>-6</v>
      </c>
      <c r="P22" s="154">
        <v>6.5</v>
      </c>
    </row>
    <row r="23" spans="1:16" ht="17.399999999999999" x14ac:dyDescent="0.3">
      <c r="A23" s="134"/>
      <c r="B23" s="152"/>
      <c r="C23" s="153"/>
      <c r="D23" s="154"/>
      <c r="E23" s="153"/>
      <c r="F23" s="153"/>
      <c r="G23" s="153"/>
      <c r="H23" s="155"/>
      <c r="I23" s="156"/>
      <c r="J23" s="157"/>
      <c r="K23" s="156"/>
      <c r="L23" s="156"/>
      <c r="M23" s="156"/>
      <c r="N23" s="152"/>
      <c r="O23" s="153"/>
      <c r="P23" s="154"/>
    </row>
    <row r="24" spans="1:16" ht="17.399999999999999" x14ac:dyDescent="0.3">
      <c r="A24" s="158" t="s">
        <v>4</v>
      </c>
      <c r="B24" s="152"/>
      <c r="C24" s="153"/>
      <c r="D24" s="154"/>
      <c r="E24" s="153"/>
      <c r="F24" s="153"/>
      <c r="G24" s="153"/>
      <c r="H24" s="155"/>
      <c r="I24" s="156"/>
      <c r="J24" s="157"/>
      <c r="K24" s="156"/>
      <c r="L24" s="156"/>
      <c r="M24" s="156"/>
      <c r="N24" s="152"/>
      <c r="O24" s="153"/>
      <c r="P24" s="154"/>
    </row>
    <row r="25" spans="1:16" ht="17.399999999999999" x14ac:dyDescent="0.3">
      <c r="A25" s="134" t="s">
        <v>113</v>
      </c>
      <c r="B25" s="152" t="s">
        <v>92</v>
      </c>
      <c r="C25" s="153"/>
      <c r="D25" s="154"/>
      <c r="E25" s="152" t="s">
        <v>92</v>
      </c>
      <c r="F25" s="153"/>
      <c r="G25" s="154"/>
      <c r="H25" s="152" t="s">
        <v>92</v>
      </c>
      <c r="I25" s="153"/>
      <c r="J25" s="154"/>
      <c r="K25" s="152" t="s">
        <v>92</v>
      </c>
      <c r="L25" s="153"/>
      <c r="M25" s="154"/>
      <c r="N25" s="152" t="s">
        <v>92</v>
      </c>
      <c r="O25" s="153"/>
      <c r="P25" s="154"/>
    </row>
    <row r="26" spans="1:16" ht="17.399999999999999" x14ac:dyDescent="0.3">
      <c r="A26" s="134" t="s">
        <v>114</v>
      </c>
      <c r="B26" s="159" t="s">
        <v>115</v>
      </c>
      <c r="C26" s="160">
        <v>6.8882218839109E-2</v>
      </c>
      <c r="D26" s="161">
        <v>2.42651359840823</v>
      </c>
      <c r="E26" s="153" t="s">
        <v>116</v>
      </c>
      <c r="F26" s="153">
        <v>-12.3</v>
      </c>
      <c r="G26" s="153">
        <v>-5.9</v>
      </c>
      <c r="H26" s="155" t="s">
        <v>117</v>
      </c>
      <c r="I26" s="156">
        <v>-3.9</v>
      </c>
      <c r="J26" s="157">
        <v>0.9</v>
      </c>
      <c r="K26" s="153" t="s">
        <v>118</v>
      </c>
      <c r="L26" s="153">
        <v>3.5</v>
      </c>
      <c r="M26" s="153">
        <v>10.199999999999999</v>
      </c>
      <c r="N26" s="152">
        <v>2.5</v>
      </c>
      <c r="O26" s="153">
        <v>-0.8</v>
      </c>
      <c r="P26" s="154">
        <v>5.7</v>
      </c>
    </row>
    <row r="27" spans="1:16" ht="17.399999999999999" x14ac:dyDescent="0.3">
      <c r="A27" s="134"/>
      <c r="B27" s="152"/>
      <c r="C27" s="153"/>
      <c r="D27" s="154"/>
      <c r="E27" s="153"/>
      <c r="F27" s="153"/>
      <c r="G27" s="153"/>
      <c r="H27" s="155"/>
      <c r="I27" s="156"/>
      <c r="J27" s="157"/>
      <c r="K27" s="156"/>
      <c r="L27" s="156"/>
      <c r="M27" s="156"/>
      <c r="N27" s="152"/>
      <c r="O27" s="153"/>
      <c r="P27" s="154"/>
    </row>
    <row r="28" spans="1:16" ht="17.399999999999999" x14ac:dyDescent="0.3">
      <c r="A28" s="163" t="s">
        <v>3</v>
      </c>
      <c r="B28" s="152"/>
      <c r="C28" s="153"/>
      <c r="D28" s="154"/>
      <c r="E28" s="153"/>
      <c r="F28" s="153"/>
      <c r="G28" s="153"/>
      <c r="H28" s="155"/>
      <c r="I28" s="156"/>
      <c r="J28" s="157"/>
      <c r="K28" s="156"/>
      <c r="L28" s="156"/>
      <c r="M28" s="156"/>
      <c r="N28" s="152"/>
      <c r="O28" s="153"/>
      <c r="P28" s="154"/>
    </row>
    <row r="29" spans="1:16" ht="17.399999999999999" x14ac:dyDescent="0.3">
      <c r="A29" s="134" t="s">
        <v>119</v>
      </c>
      <c r="B29" s="152" t="s">
        <v>92</v>
      </c>
      <c r="C29" s="153"/>
      <c r="D29" s="154"/>
      <c r="E29" s="152" t="s">
        <v>92</v>
      </c>
      <c r="F29" s="153"/>
      <c r="G29" s="154"/>
      <c r="H29" s="152" t="s">
        <v>92</v>
      </c>
      <c r="I29" s="153"/>
      <c r="J29" s="154"/>
      <c r="K29" s="152" t="s">
        <v>92</v>
      </c>
      <c r="L29" s="153"/>
      <c r="M29" s="154"/>
      <c r="N29" s="152" t="s">
        <v>92</v>
      </c>
      <c r="O29" s="153"/>
      <c r="P29" s="154"/>
    </row>
    <row r="30" spans="1:16" ht="17.399999999999999" x14ac:dyDescent="0.3">
      <c r="A30" s="134" t="s">
        <v>120</v>
      </c>
      <c r="B30" s="159" t="s">
        <v>121</v>
      </c>
      <c r="C30" s="160">
        <v>0.16814087467879801</v>
      </c>
      <c r="D30" s="161">
        <v>1.6653259203362198</v>
      </c>
      <c r="E30" s="153" t="s">
        <v>122</v>
      </c>
      <c r="F30" s="153">
        <v>-6.8</v>
      </c>
      <c r="G30" s="153">
        <v>-1.9</v>
      </c>
      <c r="H30" s="155">
        <v>-0.3</v>
      </c>
      <c r="I30" s="156">
        <v>-2.4</v>
      </c>
      <c r="J30" s="157">
        <v>1.7</v>
      </c>
      <c r="K30" s="153" t="s">
        <v>123</v>
      </c>
      <c r="L30" s="153">
        <v>-5.2</v>
      </c>
      <c r="M30" s="153">
        <v>0.9</v>
      </c>
      <c r="N30" s="152">
        <v>-2</v>
      </c>
      <c r="O30" s="153">
        <v>-4.9000000000000004</v>
      </c>
      <c r="P30" s="154">
        <v>0.9</v>
      </c>
    </row>
    <row r="31" spans="1:16" ht="17.399999999999999" x14ac:dyDescent="0.3">
      <c r="A31" s="134"/>
      <c r="B31" s="152"/>
      <c r="C31" s="153"/>
      <c r="D31" s="154"/>
      <c r="E31" s="153"/>
      <c r="F31" s="153"/>
      <c r="G31" s="153"/>
      <c r="H31" s="155"/>
      <c r="I31" s="156"/>
      <c r="J31" s="157"/>
      <c r="K31" s="156"/>
      <c r="L31" s="156"/>
      <c r="M31" s="156"/>
      <c r="N31" s="152"/>
      <c r="O31" s="153"/>
      <c r="P31" s="154"/>
    </row>
    <row r="32" spans="1:16" ht="17.399999999999999" x14ac:dyDescent="0.3">
      <c r="A32" s="158" t="s">
        <v>124</v>
      </c>
      <c r="B32" s="152"/>
      <c r="C32" s="153"/>
      <c r="D32" s="154"/>
      <c r="E32" s="153"/>
      <c r="F32" s="153"/>
      <c r="G32" s="153"/>
      <c r="H32" s="155"/>
      <c r="I32" s="156"/>
      <c r="J32" s="157"/>
      <c r="K32" s="156"/>
      <c r="L32" s="156"/>
      <c r="M32" s="156"/>
      <c r="N32" s="152"/>
      <c r="O32" s="153"/>
      <c r="P32" s="154"/>
    </row>
    <row r="33" spans="1:16" ht="17.399999999999999" x14ac:dyDescent="0.3">
      <c r="A33" s="134" t="s">
        <v>125</v>
      </c>
      <c r="B33" s="152" t="s">
        <v>92</v>
      </c>
      <c r="C33" s="153"/>
      <c r="D33" s="154"/>
      <c r="E33" s="152" t="s">
        <v>92</v>
      </c>
      <c r="F33" s="153"/>
      <c r="G33" s="154"/>
      <c r="H33" s="152" t="s">
        <v>92</v>
      </c>
      <c r="I33" s="153"/>
      <c r="J33" s="154"/>
      <c r="K33" s="152" t="s">
        <v>92</v>
      </c>
      <c r="L33" s="153"/>
      <c r="M33" s="154"/>
      <c r="N33" s="152" t="s">
        <v>92</v>
      </c>
      <c r="O33" s="153"/>
      <c r="P33" s="154"/>
    </row>
    <row r="34" spans="1:16" ht="17.399999999999999" x14ac:dyDescent="0.3">
      <c r="A34" s="134" t="s">
        <v>126</v>
      </c>
      <c r="B34" s="159">
        <v>-1.7023541311464701</v>
      </c>
      <c r="C34" s="160">
        <v>-3.4213531284097201</v>
      </c>
      <c r="D34" s="161">
        <v>0.17740279541471099</v>
      </c>
      <c r="E34" s="153">
        <v>0.7</v>
      </c>
      <c r="F34" s="153">
        <v>-3.3</v>
      </c>
      <c r="G34" s="153">
        <v>4.7</v>
      </c>
      <c r="H34" s="155">
        <v>0.7</v>
      </c>
      <c r="I34" s="156">
        <v>-2.7</v>
      </c>
      <c r="J34" s="157">
        <v>4.2</v>
      </c>
      <c r="K34" s="153">
        <v>-0.7</v>
      </c>
      <c r="L34" s="153">
        <v>-5.7</v>
      </c>
      <c r="M34" s="153">
        <v>4.2</v>
      </c>
      <c r="N34" s="152" t="s">
        <v>127</v>
      </c>
      <c r="O34" s="153">
        <v>2.9</v>
      </c>
      <c r="P34" s="154">
        <v>11</v>
      </c>
    </row>
    <row r="35" spans="1:16" ht="17.399999999999999" x14ac:dyDescent="0.3">
      <c r="A35" s="134" t="s">
        <v>128</v>
      </c>
      <c r="B35" s="159">
        <v>-0.349316841218476</v>
      </c>
      <c r="C35" s="160">
        <v>-2.2367841629161602</v>
      </c>
      <c r="D35" s="161">
        <v>1.5699068723832699</v>
      </c>
      <c r="E35" s="153">
        <v>1.8</v>
      </c>
      <c r="F35" s="153">
        <v>-2.4</v>
      </c>
      <c r="G35" s="153">
        <v>6</v>
      </c>
      <c r="H35" s="155">
        <v>-0.6</v>
      </c>
      <c r="I35" s="156">
        <v>-4.2</v>
      </c>
      <c r="J35" s="157">
        <v>3.1</v>
      </c>
      <c r="K35" s="153">
        <v>-5</v>
      </c>
      <c r="L35" s="153">
        <v>-10.199999999999999</v>
      </c>
      <c r="M35" s="153">
        <v>0.2</v>
      </c>
      <c r="N35" s="152" t="s">
        <v>129</v>
      </c>
      <c r="O35" s="153">
        <v>0.4</v>
      </c>
      <c r="P35" s="154">
        <v>9.1</v>
      </c>
    </row>
    <row r="36" spans="1:16" ht="17.399999999999999" x14ac:dyDescent="0.3">
      <c r="A36" s="134"/>
      <c r="B36" s="152"/>
      <c r="C36" s="153"/>
      <c r="D36" s="154"/>
      <c r="E36" s="153"/>
      <c r="F36" s="153"/>
      <c r="G36" s="153"/>
      <c r="H36" s="155"/>
      <c r="I36" s="156"/>
      <c r="J36" s="157"/>
      <c r="K36" s="156"/>
      <c r="L36" s="156"/>
      <c r="M36" s="156"/>
      <c r="N36" s="152"/>
      <c r="O36" s="153"/>
      <c r="P36" s="154"/>
    </row>
    <row r="37" spans="1:16" ht="17.399999999999999" x14ac:dyDescent="0.3">
      <c r="A37" s="158" t="s">
        <v>130</v>
      </c>
      <c r="B37" s="152"/>
      <c r="C37" s="153"/>
      <c r="D37" s="154"/>
      <c r="E37" s="153"/>
      <c r="F37" s="153"/>
      <c r="G37" s="153"/>
      <c r="H37" s="155"/>
      <c r="I37" s="156"/>
      <c r="J37" s="157"/>
      <c r="K37" s="156"/>
      <c r="L37" s="156"/>
      <c r="M37" s="156"/>
      <c r="N37" s="152"/>
      <c r="O37" s="153"/>
      <c r="P37" s="154"/>
    </row>
    <row r="38" spans="1:16" ht="17.399999999999999" x14ac:dyDescent="0.3">
      <c r="A38" s="134" t="s">
        <v>32</v>
      </c>
      <c r="B38" s="152" t="s">
        <v>92</v>
      </c>
      <c r="C38" s="153"/>
      <c r="D38" s="154"/>
      <c r="E38" s="152" t="s">
        <v>92</v>
      </c>
      <c r="F38" s="153"/>
      <c r="G38" s="154"/>
      <c r="H38" s="152" t="s">
        <v>92</v>
      </c>
      <c r="I38" s="153"/>
      <c r="J38" s="154"/>
      <c r="K38" s="152" t="s">
        <v>92</v>
      </c>
      <c r="L38" s="153"/>
      <c r="M38" s="154"/>
      <c r="N38" s="152" t="s">
        <v>92</v>
      </c>
      <c r="O38" s="153"/>
      <c r="P38" s="154"/>
    </row>
    <row r="39" spans="1:16" ht="17.399999999999999" x14ac:dyDescent="0.3">
      <c r="A39" s="134" t="s">
        <v>31</v>
      </c>
      <c r="B39" s="159">
        <v>-0.34267686308975998</v>
      </c>
      <c r="C39" s="160">
        <v>-1.5830426581673902</v>
      </c>
      <c r="D39" s="161">
        <v>0.92831883375643809</v>
      </c>
      <c r="E39" s="153" t="s">
        <v>131</v>
      </c>
      <c r="F39" s="153">
        <v>-18.600000000000001</v>
      </c>
      <c r="G39" s="153">
        <v>-13.3</v>
      </c>
      <c r="H39" s="155">
        <v>-2.4</v>
      </c>
      <c r="I39" s="156">
        <v>-5.2</v>
      </c>
      <c r="J39" s="157">
        <v>0.4</v>
      </c>
      <c r="K39" s="153">
        <v>-0.6</v>
      </c>
      <c r="L39" s="153">
        <v>-4.3</v>
      </c>
      <c r="M39" s="153">
        <v>3.1</v>
      </c>
      <c r="N39" s="152" t="s">
        <v>132</v>
      </c>
      <c r="O39" s="153">
        <v>-17.7</v>
      </c>
      <c r="P39" s="154">
        <v>-11</v>
      </c>
    </row>
    <row r="40" spans="1:16" ht="17.399999999999999" x14ac:dyDescent="0.3">
      <c r="A40" s="134" t="s">
        <v>33</v>
      </c>
      <c r="B40" s="159">
        <v>-0.47837714697652595</v>
      </c>
      <c r="C40" s="160">
        <v>-1.77374757743973</v>
      </c>
      <c r="D40" s="161">
        <v>0.85994235722162904</v>
      </c>
      <c r="E40" s="153" t="s">
        <v>133</v>
      </c>
      <c r="F40" s="153">
        <v>-14.3</v>
      </c>
      <c r="G40" s="153">
        <v>-7.6</v>
      </c>
      <c r="H40" s="155" t="s">
        <v>134</v>
      </c>
      <c r="I40" s="156">
        <v>1.9</v>
      </c>
      <c r="J40" s="157">
        <v>7.8</v>
      </c>
      <c r="K40" s="153" t="s">
        <v>135</v>
      </c>
      <c r="L40" s="153">
        <v>11.5</v>
      </c>
      <c r="M40" s="153">
        <v>19.8</v>
      </c>
      <c r="N40" s="152">
        <v>-1.6</v>
      </c>
      <c r="O40" s="153">
        <v>-6</v>
      </c>
      <c r="P40" s="154">
        <v>2.9</v>
      </c>
    </row>
    <row r="41" spans="1:16" ht="17.399999999999999" x14ac:dyDescent="0.3">
      <c r="A41" s="134" t="s">
        <v>34</v>
      </c>
      <c r="B41" s="159">
        <v>0.72837519234748394</v>
      </c>
      <c r="C41" s="160">
        <v>-0.63090682390835096</v>
      </c>
      <c r="D41" s="161">
        <v>2.02471427423266</v>
      </c>
      <c r="E41" s="153" t="s">
        <v>136</v>
      </c>
      <c r="F41" s="153">
        <v>-24.6</v>
      </c>
      <c r="G41" s="153">
        <v>-18.8</v>
      </c>
      <c r="H41" s="155">
        <v>0.2</v>
      </c>
      <c r="I41" s="156">
        <v>-2.5</v>
      </c>
      <c r="J41" s="157">
        <v>3</v>
      </c>
      <c r="K41" s="153">
        <v>-1.8</v>
      </c>
      <c r="L41" s="153">
        <v>-5.7</v>
      </c>
      <c r="M41" s="153">
        <v>2.1</v>
      </c>
      <c r="N41" s="152" t="s">
        <v>137</v>
      </c>
      <c r="O41" s="153">
        <v>-20.9</v>
      </c>
      <c r="P41" s="154">
        <v>-14.1</v>
      </c>
    </row>
    <row r="42" spans="1:16" ht="17.399999999999999" x14ac:dyDescent="0.3">
      <c r="A42" s="134" t="s">
        <v>35</v>
      </c>
      <c r="B42" s="152" t="s">
        <v>138</v>
      </c>
      <c r="C42" s="160">
        <v>-2.5876206173032701</v>
      </c>
      <c r="D42" s="161">
        <v>-0.15877521199824399</v>
      </c>
      <c r="E42" s="153" t="s">
        <v>139</v>
      </c>
      <c r="F42" s="153">
        <v>-50.6</v>
      </c>
      <c r="G42" s="153">
        <v>-42.2</v>
      </c>
      <c r="H42" s="155" t="s">
        <v>140</v>
      </c>
      <c r="I42" s="156">
        <v>9.3000000000000007</v>
      </c>
      <c r="J42" s="157">
        <v>13.8</v>
      </c>
      <c r="K42" s="153" t="s">
        <v>141</v>
      </c>
      <c r="L42" s="153">
        <v>8.8000000000000007</v>
      </c>
      <c r="M42" s="153">
        <v>17.899999999999999</v>
      </c>
      <c r="N42" s="152">
        <v>-3.4</v>
      </c>
      <c r="O42" s="153">
        <v>-7.9</v>
      </c>
      <c r="P42" s="154">
        <v>1.2</v>
      </c>
    </row>
    <row r="43" spans="1:16" ht="17.399999999999999" x14ac:dyDescent="0.3">
      <c r="A43" s="134" t="s">
        <v>36</v>
      </c>
      <c r="B43" s="152" t="s">
        <v>142</v>
      </c>
      <c r="C43" s="160">
        <v>-2.9299216596957898</v>
      </c>
      <c r="D43" s="161">
        <v>-0.91580755493343402</v>
      </c>
      <c r="E43" s="153" t="s">
        <v>143</v>
      </c>
      <c r="F43" s="153">
        <v>-9.5</v>
      </c>
      <c r="G43" s="153">
        <v>-4.4000000000000004</v>
      </c>
      <c r="H43" s="155">
        <v>0.6</v>
      </c>
      <c r="I43" s="156">
        <v>-2.2000000000000002</v>
      </c>
      <c r="J43" s="157">
        <v>3.4</v>
      </c>
      <c r="K43" s="153" t="s">
        <v>144</v>
      </c>
      <c r="L43" s="153">
        <v>-11.6</v>
      </c>
      <c r="M43" s="153">
        <v>-3.4</v>
      </c>
      <c r="N43" s="152" t="s">
        <v>145</v>
      </c>
      <c r="O43" s="153">
        <v>-9.8000000000000007</v>
      </c>
      <c r="P43" s="154">
        <v>-2.2000000000000002</v>
      </c>
    </row>
    <row r="44" spans="1:16" ht="17.399999999999999" x14ac:dyDescent="0.3">
      <c r="A44" s="134" t="s">
        <v>37</v>
      </c>
      <c r="B44" s="159">
        <v>-1.44047678114403</v>
      </c>
      <c r="C44" s="160">
        <v>-3.0322588483809101</v>
      </c>
      <c r="D44" s="161">
        <v>0.28490554190445899</v>
      </c>
      <c r="E44" s="153" t="s">
        <v>146</v>
      </c>
      <c r="F44" s="153">
        <v>-20.399999999999999</v>
      </c>
      <c r="G44" s="153">
        <v>-8.9</v>
      </c>
      <c r="H44" s="155">
        <v>-5.6</v>
      </c>
      <c r="I44" s="156">
        <v>-11.1</v>
      </c>
      <c r="J44" s="157">
        <v>0</v>
      </c>
      <c r="K44" s="153" t="s">
        <v>147</v>
      </c>
      <c r="L44" s="153">
        <v>-16.8</v>
      </c>
      <c r="M44" s="153">
        <v>-2.7</v>
      </c>
      <c r="N44" s="152" t="s">
        <v>148</v>
      </c>
      <c r="O44" s="153">
        <v>-16.8</v>
      </c>
      <c r="P44" s="154">
        <v>-4.3</v>
      </c>
    </row>
    <row r="45" spans="1:16" ht="17.399999999999999" x14ac:dyDescent="0.3">
      <c r="A45" s="134"/>
      <c r="B45" s="152"/>
      <c r="C45" s="153"/>
      <c r="D45" s="154"/>
      <c r="E45" s="153"/>
      <c r="F45" s="153"/>
      <c r="G45" s="153"/>
      <c r="H45" s="155"/>
      <c r="I45" s="156"/>
      <c r="J45" s="157"/>
      <c r="K45" s="156"/>
      <c r="L45" s="156"/>
      <c r="M45" s="156"/>
      <c r="N45" s="152"/>
      <c r="O45" s="153"/>
      <c r="P45" s="154"/>
    </row>
    <row r="46" spans="1:16" ht="17.399999999999999" x14ac:dyDescent="0.3">
      <c r="A46" s="158" t="s">
        <v>149</v>
      </c>
      <c r="B46" s="152"/>
      <c r="C46" s="153"/>
      <c r="D46" s="154"/>
      <c r="E46" s="153"/>
      <c r="F46" s="153"/>
      <c r="G46" s="153"/>
      <c r="H46" s="155"/>
      <c r="I46" s="156"/>
      <c r="J46" s="157"/>
      <c r="K46" s="156"/>
      <c r="L46" s="156"/>
      <c r="M46" s="156"/>
      <c r="N46" s="152"/>
      <c r="O46" s="153"/>
      <c r="P46" s="154"/>
    </row>
    <row r="47" spans="1:16" ht="17.399999999999999" x14ac:dyDescent="0.3">
      <c r="A47" s="134" t="s">
        <v>150</v>
      </c>
      <c r="B47" s="152" t="s">
        <v>92</v>
      </c>
      <c r="C47" s="153"/>
      <c r="D47" s="154"/>
      <c r="E47" s="152" t="s">
        <v>92</v>
      </c>
      <c r="F47" s="153"/>
      <c r="G47" s="154"/>
      <c r="H47" s="152" t="s">
        <v>92</v>
      </c>
      <c r="I47" s="153"/>
      <c r="J47" s="154"/>
      <c r="K47" s="152" t="s">
        <v>92</v>
      </c>
      <c r="L47" s="153"/>
      <c r="M47" s="154"/>
      <c r="N47" s="152" t="s">
        <v>92</v>
      </c>
      <c r="O47" s="153"/>
      <c r="P47" s="154"/>
    </row>
    <row r="48" spans="1:16" ht="17.399999999999999" x14ac:dyDescent="0.3">
      <c r="A48" s="134" t="s">
        <v>151</v>
      </c>
      <c r="B48" s="159">
        <v>0.66975285196900602</v>
      </c>
      <c r="C48" s="160">
        <v>-1.16419734269175</v>
      </c>
      <c r="D48" s="161">
        <v>2.4480282823589401</v>
      </c>
      <c r="E48" s="153">
        <v>3.4</v>
      </c>
      <c r="F48" s="153">
        <v>-0.9</v>
      </c>
      <c r="G48" s="153">
        <v>7.7</v>
      </c>
      <c r="H48" s="155" t="s">
        <v>152</v>
      </c>
      <c r="I48" s="156">
        <v>-11.6</v>
      </c>
      <c r="J48" s="157">
        <v>-1.6</v>
      </c>
      <c r="K48" s="153" t="s">
        <v>153</v>
      </c>
      <c r="L48" s="153">
        <v>-16.2</v>
      </c>
      <c r="M48" s="153">
        <v>-4</v>
      </c>
      <c r="N48" s="152">
        <v>-4.4000000000000004</v>
      </c>
      <c r="O48" s="153">
        <v>-9.3000000000000007</v>
      </c>
      <c r="P48" s="154">
        <v>0.7</v>
      </c>
    </row>
    <row r="49" spans="1:16" ht="17.399999999999999" x14ac:dyDescent="0.3">
      <c r="A49" s="134" t="s">
        <v>154</v>
      </c>
      <c r="B49" s="152" t="s">
        <v>155</v>
      </c>
      <c r="C49" s="160">
        <v>0.29955744294063796</v>
      </c>
      <c r="D49" s="161">
        <v>2.1222160351508101</v>
      </c>
      <c r="E49" s="153" t="s">
        <v>107</v>
      </c>
      <c r="F49" s="153">
        <v>1.2</v>
      </c>
      <c r="G49" s="153">
        <v>5.5</v>
      </c>
      <c r="H49" s="155" t="s">
        <v>156</v>
      </c>
      <c r="I49" s="156">
        <v>-6.7</v>
      </c>
      <c r="J49" s="157">
        <v>-2.5</v>
      </c>
      <c r="K49" s="153" t="s">
        <v>157</v>
      </c>
      <c r="L49" s="153">
        <v>-9.3000000000000007</v>
      </c>
      <c r="M49" s="153">
        <v>-3.7</v>
      </c>
      <c r="N49" s="152">
        <v>-0.9</v>
      </c>
      <c r="O49" s="153">
        <v>-3.4</v>
      </c>
      <c r="P49" s="154">
        <v>1.6</v>
      </c>
    </row>
    <row r="50" spans="1:16" ht="17.399999999999999" x14ac:dyDescent="0.3">
      <c r="A50" s="134" t="s">
        <v>158</v>
      </c>
      <c r="B50" s="159">
        <v>-0.32215618572997201</v>
      </c>
      <c r="C50" s="160">
        <v>-1.0416190377685901</v>
      </c>
      <c r="D50" s="161">
        <v>0.424832248782477</v>
      </c>
      <c r="E50" s="153" t="s">
        <v>148</v>
      </c>
      <c r="F50" s="153">
        <v>-13.2</v>
      </c>
      <c r="G50" s="153">
        <v>-8.1999999999999993</v>
      </c>
      <c r="H50" s="155" t="s">
        <v>159</v>
      </c>
      <c r="I50" s="156">
        <v>2</v>
      </c>
      <c r="J50" s="157">
        <v>5.4</v>
      </c>
      <c r="K50" s="153" t="s">
        <v>160</v>
      </c>
      <c r="L50" s="153">
        <v>3.1</v>
      </c>
      <c r="M50" s="153">
        <v>8.5</v>
      </c>
      <c r="N50" s="152">
        <v>-2</v>
      </c>
      <c r="O50" s="153">
        <v>-4.5</v>
      </c>
      <c r="P50" s="154">
        <v>0.6</v>
      </c>
    </row>
    <row r="51" spans="1:16" ht="17.399999999999999" x14ac:dyDescent="0.3">
      <c r="A51" s="134"/>
      <c r="B51" s="152"/>
      <c r="C51" s="153"/>
      <c r="D51" s="154"/>
      <c r="E51" s="153"/>
      <c r="F51" s="153"/>
      <c r="G51" s="153"/>
      <c r="H51" s="155"/>
      <c r="I51" s="156"/>
      <c r="J51" s="157"/>
      <c r="K51" s="156"/>
      <c r="L51" s="156"/>
      <c r="M51" s="156"/>
      <c r="N51" s="152"/>
      <c r="O51" s="153"/>
      <c r="P51" s="154"/>
    </row>
    <row r="52" spans="1:16" ht="17.399999999999999" x14ac:dyDescent="0.3">
      <c r="A52" s="158" t="s">
        <v>0</v>
      </c>
      <c r="B52" s="152"/>
      <c r="C52" s="153"/>
      <c r="D52" s="154"/>
      <c r="E52" s="153"/>
      <c r="F52" s="153"/>
      <c r="G52" s="153"/>
      <c r="H52" s="155"/>
      <c r="I52" s="156"/>
      <c r="J52" s="157"/>
      <c r="K52" s="156"/>
      <c r="L52" s="156"/>
      <c r="M52" s="156"/>
      <c r="N52" s="155"/>
      <c r="O52" s="156"/>
      <c r="P52" s="157"/>
    </row>
    <row r="53" spans="1:16" ht="17.399999999999999" x14ac:dyDescent="0.3">
      <c r="A53" s="134" t="s">
        <v>161</v>
      </c>
      <c r="B53" s="152" t="s">
        <v>92</v>
      </c>
      <c r="C53" s="153"/>
      <c r="D53" s="154"/>
      <c r="E53" s="153"/>
      <c r="F53" s="153"/>
      <c r="G53" s="153"/>
      <c r="H53" s="155"/>
      <c r="I53" s="156"/>
      <c r="J53" s="157"/>
      <c r="K53" s="156"/>
      <c r="L53" s="156"/>
      <c r="M53" s="156"/>
      <c r="N53" s="155"/>
      <c r="O53" s="156"/>
      <c r="P53" s="157"/>
    </row>
    <row r="54" spans="1:16" ht="17.399999999999999" x14ac:dyDescent="0.3">
      <c r="A54" s="134" t="s">
        <v>162</v>
      </c>
      <c r="B54" s="152" t="s">
        <v>155</v>
      </c>
      <c r="C54" s="160">
        <v>0.32693492372556898</v>
      </c>
      <c r="D54" s="161">
        <v>2.2436960409263103</v>
      </c>
      <c r="E54" s="153"/>
      <c r="F54" s="153"/>
      <c r="G54" s="153"/>
      <c r="H54" s="155"/>
      <c r="I54" s="156"/>
      <c r="J54" s="157"/>
      <c r="K54" s="156"/>
      <c r="L54" s="156"/>
      <c r="M54" s="156"/>
      <c r="N54" s="155"/>
      <c r="O54" s="156"/>
      <c r="P54" s="157"/>
    </row>
    <row r="55" spans="1:16" ht="17.399999999999999" x14ac:dyDescent="0.3">
      <c r="A55" s="134" t="s">
        <v>163</v>
      </c>
      <c r="B55" s="159">
        <v>-1.3872755695511899E-2</v>
      </c>
      <c r="C55" s="160">
        <v>-0.85809712356653101</v>
      </c>
      <c r="D55" s="161">
        <v>0.831364500699731</v>
      </c>
      <c r="E55" s="153"/>
      <c r="F55" s="153"/>
      <c r="G55" s="153"/>
      <c r="H55" s="155"/>
      <c r="I55" s="156"/>
      <c r="J55" s="157"/>
      <c r="K55" s="156"/>
      <c r="L55" s="156"/>
      <c r="M55" s="156"/>
      <c r="N55" s="155"/>
      <c r="O55" s="156"/>
      <c r="P55" s="157"/>
    </row>
    <row r="56" spans="1:16" ht="17.399999999999999" x14ac:dyDescent="0.3">
      <c r="A56" s="134" t="s">
        <v>164</v>
      </c>
      <c r="B56" s="159">
        <v>0.63452832934518499</v>
      </c>
      <c r="C56" s="160">
        <v>-0.55894759785687309</v>
      </c>
      <c r="D56" s="161">
        <v>1.7824812837266901</v>
      </c>
      <c r="E56" s="153"/>
      <c r="F56" s="153"/>
      <c r="G56" s="153"/>
      <c r="H56" s="155"/>
      <c r="I56" s="156"/>
      <c r="J56" s="157"/>
      <c r="K56" s="156"/>
      <c r="L56" s="156"/>
      <c r="M56" s="156"/>
      <c r="N56" s="155"/>
      <c r="O56" s="156"/>
      <c r="P56" s="157"/>
    </row>
    <row r="57" spans="1:16" ht="17.399999999999999" x14ac:dyDescent="0.3">
      <c r="A57" s="134" t="s">
        <v>165</v>
      </c>
      <c r="B57" s="159">
        <v>-8.8486514914738901E-3</v>
      </c>
      <c r="C57" s="160">
        <v>-1.40605472670594</v>
      </c>
      <c r="D57" s="161">
        <v>1.3890033991428601</v>
      </c>
      <c r="E57" s="153"/>
      <c r="F57" s="153"/>
      <c r="G57" s="153"/>
      <c r="H57" s="155"/>
      <c r="I57" s="156"/>
      <c r="J57" s="157"/>
      <c r="K57" s="156"/>
      <c r="L57" s="156"/>
      <c r="M57" s="156"/>
      <c r="N57" s="155"/>
      <c r="O57" s="156"/>
      <c r="P57" s="157"/>
    </row>
    <row r="58" spans="1:16" ht="17.399999999999999" x14ac:dyDescent="0.3">
      <c r="A58" s="134" t="s">
        <v>166</v>
      </c>
      <c r="B58" s="159">
        <v>0.188803588651898</v>
      </c>
      <c r="C58" s="160">
        <v>-1.1461523337780701</v>
      </c>
      <c r="D58" s="161">
        <v>1.5100506735821599</v>
      </c>
      <c r="E58" s="153"/>
      <c r="F58" s="153"/>
      <c r="G58" s="153"/>
      <c r="H58" s="155"/>
      <c r="I58" s="156"/>
      <c r="J58" s="157"/>
      <c r="K58" s="156"/>
      <c r="L58" s="156"/>
      <c r="M58" s="156"/>
      <c r="N58" s="155"/>
      <c r="O58" s="156"/>
      <c r="P58" s="157"/>
    </row>
    <row r="59" spans="1:16" ht="17.399999999999999" x14ac:dyDescent="0.3">
      <c r="A59" s="164" t="s">
        <v>167</v>
      </c>
      <c r="B59" s="165">
        <v>1.4221861715478699</v>
      </c>
      <c r="C59" s="166">
        <v>-0.71600693811049398</v>
      </c>
      <c r="D59" s="167">
        <v>3.4604259931586503</v>
      </c>
      <c r="E59" s="168"/>
      <c r="F59" s="168"/>
      <c r="G59" s="168"/>
      <c r="H59" s="169"/>
      <c r="I59" s="170"/>
      <c r="J59" s="171"/>
      <c r="K59" s="170"/>
      <c r="L59" s="170"/>
      <c r="M59" s="170"/>
      <c r="N59" s="169"/>
      <c r="O59" s="170"/>
      <c r="P59" s="171"/>
    </row>
    <row r="60" spans="1:16" ht="17.399999999999999" x14ac:dyDescent="0.3">
      <c r="A60" s="172" t="s">
        <v>168</v>
      </c>
      <c r="B60" s="173">
        <v>8244</v>
      </c>
      <c r="C60" s="174"/>
      <c r="D60" s="175"/>
      <c r="E60" s="173">
        <v>7666</v>
      </c>
      <c r="F60" s="174"/>
      <c r="G60" s="175"/>
      <c r="H60" s="173">
        <v>7666</v>
      </c>
      <c r="I60" s="174"/>
      <c r="J60" s="175"/>
      <c r="K60" s="173">
        <v>7840</v>
      </c>
      <c r="L60" s="174"/>
      <c r="M60" s="175"/>
      <c r="N60" s="173">
        <v>7666</v>
      </c>
      <c r="O60" s="176"/>
      <c r="P60" s="177"/>
    </row>
    <row r="61" spans="1:16" ht="17.399999999999999" x14ac:dyDescent="0.3">
      <c r="A61" s="126" t="s">
        <v>169</v>
      </c>
      <c r="B61" s="178"/>
      <c r="C61" s="178"/>
      <c r="D61" s="178"/>
      <c r="E61" s="178"/>
      <c r="F61" s="178"/>
      <c r="G61" s="178"/>
      <c r="H61" s="178"/>
      <c r="I61" s="178"/>
      <c r="J61" s="178"/>
      <c r="K61" s="178"/>
      <c r="L61" s="178"/>
      <c r="M61" s="178"/>
      <c r="N61" s="178"/>
      <c r="O61" s="178"/>
      <c r="P61" s="179"/>
    </row>
    <row r="62" spans="1:16" ht="17.399999999999999" x14ac:dyDescent="0.3">
      <c r="A62" s="134" t="s">
        <v>170</v>
      </c>
      <c r="B62" s="180"/>
      <c r="C62" s="180"/>
      <c r="D62" s="180"/>
      <c r="E62" s="181"/>
      <c r="F62" s="180"/>
      <c r="G62" s="180"/>
      <c r="H62" s="180"/>
      <c r="I62" s="180"/>
      <c r="J62" s="180"/>
      <c r="K62" s="180"/>
      <c r="L62" s="180"/>
      <c r="M62" s="180"/>
      <c r="N62" s="180"/>
      <c r="O62" s="180"/>
      <c r="P62" s="182"/>
    </row>
    <row r="63" spans="1:16" ht="17.399999999999999" x14ac:dyDescent="0.3">
      <c r="A63" s="164" t="s">
        <v>171</v>
      </c>
      <c r="B63" s="183"/>
      <c r="C63" s="183"/>
      <c r="D63" s="183"/>
      <c r="E63" s="183"/>
      <c r="F63" s="183"/>
      <c r="G63" s="183"/>
      <c r="H63" s="183"/>
      <c r="I63" s="183"/>
      <c r="J63" s="183"/>
      <c r="K63" s="183"/>
      <c r="L63" s="183"/>
      <c r="M63" s="183"/>
      <c r="N63" s="183"/>
      <c r="O63" s="183"/>
      <c r="P63" s="184"/>
    </row>
  </sheetData>
  <mergeCells count="15">
    <mergeCell ref="B4:D4"/>
    <mergeCell ref="E4:G4"/>
    <mergeCell ref="H4:J4"/>
    <mergeCell ref="K4:M4"/>
    <mergeCell ref="N4:P4"/>
    <mergeCell ref="B3:D3"/>
    <mergeCell ref="E3:G3"/>
    <mergeCell ref="H3:J3"/>
    <mergeCell ref="K3:M3"/>
    <mergeCell ref="N3:P3"/>
    <mergeCell ref="C5:D5"/>
    <mergeCell ref="F5:G5"/>
    <mergeCell ref="I5:J5"/>
    <mergeCell ref="L5:M5"/>
    <mergeCell ref="O5:P5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E73C0-D217-476A-9B9A-5ED3A77898CE}">
  <dimension ref="A1:Q132"/>
  <sheetViews>
    <sheetView zoomScale="70" zoomScaleNormal="70" workbookViewId="0"/>
  </sheetViews>
  <sheetFormatPr baseColWidth="10" defaultColWidth="10.59765625" defaultRowHeight="13.8" x14ac:dyDescent="0.25"/>
  <cols>
    <col min="1" max="1" width="54.59765625" style="125" customWidth="1"/>
    <col min="2" max="4" width="13.59765625" style="125" customWidth="1"/>
    <col min="5" max="5" width="13.59765625" style="229" customWidth="1"/>
    <col min="6" max="16" width="13.59765625" style="125" customWidth="1"/>
    <col min="17" max="17" width="10.59765625" style="125" customWidth="1"/>
    <col min="18" max="16384" width="10.59765625" style="125"/>
  </cols>
  <sheetData>
    <row r="1" spans="1:16" ht="19.2" x14ac:dyDescent="0.3">
      <c r="A1" s="124" t="s">
        <v>243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</row>
    <row r="2" spans="1:16" ht="17.399999999999999" x14ac:dyDescent="0.3">
      <c r="A2" s="89" t="s">
        <v>8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</row>
    <row r="3" spans="1:16" ht="17.399999999999999" x14ac:dyDescent="0.3">
      <c r="A3" s="126"/>
      <c r="B3" s="127" t="s">
        <v>82</v>
      </c>
      <c r="C3" s="127"/>
      <c r="D3" s="127"/>
      <c r="E3" s="127" t="s">
        <v>83</v>
      </c>
      <c r="F3" s="127"/>
      <c r="G3" s="128"/>
      <c r="H3" s="127" t="s">
        <v>84</v>
      </c>
      <c r="I3" s="127"/>
      <c r="J3" s="127"/>
      <c r="K3" s="127" t="s">
        <v>85</v>
      </c>
      <c r="L3" s="127"/>
      <c r="M3" s="127"/>
      <c r="N3" s="127" t="s">
        <v>86</v>
      </c>
      <c r="O3" s="127"/>
      <c r="P3" s="127"/>
    </row>
    <row r="4" spans="1:16" s="133" customFormat="1" ht="17.399999999999999" x14ac:dyDescent="0.3">
      <c r="A4" s="129"/>
      <c r="B4" s="130" t="s">
        <v>87</v>
      </c>
      <c r="C4" s="131"/>
      <c r="D4" s="132"/>
      <c r="E4" s="130" t="s">
        <v>87</v>
      </c>
      <c r="F4" s="131"/>
      <c r="G4" s="132"/>
      <c r="H4" s="130" t="s">
        <v>87</v>
      </c>
      <c r="I4" s="131"/>
      <c r="J4" s="132"/>
      <c r="K4" s="130" t="s">
        <v>87</v>
      </c>
      <c r="L4" s="131"/>
      <c r="M4" s="132"/>
      <c r="N4" s="130" t="s">
        <v>87</v>
      </c>
      <c r="O4" s="131"/>
      <c r="P4" s="132"/>
    </row>
    <row r="5" spans="1:16" ht="34.799999999999997" x14ac:dyDescent="0.3">
      <c r="A5" s="134"/>
      <c r="B5" s="135" t="s">
        <v>88</v>
      </c>
      <c r="C5" s="136" t="s">
        <v>89</v>
      </c>
      <c r="D5" s="137"/>
      <c r="E5" s="135" t="s">
        <v>88</v>
      </c>
      <c r="F5" s="136" t="s">
        <v>89</v>
      </c>
      <c r="G5" s="137"/>
      <c r="H5" s="135" t="s">
        <v>88</v>
      </c>
      <c r="I5" s="136" t="s">
        <v>89</v>
      </c>
      <c r="J5" s="137"/>
      <c r="K5" s="135" t="s">
        <v>88</v>
      </c>
      <c r="L5" s="136" t="s">
        <v>89</v>
      </c>
      <c r="M5" s="137"/>
      <c r="N5" s="135" t="s">
        <v>88</v>
      </c>
      <c r="O5" s="136" t="s">
        <v>89</v>
      </c>
      <c r="P5" s="137"/>
    </row>
    <row r="6" spans="1:16" ht="17.399999999999999" x14ac:dyDescent="0.3">
      <c r="A6" s="138" t="s">
        <v>90</v>
      </c>
      <c r="B6" s="185"/>
      <c r="C6" s="186"/>
      <c r="D6" s="187"/>
      <c r="E6" s="188"/>
      <c r="F6" s="188"/>
      <c r="G6" s="188"/>
      <c r="H6" s="185"/>
      <c r="I6" s="186"/>
      <c r="J6" s="187"/>
      <c r="K6" s="186"/>
      <c r="L6" s="186"/>
      <c r="M6" s="186"/>
      <c r="N6" s="189"/>
      <c r="O6" s="190"/>
      <c r="P6" s="191"/>
    </row>
    <row r="7" spans="1:16" ht="17.399999999999999" x14ac:dyDescent="0.3">
      <c r="A7" s="143" t="s">
        <v>91</v>
      </c>
      <c r="B7" s="192" t="s">
        <v>92</v>
      </c>
      <c r="C7" s="193"/>
      <c r="D7" s="194"/>
      <c r="E7" s="195" t="s">
        <v>92</v>
      </c>
      <c r="F7" s="196"/>
      <c r="G7" s="196"/>
      <c r="H7" s="192" t="s">
        <v>92</v>
      </c>
      <c r="I7" s="197"/>
      <c r="J7" s="198"/>
      <c r="K7" s="192" t="s">
        <v>92</v>
      </c>
      <c r="L7" s="197"/>
      <c r="M7" s="197"/>
      <c r="N7" s="192" t="s">
        <v>92</v>
      </c>
      <c r="O7" s="197"/>
      <c r="P7" s="198"/>
    </row>
    <row r="8" spans="1:16" ht="17.399999999999999" x14ac:dyDescent="0.3">
      <c r="A8" s="143" t="s">
        <v>90</v>
      </c>
      <c r="B8" s="199">
        <v>0.16254268584682</v>
      </c>
      <c r="C8" s="197">
        <v>-0.49198406853503102</v>
      </c>
      <c r="D8" s="198">
        <v>0.78479740620155092</v>
      </c>
      <c r="E8" s="145" t="s">
        <v>172</v>
      </c>
      <c r="F8" s="145">
        <v>-7.6</v>
      </c>
      <c r="G8" s="145">
        <v>-3.1</v>
      </c>
      <c r="H8" s="199">
        <v>-2.38791020161886</v>
      </c>
      <c r="I8" s="197">
        <v>-4.9753718995796801</v>
      </c>
      <c r="J8" s="198">
        <v>0.27954498177313802</v>
      </c>
      <c r="K8" s="197" t="s">
        <v>173</v>
      </c>
      <c r="L8" s="197">
        <v>-10.8</v>
      </c>
      <c r="M8" s="197">
        <v>-3.9</v>
      </c>
      <c r="N8" s="199" t="s">
        <v>174</v>
      </c>
      <c r="O8" s="197">
        <v>-5.9</v>
      </c>
      <c r="P8" s="198">
        <v>-0.6</v>
      </c>
    </row>
    <row r="9" spans="1:16" ht="17.399999999999999" x14ac:dyDescent="0.3">
      <c r="A9" s="134"/>
      <c r="B9" s="200"/>
      <c r="C9" s="201"/>
      <c r="D9" s="202"/>
      <c r="E9" s="203"/>
      <c r="F9" s="203"/>
      <c r="G9" s="203"/>
      <c r="H9" s="204"/>
      <c r="I9" s="205"/>
      <c r="J9" s="206"/>
      <c r="K9" s="205"/>
      <c r="L9" s="205"/>
      <c r="M9" s="205"/>
      <c r="N9" s="204"/>
      <c r="O9" s="205"/>
      <c r="P9" s="206"/>
    </row>
    <row r="10" spans="1:16" ht="17.399999999999999" x14ac:dyDescent="0.3">
      <c r="A10" s="158" t="s">
        <v>2</v>
      </c>
      <c r="B10" s="200"/>
      <c r="C10" s="201"/>
      <c r="D10" s="202"/>
      <c r="E10" s="203"/>
      <c r="F10" s="203"/>
      <c r="G10" s="203"/>
      <c r="H10" s="204"/>
      <c r="I10" s="205"/>
      <c r="J10" s="206"/>
      <c r="K10" s="205"/>
      <c r="L10" s="205"/>
      <c r="M10" s="205"/>
      <c r="N10" s="204"/>
      <c r="O10" s="205"/>
      <c r="P10" s="206"/>
    </row>
    <row r="11" spans="1:16" ht="17.399999999999999" x14ac:dyDescent="0.3">
      <c r="A11" s="134" t="s">
        <v>65</v>
      </c>
      <c r="B11" s="200" t="s">
        <v>92</v>
      </c>
      <c r="C11" s="201"/>
      <c r="D11" s="202"/>
      <c r="E11" s="207" t="s">
        <v>92</v>
      </c>
      <c r="F11" s="203"/>
      <c r="G11" s="208"/>
      <c r="H11" s="200" t="s">
        <v>92</v>
      </c>
      <c r="I11" s="201"/>
      <c r="J11" s="202"/>
      <c r="K11" s="200" t="s">
        <v>92</v>
      </c>
      <c r="L11" s="201"/>
      <c r="M11" s="202"/>
      <c r="N11" s="200" t="s">
        <v>92</v>
      </c>
      <c r="O11" s="201"/>
      <c r="P11" s="202"/>
    </row>
    <row r="12" spans="1:16" ht="17.399999999999999" x14ac:dyDescent="0.3">
      <c r="A12" s="134" t="s">
        <v>66</v>
      </c>
      <c r="B12" s="204">
        <v>-0.29666949334807302</v>
      </c>
      <c r="C12" s="205">
        <v>-0.75696575923817899</v>
      </c>
      <c r="D12" s="206">
        <v>0.21665789703908797</v>
      </c>
      <c r="E12" s="153">
        <v>-0.4</v>
      </c>
      <c r="F12" s="153">
        <v>-1.6</v>
      </c>
      <c r="G12" s="153">
        <v>0.8</v>
      </c>
      <c r="H12" s="204">
        <v>-2.29766226624881</v>
      </c>
      <c r="I12" s="205">
        <v>-4.2418392127810804</v>
      </c>
      <c r="J12" s="206">
        <v>-0.25940149124890999</v>
      </c>
      <c r="K12" s="205">
        <v>1</v>
      </c>
      <c r="L12" s="205">
        <v>-1.5</v>
      </c>
      <c r="M12" s="205">
        <v>3.4597739315583098</v>
      </c>
      <c r="N12" s="207" t="s">
        <v>175</v>
      </c>
      <c r="O12" s="205">
        <v>-8.3258161477500998</v>
      </c>
      <c r="P12" s="206">
        <v>-4.1626094800061795</v>
      </c>
    </row>
    <row r="13" spans="1:16" ht="17.399999999999999" x14ac:dyDescent="0.3">
      <c r="A13" s="134"/>
      <c r="B13" s="200"/>
      <c r="C13" s="201"/>
      <c r="D13" s="202"/>
      <c r="E13" s="203"/>
      <c r="F13" s="203"/>
      <c r="G13" s="203"/>
      <c r="H13" s="204"/>
      <c r="I13" s="205"/>
      <c r="J13" s="206"/>
      <c r="K13" s="205"/>
      <c r="L13" s="205"/>
      <c r="M13" s="205"/>
      <c r="N13" s="204"/>
      <c r="O13" s="205"/>
      <c r="P13" s="206"/>
    </row>
    <row r="14" spans="1:16" ht="17.399999999999999" x14ac:dyDescent="0.3">
      <c r="A14" s="158" t="s">
        <v>5</v>
      </c>
      <c r="B14" s="200"/>
      <c r="C14" s="201"/>
      <c r="D14" s="202"/>
      <c r="E14" s="203"/>
      <c r="F14" s="203"/>
      <c r="G14" s="203"/>
      <c r="H14" s="204"/>
      <c r="I14" s="205"/>
      <c r="J14" s="206"/>
      <c r="K14" s="205"/>
      <c r="L14" s="205"/>
      <c r="M14" s="205"/>
      <c r="N14" s="204"/>
      <c r="O14" s="205"/>
      <c r="P14" s="206"/>
    </row>
    <row r="15" spans="1:16" ht="17.399999999999999" x14ac:dyDescent="0.3">
      <c r="A15" s="134" t="s">
        <v>99</v>
      </c>
      <c r="B15" s="200" t="s">
        <v>92</v>
      </c>
      <c r="C15" s="201"/>
      <c r="D15" s="202"/>
      <c r="E15" s="207" t="s">
        <v>92</v>
      </c>
      <c r="F15" s="203"/>
      <c r="G15" s="208"/>
      <c r="H15" s="200" t="s">
        <v>92</v>
      </c>
      <c r="I15" s="201"/>
      <c r="J15" s="202"/>
      <c r="K15" s="200" t="s">
        <v>92</v>
      </c>
      <c r="L15" s="201"/>
      <c r="M15" s="202"/>
      <c r="N15" s="200" t="s">
        <v>92</v>
      </c>
      <c r="O15" s="201"/>
      <c r="P15" s="202"/>
    </row>
    <row r="16" spans="1:16" ht="17.399999999999999" x14ac:dyDescent="0.3">
      <c r="A16" s="134" t="s">
        <v>100</v>
      </c>
      <c r="B16" s="204">
        <v>0.14065836129426801</v>
      </c>
      <c r="C16" s="205">
        <v>-0.36348590362772604</v>
      </c>
      <c r="D16" s="206">
        <v>0.61711762774226997</v>
      </c>
      <c r="E16" s="153">
        <v>-0.7</v>
      </c>
      <c r="F16" s="153">
        <v>-1.8</v>
      </c>
      <c r="G16" s="153">
        <v>0.4</v>
      </c>
      <c r="H16" s="204">
        <v>0.4</v>
      </c>
      <c r="I16" s="205">
        <v>-1.47281638708831</v>
      </c>
      <c r="J16" s="206">
        <v>2.2999999999999998</v>
      </c>
      <c r="K16" s="205">
        <v>1.1000000000000001</v>
      </c>
      <c r="L16" s="205">
        <v>-1.2</v>
      </c>
      <c r="M16" s="205">
        <v>3.4</v>
      </c>
      <c r="N16" s="204">
        <v>1.2585846505082199</v>
      </c>
      <c r="O16" s="205">
        <v>-0.72728970712400398</v>
      </c>
      <c r="P16" s="206">
        <v>3.2079724202547304</v>
      </c>
    </row>
    <row r="17" spans="1:16" ht="17.399999999999999" x14ac:dyDescent="0.3">
      <c r="A17" s="134"/>
      <c r="B17" s="200"/>
      <c r="C17" s="201"/>
      <c r="D17" s="202"/>
      <c r="E17" s="203"/>
      <c r="F17" s="203"/>
      <c r="G17" s="203"/>
      <c r="H17" s="204"/>
      <c r="I17" s="205"/>
      <c r="J17" s="206"/>
      <c r="K17" s="205"/>
      <c r="L17" s="205"/>
      <c r="M17" s="205"/>
      <c r="N17" s="204"/>
      <c r="O17" s="205"/>
      <c r="P17" s="206"/>
    </row>
    <row r="18" spans="1:16" ht="17.399999999999999" x14ac:dyDescent="0.3">
      <c r="A18" s="158" t="s">
        <v>1</v>
      </c>
      <c r="B18" s="200"/>
      <c r="C18" s="201"/>
      <c r="D18" s="202"/>
      <c r="E18" s="203"/>
      <c r="F18" s="203"/>
      <c r="G18" s="203"/>
      <c r="H18" s="204"/>
      <c r="I18" s="205"/>
      <c r="J18" s="206"/>
      <c r="K18" s="205"/>
      <c r="L18" s="205"/>
      <c r="M18" s="205"/>
      <c r="N18" s="204"/>
      <c r="O18" s="205"/>
      <c r="P18" s="206"/>
    </row>
    <row r="19" spans="1:16" ht="17.399999999999999" x14ac:dyDescent="0.3">
      <c r="A19" s="162" t="s">
        <v>102</v>
      </c>
      <c r="B19" s="200" t="s">
        <v>92</v>
      </c>
      <c r="C19" s="201"/>
      <c r="D19" s="202"/>
      <c r="E19" s="207" t="s">
        <v>92</v>
      </c>
      <c r="F19" s="203"/>
      <c r="G19" s="208"/>
      <c r="H19" s="200" t="s">
        <v>92</v>
      </c>
      <c r="I19" s="201"/>
      <c r="J19" s="202"/>
      <c r="K19" s="200" t="s">
        <v>92</v>
      </c>
      <c r="L19" s="201"/>
      <c r="M19" s="202"/>
      <c r="N19" s="200" t="s">
        <v>92</v>
      </c>
      <c r="O19" s="201"/>
      <c r="P19" s="202"/>
    </row>
    <row r="20" spans="1:16" ht="17.399999999999999" x14ac:dyDescent="0.3">
      <c r="A20" s="162" t="s">
        <v>103</v>
      </c>
      <c r="B20" s="204">
        <v>-0.32393777448322797</v>
      </c>
      <c r="C20" s="205">
        <v>-0.86090136346102097</v>
      </c>
      <c r="D20" s="206">
        <v>0.27632502488495303</v>
      </c>
      <c r="E20" s="153">
        <v>0.5</v>
      </c>
      <c r="F20" s="153">
        <v>-0.7</v>
      </c>
      <c r="G20" s="153">
        <v>1.7</v>
      </c>
      <c r="H20" s="204">
        <v>0.5</v>
      </c>
      <c r="I20" s="205">
        <v>-1.4</v>
      </c>
      <c r="J20" s="206">
        <v>2.4</v>
      </c>
      <c r="K20" s="205">
        <v>1.1000000000000001</v>
      </c>
      <c r="L20" s="205">
        <v>-1.4133655024843401</v>
      </c>
      <c r="M20" s="205">
        <v>3.5306575585760696</v>
      </c>
      <c r="N20" s="204">
        <v>-0.65031432501289399</v>
      </c>
      <c r="O20" s="205">
        <v>-2.7</v>
      </c>
      <c r="P20" s="206">
        <v>1.4</v>
      </c>
    </row>
    <row r="21" spans="1:16" ht="17.399999999999999" x14ac:dyDescent="0.3">
      <c r="A21" s="162" t="s">
        <v>106</v>
      </c>
      <c r="B21" s="204">
        <v>-9.9297237843367792E-3</v>
      </c>
      <c r="C21" s="205">
        <v>-0.95570558112314796</v>
      </c>
      <c r="D21" s="206">
        <v>0.953627988835405</v>
      </c>
      <c r="E21" s="153">
        <v>-0.4</v>
      </c>
      <c r="F21" s="153">
        <v>-2.4</v>
      </c>
      <c r="G21" s="153">
        <v>1.6</v>
      </c>
      <c r="H21" s="204">
        <v>-1</v>
      </c>
      <c r="I21" s="205">
        <v>-4.2</v>
      </c>
      <c r="J21" s="206">
        <v>2.1</v>
      </c>
      <c r="K21" s="205">
        <v>2.6997696945290199</v>
      </c>
      <c r="L21" s="205">
        <v>-1.2120876442405699</v>
      </c>
      <c r="M21" s="205">
        <v>6.6014347239352302</v>
      </c>
      <c r="N21" s="204">
        <v>1.73869980784335</v>
      </c>
      <c r="O21" s="205">
        <v>-1.47506218083052</v>
      </c>
      <c r="P21" s="206">
        <v>4.9016163330623801</v>
      </c>
    </row>
    <row r="22" spans="1:16" ht="17.399999999999999" x14ac:dyDescent="0.3">
      <c r="A22" s="162" t="s">
        <v>109</v>
      </c>
      <c r="B22" s="204">
        <v>9.8472726752141207E-2</v>
      </c>
      <c r="C22" s="205">
        <v>-0.93894021594324395</v>
      </c>
      <c r="D22" s="206">
        <v>1.15906625569526</v>
      </c>
      <c r="E22" s="153">
        <v>-1</v>
      </c>
      <c r="F22" s="153">
        <v>-3.3</v>
      </c>
      <c r="G22" s="153">
        <v>1.2</v>
      </c>
      <c r="H22" s="207" t="s">
        <v>175</v>
      </c>
      <c r="I22" s="205">
        <v>-9.9994543587534999</v>
      </c>
      <c r="J22" s="206">
        <v>-2.4957334798491297</v>
      </c>
      <c r="K22" s="203" t="s">
        <v>176</v>
      </c>
      <c r="L22" s="205">
        <v>3.4555049784691696</v>
      </c>
      <c r="M22" s="205">
        <v>11.136778357610201</v>
      </c>
      <c r="N22" s="204" t="s">
        <v>177</v>
      </c>
      <c r="O22" s="205">
        <v>0.7</v>
      </c>
      <c r="P22" s="206">
        <v>7.6</v>
      </c>
    </row>
    <row r="23" spans="1:16" ht="17.399999999999999" x14ac:dyDescent="0.3">
      <c r="A23" s="134"/>
      <c r="B23" s="200"/>
      <c r="C23" s="201"/>
      <c r="D23" s="202"/>
      <c r="E23" s="203"/>
      <c r="F23" s="203"/>
      <c r="G23" s="203"/>
      <c r="H23" s="204"/>
      <c r="I23" s="205"/>
      <c r="J23" s="206"/>
      <c r="K23" s="205"/>
      <c r="L23" s="205"/>
      <c r="M23" s="205"/>
      <c r="N23" s="204"/>
      <c r="O23" s="205"/>
      <c r="P23" s="206"/>
    </row>
    <row r="24" spans="1:16" ht="17.399999999999999" x14ac:dyDescent="0.3">
      <c r="A24" s="158" t="s">
        <v>4</v>
      </c>
      <c r="B24" s="200"/>
      <c r="C24" s="201"/>
      <c r="D24" s="202"/>
      <c r="E24" s="203"/>
      <c r="F24" s="203"/>
      <c r="G24" s="203"/>
      <c r="H24" s="204"/>
      <c r="I24" s="205"/>
      <c r="J24" s="206"/>
      <c r="K24" s="205"/>
      <c r="L24" s="205"/>
      <c r="M24" s="205"/>
      <c r="N24" s="204"/>
      <c r="O24" s="205"/>
      <c r="P24" s="206"/>
    </row>
    <row r="25" spans="1:16" ht="17.399999999999999" x14ac:dyDescent="0.3">
      <c r="A25" s="134" t="s">
        <v>113</v>
      </c>
      <c r="B25" s="200" t="s">
        <v>92</v>
      </c>
      <c r="C25" s="201"/>
      <c r="D25" s="202"/>
      <c r="E25" s="207" t="s">
        <v>92</v>
      </c>
      <c r="F25" s="203"/>
      <c r="G25" s="208"/>
      <c r="H25" s="200" t="s">
        <v>92</v>
      </c>
      <c r="I25" s="201"/>
      <c r="J25" s="202"/>
      <c r="K25" s="200" t="s">
        <v>92</v>
      </c>
      <c r="L25" s="201"/>
      <c r="M25" s="202"/>
      <c r="N25" s="200" t="s">
        <v>92</v>
      </c>
      <c r="O25" s="201"/>
      <c r="P25" s="202"/>
    </row>
    <row r="26" spans="1:16" ht="17.399999999999999" x14ac:dyDescent="0.3">
      <c r="A26" s="134" t="s">
        <v>114</v>
      </c>
      <c r="B26" s="204">
        <v>1.0242224780350599</v>
      </c>
      <c r="C26" s="205">
        <v>-0.73205362152259201</v>
      </c>
      <c r="D26" s="206">
        <v>2.6165197745748698</v>
      </c>
      <c r="E26" s="153" t="s">
        <v>174</v>
      </c>
      <c r="F26" s="153">
        <v>-6.6</v>
      </c>
      <c r="G26" s="153" t="s">
        <v>178</v>
      </c>
      <c r="H26" s="204">
        <v>1.6765935617877301</v>
      </c>
      <c r="I26" s="205">
        <v>-3.3462792082939905</v>
      </c>
      <c r="J26" s="206">
        <v>6.6</v>
      </c>
      <c r="K26" s="205">
        <v>-3.5568312295577496</v>
      </c>
      <c r="L26" s="205">
        <v>-9.54997791922818</v>
      </c>
      <c r="M26" s="205">
        <v>2.4433716292558301</v>
      </c>
      <c r="N26" s="204">
        <v>2.8464624696081202</v>
      </c>
      <c r="O26" s="205">
        <v>-2.6329206091629898</v>
      </c>
      <c r="P26" s="206">
        <v>8.2512756822877993</v>
      </c>
    </row>
    <row r="27" spans="1:16" ht="17.399999999999999" x14ac:dyDescent="0.3">
      <c r="A27" s="134"/>
      <c r="B27" s="200"/>
      <c r="C27" s="201"/>
      <c r="D27" s="202"/>
      <c r="E27" s="203"/>
      <c r="F27" s="203"/>
      <c r="G27" s="203"/>
      <c r="H27" s="204"/>
      <c r="I27" s="205"/>
      <c r="J27" s="206"/>
      <c r="K27" s="205"/>
      <c r="L27" s="205"/>
      <c r="M27" s="205"/>
      <c r="N27" s="204"/>
      <c r="O27" s="205"/>
      <c r="P27" s="206"/>
    </row>
    <row r="28" spans="1:16" ht="17.399999999999999" x14ac:dyDescent="0.3">
      <c r="A28" s="158" t="s">
        <v>3</v>
      </c>
      <c r="B28" s="200"/>
      <c r="C28" s="201"/>
      <c r="D28" s="202"/>
      <c r="E28" s="203"/>
      <c r="F28" s="203"/>
      <c r="G28" s="203"/>
      <c r="H28" s="204"/>
      <c r="I28" s="205"/>
      <c r="J28" s="206"/>
      <c r="K28" s="205"/>
      <c r="L28" s="205"/>
      <c r="M28" s="205"/>
      <c r="N28" s="204"/>
      <c r="O28" s="205"/>
      <c r="P28" s="206"/>
    </row>
    <row r="29" spans="1:16" ht="17.399999999999999" x14ac:dyDescent="0.3">
      <c r="A29" s="134" t="s">
        <v>119</v>
      </c>
      <c r="B29" s="200" t="s">
        <v>92</v>
      </c>
      <c r="C29" s="201"/>
      <c r="D29" s="202"/>
      <c r="E29" s="207" t="s">
        <v>92</v>
      </c>
      <c r="F29" s="203"/>
      <c r="G29" s="208"/>
      <c r="H29" s="200" t="s">
        <v>92</v>
      </c>
      <c r="I29" s="201"/>
      <c r="J29" s="202"/>
      <c r="K29" s="200" t="s">
        <v>92</v>
      </c>
      <c r="L29" s="201"/>
      <c r="M29" s="202"/>
      <c r="N29" s="200" t="s">
        <v>92</v>
      </c>
      <c r="O29" s="201"/>
      <c r="P29" s="202"/>
    </row>
    <row r="30" spans="1:16" ht="17.399999999999999" x14ac:dyDescent="0.3">
      <c r="A30" s="134" t="s">
        <v>120</v>
      </c>
      <c r="B30" s="204">
        <v>-1.3644682006917701E-2</v>
      </c>
      <c r="C30" s="205">
        <v>-0.49788078839689598</v>
      </c>
      <c r="D30" s="206">
        <v>0.47334211646884</v>
      </c>
      <c r="E30" s="153">
        <v>-1.7</v>
      </c>
      <c r="F30" s="153">
        <v>-2.9</v>
      </c>
      <c r="G30" s="153">
        <v>-0.5</v>
      </c>
      <c r="H30" s="204">
        <v>-0.4</v>
      </c>
      <c r="I30" s="205">
        <v>-2.5</v>
      </c>
      <c r="J30" s="206">
        <v>1.7</v>
      </c>
      <c r="K30" s="205">
        <v>-6.3508595758448499E-2</v>
      </c>
      <c r="L30" s="205">
        <v>-2.6352839293533998</v>
      </c>
      <c r="M30" s="205">
        <v>2.50852249281091</v>
      </c>
      <c r="N30" s="204">
        <v>-0.5</v>
      </c>
      <c r="O30" s="205">
        <v>-2.7</v>
      </c>
      <c r="P30" s="206">
        <v>1.6</v>
      </c>
    </row>
    <row r="31" spans="1:16" ht="17.399999999999999" x14ac:dyDescent="0.3">
      <c r="A31" s="134"/>
      <c r="B31" s="200"/>
      <c r="C31" s="201"/>
      <c r="D31" s="202"/>
      <c r="E31" s="203"/>
      <c r="F31" s="203"/>
      <c r="G31" s="203"/>
      <c r="H31" s="204"/>
      <c r="I31" s="205"/>
      <c r="J31" s="206"/>
      <c r="K31" s="205"/>
      <c r="L31" s="205"/>
      <c r="M31" s="205"/>
      <c r="N31" s="204"/>
      <c r="O31" s="205"/>
      <c r="P31" s="206"/>
    </row>
    <row r="32" spans="1:16" ht="17.399999999999999" x14ac:dyDescent="0.3">
      <c r="A32" s="158" t="s">
        <v>124</v>
      </c>
      <c r="B32" s="200"/>
      <c r="C32" s="201"/>
      <c r="D32" s="202"/>
      <c r="E32" s="203"/>
      <c r="F32" s="203"/>
      <c r="G32" s="203"/>
      <c r="H32" s="204"/>
      <c r="I32" s="205"/>
      <c r="J32" s="206"/>
      <c r="K32" s="205"/>
      <c r="L32" s="205"/>
      <c r="M32" s="205"/>
      <c r="N32" s="204"/>
      <c r="O32" s="205"/>
      <c r="P32" s="206"/>
    </row>
    <row r="33" spans="1:16" ht="17.399999999999999" x14ac:dyDescent="0.3">
      <c r="A33" s="134" t="s">
        <v>125</v>
      </c>
      <c r="B33" s="200" t="s">
        <v>92</v>
      </c>
      <c r="C33" s="201"/>
      <c r="D33" s="202"/>
      <c r="E33" s="207" t="s">
        <v>92</v>
      </c>
      <c r="F33" s="203"/>
      <c r="G33" s="208"/>
      <c r="H33" s="200" t="s">
        <v>92</v>
      </c>
      <c r="I33" s="201"/>
      <c r="J33" s="202"/>
      <c r="K33" s="200" t="s">
        <v>92</v>
      </c>
      <c r="L33" s="201"/>
      <c r="M33" s="202"/>
      <c r="N33" s="200" t="s">
        <v>92</v>
      </c>
      <c r="O33" s="201"/>
      <c r="P33" s="202"/>
    </row>
    <row r="34" spans="1:16" ht="17.399999999999999" x14ac:dyDescent="0.3">
      <c r="A34" s="134" t="s">
        <v>179</v>
      </c>
      <c r="B34" s="204">
        <v>-1.60128982597015</v>
      </c>
      <c r="C34" s="205">
        <v>-4.07615037806716</v>
      </c>
      <c r="D34" s="206">
        <v>1.1958056651358799</v>
      </c>
      <c r="E34" s="153">
        <v>1.1000000000000001</v>
      </c>
      <c r="F34" s="153">
        <v>-2.6</v>
      </c>
      <c r="G34" s="153">
        <v>4.8</v>
      </c>
      <c r="H34" s="204">
        <v>-4.5432904709321003</v>
      </c>
      <c r="I34" s="205">
        <v>-11.160449912983401</v>
      </c>
      <c r="J34" s="206">
        <v>2.24961407200139</v>
      </c>
      <c r="K34" s="205">
        <v>-2.0438141881927203</v>
      </c>
      <c r="L34" s="205">
        <v>-9.7806396513847709</v>
      </c>
      <c r="M34" s="205">
        <v>5.70270106128112</v>
      </c>
      <c r="N34" s="204">
        <v>4.4107027641228802</v>
      </c>
      <c r="O34" s="205">
        <v>-2.4462286651052101</v>
      </c>
      <c r="P34" s="206">
        <v>11.1325089613822</v>
      </c>
    </row>
    <row r="35" spans="1:16" ht="17.399999999999999" x14ac:dyDescent="0.3">
      <c r="A35" s="134" t="s">
        <v>180</v>
      </c>
      <c r="B35" s="204">
        <v>-0.94639115595527712</v>
      </c>
      <c r="C35" s="205">
        <v>-3.4801093741156102</v>
      </c>
      <c r="D35" s="206">
        <v>1.7747047606545399</v>
      </c>
      <c r="E35" s="153">
        <v>2</v>
      </c>
      <c r="F35" s="153">
        <v>-1.8</v>
      </c>
      <c r="G35" s="153">
        <v>5.7</v>
      </c>
      <c r="H35" s="204">
        <v>-3.5750424328323196</v>
      </c>
      <c r="I35" s="205">
        <v>-10.412771995534801</v>
      </c>
      <c r="J35" s="206">
        <v>3.4039389455604203</v>
      </c>
      <c r="K35" s="205">
        <v>-1.70322887726322</v>
      </c>
      <c r="L35" s="205">
        <v>-9.7105899952804897</v>
      </c>
      <c r="M35" s="205">
        <v>6.3124416680964499</v>
      </c>
      <c r="N35" s="204">
        <v>-1.47668151787152</v>
      </c>
      <c r="O35" s="205">
        <v>-8.4802658410496505</v>
      </c>
      <c r="P35" s="206">
        <v>5.5776178979107502</v>
      </c>
    </row>
    <row r="36" spans="1:16" ht="17.399999999999999" x14ac:dyDescent="0.3">
      <c r="A36" s="134"/>
      <c r="B36" s="200"/>
      <c r="C36" s="201"/>
      <c r="D36" s="202"/>
      <c r="E36" s="203"/>
      <c r="F36" s="203"/>
      <c r="G36" s="203"/>
      <c r="H36" s="204"/>
      <c r="I36" s="205"/>
      <c r="J36" s="206"/>
      <c r="K36" s="205"/>
      <c r="L36" s="205"/>
      <c r="M36" s="205"/>
      <c r="N36" s="204"/>
      <c r="O36" s="205"/>
      <c r="P36" s="206"/>
    </row>
    <row r="37" spans="1:16" ht="17.399999999999999" x14ac:dyDescent="0.3">
      <c r="A37" s="158" t="s">
        <v>181</v>
      </c>
      <c r="B37" s="200"/>
      <c r="C37" s="201"/>
      <c r="D37" s="202"/>
      <c r="E37" s="203"/>
      <c r="F37" s="203"/>
      <c r="G37" s="203"/>
      <c r="H37" s="204"/>
      <c r="I37" s="205"/>
      <c r="J37" s="206"/>
      <c r="K37" s="205"/>
      <c r="L37" s="205"/>
      <c r="M37" s="205"/>
      <c r="N37" s="204"/>
      <c r="O37" s="205"/>
      <c r="P37" s="206"/>
    </row>
    <row r="38" spans="1:16" ht="17.399999999999999" x14ac:dyDescent="0.3">
      <c r="A38" s="134" t="s">
        <v>182</v>
      </c>
      <c r="B38" s="200" t="s">
        <v>92</v>
      </c>
      <c r="C38" s="201"/>
      <c r="D38" s="202"/>
      <c r="E38" s="207" t="s">
        <v>92</v>
      </c>
      <c r="F38" s="203"/>
      <c r="G38" s="208"/>
      <c r="H38" s="200" t="s">
        <v>92</v>
      </c>
      <c r="I38" s="201"/>
      <c r="J38" s="202"/>
      <c r="K38" s="200" t="s">
        <v>92</v>
      </c>
      <c r="L38" s="201"/>
      <c r="M38" s="202"/>
      <c r="N38" s="200" t="s">
        <v>92</v>
      </c>
      <c r="O38" s="201"/>
      <c r="P38" s="202"/>
    </row>
    <row r="39" spans="1:16" ht="17.399999999999999" x14ac:dyDescent="0.3">
      <c r="A39" s="134" t="s">
        <v>125</v>
      </c>
      <c r="B39" s="204">
        <v>0.27308273779182901</v>
      </c>
      <c r="C39" s="205">
        <v>-0.28828975352199598</v>
      </c>
      <c r="D39" s="206">
        <v>0.77996074678001792</v>
      </c>
      <c r="E39" s="153" t="s">
        <v>183</v>
      </c>
      <c r="F39" s="153">
        <v>-3.8</v>
      </c>
      <c r="G39" s="153">
        <v>-1.4</v>
      </c>
      <c r="H39" s="204">
        <v>3.38057544236234</v>
      </c>
      <c r="I39" s="205">
        <v>1.1215713605082001</v>
      </c>
      <c r="J39" s="206">
        <v>5.5252238830501197</v>
      </c>
      <c r="K39" s="203" t="s">
        <v>184</v>
      </c>
      <c r="L39" s="205">
        <v>-6.3007178210691004</v>
      </c>
      <c r="M39" s="205">
        <v>-0.85763965774395701</v>
      </c>
      <c r="N39" s="207" t="s">
        <v>185</v>
      </c>
      <c r="O39" s="205">
        <v>-9.0547442061885608</v>
      </c>
      <c r="P39" s="206">
        <v>-4.3333754012340995</v>
      </c>
    </row>
    <row r="40" spans="1:16" ht="17.399999999999999" x14ac:dyDescent="0.3">
      <c r="A40" s="134"/>
      <c r="B40" s="200"/>
      <c r="C40" s="201"/>
      <c r="D40" s="202"/>
      <c r="E40" s="203"/>
      <c r="F40" s="203"/>
      <c r="G40" s="203"/>
      <c r="H40" s="204"/>
      <c r="I40" s="205"/>
      <c r="J40" s="206"/>
      <c r="K40" s="205"/>
      <c r="L40" s="205"/>
      <c r="M40" s="205"/>
      <c r="N40" s="204"/>
      <c r="O40" s="205"/>
      <c r="P40" s="206"/>
    </row>
    <row r="41" spans="1:16" ht="17.399999999999999" x14ac:dyDescent="0.3">
      <c r="A41" s="158" t="s">
        <v>186</v>
      </c>
      <c r="B41" s="200"/>
      <c r="C41" s="201"/>
      <c r="D41" s="202"/>
      <c r="E41" s="203"/>
      <c r="F41" s="203"/>
      <c r="G41" s="203"/>
      <c r="H41" s="204"/>
      <c r="I41" s="205"/>
      <c r="J41" s="206"/>
      <c r="K41" s="205"/>
      <c r="L41" s="205"/>
      <c r="M41" s="205"/>
      <c r="N41" s="204"/>
      <c r="O41" s="205"/>
      <c r="P41" s="206"/>
    </row>
    <row r="42" spans="1:16" ht="17.399999999999999" x14ac:dyDescent="0.3">
      <c r="A42" s="134" t="s">
        <v>42</v>
      </c>
      <c r="B42" s="200" t="s">
        <v>92</v>
      </c>
      <c r="C42" s="201"/>
      <c r="D42" s="202"/>
      <c r="E42" s="207" t="s">
        <v>92</v>
      </c>
      <c r="F42" s="203"/>
      <c r="G42" s="208"/>
      <c r="H42" s="200" t="s">
        <v>92</v>
      </c>
      <c r="I42" s="201"/>
      <c r="J42" s="202"/>
      <c r="K42" s="200" t="s">
        <v>92</v>
      </c>
      <c r="L42" s="201"/>
      <c r="M42" s="202"/>
      <c r="N42" s="200" t="s">
        <v>92</v>
      </c>
      <c r="O42" s="201"/>
      <c r="P42" s="202"/>
    </row>
    <row r="43" spans="1:16" ht="17.399999999999999" x14ac:dyDescent="0.3">
      <c r="A43" s="134" t="s">
        <v>38</v>
      </c>
      <c r="B43" s="204">
        <v>-0.86171887566766303</v>
      </c>
      <c r="C43" s="205">
        <v>-1.9626583073716299</v>
      </c>
      <c r="D43" s="206">
        <v>0.34065171683574103</v>
      </c>
      <c r="E43" s="153" t="s">
        <v>93</v>
      </c>
      <c r="F43" s="153">
        <v>1</v>
      </c>
      <c r="G43" s="153">
        <v>4</v>
      </c>
      <c r="H43" s="207" t="s">
        <v>187</v>
      </c>
      <c r="I43" s="205">
        <v>15.9</v>
      </c>
      <c r="J43" s="206">
        <v>25.348377983040198</v>
      </c>
      <c r="K43" s="203" t="s">
        <v>188</v>
      </c>
      <c r="L43" s="205">
        <v>6.0571334871932798</v>
      </c>
      <c r="M43" s="205">
        <v>17.0162119166529</v>
      </c>
      <c r="N43" s="207" t="s">
        <v>189</v>
      </c>
      <c r="O43" s="205">
        <v>3.3827034781040597</v>
      </c>
      <c r="P43" s="206">
        <v>14.283689298481999</v>
      </c>
    </row>
    <row r="44" spans="1:16" ht="17.399999999999999" x14ac:dyDescent="0.3">
      <c r="A44" s="134" t="s">
        <v>39</v>
      </c>
      <c r="B44" s="204">
        <v>-0.47067205336625795</v>
      </c>
      <c r="C44" s="205">
        <v>-1.3500819042001799</v>
      </c>
      <c r="D44" s="206">
        <v>0.46981663895255299</v>
      </c>
      <c r="E44" s="153">
        <v>-0.5</v>
      </c>
      <c r="F44" s="153">
        <v>-2.2000000000000002</v>
      </c>
      <c r="G44" s="153">
        <v>1.1000000000000001</v>
      </c>
      <c r="H44" s="207" t="s">
        <v>190</v>
      </c>
      <c r="I44" s="205">
        <v>4.9353770122719904</v>
      </c>
      <c r="J44" s="206">
        <v>12.5267652618366</v>
      </c>
      <c r="K44" s="205">
        <v>3.6593776451492999</v>
      </c>
      <c r="L44" s="205">
        <v>-0.19526760358586301</v>
      </c>
      <c r="M44" s="205">
        <v>7.5155377183481598</v>
      </c>
      <c r="N44" s="207" t="s">
        <v>191</v>
      </c>
      <c r="O44" s="205">
        <v>-12.1491545274872</v>
      </c>
      <c r="P44" s="206">
        <v>-5.3959035601855101</v>
      </c>
    </row>
    <row r="45" spans="1:16" ht="17.399999999999999" x14ac:dyDescent="0.3">
      <c r="A45" s="134" t="s">
        <v>40</v>
      </c>
      <c r="B45" s="204">
        <v>-0.50999663071327095</v>
      </c>
      <c r="C45" s="205">
        <v>-1.9462380373456201</v>
      </c>
      <c r="D45" s="206">
        <v>0.98579690739594505</v>
      </c>
      <c r="E45" s="153" t="s">
        <v>192</v>
      </c>
      <c r="F45" s="153">
        <v>-7.1</v>
      </c>
      <c r="G45" s="153">
        <v>-0.4</v>
      </c>
      <c r="H45" s="207" t="s">
        <v>193</v>
      </c>
      <c r="I45" s="205">
        <v>-0.46635865370892604</v>
      </c>
      <c r="J45" s="206">
        <v>12.763579213075699</v>
      </c>
      <c r="K45" s="205">
        <v>0.97507792989598807</v>
      </c>
      <c r="L45" s="205">
        <v>-5.8573956557584896</v>
      </c>
      <c r="M45" s="205">
        <v>7.8083301501432194</v>
      </c>
      <c r="N45" s="204">
        <v>-3.86142874616923</v>
      </c>
      <c r="O45" s="205">
        <v>-10.211249641287599</v>
      </c>
      <c r="P45" s="206">
        <v>2.5380648321486099</v>
      </c>
    </row>
    <row r="46" spans="1:16" ht="17.399999999999999" x14ac:dyDescent="0.3">
      <c r="A46" s="134" t="s">
        <v>41</v>
      </c>
      <c r="B46" s="204">
        <v>2.29670363350805</v>
      </c>
      <c r="C46" s="205">
        <v>-2.47493064329645</v>
      </c>
      <c r="D46" s="206">
        <v>6.8161792947021498</v>
      </c>
      <c r="E46" s="153">
        <v>-0.9</v>
      </c>
      <c r="F46" s="153">
        <v>-5.0999999999999996</v>
      </c>
      <c r="G46" s="153">
        <v>3.4</v>
      </c>
      <c r="H46" s="207">
        <v>-1.2</v>
      </c>
      <c r="I46" s="205">
        <v>-13.033747853202602</v>
      </c>
      <c r="J46" s="206">
        <v>10.7184744025241</v>
      </c>
      <c r="K46" s="203">
        <v>4.7</v>
      </c>
      <c r="L46" s="205">
        <v>-7</v>
      </c>
      <c r="M46" s="205">
        <v>16.523459013724199</v>
      </c>
      <c r="N46" s="204">
        <v>6.2814720550009602</v>
      </c>
      <c r="O46" s="205">
        <v>-5.5441505196591603</v>
      </c>
      <c r="P46" s="206">
        <v>18.049024009394802</v>
      </c>
    </row>
    <row r="47" spans="1:16" ht="17.399999999999999" x14ac:dyDescent="0.3">
      <c r="A47" s="134" t="s">
        <v>43</v>
      </c>
      <c r="B47" s="204">
        <v>1.6943786087544199</v>
      </c>
      <c r="C47" s="205">
        <v>-1.23526967884609</v>
      </c>
      <c r="D47" s="206">
        <v>4.4355796748573599</v>
      </c>
      <c r="E47" s="153" t="s">
        <v>194</v>
      </c>
      <c r="F47" s="153">
        <v>-11.3</v>
      </c>
      <c r="G47" s="153">
        <v>-2.6</v>
      </c>
      <c r="H47" s="207" t="s">
        <v>195</v>
      </c>
      <c r="I47" s="205">
        <v>-26.791758697969499</v>
      </c>
      <c r="J47" s="206">
        <v>-10.7366851266934</v>
      </c>
      <c r="K47" s="205">
        <v>1.3826824046530699</v>
      </c>
      <c r="L47" s="205">
        <v>-6.2655668218247405</v>
      </c>
      <c r="M47" s="205">
        <v>9.0319550784668792</v>
      </c>
      <c r="N47" s="204">
        <v>-3.58383074697741</v>
      </c>
      <c r="O47" s="205">
        <v>-11.4345529860251</v>
      </c>
      <c r="P47" s="206">
        <v>4.3126365771252795</v>
      </c>
    </row>
    <row r="48" spans="1:16" ht="17.399999999999999" x14ac:dyDescent="0.3">
      <c r="A48" s="134" t="s">
        <v>196</v>
      </c>
      <c r="B48" s="207" t="s">
        <v>197</v>
      </c>
      <c r="C48" s="205">
        <v>-2.3368994084966102</v>
      </c>
      <c r="D48" s="206">
        <v>-0.725232547295942</v>
      </c>
      <c r="E48" s="153" t="s">
        <v>198</v>
      </c>
      <c r="F48" s="153">
        <v>-20.3</v>
      </c>
      <c r="G48" s="153">
        <v>10.5</v>
      </c>
      <c r="H48" s="204">
        <v>-8.4865894484250894</v>
      </c>
      <c r="I48" s="205">
        <v>-41.432724879763001</v>
      </c>
      <c r="J48" s="206">
        <v>24.445623257502898</v>
      </c>
      <c r="K48" s="205">
        <v>1.9945955085566802</v>
      </c>
      <c r="L48" s="205">
        <v>-26.265505827297904</v>
      </c>
      <c r="M48" s="205">
        <v>30.255998446758596</v>
      </c>
      <c r="N48" s="207" t="s">
        <v>199</v>
      </c>
      <c r="O48" s="205">
        <v>5.4048922331693099</v>
      </c>
      <c r="P48" s="206">
        <v>65.744668132021005</v>
      </c>
    </row>
    <row r="49" spans="1:16" ht="17.399999999999999" x14ac:dyDescent="0.3">
      <c r="A49" s="134" t="s">
        <v>80</v>
      </c>
      <c r="B49" s="204">
        <v>-0.45680244386781499</v>
      </c>
      <c r="C49" s="205">
        <v>-2.0816164731255902</v>
      </c>
      <c r="D49" s="206">
        <v>1.2212880445754799</v>
      </c>
      <c r="E49" s="153" t="s">
        <v>200</v>
      </c>
      <c r="F49" s="153">
        <v>-10.9</v>
      </c>
      <c r="G49" s="153">
        <v>-1.9</v>
      </c>
      <c r="H49" s="207" t="s">
        <v>201</v>
      </c>
      <c r="I49" s="205">
        <v>7.5262200437289097</v>
      </c>
      <c r="J49" s="206">
        <v>22.0894310452762</v>
      </c>
      <c r="K49" s="203" t="s">
        <v>202</v>
      </c>
      <c r="L49" s="205">
        <v>6.4994956900956096</v>
      </c>
      <c r="M49" s="205">
        <v>20.932735515090901</v>
      </c>
      <c r="N49" s="207" t="s">
        <v>203</v>
      </c>
      <c r="O49" s="205">
        <v>-24.6853135747136</v>
      </c>
      <c r="P49" s="206">
        <v>-13.2879410926075</v>
      </c>
    </row>
    <row r="50" spans="1:16" ht="17.399999999999999" x14ac:dyDescent="0.3">
      <c r="A50" s="134" t="s">
        <v>45</v>
      </c>
      <c r="B50" s="207" t="s">
        <v>197</v>
      </c>
      <c r="C50" s="205">
        <v>-2.33689852565537</v>
      </c>
      <c r="D50" s="206">
        <v>-0.72523265203362597</v>
      </c>
      <c r="E50" s="153">
        <v>-1.2</v>
      </c>
      <c r="F50" s="153">
        <v>-7</v>
      </c>
      <c r="G50" s="153">
        <v>4.5999999999999996</v>
      </c>
      <c r="H50" s="204">
        <v>-7.8192811126174409</v>
      </c>
      <c r="I50" s="205">
        <v>-23.6121159345509</v>
      </c>
      <c r="J50" s="206">
        <v>7.9601659079625504</v>
      </c>
      <c r="K50" s="205">
        <v>-6.0499576670263897</v>
      </c>
      <c r="L50" s="205">
        <v>-21.674992031237299</v>
      </c>
      <c r="M50" s="205">
        <v>9.5641767641019193</v>
      </c>
      <c r="N50" s="204">
        <v>-12.7798187117177</v>
      </c>
      <c r="O50" s="205">
        <v>-26.938614691808098</v>
      </c>
      <c r="P50" s="206">
        <v>1.5844472686401798</v>
      </c>
    </row>
    <row r="51" spans="1:16" ht="17.399999999999999" x14ac:dyDescent="0.3">
      <c r="A51" s="134" t="s">
        <v>47</v>
      </c>
      <c r="B51" s="204">
        <v>-0.96969945561552195</v>
      </c>
      <c r="C51" s="205">
        <v>-1.8992180058323298</v>
      </c>
      <c r="D51" s="206">
        <v>7.4242832168580311E-2</v>
      </c>
      <c r="E51" s="153">
        <v>-0.4</v>
      </c>
      <c r="F51" s="153">
        <v>-2.2000000000000002</v>
      </c>
      <c r="G51" s="153">
        <v>1.4</v>
      </c>
      <c r="H51" s="207" t="s">
        <v>204</v>
      </c>
      <c r="I51" s="205">
        <v>15.846912857705</v>
      </c>
      <c r="J51" s="206">
        <v>23.380863975326498</v>
      </c>
      <c r="K51" s="203" t="s">
        <v>205</v>
      </c>
      <c r="L51" s="205">
        <v>9.6195601717007193</v>
      </c>
      <c r="M51" s="205">
        <v>18.001164285798698</v>
      </c>
      <c r="N51" s="207" t="s">
        <v>206</v>
      </c>
      <c r="O51" s="205">
        <v>-9.6962669827514105</v>
      </c>
      <c r="P51" s="206">
        <v>-1.9199911493835899</v>
      </c>
    </row>
    <row r="52" spans="1:16" ht="17.399999999999999" x14ac:dyDescent="0.3">
      <c r="A52" s="134" t="s">
        <v>48</v>
      </c>
      <c r="B52" s="204">
        <v>-0.109203246318905</v>
      </c>
      <c r="C52" s="205">
        <v>-3.04968547590452</v>
      </c>
      <c r="D52" s="206">
        <v>2.8439158941131097</v>
      </c>
      <c r="E52" s="153">
        <v>-2.8</v>
      </c>
      <c r="F52" s="153">
        <v>-9.1999999999999993</v>
      </c>
      <c r="G52" s="153">
        <v>3.7</v>
      </c>
      <c r="H52" s="207" t="s">
        <v>204</v>
      </c>
      <c r="I52" s="205">
        <v>9.3692305279825199</v>
      </c>
      <c r="J52" s="206">
        <v>30.020958041477002</v>
      </c>
      <c r="K52" s="205">
        <v>11.692096208869501</v>
      </c>
      <c r="L52" s="205">
        <v>-0.373773762573677</v>
      </c>
      <c r="M52" s="205">
        <v>23.749286087138401</v>
      </c>
      <c r="N52" s="204">
        <v>-4.2838439016871694</v>
      </c>
      <c r="O52" s="205">
        <v>-15.8995615737891</v>
      </c>
      <c r="P52" s="206">
        <v>7.3876292350945603</v>
      </c>
    </row>
    <row r="53" spans="1:16" ht="17.399999999999999" x14ac:dyDescent="0.3">
      <c r="A53" s="134" t="s">
        <v>49</v>
      </c>
      <c r="B53" s="204">
        <v>-0.80450178658474591</v>
      </c>
      <c r="C53" s="205">
        <v>-1.7868800234122602</v>
      </c>
      <c r="D53" s="206">
        <v>0.27244904628587902</v>
      </c>
      <c r="E53" s="153">
        <v>-1.1000000000000001</v>
      </c>
      <c r="F53" s="153">
        <v>-2.9</v>
      </c>
      <c r="G53" s="153">
        <v>0.7</v>
      </c>
      <c r="H53" s="207" t="s">
        <v>207</v>
      </c>
      <c r="I53" s="205">
        <v>12.0790902675657</v>
      </c>
      <c r="J53" s="206">
        <v>20.011310621798202</v>
      </c>
      <c r="K53" s="203" t="s">
        <v>208</v>
      </c>
      <c r="L53" s="205">
        <v>9.3605744896193102</v>
      </c>
      <c r="M53" s="205">
        <v>17.7270347638269</v>
      </c>
      <c r="N53" s="207" t="s">
        <v>209</v>
      </c>
      <c r="O53" s="205">
        <v>-14.527197732761399</v>
      </c>
      <c r="P53" s="206">
        <v>-6.7394513580014594</v>
      </c>
    </row>
    <row r="54" spans="1:16" ht="17.399999999999999" x14ac:dyDescent="0.3">
      <c r="A54" s="134" t="s">
        <v>210</v>
      </c>
      <c r="B54" s="207" t="s">
        <v>211</v>
      </c>
      <c r="C54" s="205">
        <v>-2.2404410103094401</v>
      </c>
      <c r="D54" s="206">
        <v>-0.62333766763865694</v>
      </c>
      <c r="E54" s="153" t="s">
        <v>212</v>
      </c>
      <c r="F54" s="153">
        <v>-5.4</v>
      </c>
      <c r="G54" s="153">
        <v>-2.1</v>
      </c>
      <c r="H54" s="207" t="s">
        <v>213</v>
      </c>
      <c r="I54" s="205">
        <v>30.766568024635298</v>
      </c>
      <c r="J54" s="206">
        <v>36.340808325048798</v>
      </c>
      <c r="K54" s="203" t="s">
        <v>135</v>
      </c>
      <c r="L54" s="205">
        <v>12.273622760091001</v>
      </c>
      <c r="M54" s="205">
        <v>18.9724609511957</v>
      </c>
      <c r="N54" s="207" t="s">
        <v>214</v>
      </c>
      <c r="O54" s="205">
        <v>-24.276151048467902</v>
      </c>
      <c r="P54" s="206">
        <v>-18.5934565576785</v>
      </c>
    </row>
    <row r="55" spans="1:16" ht="17.399999999999999" x14ac:dyDescent="0.3">
      <c r="A55" s="134"/>
      <c r="B55" s="200"/>
      <c r="C55" s="201"/>
      <c r="D55" s="202"/>
      <c r="E55" s="203"/>
      <c r="F55" s="203"/>
      <c r="G55" s="203"/>
      <c r="H55" s="204"/>
      <c r="I55" s="205"/>
      <c r="J55" s="206"/>
      <c r="K55" s="205"/>
      <c r="L55" s="205"/>
      <c r="M55" s="205"/>
      <c r="N55" s="204"/>
      <c r="O55" s="205"/>
      <c r="P55" s="206"/>
    </row>
    <row r="56" spans="1:16" ht="17.399999999999999" x14ac:dyDescent="0.3">
      <c r="A56" s="158" t="s">
        <v>149</v>
      </c>
      <c r="B56" s="200"/>
      <c r="C56" s="201"/>
      <c r="D56" s="202"/>
      <c r="E56" s="203"/>
      <c r="F56" s="203"/>
      <c r="G56" s="203"/>
      <c r="H56" s="204"/>
      <c r="I56" s="205"/>
      <c r="J56" s="206"/>
      <c r="K56" s="205"/>
      <c r="L56" s="205"/>
      <c r="M56" s="205"/>
      <c r="N56" s="204"/>
      <c r="O56" s="205"/>
      <c r="P56" s="206"/>
    </row>
    <row r="57" spans="1:16" ht="17.399999999999999" x14ac:dyDescent="0.3">
      <c r="A57" s="134" t="s">
        <v>150</v>
      </c>
      <c r="B57" s="200" t="s">
        <v>92</v>
      </c>
      <c r="C57" s="201"/>
      <c r="D57" s="202"/>
      <c r="E57" s="207" t="s">
        <v>92</v>
      </c>
      <c r="F57" s="203"/>
      <c r="G57" s="208"/>
      <c r="H57" s="200" t="s">
        <v>92</v>
      </c>
      <c r="I57" s="201"/>
      <c r="J57" s="202"/>
      <c r="K57" s="200" t="s">
        <v>92</v>
      </c>
      <c r="L57" s="201"/>
      <c r="M57" s="202"/>
      <c r="N57" s="200" t="s">
        <v>92</v>
      </c>
      <c r="O57" s="201"/>
      <c r="P57" s="202"/>
    </row>
    <row r="58" spans="1:16" ht="17.399999999999999" x14ac:dyDescent="0.3">
      <c r="A58" s="134" t="s">
        <v>151</v>
      </c>
      <c r="B58" s="204">
        <v>6.5220824356474097E-2</v>
      </c>
      <c r="C58" s="205">
        <v>-0.57588948834364506</v>
      </c>
      <c r="D58" s="206">
        <v>0.69350540125383897</v>
      </c>
      <c r="E58" s="153">
        <v>0.1</v>
      </c>
      <c r="F58" s="153">
        <v>-1.7</v>
      </c>
      <c r="G58" s="153">
        <v>1.9</v>
      </c>
      <c r="H58" s="207" t="s">
        <v>215</v>
      </c>
      <c r="I58" s="205">
        <v>-7.46789657022829</v>
      </c>
      <c r="J58" s="206">
        <v>-1.5637167774382201</v>
      </c>
      <c r="K58" s="203" t="s">
        <v>216</v>
      </c>
      <c r="L58" s="205">
        <v>-8.8612787600595411</v>
      </c>
      <c r="M58" s="205">
        <v>-1.5527859544301299</v>
      </c>
      <c r="N58" s="204">
        <v>-1.9</v>
      </c>
      <c r="O58" s="205">
        <v>-4.8</v>
      </c>
      <c r="P58" s="206">
        <v>1</v>
      </c>
    </row>
    <row r="59" spans="1:16" ht="17.399999999999999" x14ac:dyDescent="0.3">
      <c r="A59" s="134" t="s">
        <v>154</v>
      </c>
      <c r="B59" s="204">
        <v>4.7055123915181601E-2</v>
      </c>
      <c r="C59" s="205">
        <v>-0.46482061592184104</v>
      </c>
      <c r="D59" s="206">
        <v>0.54967137702589797</v>
      </c>
      <c r="E59" s="153">
        <v>-0.2</v>
      </c>
      <c r="F59" s="153">
        <v>-1.4</v>
      </c>
      <c r="G59" s="153" t="s">
        <v>217</v>
      </c>
      <c r="H59" s="207" t="s">
        <v>218</v>
      </c>
      <c r="I59" s="205">
        <v>-4.5</v>
      </c>
      <c r="J59" s="206">
        <v>-0.7</v>
      </c>
      <c r="K59" s="203" t="s">
        <v>122</v>
      </c>
      <c r="L59" s="205">
        <v>-6.62376995498468</v>
      </c>
      <c r="M59" s="205">
        <v>-1.9607131975464698</v>
      </c>
      <c r="N59" s="204">
        <v>0.75308379590985497</v>
      </c>
      <c r="O59" s="205">
        <v>-1.2365286749703399</v>
      </c>
      <c r="P59" s="206">
        <v>2.7201599535584502</v>
      </c>
    </row>
    <row r="60" spans="1:16" ht="17.399999999999999" x14ac:dyDescent="0.3">
      <c r="A60" s="134" t="s">
        <v>158</v>
      </c>
      <c r="B60" s="204">
        <v>0.46387597929585295</v>
      </c>
      <c r="C60" s="205">
        <v>-0.44734944789844805</v>
      </c>
      <c r="D60" s="206">
        <v>1.2851324126721801</v>
      </c>
      <c r="E60" s="153">
        <v>0.6</v>
      </c>
      <c r="F60" s="153">
        <v>-1</v>
      </c>
      <c r="G60" s="153">
        <v>2.2000000000000002</v>
      </c>
      <c r="H60" s="207" t="s">
        <v>219</v>
      </c>
      <c r="I60" s="205">
        <v>-1.1477546792222701</v>
      </c>
      <c r="J60" s="206">
        <v>4.7</v>
      </c>
      <c r="K60" s="205">
        <v>-0.81657278411355894</v>
      </c>
      <c r="L60" s="205">
        <v>-4.3448691988270998</v>
      </c>
      <c r="M60" s="205">
        <v>2.71602818902447</v>
      </c>
      <c r="N60" s="204">
        <v>-0.6</v>
      </c>
      <c r="O60" s="205">
        <v>-3.7</v>
      </c>
      <c r="P60" s="206">
        <v>2.5</v>
      </c>
    </row>
    <row r="61" spans="1:16" ht="17.399999999999999" x14ac:dyDescent="0.3">
      <c r="A61" s="134"/>
      <c r="B61" s="200"/>
      <c r="C61" s="201"/>
      <c r="D61" s="202"/>
      <c r="E61" s="203"/>
      <c r="F61" s="203"/>
      <c r="G61" s="203"/>
      <c r="H61" s="204"/>
      <c r="I61" s="205"/>
      <c r="J61" s="206"/>
      <c r="K61" s="205"/>
      <c r="L61" s="205"/>
      <c r="M61" s="205"/>
      <c r="N61" s="204"/>
      <c r="O61" s="205"/>
      <c r="P61" s="206"/>
    </row>
    <row r="62" spans="1:16" ht="17.399999999999999" x14ac:dyDescent="0.3">
      <c r="A62" s="158" t="s">
        <v>0</v>
      </c>
      <c r="B62" s="200"/>
      <c r="C62" s="201"/>
      <c r="D62" s="202"/>
      <c r="E62" s="203"/>
      <c r="F62" s="203"/>
      <c r="G62" s="203"/>
      <c r="H62" s="204"/>
      <c r="I62" s="205"/>
      <c r="J62" s="206"/>
      <c r="K62" s="205"/>
      <c r="L62" s="205"/>
      <c r="M62" s="205"/>
      <c r="N62" s="204"/>
      <c r="O62" s="205"/>
      <c r="P62" s="206"/>
    </row>
    <row r="63" spans="1:16" ht="17.399999999999999" x14ac:dyDescent="0.3">
      <c r="A63" s="134" t="s">
        <v>161</v>
      </c>
      <c r="B63" s="200" t="s">
        <v>92</v>
      </c>
      <c r="C63" s="201"/>
      <c r="D63" s="202"/>
      <c r="E63" s="203"/>
      <c r="F63" s="203"/>
      <c r="G63" s="203"/>
      <c r="H63" s="204"/>
      <c r="I63" s="205"/>
      <c r="J63" s="206"/>
      <c r="K63" s="205"/>
      <c r="L63" s="205"/>
      <c r="M63" s="205"/>
      <c r="N63" s="204"/>
      <c r="O63" s="205"/>
      <c r="P63" s="206"/>
    </row>
    <row r="64" spans="1:16" ht="17.399999999999999" x14ac:dyDescent="0.3">
      <c r="A64" s="134" t="s">
        <v>162</v>
      </c>
      <c r="B64" s="207" t="s">
        <v>220</v>
      </c>
      <c r="C64" s="205">
        <v>-5.6383257303775601E-3</v>
      </c>
      <c r="D64" s="206">
        <v>1.6027692389788801</v>
      </c>
      <c r="E64" s="203"/>
      <c r="F64" s="203"/>
      <c r="G64" s="203"/>
      <c r="H64" s="204"/>
      <c r="I64" s="205"/>
      <c r="J64" s="206"/>
      <c r="K64" s="205"/>
      <c r="L64" s="205"/>
      <c r="M64" s="205"/>
      <c r="N64" s="204"/>
      <c r="O64" s="205"/>
      <c r="P64" s="206"/>
    </row>
    <row r="65" spans="1:17" ht="17.399999999999999" x14ac:dyDescent="0.3">
      <c r="A65" s="134" t="s">
        <v>163</v>
      </c>
      <c r="B65" s="204">
        <v>0.193569811088424</v>
      </c>
      <c r="C65" s="205">
        <v>-0.41908954061507103</v>
      </c>
      <c r="D65" s="206">
        <v>0.77426005863511094</v>
      </c>
      <c r="E65" s="203"/>
      <c r="F65" s="203"/>
      <c r="G65" s="203"/>
      <c r="H65" s="204"/>
      <c r="I65" s="205"/>
      <c r="J65" s="206"/>
      <c r="K65" s="205"/>
      <c r="L65" s="205"/>
      <c r="M65" s="205"/>
      <c r="N65" s="204"/>
      <c r="O65" s="205"/>
      <c r="P65" s="206"/>
    </row>
    <row r="66" spans="1:17" ht="17.399999999999999" x14ac:dyDescent="0.3">
      <c r="A66" s="134" t="s">
        <v>164</v>
      </c>
      <c r="B66" s="204">
        <v>-1.8319952287670499E-2</v>
      </c>
      <c r="C66" s="205">
        <v>-0.72709711323161508</v>
      </c>
      <c r="D66" s="206">
        <v>0.69350126293550995</v>
      </c>
      <c r="E66" s="203"/>
      <c r="F66" s="203"/>
      <c r="G66" s="203"/>
      <c r="H66" s="204"/>
      <c r="I66" s="205"/>
      <c r="J66" s="206"/>
      <c r="K66" s="205"/>
      <c r="L66" s="205"/>
      <c r="M66" s="205"/>
      <c r="N66" s="204"/>
      <c r="O66" s="205"/>
      <c r="P66" s="206"/>
    </row>
    <row r="67" spans="1:17" ht="17.399999999999999" x14ac:dyDescent="0.3">
      <c r="A67" s="134" t="s">
        <v>165</v>
      </c>
      <c r="B67" s="204">
        <v>-0.111193363777059</v>
      </c>
      <c r="C67" s="205">
        <v>-0.74671257343353903</v>
      </c>
      <c r="D67" s="206">
        <v>0.551425078429709</v>
      </c>
      <c r="E67" s="203"/>
      <c r="F67" s="203"/>
      <c r="G67" s="203"/>
      <c r="H67" s="204"/>
      <c r="I67" s="205"/>
      <c r="J67" s="206"/>
      <c r="K67" s="205"/>
      <c r="L67" s="205"/>
      <c r="M67" s="205"/>
      <c r="N67" s="204"/>
      <c r="O67" s="205"/>
      <c r="P67" s="206"/>
    </row>
    <row r="68" spans="1:17" ht="17.399999999999999" x14ac:dyDescent="0.3">
      <c r="A68" s="134" t="s">
        <v>166</v>
      </c>
      <c r="B68" s="204">
        <v>-0.50496258019959894</v>
      </c>
      <c r="C68" s="205">
        <v>-0.99888685281573097</v>
      </c>
      <c r="D68" s="206">
        <v>7.4090966518588E-2</v>
      </c>
      <c r="E68" s="203"/>
      <c r="F68" s="203"/>
      <c r="G68" s="203"/>
      <c r="H68" s="204"/>
      <c r="I68" s="205"/>
      <c r="J68" s="206"/>
      <c r="K68" s="205"/>
      <c r="L68" s="205"/>
      <c r="M68" s="205"/>
      <c r="N68" s="204"/>
      <c r="O68" s="205"/>
      <c r="P68" s="206"/>
    </row>
    <row r="69" spans="1:17" ht="17.399999999999999" x14ac:dyDescent="0.3">
      <c r="A69" s="164" t="s">
        <v>167</v>
      </c>
      <c r="B69" s="209">
        <v>1.4701337674883399</v>
      </c>
      <c r="C69" s="210">
        <v>-0.94156100946090004</v>
      </c>
      <c r="D69" s="211">
        <v>3.6802175005740199</v>
      </c>
      <c r="E69" s="212"/>
      <c r="F69" s="212"/>
      <c r="G69" s="212"/>
      <c r="H69" s="209"/>
      <c r="I69" s="210"/>
      <c r="J69" s="211"/>
      <c r="K69" s="210"/>
      <c r="L69" s="210"/>
      <c r="M69" s="210"/>
      <c r="N69" s="209"/>
      <c r="O69" s="210"/>
      <c r="P69" s="211"/>
    </row>
    <row r="70" spans="1:17" ht="17.399999999999999" x14ac:dyDescent="0.3">
      <c r="A70" s="172" t="s">
        <v>168</v>
      </c>
      <c r="B70" s="213">
        <v>9542</v>
      </c>
      <c r="C70" s="214"/>
      <c r="D70" s="215"/>
      <c r="E70" s="216">
        <v>9226</v>
      </c>
      <c r="F70" s="217"/>
      <c r="G70" s="217"/>
      <c r="H70" s="216">
        <v>9226</v>
      </c>
      <c r="I70" s="218"/>
      <c r="J70" s="219"/>
      <c r="K70" s="217">
        <v>9465</v>
      </c>
      <c r="L70" s="217"/>
      <c r="M70" s="217"/>
      <c r="N70" s="220">
        <v>9226</v>
      </c>
      <c r="O70" s="221"/>
      <c r="P70" s="222"/>
    </row>
    <row r="71" spans="1:17" ht="17.399999999999999" x14ac:dyDescent="0.3">
      <c r="A71" s="126" t="s">
        <v>169</v>
      </c>
      <c r="B71" s="178"/>
      <c r="C71" s="178"/>
      <c r="D71" s="178"/>
      <c r="E71" s="223"/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9"/>
    </row>
    <row r="72" spans="1:17" ht="17.399999999999999" x14ac:dyDescent="0.3">
      <c r="A72" s="134" t="s">
        <v>170</v>
      </c>
      <c r="B72" s="180"/>
      <c r="C72" s="180"/>
      <c r="D72" s="180"/>
      <c r="E72" s="181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182"/>
    </row>
    <row r="73" spans="1:17" ht="17.399999999999999" x14ac:dyDescent="0.3">
      <c r="A73" s="164" t="s">
        <v>171</v>
      </c>
      <c r="B73" s="183"/>
      <c r="C73" s="183"/>
      <c r="D73" s="183"/>
      <c r="E73" s="224"/>
      <c r="F73" s="183"/>
      <c r="G73" s="183"/>
      <c r="H73" s="183"/>
      <c r="I73" s="183"/>
      <c r="J73" s="183"/>
      <c r="K73" s="183"/>
      <c r="L73" s="183"/>
      <c r="M73" s="183"/>
      <c r="N73" s="183"/>
      <c r="O73" s="183"/>
      <c r="P73" s="184"/>
    </row>
    <row r="74" spans="1:17" ht="19.8" x14ac:dyDescent="0.3">
      <c r="A74" s="225" t="s">
        <v>244</v>
      </c>
      <c r="B74" s="226"/>
      <c r="C74" s="226"/>
      <c r="D74" s="226"/>
      <c r="E74" s="227"/>
      <c r="F74" s="226"/>
      <c r="G74" s="226"/>
      <c r="H74" s="226"/>
      <c r="I74" s="226"/>
      <c r="J74" s="226"/>
      <c r="K74" s="226"/>
      <c r="L74" s="226"/>
      <c r="M74" s="226"/>
      <c r="N74" s="226"/>
      <c r="O74" s="226"/>
      <c r="P74" s="226"/>
      <c r="Q74" s="228"/>
    </row>
    <row r="75" spans="1:17" x14ac:dyDescent="0.25">
      <c r="A75" s="226"/>
      <c r="B75" s="226"/>
      <c r="C75" s="226"/>
      <c r="D75" s="226"/>
      <c r="E75" s="227"/>
      <c r="F75" s="226"/>
      <c r="G75" s="226"/>
      <c r="H75" s="226"/>
      <c r="I75" s="226"/>
      <c r="J75" s="226"/>
      <c r="K75" s="226"/>
      <c r="L75" s="226"/>
      <c r="M75" s="226"/>
      <c r="N75" s="226"/>
      <c r="O75" s="226"/>
      <c r="P75" s="226"/>
    </row>
    <row r="76" spans="1:17" x14ac:dyDescent="0.25">
      <c r="A76" s="226"/>
      <c r="B76" s="226"/>
      <c r="C76" s="226"/>
      <c r="D76" s="226"/>
      <c r="E76" s="227"/>
      <c r="F76" s="226"/>
      <c r="G76" s="226"/>
      <c r="H76" s="226"/>
      <c r="I76" s="226"/>
      <c r="J76" s="226"/>
      <c r="K76" s="226"/>
      <c r="L76" s="226"/>
      <c r="M76" s="226"/>
      <c r="N76" s="226"/>
      <c r="O76" s="226"/>
      <c r="P76" s="226"/>
    </row>
    <row r="132" spans="1:1" ht="17.399999999999999" x14ac:dyDescent="0.3">
      <c r="A132" s="134"/>
    </row>
  </sheetData>
  <mergeCells count="15">
    <mergeCell ref="B4:D4"/>
    <mergeCell ref="E4:G4"/>
    <mergeCell ref="H4:J4"/>
    <mergeCell ref="K4:M4"/>
    <mergeCell ref="N4:P4"/>
    <mergeCell ref="B3:D3"/>
    <mergeCell ref="E3:G3"/>
    <mergeCell ref="H3:J3"/>
    <mergeCell ref="K3:M3"/>
    <mergeCell ref="N3:P3"/>
    <mergeCell ref="C5:D5"/>
    <mergeCell ref="F5:G5"/>
    <mergeCell ref="I5:J5"/>
    <mergeCell ref="L5:M5"/>
    <mergeCell ref="O5:P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CB7EF-B9A7-4B3E-A4B0-E5FA2AB51FE4}">
  <dimension ref="A1:N102"/>
  <sheetViews>
    <sheetView zoomScale="70" zoomScaleNormal="70" workbookViewId="0">
      <selection sqref="A1:H1"/>
    </sheetView>
  </sheetViews>
  <sheetFormatPr baseColWidth="10" defaultColWidth="10.59765625" defaultRowHeight="13.8" x14ac:dyDescent="0.25"/>
  <cols>
    <col min="1" max="1" width="52" style="125" customWidth="1"/>
    <col min="2" max="2" width="10.59765625" style="125"/>
    <col min="3" max="3" width="15.09765625" style="125" customWidth="1"/>
    <col min="4" max="4" width="10.59765625" style="125"/>
    <col min="5" max="5" width="9" style="125" customWidth="1"/>
    <col min="6" max="6" width="4.3984375" style="125" customWidth="1"/>
    <col min="7" max="16384" width="10.59765625" style="125"/>
  </cols>
  <sheetData>
    <row r="1" spans="1:10" ht="39.6" customHeight="1" x14ac:dyDescent="0.35">
      <c r="A1" s="230" t="s">
        <v>245</v>
      </c>
      <c r="B1" s="231"/>
      <c r="C1" s="231"/>
      <c r="D1" s="231"/>
      <c r="E1" s="231"/>
      <c r="F1" s="231"/>
      <c r="G1" s="231"/>
      <c r="H1" s="231"/>
    </row>
    <row r="2" spans="1:10" ht="34.799999999999997" x14ac:dyDescent="0.3">
      <c r="A2" s="232" t="s">
        <v>221</v>
      </c>
      <c r="B2" s="233" t="s">
        <v>222</v>
      </c>
      <c r="C2" s="233" t="s">
        <v>223</v>
      </c>
      <c r="D2" s="232" t="s">
        <v>224</v>
      </c>
      <c r="E2" s="234" t="s">
        <v>225</v>
      </c>
      <c r="F2" s="235"/>
      <c r="G2" s="236" t="s">
        <v>89</v>
      </c>
      <c r="H2" s="237"/>
    </row>
    <row r="3" spans="1:10" ht="17.399999999999999" x14ac:dyDescent="0.25">
      <c r="A3" s="238" t="s">
        <v>226</v>
      </c>
      <c r="B3" s="239">
        <v>5.0487200000000003</v>
      </c>
      <c r="C3" s="239">
        <v>7.45E-3</v>
      </c>
      <c r="D3" s="240">
        <v>677.4</v>
      </c>
      <c r="E3" s="241" t="s">
        <v>227</v>
      </c>
      <c r="F3" s="242" t="s">
        <v>228</v>
      </c>
      <c r="G3" s="243">
        <v>5.0341100000000001</v>
      </c>
      <c r="H3" s="239">
        <v>5.0633299999999997</v>
      </c>
      <c r="J3" s="244"/>
    </row>
    <row r="4" spans="1:10" ht="7.5" customHeight="1" x14ac:dyDescent="0.25">
      <c r="A4" s="162"/>
      <c r="B4" s="245"/>
      <c r="C4" s="245"/>
      <c r="D4" s="246"/>
      <c r="E4" s="247"/>
      <c r="F4" s="248"/>
      <c r="G4" s="249"/>
      <c r="H4" s="245"/>
    </row>
    <row r="5" spans="1:10" ht="17.399999999999999" x14ac:dyDescent="0.3">
      <c r="A5" s="138" t="s">
        <v>90</v>
      </c>
      <c r="B5" s="250"/>
      <c r="C5" s="250"/>
      <c r="D5" s="251"/>
      <c r="E5" s="252"/>
      <c r="F5" s="253"/>
      <c r="G5" s="253"/>
      <c r="H5" s="250"/>
    </row>
    <row r="6" spans="1:10" ht="17.399999999999999" x14ac:dyDescent="0.3">
      <c r="A6" s="143" t="s">
        <v>229</v>
      </c>
      <c r="B6" s="250" t="s">
        <v>230</v>
      </c>
      <c r="C6" s="250"/>
      <c r="D6" s="251"/>
      <c r="E6" s="252"/>
      <c r="F6" s="253"/>
      <c r="G6" s="253"/>
      <c r="H6" s="250"/>
    </row>
    <row r="7" spans="1:10" ht="17.399999999999999" x14ac:dyDescent="0.3">
      <c r="A7" s="143" t="s">
        <v>90</v>
      </c>
      <c r="B7" s="254">
        <v>-8.4700000000000001E-3</v>
      </c>
      <c r="C7" s="254">
        <v>2.7699999999999999E-3</v>
      </c>
      <c r="D7" s="255">
        <v>-3.06</v>
      </c>
      <c r="E7" s="255">
        <v>2.2000000000000001E-3</v>
      </c>
      <c r="F7" s="256" t="s">
        <v>46</v>
      </c>
      <c r="G7" s="257">
        <v>-1.3899999999999999E-2</v>
      </c>
      <c r="H7" s="254">
        <v>-3.0400000000000002E-3</v>
      </c>
    </row>
    <row r="8" spans="1:10" ht="3.6" customHeight="1" x14ac:dyDescent="0.25">
      <c r="A8" s="162"/>
      <c r="B8" s="245"/>
      <c r="C8" s="245"/>
      <c r="D8" s="246"/>
      <c r="E8" s="247"/>
      <c r="F8" s="248"/>
      <c r="G8" s="249"/>
      <c r="H8" s="245"/>
    </row>
    <row r="9" spans="1:10" ht="17.399999999999999" x14ac:dyDescent="0.3">
      <c r="A9" s="158" t="s">
        <v>2</v>
      </c>
      <c r="B9" s="258"/>
      <c r="C9" s="258"/>
      <c r="D9" s="259"/>
      <c r="E9" s="247"/>
      <c r="F9" s="248"/>
      <c r="G9" s="248"/>
      <c r="H9" s="258"/>
    </row>
    <row r="10" spans="1:10" ht="17.399999999999999" x14ac:dyDescent="0.3">
      <c r="A10" s="134" t="s">
        <v>65</v>
      </c>
      <c r="B10" s="258" t="s">
        <v>230</v>
      </c>
      <c r="C10" s="258"/>
      <c r="D10" s="259"/>
      <c r="E10" s="247"/>
      <c r="F10" s="248"/>
      <c r="G10" s="248"/>
      <c r="H10" s="258"/>
    </row>
    <row r="11" spans="1:10" ht="20.85" customHeight="1" x14ac:dyDescent="0.3">
      <c r="A11" s="134" t="s">
        <v>66</v>
      </c>
      <c r="B11" s="260">
        <v>-1.057E-2</v>
      </c>
      <c r="C11" s="260">
        <v>2.5400000000000002E-3</v>
      </c>
      <c r="D11" s="261">
        <v>-4.17</v>
      </c>
      <c r="E11" s="261" t="s">
        <v>227</v>
      </c>
      <c r="F11" s="262" t="s">
        <v>228</v>
      </c>
      <c r="G11" s="263">
        <v>-1.554E-2</v>
      </c>
      <c r="H11" s="260">
        <v>-5.5999999999999999E-3</v>
      </c>
    </row>
    <row r="12" spans="1:10" ht="3" customHeight="1" x14ac:dyDescent="0.25">
      <c r="A12" s="162"/>
      <c r="B12" s="258"/>
      <c r="C12" s="258"/>
      <c r="D12" s="259"/>
      <c r="E12" s="247"/>
      <c r="F12" s="248"/>
      <c r="G12" s="248"/>
      <c r="H12" s="258"/>
    </row>
    <row r="13" spans="1:10" ht="17.399999999999999" x14ac:dyDescent="0.3">
      <c r="A13" s="158" t="s">
        <v>5</v>
      </c>
      <c r="B13" s="258"/>
      <c r="C13" s="258"/>
      <c r="D13" s="259"/>
      <c r="E13" s="247"/>
      <c r="F13" s="248"/>
      <c r="G13" s="248"/>
      <c r="H13" s="258"/>
    </row>
    <row r="14" spans="1:10" ht="17.399999999999999" x14ac:dyDescent="0.3">
      <c r="A14" s="134" t="s">
        <v>99</v>
      </c>
      <c r="B14" s="258" t="s">
        <v>230</v>
      </c>
      <c r="C14" s="258"/>
      <c r="D14" s="259"/>
      <c r="E14" s="247"/>
      <c r="F14" s="248"/>
      <c r="G14" s="248"/>
      <c r="H14" s="258"/>
    </row>
    <row r="15" spans="1:10" ht="17.399999999999999" x14ac:dyDescent="0.3">
      <c r="A15" s="134" t="s">
        <v>100</v>
      </c>
      <c r="B15" s="260">
        <v>-1.5399999999999999E-3</v>
      </c>
      <c r="C15" s="260">
        <v>2.4099999999999998E-3</v>
      </c>
      <c r="D15" s="261">
        <v>-0.64</v>
      </c>
      <c r="E15" s="261">
        <v>0.52270000000000005</v>
      </c>
      <c r="F15" s="262"/>
      <c r="G15" s="263">
        <v>-6.2700000000000004E-3</v>
      </c>
      <c r="H15" s="260">
        <v>3.1900000000000001E-3</v>
      </c>
    </row>
    <row r="16" spans="1:10" ht="4.3499999999999996" customHeight="1" x14ac:dyDescent="0.25">
      <c r="A16" s="162"/>
      <c r="B16" s="258"/>
      <c r="C16" s="258"/>
      <c r="D16" s="259"/>
      <c r="E16" s="247"/>
      <c r="F16" s="248"/>
      <c r="G16" s="248"/>
      <c r="H16" s="258"/>
    </row>
    <row r="17" spans="1:8" ht="17.399999999999999" x14ac:dyDescent="0.3">
      <c r="A17" s="158" t="s">
        <v>1</v>
      </c>
      <c r="B17" s="258"/>
      <c r="C17" s="258"/>
      <c r="D17" s="259"/>
      <c r="E17" s="247"/>
      <c r="F17" s="248"/>
      <c r="G17" s="248"/>
      <c r="H17" s="258"/>
    </row>
    <row r="18" spans="1:8" ht="17.399999999999999" x14ac:dyDescent="0.25">
      <c r="A18" s="162" t="s">
        <v>102</v>
      </c>
      <c r="B18" s="258" t="s">
        <v>230</v>
      </c>
      <c r="C18" s="258"/>
      <c r="D18" s="259"/>
      <c r="E18" s="247"/>
      <c r="F18" s="248"/>
      <c r="G18" s="248"/>
      <c r="H18" s="258"/>
    </row>
    <row r="19" spans="1:8" ht="17.399999999999999" x14ac:dyDescent="0.25">
      <c r="A19" s="162" t="s">
        <v>103</v>
      </c>
      <c r="B19" s="260">
        <v>-7.45E-3</v>
      </c>
      <c r="C19" s="260">
        <v>2.7399999999999998E-3</v>
      </c>
      <c r="D19" s="261">
        <v>-2.72</v>
      </c>
      <c r="E19" s="261">
        <v>6.4999999999999997E-3</v>
      </c>
      <c r="F19" s="262" t="s">
        <v>46</v>
      </c>
      <c r="G19" s="263">
        <v>-1.282E-2</v>
      </c>
      <c r="H19" s="260">
        <v>-2.0899999999999998E-3</v>
      </c>
    </row>
    <row r="20" spans="1:8" ht="17.399999999999999" x14ac:dyDescent="0.25">
      <c r="A20" s="162" t="s">
        <v>106</v>
      </c>
      <c r="B20" s="260">
        <v>1.115E-2</v>
      </c>
      <c r="C20" s="260">
        <v>5.2900000000000004E-3</v>
      </c>
      <c r="D20" s="261">
        <v>2.11</v>
      </c>
      <c r="E20" s="261">
        <v>3.5299999999999998E-2</v>
      </c>
      <c r="F20" s="262" t="s">
        <v>231</v>
      </c>
      <c r="G20" s="263">
        <v>7.6893999999999997E-4</v>
      </c>
      <c r="H20" s="260">
        <v>2.1520000000000001E-2</v>
      </c>
    </row>
    <row r="21" spans="1:8" ht="17.399999999999999" x14ac:dyDescent="0.25">
      <c r="A21" s="162" t="s">
        <v>109</v>
      </c>
      <c r="B21" s="260">
        <v>4.1900000000000001E-3</v>
      </c>
      <c r="C21" s="260">
        <v>6.9499999999999996E-3</v>
      </c>
      <c r="D21" s="261">
        <v>0.6</v>
      </c>
      <c r="E21" s="261">
        <v>0.54610000000000003</v>
      </c>
      <c r="F21" s="262"/>
      <c r="G21" s="263">
        <v>-9.4199999999999996E-3</v>
      </c>
      <c r="H21" s="260">
        <v>1.7809999999999999E-2</v>
      </c>
    </row>
    <row r="22" spans="1:8" ht="3.6" customHeight="1" x14ac:dyDescent="0.25">
      <c r="A22" s="162"/>
      <c r="B22" s="260"/>
      <c r="C22" s="260"/>
      <c r="D22" s="261"/>
      <c r="E22" s="261"/>
      <c r="F22" s="262"/>
      <c r="G22" s="263"/>
      <c r="H22" s="260"/>
    </row>
    <row r="23" spans="1:8" ht="17.399999999999999" x14ac:dyDescent="0.3">
      <c r="A23" s="158" t="s">
        <v>4</v>
      </c>
      <c r="B23" s="258"/>
      <c r="C23" s="258"/>
      <c r="D23" s="259"/>
      <c r="E23" s="247"/>
      <c r="F23" s="248"/>
      <c r="G23" s="248"/>
      <c r="H23" s="258"/>
    </row>
    <row r="24" spans="1:8" ht="17.399999999999999" x14ac:dyDescent="0.3">
      <c r="A24" s="134" t="s">
        <v>113</v>
      </c>
      <c r="B24" s="258"/>
      <c r="C24" s="258"/>
      <c r="D24" s="259"/>
      <c r="E24" s="247"/>
      <c r="F24" s="248"/>
      <c r="G24" s="248"/>
      <c r="H24" s="258"/>
    </row>
    <row r="25" spans="1:8" ht="17.399999999999999" x14ac:dyDescent="0.3">
      <c r="A25" s="134" t="s">
        <v>114</v>
      </c>
      <c r="B25" s="260">
        <v>-8.7200000000000003E-3</v>
      </c>
      <c r="C25" s="260">
        <v>3.47E-3</v>
      </c>
      <c r="D25" s="261">
        <v>-2.5099999999999998</v>
      </c>
      <c r="E25" s="261">
        <v>1.2E-2</v>
      </c>
      <c r="F25" s="262" t="s">
        <v>231</v>
      </c>
      <c r="G25" s="263">
        <v>-1.553E-2</v>
      </c>
      <c r="H25" s="260">
        <v>-1.91E-3</v>
      </c>
    </row>
    <row r="26" spans="1:8" ht="5.85" customHeight="1" x14ac:dyDescent="0.3">
      <c r="A26" s="225"/>
      <c r="B26" s="258"/>
      <c r="C26" s="258"/>
      <c r="D26" s="259"/>
      <c r="E26" s="247"/>
      <c r="F26" s="248"/>
      <c r="G26" s="248"/>
      <c r="H26" s="258"/>
    </row>
    <row r="27" spans="1:8" ht="17.399999999999999" x14ac:dyDescent="0.3">
      <c r="A27" s="163" t="s">
        <v>3</v>
      </c>
      <c r="B27" s="258"/>
      <c r="C27" s="258"/>
      <c r="D27" s="259"/>
      <c r="E27" s="247"/>
      <c r="F27" s="248"/>
      <c r="G27" s="248"/>
      <c r="H27" s="258"/>
    </row>
    <row r="28" spans="1:8" ht="17.399999999999999" x14ac:dyDescent="0.3">
      <c r="A28" s="134" t="s">
        <v>119</v>
      </c>
      <c r="B28" s="258" t="s">
        <v>230</v>
      </c>
      <c r="C28" s="258"/>
      <c r="D28" s="259"/>
      <c r="E28" s="247"/>
      <c r="F28" s="248"/>
      <c r="G28" s="248"/>
      <c r="H28" s="258"/>
    </row>
    <row r="29" spans="1:8" ht="17.399999999999999" x14ac:dyDescent="0.3">
      <c r="A29" s="134" t="s">
        <v>120</v>
      </c>
      <c r="B29" s="260">
        <v>-1.6310000000000002E-2</v>
      </c>
      <c r="C29" s="260">
        <v>3.3600000000000001E-3</v>
      </c>
      <c r="D29" s="261">
        <v>-4.8499999999999996</v>
      </c>
      <c r="E29" s="261" t="s">
        <v>227</v>
      </c>
      <c r="F29" s="262" t="s">
        <v>228</v>
      </c>
      <c r="G29" s="263">
        <v>-2.291E-2</v>
      </c>
      <c r="H29" s="260">
        <v>-9.7099999999999999E-3</v>
      </c>
    </row>
    <row r="30" spans="1:8" ht="6" customHeight="1" x14ac:dyDescent="0.3">
      <c r="A30" s="134"/>
      <c r="B30" s="260"/>
      <c r="C30" s="260"/>
      <c r="D30" s="261"/>
      <c r="E30" s="261"/>
      <c r="F30" s="262"/>
      <c r="G30" s="263"/>
      <c r="H30" s="260"/>
    </row>
    <row r="31" spans="1:8" ht="16.5" customHeight="1" x14ac:dyDescent="0.3">
      <c r="A31" s="158" t="s">
        <v>124</v>
      </c>
      <c r="B31" s="258"/>
      <c r="C31" s="258"/>
      <c r="D31" s="259"/>
      <c r="E31" s="247"/>
      <c r="F31" s="248"/>
      <c r="G31" s="248"/>
      <c r="H31" s="258"/>
    </row>
    <row r="32" spans="1:8" ht="17.399999999999999" x14ac:dyDescent="0.3">
      <c r="A32" s="134" t="s">
        <v>125</v>
      </c>
      <c r="B32" s="258" t="s">
        <v>230</v>
      </c>
      <c r="C32" s="258"/>
      <c r="D32" s="259"/>
      <c r="E32" s="247"/>
      <c r="F32" s="248"/>
      <c r="G32" s="248"/>
      <c r="H32" s="258"/>
    </row>
    <row r="33" spans="1:8" ht="17.399999999999999" x14ac:dyDescent="0.3">
      <c r="A33" s="134" t="s">
        <v>126</v>
      </c>
      <c r="B33" s="260">
        <v>1.077E-2</v>
      </c>
      <c r="C33" s="260">
        <v>5.2199999999999998E-3</v>
      </c>
      <c r="D33" s="261">
        <v>2.06</v>
      </c>
      <c r="E33" s="261">
        <v>3.9199999999999999E-2</v>
      </c>
      <c r="F33" s="262" t="s">
        <v>46</v>
      </c>
      <c r="G33" s="263">
        <v>5.3112000000000005E-4</v>
      </c>
      <c r="H33" s="260">
        <v>2.1000000000000001E-2</v>
      </c>
    </row>
    <row r="34" spans="1:8" ht="17.399999999999999" x14ac:dyDescent="0.3">
      <c r="A34" s="134" t="s">
        <v>128</v>
      </c>
      <c r="B34" s="260">
        <v>-3.0200000000000001E-3</v>
      </c>
      <c r="C34" s="260">
        <v>5.5799999999999999E-3</v>
      </c>
      <c r="D34" s="261">
        <v>-0.54</v>
      </c>
      <c r="E34" s="261">
        <v>0.58840000000000003</v>
      </c>
      <c r="F34" s="262"/>
      <c r="G34" s="263">
        <v>-1.3950000000000001E-2</v>
      </c>
      <c r="H34" s="260">
        <v>7.92E-3</v>
      </c>
    </row>
    <row r="35" spans="1:8" ht="7.35" customHeight="1" x14ac:dyDescent="0.25">
      <c r="A35" s="162"/>
      <c r="B35" s="258"/>
      <c r="C35" s="258"/>
      <c r="D35" s="259"/>
      <c r="E35" s="247"/>
      <c r="F35" s="248"/>
      <c r="G35" s="248"/>
      <c r="H35" s="258"/>
    </row>
    <row r="36" spans="1:8" ht="17.399999999999999" x14ac:dyDescent="0.3">
      <c r="A36" s="158" t="s">
        <v>130</v>
      </c>
      <c r="B36" s="258"/>
      <c r="C36" s="258"/>
      <c r="D36" s="259"/>
      <c r="E36" s="247"/>
      <c r="F36" s="248"/>
      <c r="G36" s="248"/>
      <c r="H36" s="258"/>
    </row>
    <row r="37" spans="1:8" ht="17.399999999999999" x14ac:dyDescent="0.3">
      <c r="A37" s="134" t="s">
        <v>32</v>
      </c>
      <c r="B37" s="258" t="s">
        <v>230</v>
      </c>
      <c r="C37" s="258"/>
      <c r="D37" s="259"/>
      <c r="E37" s="247"/>
      <c r="F37" s="248"/>
      <c r="G37" s="248"/>
      <c r="H37" s="258"/>
    </row>
    <row r="38" spans="1:8" ht="17.399999999999999" x14ac:dyDescent="0.3">
      <c r="A38" s="134" t="s">
        <v>31</v>
      </c>
      <c r="B38" s="260">
        <v>-4.5769999999999998E-2</v>
      </c>
      <c r="C38" s="260">
        <v>4.0600000000000002E-3</v>
      </c>
      <c r="D38" s="261">
        <v>-11.27</v>
      </c>
      <c r="E38" s="261" t="s">
        <v>227</v>
      </c>
      <c r="F38" s="262" t="s">
        <v>228</v>
      </c>
      <c r="G38" s="263">
        <v>-5.3740000000000003E-2</v>
      </c>
      <c r="H38" s="260">
        <v>-3.7810000000000003E-2</v>
      </c>
    </row>
    <row r="39" spans="1:8" ht="17.399999999999999" x14ac:dyDescent="0.3">
      <c r="A39" s="134" t="s">
        <v>33</v>
      </c>
      <c r="B39" s="260">
        <v>-2.2599999999999999E-3</v>
      </c>
      <c r="C39" s="260">
        <v>4.6499999999999996E-3</v>
      </c>
      <c r="D39" s="261">
        <v>-0.49</v>
      </c>
      <c r="E39" s="261">
        <v>0.62770000000000004</v>
      </c>
      <c r="F39" s="262"/>
      <c r="G39" s="263">
        <v>-1.1379999999999999E-2</v>
      </c>
      <c r="H39" s="260">
        <v>6.8700000000000002E-3</v>
      </c>
    </row>
    <row r="40" spans="1:8" ht="17.399999999999999" x14ac:dyDescent="0.3">
      <c r="A40" s="134" t="s">
        <v>34</v>
      </c>
      <c r="B40" s="260">
        <v>-6.6439999999999999E-2</v>
      </c>
      <c r="C40" s="260">
        <v>4.1999999999999997E-3</v>
      </c>
      <c r="D40" s="261">
        <v>-15.8</v>
      </c>
      <c r="E40" s="261" t="s">
        <v>227</v>
      </c>
      <c r="F40" s="262" t="s">
        <v>228</v>
      </c>
      <c r="G40" s="263">
        <v>-7.4679999999999996E-2</v>
      </c>
      <c r="H40" s="260">
        <v>-5.8200000000000002E-2</v>
      </c>
    </row>
    <row r="41" spans="1:8" ht="17.399999999999999" x14ac:dyDescent="0.3">
      <c r="A41" s="134" t="s">
        <v>35</v>
      </c>
      <c r="B41" s="260">
        <v>-1.2239999999999999E-2</v>
      </c>
      <c r="C41" s="260">
        <v>5.1900000000000002E-3</v>
      </c>
      <c r="D41" s="261">
        <v>-2.36</v>
      </c>
      <c r="E41" s="261">
        <v>1.84E-2</v>
      </c>
      <c r="F41" s="262" t="s">
        <v>231</v>
      </c>
      <c r="G41" s="263">
        <v>-2.2419999999999999E-2</v>
      </c>
      <c r="H41" s="260">
        <v>-2.0600000000000002E-3</v>
      </c>
    </row>
    <row r="42" spans="1:8" ht="17.399999999999999" x14ac:dyDescent="0.3">
      <c r="A42" s="134" t="s">
        <v>36</v>
      </c>
      <c r="B42" s="260">
        <v>-7.2239999999999999E-2</v>
      </c>
      <c r="C42" s="260">
        <v>4.2700000000000004E-3</v>
      </c>
      <c r="D42" s="261">
        <v>-16.93</v>
      </c>
      <c r="E42" s="261" t="s">
        <v>227</v>
      </c>
      <c r="F42" s="262" t="s">
        <v>228</v>
      </c>
      <c r="G42" s="263">
        <v>-8.0600000000000005E-2</v>
      </c>
      <c r="H42" s="260">
        <v>-6.3880000000000006E-2</v>
      </c>
    </row>
    <row r="43" spans="1:8" ht="17.399999999999999" x14ac:dyDescent="0.3">
      <c r="A43" s="134" t="s">
        <v>37</v>
      </c>
      <c r="B43" s="260">
        <v>-5.2789999999999997E-2</v>
      </c>
      <c r="C43" s="260">
        <v>7.4900000000000001E-3</v>
      </c>
      <c r="D43" s="261">
        <v>-7.05</v>
      </c>
      <c r="E43" s="261" t="s">
        <v>227</v>
      </c>
      <c r="F43" s="262" t="s">
        <v>228</v>
      </c>
      <c r="G43" s="263">
        <v>-6.7479999999999998E-2</v>
      </c>
      <c r="H43" s="260">
        <v>-3.8100000000000002E-2</v>
      </c>
    </row>
    <row r="44" spans="1:8" ht="8.85" customHeight="1" x14ac:dyDescent="0.25">
      <c r="A44" s="162"/>
      <c r="B44" s="258"/>
      <c r="C44" s="258"/>
      <c r="D44" s="259"/>
      <c r="E44" s="247"/>
      <c r="F44" s="248"/>
      <c r="G44" s="248"/>
      <c r="H44" s="258"/>
    </row>
    <row r="45" spans="1:8" ht="17.399999999999999" x14ac:dyDescent="0.3">
      <c r="A45" s="158" t="s">
        <v>149</v>
      </c>
      <c r="B45" s="258"/>
      <c r="C45" s="258"/>
      <c r="D45" s="259"/>
      <c r="E45" s="247"/>
      <c r="F45" s="248"/>
      <c r="G45" s="248"/>
      <c r="H45" s="258"/>
    </row>
    <row r="46" spans="1:8" ht="17.399999999999999" x14ac:dyDescent="0.25">
      <c r="A46" s="162" t="s">
        <v>232</v>
      </c>
      <c r="B46" s="258" t="s">
        <v>230</v>
      </c>
      <c r="C46" s="258"/>
      <c r="D46" s="259"/>
      <c r="E46" s="247"/>
      <c r="F46" s="248"/>
      <c r="G46" s="248"/>
      <c r="H46" s="258"/>
    </row>
    <row r="47" spans="1:8" ht="17.399999999999999" x14ac:dyDescent="0.25">
      <c r="A47" s="162" t="s">
        <v>151</v>
      </c>
      <c r="B47" s="260">
        <v>-2.0549999999999999E-2</v>
      </c>
      <c r="C47" s="260">
        <v>6.3E-3</v>
      </c>
      <c r="D47" s="261">
        <v>-3.26</v>
      </c>
      <c r="E47" s="261">
        <v>1.1000000000000001E-3</v>
      </c>
      <c r="F47" s="262" t="s">
        <v>46</v>
      </c>
      <c r="G47" s="263">
        <v>-3.2899999999999999E-2</v>
      </c>
      <c r="H47" s="260">
        <v>-8.2000000000000007E-3</v>
      </c>
    </row>
    <row r="48" spans="1:8" ht="17.399999999999999" x14ac:dyDescent="0.25">
      <c r="A48" s="162" t="s">
        <v>154</v>
      </c>
      <c r="B48" s="260">
        <v>-8.8000000000000005E-3</v>
      </c>
      <c r="C48" s="260">
        <v>2.98E-3</v>
      </c>
      <c r="D48" s="261">
        <v>-2.95</v>
      </c>
      <c r="E48" s="261">
        <v>3.2000000000000002E-3</v>
      </c>
      <c r="F48" s="262" t="s">
        <v>46</v>
      </c>
      <c r="G48" s="263">
        <v>-1.464E-2</v>
      </c>
      <c r="H48" s="260">
        <v>-2.9499999999999999E-3</v>
      </c>
    </row>
    <row r="49" spans="1:8" ht="15" customHeight="1" x14ac:dyDescent="0.25">
      <c r="A49" s="162" t="s">
        <v>158</v>
      </c>
      <c r="B49" s="260">
        <v>-7.9900000000000006E-3</v>
      </c>
      <c r="C49" s="260">
        <v>3.0699999999999998E-3</v>
      </c>
      <c r="D49" s="261">
        <v>-2.6</v>
      </c>
      <c r="E49" s="261">
        <v>9.2999999999999992E-3</v>
      </c>
      <c r="F49" s="262" t="s">
        <v>46</v>
      </c>
      <c r="G49" s="263">
        <v>-1.4019999999999999E-2</v>
      </c>
      <c r="H49" s="260">
        <v>-1.97E-3</v>
      </c>
    </row>
    <row r="50" spans="1:8" ht="6.6" customHeight="1" x14ac:dyDescent="0.25">
      <c r="A50" s="162"/>
      <c r="B50" s="258"/>
      <c r="C50" s="258"/>
      <c r="D50" s="259"/>
      <c r="E50" s="247"/>
      <c r="F50" s="248"/>
      <c r="G50" s="248"/>
      <c r="H50" s="258"/>
    </row>
    <row r="51" spans="1:8" ht="17.399999999999999" x14ac:dyDescent="0.3">
      <c r="A51" s="158" t="s">
        <v>7</v>
      </c>
      <c r="B51" s="258"/>
      <c r="C51" s="258"/>
      <c r="D51" s="259"/>
      <c r="E51" s="247"/>
      <c r="F51" s="248"/>
      <c r="G51" s="248"/>
      <c r="H51" s="258"/>
    </row>
    <row r="52" spans="1:8" ht="17.399999999999999" x14ac:dyDescent="0.3">
      <c r="A52" s="134" t="s">
        <v>161</v>
      </c>
      <c r="B52" s="258" t="s">
        <v>230</v>
      </c>
      <c r="C52" s="258"/>
      <c r="D52" s="259"/>
      <c r="E52" s="247"/>
      <c r="F52" s="248"/>
      <c r="G52" s="248"/>
      <c r="H52" s="258"/>
    </row>
    <row r="53" spans="1:8" ht="17.399999999999999" x14ac:dyDescent="0.3">
      <c r="A53" s="134" t="s">
        <v>162</v>
      </c>
      <c r="B53" s="260">
        <v>-4.3999999999999997E-2</v>
      </c>
      <c r="C53" s="260">
        <v>3.3800000000000002E-3</v>
      </c>
      <c r="D53" s="261">
        <v>-13.03</v>
      </c>
      <c r="E53" s="261" t="s">
        <v>227</v>
      </c>
      <c r="F53" s="262" t="s">
        <v>228</v>
      </c>
      <c r="G53" s="263">
        <v>-5.0610000000000002E-2</v>
      </c>
      <c r="H53" s="260">
        <v>-3.7379999999999997E-2</v>
      </c>
    </row>
    <row r="54" spans="1:8" ht="17.399999999999999" x14ac:dyDescent="0.3">
      <c r="A54" s="134" t="s">
        <v>163</v>
      </c>
      <c r="B54" s="260">
        <v>-1.8939999999999999E-2</v>
      </c>
      <c r="C54" s="260">
        <v>3.49E-3</v>
      </c>
      <c r="D54" s="261">
        <v>-5.43</v>
      </c>
      <c r="E54" s="261" t="s">
        <v>227</v>
      </c>
      <c r="F54" s="262" t="s">
        <v>228</v>
      </c>
      <c r="G54" s="263">
        <v>-2.5780000000000001E-2</v>
      </c>
      <c r="H54" s="260">
        <v>-1.21E-2</v>
      </c>
    </row>
    <row r="55" spans="1:8" ht="17.399999999999999" x14ac:dyDescent="0.3">
      <c r="A55" s="134" t="s">
        <v>164</v>
      </c>
      <c r="B55" s="260">
        <v>-1.0800000000000001E-2</v>
      </c>
      <c r="C55" s="260">
        <v>4.3E-3</v>
      </c>
      <c r="D55" s="261">
        <v>-2.5099999999999998</v>
      </c>
      <c r="E55" s="261">
        <v>1.2E-2</v>
      </c>
      <c r="F55" s="262" t="s">
        <v>231</v>
      </c>
      <c r="G55" s="263">
        <v>-1.9220000000000001E-2</v>
      </c>
      <c r="H55" s="260">
        <v>-2.3700000000000001E-3</v>
      </c>
    </row>
    <row r="56" spans="1:8" ht="17.399999999999999" x14ac:dyDescent="0.3">
      <c r="A56" s="134" t="s">
        <v>165</v>
      </c>
      <c r="B56" s="260">
        <v>4.9300000000000004E-3</v>
      </c>
      <c r="C56" s="260">
        <v>5.4599999999999996E-3</v>
      </c>
      <c r="D56" s="261">
        <v>0.9</v>
      </c>
      <c r="E56" s="261">
        <v>0.36649999999999999</v>
      </c>
      <c r="F56" s="262"/>
      <c r="G56" s="263">
        <v>-5.77E-3</v>
      </c>
      <c r="H56" s="260">
        <v>1.5630000000000002E-2</v>
      </c>
    </row>
    <row r="57" spans="1:8" ht="17.399999999999999" x14ac:dyDescent="0.3">
      <c r="A57" s="134" t="s">
        <v>166</v>
      </c>
      <c r="B57" s="260">
        <v>4.4400000000000004E-3</v>
      </c>
      <c r="C57" s="260">
        <v>5.0200000000000002E-3</v>
      </c>
      <c r="D57" s="261">
        <v>0.89</v>
      </c>
      <c r="E57" s="261">
        <v>0.37619999999999998</v>
      </c>
      <c r="F57" s="262"/>
      <c r="G57" s="263">
        <v>-5.4000000000000003E-3</v>
      </c>
      <c r="H57" s="260">
        <v>1.4290000000000001E-2</v>
      </c>
    </row>
    <row r="58" spans="1:8" ht="17.399999999999999" x14ac:dyDescent="0.3">
      <c r="A58" s="134" t="s">
        <v>167</v>
      </c>
      <c r="B58" s="260">
        <v>-7.2760000000000005E-2</v>
      </c>
      <c r="C58" s="260">
        <v>7.7000000000000002E-3</v>
      </c>
      <c r="D58" s="261">
        <v>-9.4499999999999993</v>
      </c>
      <c r="E58" s="261" t="s">
        <v>227</v>
      </c>
      <c r="F58" s="262" t="s">
        <v>228</v>
      </c>
      <c r="G58" s="263">
        <v>-8.7849999999999998E-2</v>
      </c>
      <c r="H58" s="260">
        <v>-5.7669999999999999E-2</v>
      </c>
    </row>
    <row r="59" spans="1:8" ht="8.85" customHeight="1" x14ac:dyDescent="0.25">
      <c r="A59" s="264"/>
      <c r="B59" s="258"/>
      <c r="C59" s="258"/>
      <c r="D59" s="259"/>
      <c r="E59" s="247"/>
      <c r="F59" s="248"/>
      <c r="G59" s="248"/>
      <c r="H59" s="258"/>
    </row>
    <row r="60" spans="1:8" ht="17.399999999999999" x14ac:dyDescent="0.3">
      <c r="A60" s="265" t="s">
        <v>6</v>
      </c>
      <c r="B60" s="258"/>
      <c r="C60" s="258"/>
      <c r="D60" s="259"/>
      <c r="E60" s="247"/>
      <c r="F60" s="248"/>
      <c r="G60" s="248"/>
      <c r="H60" s="258"/>
    </row>
    <row r="61" spans="1:8" ht="17.399999999999999" x14ac:dyDescent="0.25">
      <c r="A61" s="162" t="s">
        <v>233</v>
      </c>
      <c r="B61" s="258" t="s">
        <v>230</v>
      </c>
      <c r="C61" s="258"/>
      <c r="D61" s="259"/>
      <c r="E61" s="247"/>
      <c r="F61" s="248"/>
      <c r="G61" s="248"/>
      <c r="H61" s="258"/>
    </row>
    <row r="62" spans="1:8" ht="17.399999999999999" x14ac:dyDescent="0.25">
      <c r="A62" s="162" t="s">
        <v>234</v>
      </c>
      <c r="B62" s="260">
        <v>-1.5169999999999999E-2</v>
      </c>
      <c r="C62" s="260">
        <v>4.8799999999999998E-3</v>
      </c>
      <c r="D62" s="261">
        <v>-3.11</v>
      </c>
      <c r="E62" s="261">
        <v>1.9E-3</v>
      </c>
      <c r="F62" s="262" t="s">
        <v>46</v>
      </c>
      <c r="G62" s="263">
        <v>-2.4729999999999999E-2</v>
      </c>
      <c r="H62" s="260">
        <v>-5.6100000000000004E-3</v>
      </c>
    </row>
    <row r="63" spans="1:8" ht="17.399999999999999" x14ac:dyDescent="0.25">
      <c r="A63" s="266" t="s">
        <v>235</v>
      </c>
      <c r="B63" s="267">
        <v>3.5490000000000001E-2</v>
      </c>
      <c r="C63" s="267">
        <v>2.7100000000000002E-3</v>
      </c>
      <c r="D63" s="268">
        <v>13.11</v>
      </c>
      <c r="E63" s="268" t="s">
        <v>227</v>
      </c>
      <c r="F63" s="269" t="s">
        <v>228</v>
      </c>
      <c r="G63" s="270">
        <v>3.0190000000000002E-2</v>
      </c>
      <c r="H63" s="267">
        <v>4.0800000000000003E-2</v>
      </c>
    </row>
    <row r="64" spans="1:8" ht="59.85" customHeight="1" x14ac:dyDescent="0.25">
      <c r="A64" s="271" t="s">
        <v>236</v>
      </c>
      <c r="B64" s="272"/>
      <c r="C64" s="272"/>
      <c r="D64" s="272"/>
      <c r="E64" s="273"/>
      <c r="F64" s="273"/>
      <c r="G64" s="272"/>
      <c r="H64" s="274"/>
    </row>
    <row r="73" spans="1:14" x14ac:dyDescent="0.25">
      <c r="A73" s="275"/>
      <c r="B73" s="275"/>
      <c r="C73" s="276"/>
      <c r="D73" s="276"/>
      <c r="E73" s="277"/>
      <c r="F73" s="277"/>
      <c r="G73" s="276"/>
      <c r="H73" s="278"/>
      <c r="I73" s="278"/>
      <c r="J73" s="277"/>
      <c r="K73" s="277"/>
      <c r="L73" s="276"/>
      <c r="M73" s="278"/>
      <c r="N73" s="278"/>
    </row>
    <row r="74" spans="1:14" x14ac:dyDescent="0.25">
      <c r="A74" s="275"/>
      <c r="B74" s="275"/>
      <c r="C74" s="276"/>
      <c r="D74" s="276"/>
      <c r="E74" s="277"/>
      <c r="F74" s="277"/>
      <c r="G74" s="276"/>
      <c r="H74" s="278"/>
      <c r="I74" s="278"/>
      <c r="J74" s="277"/>
      <c r="K74" s="277"/>
      <c r="L74" s="276"/>
      <c r="M74" s="278"/>
      <c r="N74" s="278"/>
    </row>
    <row r="75" spans="1:14" x14ac:dyDescent="0.25">
      <c r="A75" s="279"/>
      <c r="B75" s="279"/>
      <c r="C75" s="280"/>
      <c r="D75" s="280"/>
      <c r="E75" s="281"/>
      <c r="F75" s="281"/>
      <c r="G75" s="282"/>
      <c r="H75" s="280"/>
      <c r="I75" s="280"/>
      <c r="J75" s="283"/>
      <c r="K75" s="282"/>
      <c r="L75" s="282"/>
      <c r="M75" s="284"/>
      <c r="N75" s="284"/>
    </row>
    <row r="76" spans="1:14" x14ac:dyDescent="0.25">
      <c r="A76" s="279"/>
      <c r="B76" s="279"/>
      <c r="C76" s="280"/>
      <c r="D76" s="280"/>
      <c r="E76" s="281"/>
      <c r="F76" s="281"/>
      <c r="G76" s="282"/>
      <c r="H76" s="280"/>
      <c r="I76" s="280"/>
      <c r="J76" s="283"/>
      <c r="K76" s="282"/>
      <c r="L76" s="282"/>
      <c r="M76" s="284"/>
      <c r="N76" s="284"/>
    </row>
    <row r="77" spans="1:14" x14ac:dyDescent="0.25">
      <c r="A77" s="279"/>
      <c r="B77" s="279"/>
      <c r="C77" s="280"/>
      <c r="D77" s="280"/>
      <c r="E77" s="281"/>
      <c r="F77" s="281"/>
      <c r="G77" s="282"/>
      <c r="H77" s="280"/>
      <c r="I77" s="280"/>
      <c r="J77" s="283"/>
      <c r="K77" s="282"/>
      <c r="L77" s="282"/>
      <c r="M77" s="284"/>
      <c r="N77" s="284"/>
    </row>
    <row r="78" spans="1:14" x14ac:dyDescent="0.25">
      <c r="A78" s="279"/>
      <c r="B78" s="279"/>
      <c r="C78" s="280"/>
      <c r="D78" s="280"/>
      <c r="E78" s="281"/>
      <c r="F78" s="281"/>
      <c r="G78" s="282"/>
      <c r="H78" s="280"/>
      <c r="I78" s="280"/>
      <c r="J78" s="283"/>
      <c r="K78" s="282"/>
      <c r="L78" s="282"/>
      <c r="M78" s="284"/>
      <c r="N78" s="284"/>
    </row>
    <row r="79" spans="1:14" x14ac:dyDescent="0.25">
      <c r="A79" s="279"/>
      <c r="B79" s="279"/>
      <c r="C79" s="280"/>
      <c r="D79" s="280"/>
      <c r="E79" s="281"/>
      <c r="F79" s="281"/>
      <c r="G79" s="282"/>
      <c r="H79" s="280"/>
      <c r="I79" s="280"/>
      <c r="J79" s="283"/>
      <c r="K79" s="282"/>
      <c r="L79" s="282"/>
      <c r="M79" s="284"/>
      <c r="N79" s="284"/>
    </row>
    <row r="80" spans="1:14" x14ac:dyDescent="0.25">
      <c r="A80" s="279"/>
      <c r="B80" s="279"/>
      <c r="C80" s="280"/>
      <c r="D80" s="280"/>
      <c r="E80" s="281"/>
      <c r="F80" s="281"/>
      <c r="G80" s="282"/>
      <c r="H80" s="280"/>
      <c r="I80" s="280"/>
      <c r="J80" s="283"/>
      <c r="K80" s="282"/>
      <c r="L80" s="282"/>
      <c r="M80" s="284"/>
      <c r="N80" s="284"/>
    </row>
    <row r="81" spans="1:14" x14ac:dyDescent="0.25">
      <c r="A81" s="279"/>
      <c r="B81" s="279"/>
      <c r="C81" s="280"/>
      <c r="D81" s="280"/>
      <c r="E81" s="281"/>
      <c r="F81" s="281"/>
      <c r="G81" s="282"/>
      <c r="H81" s="280"/>
      <c r="I81" s="280"/>
      <c r="J81" s="283"/>
      <c r="K81" s="282"/>
      <c r="L81" s="282"/>
      <c r="M81" s="284"/>
      <c r="N81" s="284"/>
    </row>
    <row r="82" spans="1:14" x14ac:dyDescent="0.25">
      <c r="A82" s="279"/>
      <c r="B82" s="279"/>
      <c r="C82" s="280"/>
      <c r="D82" s="280"/>
      <c r="E82" s="281"/>
      <c r="F82" s="281"/>
      <c r="G82" s="282"/>
      <c r="H82" s="280"/>
      <c r="I82" s="280"/>
      <c r="J82" s="283"/>
      <c r="K82" s="282"/>
      <c r="L82" s="282"/>
      <c r="M82" s="284"/>
      <c r="N82" s="284"/>
    </row>
    <row r="83" spans="1:14" x14ac:dyDescent="0.25">
      <c r="A83" s="279"/>
      <c r="B83" s="279"/>
      <c r="C83" s="280"/>
      <c r="D83" s="280"/>
      <c r="E83" s="281"/>
      <c r="F83" s="281"/>
      <c r="G83" s="282"/>
      <c r="H83" s="280"/>
      <c r="I83" s="280"/>
      <c r="J83" s="283"/>
      <c r="K83" s="282"/>
      <c r="L83" s="282"/>
      <c r="M83" s="284"/>
      <c r="N83" s="284"/>
    </row>
    <row r="84" spans="1:14" x14ac:dyDescent="0.25">
      <c r="A84" s="279"/>
      <c r="B84" s="279"/>
      <c r="C84" s="280"/>
      <c r="D84" s="280"/>
      <c r="E84" s="281"/>
      <c r="F84" s="281"/>
      <c r="G84" s="282"/>
      <c r="H84" s="280"/>
      <c r="I84" s="280"/>
      <c r="J84" s="283"/>
      <c r="K84" s="282"/>
      <c r="L84" s="282"/>
      <c r="M84" s="284"/>
      <c r="N84" s="284"/>
    </row>
    <row r="85" spans="1:14" x14ac:dyDescent="0.25">
      <c r="A85" s="279"/>
      <c r="B85" s="279"/>
      <c r="C85" s="280"/>
      <c r="D85" s="280"/>
      <c r="E85" s="281"/>
      <c r="F85" s="281"/>
      <c r="G85" s="282"/>
      <c r="H85" s="280"/>
      <c r="I85" s="280"/>
      <c r="J85" s="283"/>
      <c r="K85" s="282"/>
      <c r="L85" s="282"/>
      <c r="M85" s="284"/>
      <c r="N85" s="284"/>
    </row>
    <row r="86" spans="1:14" x14ac:dyDescent="0.25">
      <c r="A86" s="279"/>
      <c r="B86" s="279"/>
      <c r="C86" s="280"/>
      <c r="D86" s="280"/>
      <c r="E86" s="281"/>
      <c r="F86" s="281"/>
      <c r="G86" s="282"/>
      <c r="H86" s="280"/>
      <c r="I86" s="280"/>
      <c r="J86" s="283"/>
      <c r="K86" s="282"/>
      <c r="L86" s="282"/>
      <c r="M86" s="284"/>
      <c r="N86" s="284"/>
    </row>
    <row r="87" spans="1:14" x14ac:dyDescent="0.25">
      <c r="A87" s="279"/>
      <c r="B87" s="279"/>
      <c r="C87" s="280"/>
      <c r="D87" s="280"/>
      <c r="E87" s="281"/>
      <c r="F87" s="281"/>
      <c r="G87" s="282"/>
      <c r="H87" s="280"/>
      <c r="I87" s="280"/>
      <c r="J87" s="283"/>
      <c r="K87" s="282"/>
      <c r="L87" s="282"/>
      <c r="M87" s="284"/>
      <c r="N87" s="284"/>
    </row>
    <row r="88" spans="1:14" x14ac:dyDescent="0.25">
      <c r="A88" s="279"/>
      <c r="B88" s="279"/>
      <c r="C88" s="280"/>
      <c r="D88" s="280"/>
      <c r="E88" s="281"/>
      <c r="F88" s="281"/>
      <c r="G88" s="282"/>
      <c r="H88" s="280"/>
      <c r="I88" s="280"/>
      <c r="J88" s="283"/>
      <c r="K88" s="282"/>
      <c r="L88" s="282"/>
      <c r="M88" s="284"/>
      <c r="N88" s="284"/>
    </row>
    <row r="89" spans="1:14" x14ac:dyDescent="0.25">
      <c r="A89" s="279"/>
      <c r="B89" s="279"/>
      <c r="C89" s="280"/>
      <c r="D89" s="280"/>
      <c r="E89" s="281"/>
      <c r="F89" s="281"/>
      <c r="G89" s="282"/>
      <c r="H89" s="280"/>
      <c r="I89" s="280"/>
      <c r="J89" s="283"/>
      <c r="K89" s="282"/>
      <c r="L89" s="282"/>
      <c r="M89" s="284"/>
      <c r="N89" s="284"/>
    </row>
    <row r="90" spans="1:14" x14ac:dyDescent="0.25">
      <c r="A90" s="279"/>
      <c r="B90" s="279"/>
      <c r="C90" s="280"/>
      <c r="D90" s="280"/>
      <c r="E90" s="281"/>
      <c r="F90" s="281"/>
      <c r="G90" s="282"/>
      <c r="H90" s="280"/>
      <c r="I90" s="280"/>
      <c r="J90" s="283"/>
      <c r="K90" s="282"/>
      <c r="L90" s="282"/>
      <c r="M90" s="284"/>
      <c r="N90" s="284"/>
    </row>
    <row r="91" spans="1:14" x14ac:dyDescent="0.25">
      <c r="A91" s="279"/>
      <c r="B91" s="279"/>
      <c r="C91" s="280"/>
      <c r="D91" s="280"/>
      <c r="E91" s="281"/>
      <c r="F91" s="281"/>
      <c r="G91" s="282"/>
      <c r="H91" s="280"/>
      <c r="I91" s="280"/>
      <c r="J91" s="283"/>
      <c r="K91" s="282"/>
      <c r="L91" s="282"/>
      <c r="M91" s="284"/>
      <c r="N91" s="284"/>
    </row>
    <row r="92" spans="1:14" x14ac:dyDescent="0.25">
      <c r="A92" s="279"/>
      <c r="B92" s="279"/>
      <c r="C92" s="280"/>
      <c r="D92" s="280"/>
      <c r="E92" s="281"/>
      <c r="F92" s="281"/>
      <c r="G92" s="282"/>
      <c r="H92" s="280"/>
      <c r="I92" s="280"/>
      <c r="J92" s="283"/>
      <c r="K92" s="282"/>
      <c r="L92" s="282"/>
      <c r="M92" s="284"/>
      <c r="N92" s="284"/>
    </row>
    <row r="93" spans="1:14" x14ac:dyDescent="0.25">
      <c r="A93" s="279"/>
      <c r="B93" s="279"/>
      <c r="C93" s="280"/>
      <c r="D93" s="280"/>
      <c r="E93" s="281"/>
      <c r="F93" s="281"/>
      <c r="G93" s="282"/>
      <c r="H93" s="280"/>
      <c r="I93" s="280"/>
      <c r="J93" s="283"/>
      <c r="K93" s="282"/>
      <c r="L93" s="282"/>
      <c r="M93" s="284"/>
      <c r="N93" s="284"/>
    </row>
    <row r="94" spans="1:14" x14ac:dyDescent="0.25">
      <c r="A94" s="279"/>
      <c r="B94" s="279"/>
      <c r="C94" s="280"/>
      <c r="D94" s="280"/>
      <c r="E94" s="281"/>
      <c r="F94" s="281"/>
      <c r="G94" s="282"/>
      <c r="H94" s="280"/>
      <c r="I94" s="280"/>
      <c r="J94" s="283"/>
      <c r="K94" s="282"/>
      <c r="L94" s="282"/>
      <c r="M94" s="284"/>
      <c r="N94" s="284"/>
    </row>
    <row r="95" spans="1:14" x14ac:dyDescent="0.25">
      <c r="A95" s="279"/>
      <c r="B95" s="279"/>
      <c r="C95" s="280"/>
      <c r="D95" s="280"/>
      <c r="E95" s="281"/>
      <c r="F95" s="281"/>
      <c r="G95" s="282"/>
      <c r="H95" s="280"/>
      <c r="I95" s="280"/>
      <c r="J95" s="283"/>
      <c r="K95" s="282"/>
      <c r="L95" s="282"/>
      <c r="M95" s="284"/>
      <c r="N95" s="284"/>
    </row>
    <row r="96" spans="1:14" x14ac:dyDescent="0.25">
      <c r="A96" s="279"/>
      <c r="B96" s="279"/>
      <c r="C96" s="280"/>
      <c r="D96" s="280"/>
      <c r="E96" s="281"/>
      <c r="F96" s="281"/>
      <c r="G96" s="282"/>
      <c r="H96" s="280"/>
      <c r="I96" s="280"/>
      <c r="J96" s="283"/>
      <c r="K96" s="282"/>
      <c r="L96" s="282"/>
      <c r="M96" s="284"/>
      <c r="N96" s="284"/>
    </row>
    <row r="97" spans="1:14" x14ac:dyDescent="0.25">
      <c r="A97" s="279"/>
      <c r="B97" s="279"/>
      <c r="C97" s="280"/>
      <c r="D97" s="280"/>
      <c r="E97" s="281"/>
      <c r="F97" s="281"/>
      <c r="G97" s="282"/>
      <c r="H97" s="280"/>
      <c r="I97" s="280"/>
      <c r="J97" s="283"/>
      <c r="K97" s="282"/>
      <c r="L97" s="282"/>
      <c r="M97" s="284"/>
      <c r="N97" s="284"/>
    </row>
    <row r="98" spans="1:14" x14ac:dyDescent="0.25">
      <c r="A98" s="279"/>
      <c r="B98" s="279"/>
      <c r="C98" s="280"/>
      <c r="D98" s="280"/>
      <c r="E98" s="281"/>
      <c r="F98" s="281"/>
      <c r="G98" s="282"/>
      <c r="H98" s="280"/>
      <c r="I98" s="280"/>
      <c r="J98" s="283"/>
      <c r="K98" s="282"/>
      <c r="L98" s="282"/>
      <c r="M98" s="284"/>
      <c r="N98" s="284"/>
    </row>
    <row r="99" spans="1:14" x14ac:dyDescent="0.25">
      <c r="A99" s="279"/>
      <c r="B99" s="279"/>
      <c r="C99" s="280"/>
      <c r="D99" s="280"/>
      <c r="E99" s="281"/>
      <c r="F99" s="281"/>
      <c r="G99" s="282"/>
      <c r="H99" s="280"/>
      <c r="I99" s="280"/>
      <c r="J99" s="283"/>
      <c r="K99" s="282"/>
      <c r="L99" s="282"/>
      <c r="M99" s="284"/>
      <c r="N99" s="284"/>
    </row>
    <row r="100" spans="1:14" x14ac:dyDescent="0.25">
      <c r="A100" s="279"/>
      <c r="B100" s="279"/>
      <c r="C100" s="280"/>
      <c r="D100" s="280"/>
      <c r="E100" s="281"/>
      <c r="F100" s="281"/>
      <c r="G100" s="282"/>
      <c r="H100" s="280"/>
      <c r="I100" s="280"/>
      <c r="J100" s="283"/>
      <c r="K100" s="282"/>
      <c r="L100" s="282"/>
      <c r="M100" s="284"/>
      <c r="N100" s="284"/>
    </row>
    <row r="101" spans="1:14" x14ac:dyDescent="0.25">
      <c r="A101" s="279"/>
      <c r="B101" s="279"/>
      <c r="C101" s="280"/>
      <c r="D101" s="280"/>
      <c r="E101" s="281"/>
      <c r="F101" s="281"/>
      <c r="G101" s="282"/>
      <c r="H101" s="280"/>
      <c r="I101" s="280"/>
      <c r="J101" s="283"/>
      <c r="K101" s="282"/>
      <c r="L101" s="282"/>
      <c r="M101" s="284"/>
      <c r="N101" s="284"/>
    </row>
    <row r="102" spans="1:14" x14ac:dyDescent="0.25">
      <c r="A102" s="279"/>
      <c r="B102" s="279"/>
      <c r="C102" s="280"/>
      <c r="D102" s="280"/>
      <c r="E102" s="281"/>
      <c r="F102" s="281"/>
      <c r="G102" s="282"/>
      <c r="H102" s="280"/>
      <c r="I102" s="280"/>
      <c r="J102" s="283"/>
      <c r="K102" s="282"/>
      <c r="L102" s="282"/>
      <c r="M102" s="284"/>
      <c r="N102" s="284"/>
    </row>
  </sheetData>
  <mergeCells count="11">
    <mergeCell ref="J73:J74"/>
    <mergeCell ref="K73:K74"/>
    <mergeCell ref="M73:N74"/>
    <mergeCell ref="A1:H1"/>
    <mergeCell ref="G2:H2"/>
    <mergeCell ref="A64:H64"/>
    <mergeCell ref="A73:A74"/>
    <mergeCell ref="B73:B74"/>
    <mergeCell ref="E73:E74"/>
    <mergeCell ref="F73:F74"/>
    <mergeCell ref="H73:I7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9FB8F-411B-48D9-A302-2235733EBCCF}">
  <dimension ref="A1:H74"/>
  <sheetViews>
    <sheetView zoomScale="70" zoomScaleNormal="70" workbookViewId="0">
      <selection sqref="A1:H1"/>
    </sheetView>
  </sheetViews>
  <sheetFormatPr baseColWidth="10" defaultColWidth="10.59765625" defaultRowHeight="13.8" x14ac:dyDescent="0.25"/>
  <cols>
    <col min="1" max="1" width="50.09765625" style="125" customWidth="1"/>
    <col min="2" max="2" width="10.09765625" style="125" bestFit="1" customWidth="1"/>
    <col min="3" max="3" width="12.8984375" style="125" customWidth="1"/>
    <col min="4" max="4" width="10.5" style="125" bestFit="1" customWidth="1"/>
    <col min="5" max="5" width="10.59765625" style="125"/>
    <col min="6" max="6" width="3.59765625" style="125" customWidth="1"/>
    <col min="7" max="7" width="10.09765625" style="125" bestFit="1" customWidth="1"/>
    <col min="8" max="8" width="9.8984375" style="125" customWidth="1"/>
    <col min="9" max="16384" width="10.59765625" style="125"/>
  </cols>
  <sheetData>
    <row r="1" spans="1:8" ht="58.5" customHeight="1" x14ac:dyDescent="0.35">
      <c r="A1" s="285" t="s">
        <v>246</v>
      </c>
      <c r="B1" s="286"/>
      <c r="C1" s="286"/>
      <c r="D1" s="286"/>
      <c r="E1" s="286"/>
      <c r="F1" s="286"/>
      <c r="G1" s="286"/>
      <c r="H1" s="287"/>
    </row>
    <row r="2" spans="1:8" ht="37.35" customHeight="1" x14ac:dyDescent="0.3">
      <c r="A2" s="232" t="s">
        <v>221</v>
      </c>
      <c r="B2" s="233" t="s">
        <v>222</v>
      </c>
      <c r="C2" s="233" t="s">
        <v>223</v>
      </c>
      <c r="D2" s="232" t="s">
        <v>224</v>
      </c>
      <c r="E2" s="234" t="s">
        <v>225</v>
      </c>
      <c r="F2" s="235"/>
      <c r="G2" s="236" t="s">
        <v>89</v>
      </c>
      <c r="H2" s="237"/>
    </row>
    <row r="3" spans="1:8" ht="17.399999999999999" x14ac:dyDescent="0.25">
      <c r="A3" s="288" t="s">
        <v>226</v>
      </c>
      <c r="B3" s="289">
        <v>5.0811299999999999</v>
      </c>
      <c r="C3" s="290">
        <v>8.8999999999999999E-3</v>
      </c>
      <c r="D3" s="291">
        <v>570.72</v>
      </c>
      <c r="E3" s="292" t="s">
        <v>227</v>
      </c>
      <c r="F3" s="293" t="s">
        <v>228</v>
      </c>
      <c r="G3" s="294">
        <v>5.0636799999999997</v>
      </c>
      <c r="H3" s="295">
        <v>5.0985800000000001</v>
      </c>
    </row>
    <row r="4" spans="1:8" ht="13.35" customHeight="1" x14ac:dyDescent="0.25">
      <c r="A4" s="296"/>
      <c r="B4" s="297"/>
      <c r="C4" s="298"/>
      <c r="D4" s="299"/>
      <c r="E4" s="300"/>
      <c r="F4" s="301"/>
      <c r="G4" s="297"/>
      <c r="H4" s="302"/>
    </row>
    <row r="5" spans="1:8" ht="17.399999999999999" x14ac:dyDescent="0.3">
      <c r="A5" s="303" t="s">
        <v>90</v>
      </c>
      <c r="B5" s="304"/>
      <c r="C5" s="305"/>
      <c r="D5" s="306"/>
      <c r="E5" s="307"/>
      <c r="F5" s="308"/>
      <c r="G5" s="304"/>
      <c r="H5" s="309"/>
    </row>
    <row r="6" spans="1:8" ht="17.399999999999999" x14ac:dyDescent="0.25">
      <c r="A6" s="310" t="s">
        <v>229</v>
      </c>
      <c r="B6" s="304" t="s">
        <v>230</v>
      </c>
      <c r="C6" s="305"/>
      <c r="D6" s="306"/>
      <c r="E6" s="307"/>
      <c r="F6" s="308"/>
      <c r="G6" s="304"/>
      <c r="H6" s="309"/>
    </row>
    <row r="7" spans="1:8" ht="17.399999999999999" x14ac:dyDescent="0.25">
      <c r="A7" s="310" t="s">
        <v>90</v>
      </c>
      <c r="B7" s="311">
        <v>-1.651E-2</v>
      </c>
      <c r="C7" s="312">
        <v>3.15E-3</v>
      </c>
      <c r="D7" s="313">
        <v>-5.24</v>
      </c>
      <c r="E7" s="314" t="s">
        <v>227</v>
      </c>
      <c r="F7" s="315" t="s">
        <v>228</v>
      </c>
      <c r="G7" s="311">
        <v>-2.2700000000000001E-2</v>
      </c>
      <c r="H7" s="316">
        <v>-1.0330000000000001E-2</v>
      </c>
    </row>
    <row r="8" spans="1:8" ht="5.4" customHeight="1" x14ac:dyDescent="0.25">
      <c r="A8" s="296"/>
      <c r="B8" s="297"/>
      <c r="C8" s="298"/>
      <c r="D8" s="299"/>
      <c r="E8" s="300"/>
      <c r="F8" s="301"/>
      <c r="G8" s="297"/>
      <c r="H8" s="302"/>
    </row>
    <row r="9" spans="1:8" ht="17.399999999999999" x14ac:dyDescent="0.3">
      <c r="A9" s="317" t="s">
        <v>2</v>
      </c>
      <c r="B9" s="297"/>
      <c r="C9" s="298"/>
      <c r="D9" s="299"/>
      <c r="E9" s="300"/>
      <c r="F9" s="301"/>
      <c r="G9" s="297"/>
      <c r="H9" s="302"/>
    </row>
    <row r="10" spans="1:8" ht="17.399999999999999" x14ac:dyDescent="0.25">
      <c r="A10" s="296" t="s">
        <v>65</v>
      </c>
      <c r="B10" s="297" t="s">
        <v>230</v>
      </c>
      <c r="C10" s="298"/>
      <c r="D10" s="299"/>
      <c r="E10" s="300"/>
      <c r="F10" s="301"/>
      <c r="G10" s="297"/>
      <c r="H10" s="302"/>
    </row>
    <row r="11" spans="1:8" ht="17.399999999999999" x14ac:dyDescent="0.25">
      <c r="A11" s="296" t="s">
        <v>66</v>
      </c>
      <c r="B11" s="318">
        <v>-2.383E-2</v>
      </c>
      <c r="C11" s="319">
        <v>2.32E-3</v>
      </c>
      <c r="D11" s="320">
        <v>-10.27</v>
      </c>
      <c r="E11" s="321" t="s">
        <v>227</v>
      </c>
      <c r="F11" s="322" t="s">
        <v>228</v>
      </c>
      <c r="G11" s="318">
        <v>-2.8379999999999999E-2</v>
      </c>
      <c r="H11" s="323">
        <v>-1.9279999999999999E-2</v>
      </c>
    </row>
    <row r="12" spans="1:8" ht="5.4" customHeight="1" x14ac:dyDescent="0.25">
      <c r="A12" s="296"/>
      <c r="B12" s="297"/>
      <c r="C12" s="298"/>
      <c r="D12" s="299"/>
      <c r="E12" s="300"/>
      <c r="F12" s="301"/>
      <c r="G12" s="297"/>
      <c r="H12" s="302"/>
    </row>
    <row r="13" spans="1:8" ht="17.399999999999999" x14ac:dyDescent="0.3">
      <c r="A13" s="317" t="s">
        <v>5</v>
      </c>
      <c r="B13" s="297"/>
      <c r="C13" s="298"/>
      <c r="D13" s="299"/>
      <c r="E13" s="300"/>
      <c r="F13" s="301"/>
      <c r="G13" s="297"/>
      <c r="H13" s="302"/>
    </row>
    <row r="14" spans="1:8" ht="17.399999999999999" x14ac:dyDescent="0.25">
      <c r="A14" s="296" t="s">
        <v>99</v>
      </c>
      <c r="B14" s="297" t="s">
        <v>230</v>
      </c>
      <c r="C14" s="298"/>
      <c r="D14" s="299"/>
      <c r="E14" s="300"/>
      <c r="F14" s="301"/>
      <c r="G14" s="297"/>
      <c r="H14" s="302"/>
    </row>
    <row r="15" spans="1:8" ht="17.399999999999999" x14ac:dyDescent="0.25">
      <c r="A15" s="296" t="s">
        <v>100</v>
      </c>
      <c r="B15" s="318">
        <v>-3.5808999999999998E-4</v>
      </c>
      <c r="C15" s="319">
        <v>2.1900000000000001E-3</v>
      </c>
      <c r="D15" s="320">
        <v>-0.16</v>
      </c>
      <c r="E15" s="321">
        <v>0.87009999999999998</v>
      </c>
      <c r="F15" s="322"/>
      <c r="G15" s="318">
        <v>-4.6499999999999996E-3</v>
      </c>
      <c r="H15" s="323">
        <v>3.9399999999999999E-3</v>
      </c>
    </row>
    <row r="16" spans="1:8" ht="5.4" customHeight="1" x14ac:dyDescent="0.25">
      <c r="A16" s="296"/>
      <c r="B16" s="318"/>
      <c r="C16" s="319"/>
      <c r="D16" s="320"/>
      <c r="E16" s="321"/>
      <c r="F16" s="322"/>
      <c r="G16" s="318"/>
      <c r="H16" s="323"/>
    </row>
    <row r="17" spans="1:8" ht="17.399999999999999" x14ac:dyDescent="0.3">
      <c r="A17" s="158" t="s">
        <v>1</v>
      </c>
      <c r="B17" s="297"/>
      <c r="C17" s="298"/>
      <c r="D17" s="299"/>
      <c r="E17" s="300"/>
      <c r="F17" s="301"/>
      <c r="G17" s="297"/>
      <c r="H17" s="302"/>
    </row>
    <row r="18" spans="1:8" ht="17.399999999999999" x14ac:dyDescent="0.25">
      <c r="A18" s="162" t="s">
        <v>102</v>
      </c>
      <c r="B18" s="297" t="s">
        <v>230</v>
      </c>
      <c r="C18" s="298"/>
      <c r="D18" s="299"/>
      <c r="E18" s="300"/>
      <c r="F18" s="301"/>
      <c r="G18" s="297"/>
      <c r="H18" s="302"/>
    </row>
    <row r="19" spans="1:8" ht="17.399999999999999" x14ac:dyDescent="0.25">
      <c r="A19" s="162" t="s">
        <v>103</v>
      </c>
      <c r="B19" s="318">
        <v>-1.694E-2</v>
      </c>
      <c r="C19" s="319">
        <v>2.3700000000000001E-3</v>
      </c>
      <c r="D19" s="320">
        <v>-7.16</v>
      </c>
      <c r="E19" s="321" t="s">
        <v>227</v>
      </c>
      <c r="F19" s="322" t="s">
        <v>228</v>
      </c>
      <c r="G19" s="318">
        <v>-2.1579999999999998E-2</v>
      </c>
      <c r="H19" s="323">
        <v>-1.23E-2</v>
      </c>
    </row>
    <row r="20" spans="1:8" ht="17.399999999999999" x14ac:dyDescent="0.25">
      <c r="A20" s="162" t="s">
        <v>106</v>
      </c>
      <c r="B20" s="318">
        <v>1.311E-2</v>
      </c>
      <c r="C20" s="319">
        <v>3.6600000000000001E-3</v>
      </c>
      <c r="D20" s="320">
        <v>3.58</v>
      </c>
      <c r="E20" s="321">
        <v>2.9999999999999997E-4</v>
      </c>
      <c r="F20" s="322" t="s">
        <v>228</v>
      </c>
      <c r="G20" s="318">
        <v>5.94E-3</v>
      </c>
      <c r="H20" s="323">
        <v>2.0279999999999999E-2</v>
      </c>
    </row>
    <row r="21" spans="1:8" ht="17.399999999999999" x14ac:dyDescent="0.25">
      <c r="A21" s="162" t="s">
        <v>109</v>
      </c>
      <c r="B21" s="318">
        <v>3.9320000000000001E-2</v>
      </c>
      <c r="C21" s="319">
        <v>3.6800000000000001E-3</v>
      </c>
      <c r="D21" s="320">
        <v>10.69</v>
      </c>
      <c r="E21" s="321" t="s">
        <v>227</v>
      </c>
      <c r="F21" s="322" t="s">
        <v>228</v>
      </c>
      <c r="G21" s="318">
        <v>3.211E-2</v>
      </c>
      <c r="H21" s="323">
        <v>4.6530000000000002E-2</v>
      </c>
    </row>
    <row r="22" spans="1:8" ht="5.4" customHeight="1" x14ac:dyDescent="0.25">
      <c r="A22" s="296"/>
      <c r="B22" s="297"/>
      <c r="C22" s="298"/>
      <c r="D22" s="299"/>
      <c r="E22" s="300"/>
      <c r="F22" s="301"/>
      <c r="G22" s="297"/>
      <c r="H22" s="302"/>
    </row>
    <row r="23" spans="1:8" ht="17.399999999999999" x14ac:dyDescent="0.3">
      <c r="A23" s="158" t="s">
        <v>4</v>
      </c>
      <c r="B23" s="297"/>
      <c r="C23" s="298"/>
      <c r="D23" s="299"/>
      <c r="E23" s="300"/>
      <c r="F23" s="301"/>
      <c r="G23" s="297"/>
      <c r="H23" s="302"/>
    </row>
    <row r="24" spans="1:8" ht="17.399999999999999" x14ac:dyDescent="0.3">
      <c r="A24" s="134" t="s">
        <v>113</v>
      </c>
      <c r="B24" s="297" t="s">
        <v>230</v>
      </c>
      <c r="C24" s="298"/>
      <c r="D24" s="299"/>
      <c r="E24" s="300"/>
      <c r="F24" s="301"/>
      <c r="G24" s="297"/>
      <c r="H24" s="302"/>
    </row>
    <row r="25" spans="1:8" ht="17.399999999999999" x14ac:dyDescent="0.3">
      <c r="A25" s="134" t="s">
        <v>114</v>
      </c>
      <c r="B25" s="318">
        <v>-1.804E-2</v>
      </c>
      <c r="C25" s="319">
        <v>4.8799999999999998E-3</v>
      </c>
      <c r="D25" s="320">
        <v>-3.69</v>
      </c>
      <c r="E25" s="321">
        <v>2.0000000000000001E-4</v>
      </c>
      <c r="F25" s="322" t="s">
        <v>228</v>
      </c>
      <c r="G25" s="318">
        <v>-2.7619999999999999E-2</v>
      </c>
      <c r="H25" s="323">
        <v>-8.4700000000000001E-3</v>
      </c>
    </row>
    <row r="26" spans="1:8" ht="5.4" customHeight="1" x14ac:dyDescent="0.3">
      <c r="A26" s="225"/>
      <c r="B26" s="297"/>
      <c r="C26" s="298"/>
      <c r="D26" s="299"/>
      <c r="E26" s="300"/>
      <c r="F26" s="301"/>
      <c r="G26" s="297"/>
      <c r="H26" s="302"/>
    </row>
    <row r="27" spans="1:8" ht="17.399999999999999" x14ac:dyDescent="0.3">
      <c r="A27" s="158" t="s">
        <v>3</v>
      </c>
      <c r="B27" s="297"/>
      <c r="C27" s="298"/>
      <c r="D27" s="299"/>
      <c r="E27" s="300"/>
      <c r="F27" s="301"/>
      <c r="G27" s="297"/>
      <c r="H27" s="302"/>
    </row>
    <row r="28" spans="1:8" ht="17.399999999999999" x14ac:dyDescent="0.3">
      <c r="A28" s="134" t="s">
        <v>119</v>
      </c>
      <c r="B28" s="297" t="s">
        <v>230</v>
      </c>
      <c r="C28" s="298"/>
      <c r="D28" s="299"/>
      <c r="E28" s="300"/>
      <c r="F28" s="301"/>
      <c r="G28" s="297"/>
      <c r="H28" s="302"/>
    </row>
    <row r="29" spans="1:8" ht="17.399999999999999" x14ac:dyDescent="0.3">
      <c r="A29" s="134" t="s">
        <v>120</v>
      </c>
      <c r="B29" s="318">
        <v>-1.746E-2</v>
      </c>
      <c r="C29" s="319">
        <v>2.4599999999999999E-3</v>
      </c>
      <c r="D29" s="320">
        <v>-7.08</v>
      </c>
      <c r="E29" s="321" t="s">
        <v>227</v>
      </c>
      <c r="F29" s="322" t="s">
        <v>228</v>
      </c>
      <c r="G29" s="318">
        <v>-2.2290000000000001E-2</v>
      </c>
      <c r="H29" s="323">
        <v>-1.2630000000000001E-2</v>
      </c>
    </row>
    <row r="30" spans="1:8" ht="5.4" customHeight="1" x14ac:dyDescent="0.25">
      <c r="A30" s="296"/>
      <c r="B30" s="297"/>
      <c r="C30" s="298"/>
      <c r="D30" s="299"/>
      <c r="E30" s="300"/>
      <c r="F30" s="301"/>
      <c r="G30" s="297"/>
      <c r="H30" s="302"/>
    </row>
    <row r="31" spans="1:8" ht="21.6" customHeight="1" x14ac:dyDescent="0.3">
      <c r="A31" s="317" t="s">
        <v>124</v>
      </c>
      <c r="B31" s="297"/>
      <c r="C31" s="298"/>
      <c r="D31" s="299"/>
      <c r="E31" s="300"/>
      <c r="F31" s="301"/>
      <c r="G31" s="297"/>
      <c r="H31" s="302"/>
    </row>
    <row r="32" spans="1:8" ht="17.399999999999999" x14ac:dyDescent="0.25">
      <c r="A32" s="296" t="s">
        <v>125</v>
      </c>
      <c r="B32" s="297" t="s">
        <v>230</v>
      </c>
      <c r="C32" s="298"/>
      <c r="D32" s="299"/>
      <c r="E32" s="300"/>
      <c r="F32" s="301"/>
      <c r="G32" s="297"/>
      <c r="H32" s="302"/>
    </row>
    <row r="33" spans="1:8" ht="17.399999999999999" x14ac:dyDescent="0.25">
      <c r="A33" s="296" t="s">
        <v>179</v>
      </c>
      <c r="B33" s="318">
        <v>5.7499999999999999E-3</v>
      </c>
      <c r="C33" s="319">
        <v>7.3800000000000003E-3</v>
      </c>
      <c r="D33" s="320">
        <v>0.78</v>
      </c>
      <c r="E33" s="321">
        <v>0.43590000000000001</v>
      </c>
      <c r="F33" s="322"/>
      <c r="G33" s="318">
        <v>-8.7100000000000007E-3</v>
      </c>
      <c r="H33" s="323">
        <v>2.0209999999999999E-2</v>
      </c>
    </row>
    <row r="34" spans="1:8" ht="17.399999999999999" x14ac:dyDescent="0.25">
      <c r="A34" s="296" t="s">
        <v>180</v>
      </c>
      <c r="B34" s="318">
        <v>-2.98E-3</v>
      </c>
      <c r="C34" s="319">
        <v>7.6699999999999997E-3</v>
      </c>
      <c r="D34" s="320">
        <v>-0.39</v>
      </c>
      <c r="E34" s="321">
        <v>0.69810000000000005</v>
      </c>
      <c r="F34" s="322"/>
      <c r="G34" s="318">
        <v>-1.8020000000000001E-2</v>
      </c>
      <c r="H34" s="323">
        <v>1.206E-2</v>
      </c>
    </row>
    <row r="35" spans="1:8" ht="5.4" customHeight="1" x14ac:dyDescent="0.25">
      <c r="A35" s="296"/>
      <c r="B35" s="297"/>
      <c r="C35" s="298"/>
      <c r="D35" s="299"/>
      <c r="E35" s="300"/>
      <c r="F35" s="301"/>
      <c r="G35" s="297"/>
      <c r="H35" s="302"/>
    </row>
    <row r="36" spans="1:8" ht="17.399999999999999" x14ac:dyDescent="0.3">
      <c r="A36" s="158" t="s">
        <v>186</v>
      </c>
      <c r="B36" s="297"/>
      <c r="C36" s="298"/>
      <c r="D36" s="299"/>
      <c r="E36" s="300"/>
      <c r="F36" s="301"/>
      <c r="G36" s="297"/>
      <c r="H36" s="302"/>
    </row>
    <row r="37" spans="1:8" ht="17.399999999999999" x14ac:dyDescent="0.3">
      <c r="A37" s="134" t="s">
        <v>42</v>
      </c>
      <c r="B37" s="297" t="s">
        <v>230</v>
      </c>
      <c r="C37" s="298"/>
      <c r="D37" s="299"/>
      <c r="E37" s="300"/>
      <c r="F37" s="301"/>
      <c r="G37" s="297"/>
      <c r="H37" s="302"/>
    </row>
    <row r="38" spans="1:8" ht="17.399999999999999" x14ac:dyDescent="0.3">
      <c r="A38" s="134" t="s">
        <v>38</v>
      </c>
      <c r="B38" s="318">
        <v>-2.7890000000000002E-2</v>
      </c>
      <c r="C38" s="319">
        <v>5.1799999999999997E-3</v>
      </c>
      <c r="D38" s="320">
        <v>-5.38</v>
      </c>
      <c r="E38" s="321" t="s">
        <v>227</v>
      </c>
      <c r="F38" s="322" t="s">
        <v>228</v>
      </c>
      <c r="G38" s="318">
        <v>-3.805E-2</v>
      </c>
      <c r="H38" s="323">
        <v>-1.7739999999999999E-2</v>
      </c>
    </row>
    <row r="39" spans="1:8" ht="17.399999999999999" x14ac:dyDescent="0.3">
      <c r="A39" s="134" t="s">
        <v>39</v>
      </c>
      <c r="B39" s="318">
        <v>1.9E-3</v>
      </c>
      <c r="C39" s="319">
        <v>3.6099999999999999E-3</v>
      </c>
      <c r="D39" s="320">
        <v>0.52</v>
      </c>
      <c r="E39" s="321">
        <v>0.59970000000000001</v>
      </c>
      <c r="F39" s="322"/>
      <c r="G39" s="318">
        <v>-5.1799999999999997E-3</v>
      </c>
      <c r="H39" s="323">
        <v>8.9700000000000005E-3</v>
      </c>
    </row>
    <row r="40" spans="1:8" ht="17.399999999999999" x14ac:dyDescent="0.3">
      <c r="A40" s="134" t="s">
        <v>40</v>
      </c>
      <c r="B40" s="318">
        <v>-3.092E-2</v>
      </c>
      <c r="C40" s="319">
        <v>6.7099999999999998E-3</v>
      </c>
      <c r="D40" s="320">
        <v>-4.6100000000000003</v>
      </c>
      <c r="E40" s="321" t="s">
        <v>227</v>
      </c>
      <c r="F40" s="322" t="s">
        <v>228</v>
      </c>
      <c r="G40" s="318">
        <v>-4.4069999999999998E-2</v>
      </c>
      <c r="H40" s="323">
        <v>-1.7770000000000001E-2</v>
      </c>
    </row>
    <row r="41" spans="1:8" ht="17.399999999999999" x14ac:dyDescent="0.3">
      <c r="A41" s="134" t="s">
        <v>41</v>
      </c>
      <c r="B41" s="318">
        <v>-1.179E-2</v>
      </c>
      <c r="C41" s="319">
        <v>1.158E-2</v>
      </c>
      <c r="D41" s="320">
        <v>-1.02</v>
      </c>
      <c r="E41" s="321">
        <v>0.3085</v>
      </c>
      <c r="F41" s="322"/>
      <c r="G41" s="318">
        <v>-3.4500000000000003E-2</v>
      </c>
      <c r="H41" s="323">
        <v>1.091E-2</v>
      </c>
    </row>
    <row r="42" spans="1:8" ht="17.399999999999999" x14ac:dyDescent="0.3">
      <c r="A42" s="134" t="s">
        <v>43</v>
      </c>
      <c r="B42" s="318">
        <v>-0.13528999999999999</v>
      </c>
      <c r="C42" s="319">
        <v>6.4400000000000004E-3</v>
      </c>
      <c r="D42" s="320">
        <v>-21.02</v>
      </c>
      <c r="E42" s="321" t="s">
        <v>227</v>
      </c>
      <c r="F42" s="322" t="s">
        <v>228</v>
      </c>
      <c r="G42" s="318">
        <v>-0.14791000000000001</v>
      </c>
      <c r="H42" s="323">
        <v>-0.12268</v>
      </c>
    </row>
    <row r="43" spans="1:8" ht="17.399999999999999" x14ac:dyDescent="0.3">
      <c r="A43" s="134" t="s">
        <v>196</v>
      </c>
      <c r="B43" s="318">
        <v>-2.1090000000000001E-2</v>
      </c>
      <c r="C43" s="319">
        <v>2.726E-2</v>
      </c>
      <c r="D43" s="320">
        <v>-0.77</v>
      </c>
      <c r="E43" s="321">
        <v>0.43909999999999999</v>
      </c>
      <c r="F43" s="322"/>
      <c r="G43" s="318">
        <v>-7.4529999999999999E-2</v>
      </c>
      <c r="H43" s="323">
        <v>3.2340000000000001E-2</v>
      </c>
    </row>
    <row r="44" spans="1:8" ht="17.399999999999999" x14ac:dyDescent="0.3">
      <c r="A44" s="134" t="s">
        <v>80</v>
      </c>
      <c r="B44" s="318">
        <v>-0.11115</v>
      </c>
      <c r="C44" s="319">
        <v>6.2300000000000003E-3</v>
      </c>
      <c r="D44" s="320">
        <v>-17.84</v>
      </c>
      <c r="E44" s="321" t="s">
        <v>227</v>
      </c>
      <c r="F44" s="322" t="s">
        <v>228</v>
      </c>
      <c r="G44" s="318">
        <v>-0.12336</v>
      </c>
      <c r="H44" s="323">
        <v>-9.8930000000000004E-2</v>
      </c>
    </row>
    <row r="45" spans="1:8" ht="17.399999999999999" x14ac:dyDescent="0.3">
      <c r="A45" s="134" t="s">
        <v>45</v>
      </c>
      <c r="B45" s="318">
        <v>-7.5630000000000003E-2</v>
      </c>
      <c r="C45" s="319">
        <v>1.452E-2</v>
      </c>
      <c r="D45" s="320">
        <v>-5.21</v>
      </c>
      <c r="E45" s="321" t="s">
        <v>227</v>
      </c>
      <c r="F45" s="322" t="s">
        <v>228</v>
      </c>
      <c r="G45" s="318">
        <v>-0.1041</v>
      </c>
      <c r="H45" s="323">
        <v>-4.7160000000000001E-2</v>
      </c>
    </row>
    <row r="46" spans="1:8" ht="17.399999999999999" x14ac:dyDescent="0.3">
      <c r="A46" s="134" t="s">
        <v>47</v>
      </c>
      <c r="B46" s="318">
        <v>-3.7569999999999999E-2</v>
      </c>
      <c r="C46" s="319">
        <v>4.47E-3</v>
      </c>
      <c r="D46" s="320">
        <v>-8.4</v>
      </c>
      <c r="E46" s="321" t="s">
        <v>227</v>
      </c>
      <c r="F46" s="322" t="s">
        <v>228</v>
      </c>
      <c r="G46" s="318">
        <v>-4.6330000000000003E-2</v>
      </c>
      <c r="H46" s="323">
        <v>-2.8809999999999999E-2</v>
      </c>
    </row>
    <row r="47" spans="1:8" ht="17.399999999999999" x14ac:dyDescent="0.3">
      <c r="A47" s="134" t="s">
        <v>48</v>
      </c>
      <c r="B47" s="318">
        <v>1.141E-2</v>
      </c>
      <c r="C47" s="319">
        <v>1.3140000000000001E-2</v>
      </c>
      <c r="D47" s="320">
        <v>0.87</v>
      </c>
      <c r="E47" s="321">
        <v>0.38519999999999999</v>
      </c>
      <c r="F47" s="322"/>
      <c r="G47" s="318">
        <v>-1.434E-2</v>
      </c>
      <c r="H47" s="323">
        <v>3.7159999999999999E-2</v>
      </c>
    </row>
    <row r="48" spans="1:8" ht="17.399999999999999" x14ac:dyDescent="0.3">
      <c r="A48" s="134" t="s">
        <v>49</v>
      </c>
      <c r="B48" s="318">
        <v>-5.4089999999999999E-2</v>
      </c>
      <c r="C48" s="319">
        <v>4.3400000000000001E-3</v>
      </c>
      <c r="D48" s="320">
        <v>-12.45</v>
      </c>
      <c r="E48" s="321" t="s">
        <v>227</v>
      </c>
      <c r="F48" s="322" t="s">
        <v>228</v>
      </c>
      <c r="G48" s="318">
        <v>-6.2600000000000003E-2</v>
      </c>
      <c r="H48" s="323">
        <v>-4.5569999999999999E-2</v>
      </c>
    </row>
    <row r="49" spans="1:8" ht="17.399999999999999" x14ac:dyDescent="0.3">
      <c r="A49" s="134" t="s">
        <v>210</v>
      </c>
      <c r="B49" s="318">
        <v>-3.14E-3</v>
      </c>
      <c r="C49" s="319">
        <v>3.7299999999999998E-3</v>
      </c>
      <c r="D49" s="320">
        <v>-0.84</v>
      </c>
      <c r="E49" s="321">
        <v>0.40029999999999999</v>
      </c>
      <c r="F49" s="322"/>
      <c r="G49" s="318">
        <v>-1.0449999999999999E-2</v>
      </c>
      <c r="H49" s="323">
        <v>4.1700000000000001E-3</v>
      </c>
    </row>
    <row r="50" spans="1:8" ht="5.4" customHeight="1" x14ac:dyDescent="0.25">
      <c r="A50" s="296"/>
      <c r="B50" s="297"/>
      <c r="C50" s="298"/>
      <c r="D50" s="299"/>
      <c r="E50" s="300"/>
      <c r="F50" s="301"/>
      <c r="G50" s="297"/>
      <c r="H50" s="302"/>
    </row>
    <row r="51" spans="1:8" ht="17.399999999999999" x14ac:dyDescent="0.3">
      <c r="A51" s="317" t="s">
        <v>237</v>
      </c>
      <c r="B51" s="297"/>
      <c r="C51" s="298"/>
      <c r="D51" s="299"/>
      <c r="E51" s="300"/>
      <c r="F51" s="301"/>
      <c r="G51" s="297"/>
      <c r="H51" s="302"/>
    </row>
    <row r="52" spans="1:8" ht="17.399999999999999" x14ac:dyDescent="0.25">
      <c r="A52" s="296" t="s">
        <v>232</v>
      </c>
      <c r="B52" s="297" t="s">
        <v>230</v>
      </c>
      <c r="C52" s="298"/>
      <c r="D52" s="299"/>
      <c r="E52" s="300"/>
      <c r="F52" s="301"/>
      <c r="G52" s="297"/>
      <c r="H52" s="302"/>
    </row>
    <row r="53" spans="1:8" ht="17.399999999999999" x14ac:dyDescent="0.25">
      <c r="A53" s="296" t="s">
        <v>151</v>
      </c>
      <c r="B53" s="318">
        <v>-1.754E-2</v>
      </c>
      <c r="C53" s="319">
        <v>3.49E-3</v>
      </c>
      <c r="D53" s="320">
        <v>-5.03</v>
      </c>
      <c r="E53" s="321" t="s">
        <v>227</v>
      </c>
      <c r="F53" s="322" t="s">
        <v>228</v>
      </c>
      <c r="G53" s="318">
        <v>-2.4379999999999999E-2</v>
      </c>
      <c r="H53" s="323">
        <v>-1.0699999999999999E-2</v>
      </c>
    </row>
    <row r="54" spans="1:8" ht="17.399999999999999" x14ac:dyDescent="0.25">
      <c r="A54" s="296" t="s">
        <v>154</v>
      </c>
      <c r="B54" s="318">
        <v>-9.8700000000000003E-3</v>
      </c>
      <c r="C54" s="319">
        <v>2.2499999999999998E-3</v>
      </c>
      <c r="D54" s="320">
        <v>-4.3899999999999997</v>
      </c>
      <c r="E54" s="321" t="s">
        <v>227</v>
      </c>
      <c r="F54" s="322" t="s">
        <v>228</v>
      </c>
      <c r="G54" s="318">
        <v>-1.4279999999999999E-2</v>
      </c>
      <c r="H54" s="323">
        <v>-5.4599999999999996E-3</v>
      </c>
    </row>
    <row r="55" spans="1:8" ht="17.399999999999999" x14ac:dyDescent="0.25">
      <c r="A55" s="296" t="s">
        <v>158</v>
      </c>
      <c r="B55" s="318">
        <v>5.47E-3</v>
      </c>
      <c r="C55" s="319">
        <v>3.3600000000000001E-3</v>
      </c>
      <c r="D55" s="320">
        <v>1.63</v>
      </c>
      <c r="E55" s="321">
        <v>0.10349999999999999</v>
      </c>
      <c r="F55" s="322" t="s">
        <v>231</v>
      </c>
      <c r="G55" s="318">
        <v>-1.1100000000000001E-3</v>
      </c>
      <c r="H55" s="323">
        <v>1.205E-2</v>
      </c>
    </row>
    <row r="56" spans="1:8" ht="5.4" customHeight="1" x14ac:dyDescent="0.25">
      <c r="A56" s="296"/>
      <c r="B56" s="297"/>
      <c r="C56" s="298"/>
      <c r="D56" s="299"/>
      <c r="E56" s="300"/>
      <c r="F56" s="301"/>
      <c r="G56" s="297"/>
      <c r="H56" s="302"/>
    </row>
    <row r="57" spans="1:8" ht="17.399999999999999" x14ac:dyDescent="0.3">
      <c r="A57" s="158" t="s">
        <v>7</v>
      </c>
      <c r="B57" s="297"/>
      <c r="C57" s="298"/>
      <c r="D57" s="299"/>
      <c r="E57" s="300"/>
      <c r="F57" s="301"/>
      <c r="G57" s="297"/>
      <c r="H57" s="302"/>
    </row>
    <row r="58" spans="1:8" ht="17.399999999999999" x14ac:dyDescent="0.3">
      <c r="A58" s="134" t="s">
        <v>161</v>
      </c>
      <c r="B58" s="297" t="s">
        <v>230</v>
      </c>
      <c r="C58" s="298"/>
      <c r="D58" s="299"/>
      <c r="E58" s="300"/>
      <c r="F58" s="301"/>
      <c r="G58" s="297"/>
      <c r="H58" s="302"/>
    </row>
    <row r="59" spans="1:8" ht="17.399999999999999" x14ac:dyDescent="0.3">
      <c r="A59" s="134" t="s">
        <v>162</v>
      </c>
      <c r="B59" s="318">
        <v>-5.7849999999999999E-2</v>
      </c>
      <c r="C59" s="319">
        <v>3.1199999999999999E-3</v>
      </c>
      <c r="D59" s="320">
        <v>-18.57</v>
      </c>
      <c r="E59" s="321" t="s">
        <v>227</v>
      </c>
      <c r="F59" s="322" t="s">
        <v>228</v>
      </c>
      <c r="G59" s="318">
        <v>-6.3960000000000003E-2</v>
      </c>
      <c r="H59" s="323">
        <v>-5.1740000000000001E-2</v>
      </c>
    </row>
    <row r="60" spans="1:8" ht="17.399999999999999" x14ac:dyDescent="0.3">
      <c r="A60" s="134" t="s">
        <v>163</v>
      </c>
      <c r="B60" s="318">
        <v>-3.261E-2</v>
      </c>
      <c r="C60" s="319">
        <v>2.8800000000000002E-3</v>
      </c>
      <c r="D60" s="320">
        <v>-11.33</v>
      </c>
      <c r="E60" s="321" t="s">
        <v>227</v>
      </c>
      <c r="F60" s="322" t="s">
        <v>228</v>
      </c>
      <c r="G60" s="318">
        <v>-3.8249999999999999E-2</v>
      </c>
      <c r="H60" s="323">
        <v>-2.6960000000000001E-2</v>
      </c>
    </row>
    <row r="61" spans="1:8" ht="17.399999999999999" x14ac:dyDescent="0.3">
      <c r="A61" s="134" t="s">
        <v>164</v>
      </c>
      <c r="B61" s="318">
        <v>-2.383E-2</v>
      </c>
      <c r="C61" s="319">
        <v>3.6099999999999999E-3</v>
      </c>
      <c r="D61" s="320">
        <v>-6.6</v>
      </c>
      <c r="E61" s="321" t="s">
        <v>227</v>
      </c>
      <c r="F61" s="322" t="s">
        <v>228</v>
      </c>
      <c r="G61" s="318">
        <v>-3.091E-2</v>
      </c>
      <c r="H61" s="323">
        <v>-1.6750000000000001E-2</v>
      </c>
    </row>
    <row r="62" spans="1:8" ht="17.399999999999999" x14ac:dyDescent="0.3">
      <c r="A62" s="134" t="s">
        <v>165</v>
      </c>
      <c r="B62" s="318">
        <v>-2.5749999999999999E-2</v>
      </c>
      <c r="C62" s="319">
        <v>3.5599999999999998E-3</v>
      </c>
      <c r="D62" s="320">
        <v>-7.23</v>
      </c>
      <c r="E62" s="321" t="s">
        <v>227</v>
      </c>
      <c r="F62" s="322" t="s">
        <v>228</v>
      </c>
      <c r="G62" s="318">
        <v>-3.2730000000000002E-2</v>
      </c>
      <c r="H62" s="323">
        <v>-1.8769999999999998E-2</v>
      </c>
    </row>
    <row r="63" spans="1:8" ht="17.399999999999999" x14ac:dyDescent="0.3">
      <c r="A63" s="134" t="s">
        <v>166</v>
      </c>
      <c r="B63" s="318">
        <v>-1.941E-2</v>
      </c>
      <c r="C63" s="319">
        <v>3.6600000000000001E-3</v>
      </c>
      <c r="D63" s="320">
        <v>-5.3</v>
      </c>
      <c r="E63" s="321" t="s">
        <v>227</v>
      </c>
      <c r="F63" s="322" t="s">
        <v>228</v>
      </c>
      <c r="G63" s="318">
        <v>-2.6589999999999999E-2</v>
      </c>
      <c r="H63" s="323">
        <v>-1.2239999999999999E-2</v>
      </c>
    </row>
    <row r="64" spans="1:8" ht="17.399999999999999" x14ac:dyDescent="0.3">
      <c r="A64" s="134" t="s">
        <v>167</v>
      </c>
      <c r="B64" s="318">
        <v>-7.3539999999999994E-2</v>
      </c>
      <c r="C64" s="319">
        <v>6.0600000000000003E-3</v>
      </c>
      <c r="D64" s="320">
        <v>-12.13</v>
      </c>
      <c r="E64" s="321" t="s">
        <v>227</v>
      </c>
      <c r="F64" s="322" t="s">
        <v>228</v>
      </c>
      <c r="G64" s="318">
        <v>-8.5430000000000006E-2</v>
      </c>
      <c r="H64" s="323">
        <v>-6.166E-2</v>
      </c>
    </row>
    <row r="65" spans="1:8" ht="5.4" customHeight="1" x14ac:dyDescent="0.25">
      <c r="A65" s="296"/>
      <c r="B65" s="297"/>
      <c r="C65" s="298"/>
      <c r="D65" s="299"/>
      <c r="E65" s="300"/>
      <c r="F65" s="301"/>
      <c r="G65" s="297"/>
      <c r="H65" s="302"/>
    </row>
    <row r="66" spans="1:8" ht="17.399999999999999" x14ac:dyDescent="0.3">
      <c r="A66" s="265" t="s">
        <v>6</v>
      </c>
      <c r="B66" s="297"/>
      <c r="C66" s="298"/>
      <c r="D66" s="299"/>
      <c r="E66" s="300"/>
      <c r="F66" s="301"/>
      <c r="G66" s="297"/>
      <c r="H66" s="302"/>
    </row>
    <row r="67" spans="1:8" ht="17.399999999999999" x14ac:dyDescent="0.25">
      <c r="A67" s="162" t="s">
        <v>233</v>
      </c>
      <c r="B67" s="297" t="s">
        <v>230</v>
      </c>
      <c r="C67" s="298"/>
      <c r="D67" s="299"/>
      <c r="E67" s="300"/>
      <c r="F67" s="301"/>
      <c r="G67" s="297"/>
      <c r="H67" s="302"/>
    </row>
    <row r="68" spans="1:8" ht="17.399999999999999" x14ac:dyDescent="0.25">
      <c r="A68" s="162" t="s">
        <v>234</v>
      </c>
      <c r="B68" s="318">
        <v>-2.5930000000000002E-2</v>
      </c>
      <c r="C68" s="319">
        <v>4.1000000000000003E-3</v>
      </c>
      <c r="D68" s="320">
        <v>-6.33</v>
      </c>
      <c r="E68" s="321" t="s">
        <v>227</v>
      </c>
      <c r="F68" s="322" t="s">
        <v>228</v>
      </c>
      <c r="G68" s="318">
        <v>-3.3959999999999997E-2</v>
      </c>
      <c r="H68" s="323">
        <v>-1.7899999999999999E-2</v>
      </c>
    </row>
    <row r="69" spans="1:8" ht="17.399999999999999" x14ac:dyDescent="0.25">
      <c r="A69" s="162" t="s">
        <v>235</v>
      </c>
      <c r="B69" s="318">
        <v>-1.8360000000000001E-2</v>
      </c>
      <c r="C69" s="319">
        <v>2.9299999999999999E-3</v>
      </c>
      <c r="D69" s="320">
        <v>-6.26</v>
      </c>
      <c r="E69" s="321" t="s">
        <v>227</v>
      </c>
      <c r="F69" s="322" t="s">
        <v>228</v>
      </c>
      <c r="G69" s="318">
        <v>-2.4109999999999999E-2</v>
      </c>
      <c r="H69" s="323">
        <v>-1.261E-2</v>
      </c>
    </row>
    <row r="70" spans="1:8" ht="5.4" customHeight="1" x14ac:dyDescent="0.25">
      <c r="A70" s="296"/>
      <c r="B70" s="324"/>
      <c r="C70" s="325"/>
      <c r="D70" s="326"/>
      <c r="E70" s="327"/>
      <c r="F70" s="322"/>
      <c r="G70" s="324"/>
      <c r="H70" s="328"/>
    </row>
    <row r="71" spans="1:8" ht="17.399999999999999" x14ac:dyDescent="0.3">
      <c r="A71" s="158" t="s">
        <v>181</v>
      </c>
      <c r="B71" s="324"/>
      <c r="C71" s="325"/>
      <c r="D71" s="326"/>
      <c r="E71" s="327"/>
      <c r="F71" s="322"/>
      <c r="G71" s="324"/>
      <c r="H71" s="328"/>
    </row>
    <row r="72" spans="1:8" ht="18" customHeight="1" x14ac:dyDescent="0.3">
      <c r="A72" s="134" t="s">
        <v>182</v>
      </c>
      <c r="B72" s="297" t="s">
        <v>230</v>
      </c>
      <c r="C72" s="325"/>
      <c r="D72" s="326"/>
      <c r="E72" s="327"/>
      <c r="F72" s="322"/>
      <c r="G72" s="324"/>
      <c r="H72" s="328"/>
    </row>
    <row r="73" spans="1:8" ht="17.399999999999999" x14ac:dyDescent="0.3">
      <c r="A73" s="164" t="s">
        <v>125</v>
      </c>
      <c r="B73" s="329">
        <v>-3.8789999999999998E-2</v>
      </c>
      <c r="C73" s="330">
        <v>2.6199999999999999E-3</v>
      </c>
      <c r="D73" s="331">
        <v>-14.82</v>
      </c>
      <c r="E73" s="332" t="s">
        <v>227</v>
      </c>
      <c r="F73" s="333" t="s">
        <v>228</v>
      </c>
      <c r="G73" s="329">
        <v>-4.3920000000000001E-2</v>
      </c>
      <c r="H73" s="334">
        <v>-3.3660000000000002E-2</v>
      </c>
    </row>
    <row r="74" spans="1:8" ht="61.5" customHeight="1" x14ac:dyDescent="0.25">
      <c r="A74" s="271" t="s">
        <v>236</v>
      </c>
      <c r="B74" s="335"/>
      <c r="C74" s="335"/>
      <c r="D74" s="335"/>
      <c r="E74" s="335"/>
      <c r="F74" s="335"/>
      <c r="G74" s="335"/>
      <c r="H74" s="336"/>
    </row>
  </sheetData>
  <mergeCells count="3">
    <mergeCell ref="A1:H1"/>
    <mergeCell ref="G2:H2"/>
    <mergeCell ref="A74:H7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AT1</vt:lpstr>
      <vt:lpstr>AT2</vt:lpstr>
      <vt:lpstr>AT3</vt:lpstr>
      <vt:lpstr>AT4</vt:lpstr>
      <vt:lpstr>AT5</vt:lpstr>
      <vt:lpstr>AT6</vt:lpstr>
      <vt:lpstr>AT7</vt:lpstr>
      <vt:lpstr>AT8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Weiss Alain BFS</dc:creator>
  <cp:lastModifiedBy>Weiss Alain BFS</cp:lastModifiedBy>
  <dcterms:created xsi:type="dcterms:W3CDTF">2025-08-13T08:36:41Z</dcterms:created>
  <dcterms:modified xsi:type="dcterms:W3CDTF">2025-09-22T12:08:59Z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2025-08-13T08:38:44Z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b27e230b-0fd4-4122-afc2-df39b519e60b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