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22\03-Publikation\02 DAM-Tabellen\01 übersicht\"/>
    </mc:Choice>
  </mc:AlternateContent>
  <xr:revisionPtr revIDLastSave="0" documentId="13_ncr:1_{BDFF6B7C-54ED-4498-A3C5-95DCA982A064}" xr6:coauthVersionLast="47" xr6:coauthVersionMax="47" xr10:uidLastSave="{00000000-0000-0000-0000-000000000000}"/>
  <bookViews>
    <workbookView xWindow="-108" yWindow="-108" windowWidth="23256" windowHeight="12456" xr2:uid="{00000000-000D-0000-FFFF-FFFF00000000}"/>
  </bookViews>
  <sheets>
    <sheet name="Contenu" sheetId="28" r:id="rId1"/>
    <sheet name="Terminologie" sheetId="29" r:id="rId2"/>
    <sheet name="2022" sheetId="36" r:id="rId3"/>
    <sheet name="2021" sheetId="35" r:id="rId4"/>
    <sheet name="2020" sheetId="34" r:id="rId5"/>
    <sheet name="2019" sheetId="33" r:id="rId6"/>
    <sheet name="2018" sheetId="32" r:id="rId7"/>
    <sheet name="2017" sheetId="31" r:id="rId8"/>
    <sheet name="2016" sheetId="30" r:id="rId9"/>
    <sheet name="2015" sheetId="26" r:id="rId10"/>
    <sheet name="2014" sheetId="24" r:id="rId11"/>
    <sheet name="2013" sheetId="22" r:id="rId12"/>
    <sheet name="2012" sheetId="15" r:id="rId13"/>
    <sheet name="2011" sheetId="18" r:id="rId14"/>
    <sheet name="2010" sheetId="12" r:id="rId15"/>
  </sheets>
  <definedNames>
    <definedName name="_xlnm.Print_Area" localSheetId="14">'2010'!$A$1:$R$37</definedName>
    <definedName name="_xlnm.Print_Area" localSheetId="13">'2011'!$A$1:$R$36</definedName>
    <definedName name="_xlnm.Print_Area" localSheetId="12">'2012'!$A$1:$R$36</definedName>
    <definedName name="_xlnm.Print_Area" localSheetId="11">'2013'!$A$1:$R$36</definedName>
    <definedName name="_xlnm.Print_Area" localSheetId="10">'2014'!$A$1:$R$36</definedName>
    <definedName name="_xlnm.Print_Area" localSheetId="9">'2015'!$A$1:$R$38</definedName>
    <definedName name="_xlnm.Print_Area" localSheetId="8">'2016'!$A$1:$R$38</definedName>
    <definedName name="_xlnm.Print_Area" localSheetId="7">'2017'!$A$1:$R$39</definedName>
    <definedName name="_xlnm.Print_Area" localSheetId="6">'2018'!$A$1:$R$38</definedName>
    <definedName name="_xlnm.Print_Area" localSheetId="5">'2019'!$A$1:$R$39</definedName>
    <definedName name="_xlnm.Print_Area" localSheetId="4">'2020'!$A$1:$R$39</definedName>
    <definedName name="_xlnm.Print_Area" localSheetId="3">'2021'!$A$1:$R$39</definedName>
    <definedName name="_xlnm.Print_Area" localSheetId="2">'2022'!$A$1:$R$37</definedName>
    <definedName name="_xlnm.Print_Area" localSheetId="0">Contenu!$A$1:$E$27</definedName>
    <definedName name="_xlnm.Print_Area" localSheetId="1">Terminologie!$B$1:$E$32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36" l="1"/>
  <c r="L36" i="35" l="1"/>
  <c r="L36" i="34" l="1"/>
  <c r="L36" i="33" l="1"/>
  <c r="L36" i="32" l="1"/>
  <c r="L37" i="31" l="1"/>
  <c r="L36" i="30" l="1"/>
  <c r="L36" i="26" l="1"/>
</calcChain>
</file>

<file path=xl/sharedStrings.xml><?xml version="1.0" encoding="utf-8"?>
<sst xmlns="http://schemas.openxmlformats.org/spreadsheetml/2006/main" count="2810" uniqueCount="108">
  <si>
    <t>-</t>
  </si>
  <si>
    <t>◄</t>
  </si>
  <si>
    <t>Terminologie</t>
  </si>
  <si>
    <t>…</t>
  </si>
  <si>
    <t xml:space="preserve">verkehr@bfs.admin.ch </t>
  </si>
  <si>
    <t>T-SU 11.02.01.02</t>
  </si>
  <si>
    <t>Coûts et financement des transports</t>
  </si>
  <si>
    <t>Coûts kilométriques du transport motorisé</t>
  </si>
  <si>
    <t>Table des matières</t>
  </si>
  <si>
    <t>État</t>
  </si>
  <si>
    <t>Source :</t>
  </si>
  <si>
    <t>OFS – Coûts et financement des transports (CFT)</t>
  </si>
  <si>
    <t>Renseignements :</t>
  </si>
  <si>
    <t>Office fédéral de la statistique, Section Mobilité, 058 463 64 68,</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</si>
  <si>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</si>
  <si>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</si>
  <si>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</si>
  <si>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</si>
  <si>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</si>
  <si>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</si>
  <si>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</si>
  <si>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</si>
  <si>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</si>
  <si>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</si>
  <si>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</si>
  <si>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</si>
  <si>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</si>
  <si>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</si>
  <si>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</si>
  <si>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</si>
  <si>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Source : OFS – Coûts et financement des transports (CFT)</t>
  </si>
  <si>
    <t xml:space="preserve">Renseignements : Office fédéral de la statistique, Section Mobilité, 058 463 64 68, verkehr@bfs.admin.ch </t>
  </si>
  <si>
    <t>Coûts kilométriques du transport motorisé, 2015</t>
  </si>
  <si>
    <t>Coûts kilométriques du transport motorisé, 2014</t>
  </si>
  <si>
    <t>Coûts kilométriques du transport motorisé, 2013</t>
  </si>
  <si>
    <t>Coûts kilométriques du transport motorisé, 2012</t>
  </si>
  <si>
    <t>Coûts kilométriques du transport motorisé, 2011</t>
  </si>
  <si>
    <t>Coûts kilométriques du transport motorisé, 2010</t>
  </si>
  <si>
    <t>en centimes par personne-kilomètre / tonne-kilomètre</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</si>
  <si>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</si>
  <si>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</si>
  <si>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</si>
  <si>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</si>
  <si>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</si>
  <si>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</si>
  <si>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</si>
  <si>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</si>
  <si>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</si>
  <si>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</si>
  <si>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</si>
  <si>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Unité</t>
  </si>
  <si>
    <t>Coûts kilométriques 
par personne-kilomètre / tonne-kilomètre</t>
  </si>
  <si>
    <t>Contributions des usagers des transports 
par personne-kilomètre / tonne-kilomètre</t>
  </si>
  <si>
    <t>Transport de personnes</t>
  </si>
  <si>
    <t>Route</t>
  </si>
  <si>
    <t>Rail</t>
  </si>
  <si>
    <t>Eau</t>
  </si>
  <si>
    <t>Transport motorisé privé</t>
  </si>
  <si>
    <t>Transport public</t>
  </si>
  <si>
    <r>
      <t xml:space="preserve">Route </t>
    </r>
    <r>
      <rPr>
        <vertAlign val="superscript"/>
        <sz val="8"/>
        <rFont val="Arial"/>
        <family val="2"/>
      </rPr>
      <t>3</t>
    </r>
  </si>
  <si>
    <t>Transport de marchandises</t>
  </si>
  <si>
    <t>Véhicules lourds</t>
  </si>
  <si>
    <r>
      <t xml:space="preserve">Eau </t>
    </r>
    <r>
      <rPr>
        <vertAlign val="superscript"/>
        <sz val="8"/>
        <rFont val="Arial"/>
        <family val="2"/>
      </rPr>
      <t>1</t>
    </r>
  </si>
  <si>
    <t>Air</t>
  </si>
  <si>
    <r>
      <t xml:space="preserve">Route </t>
    </r>
    <r>
      <rPr>
        <vertAlign val="superscript"/>
        <sz val="8"/>
        <rFont val="Arial"/>
        <family val="2"/>
      </rPr>
      <t>1</t>
    </r>
  </si>
  <si>
    <t xml:space="preserve">Eau </t>
  </si>
  <si>
    <r>
      <t xml:space="preserve">Air </t>
    </r>
    <r>
      <rPr>
        <vertAlign val="superscript"/>
        <sz val="8"/>
        <rFont val="Arial"/>
        <family val="2"/>
      </rPr>
      <t>1</t>
    </r>
  </si>
  <si>
    <r>
      <t xml:space="preserve">Route </t>
    </r>
    <r>
      <rPr>
        <vertAlign val="superscript"/>
        <sz val="8"/>
        <rFont val="Arial"/>
        <family val="2"/>
      </rPr>
      <t>2</t>
    </r>
  </si>
  <si>
    <t>ct./pkm</t>
  </si>
  <si>
    <t>ct./tkm</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</si>
  <si>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</si>
  <si>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</si>
  <si>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</si>
  <si>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 Prise en charge des coûts d'infrastructure par les usagers des transports (voies de raccordement)</t>
  </si>
  <si>
    <t xml:space="preserve"> Chiffre inconnu (pas [encore] relevé ou pas [encore] calculé)</t>
  </si>
  <si>
    <t xml:space="preserve"> Les coûts par tonne-kilomètre ne sont pas quantifiables pour les véhicules légers de transport de marchandises étant donné que ces derniers ne sont pas uniquement
 utilisés pour le transport de marchandises</t>
  </si>
  <si>
    <t xml:space="preserve"> Pour l'aviation et le transport de marchandises sur le Rhin, le principe du demi trajet a été appliqué à la place du principe de territorialité.</t>
  </si>
  <si>
    <t xml:space="preserve"> Trafic de ligne et charter (y compris le fret dans les soutes des aéronefs), sans l'aviation générale </t>
  </si>
  <si>
    <t xml:space="preserve"> Coûts des collectivités publiques étrangères pour les écluses et le dragage des canaux calculés selon le principe du demi trajet</t>
  </si>
  <si>
    <t xml:space="preserve"> Les coûts par tonne-kilomètre ne sont pas quantifiables pour les véhicules légers de transport de marchandises étant donné que ces derniers ne sont pas uniquement utilisés
 pour le transport de marchandises</t>
  </si>
  <si>
    <r>
      <t xml:space="preserve">Air </t>
    </r>
    <r>
      <rPr>
        <vertAlign val="superscript"/>
        <sz val="8"/>
        <rFont val="Arial"/>
        <family val="2"/>
      </rPr>
      <t>1, 2</t>
    </r>
  </si>
  <si>
    <t xml:space="preserve">  Prise en charge des coûts d'infrastructure par les usagers des transports (voies de raccordement)</t>
  </si>
  <si>
    <t xml:space="preserve">  Pour l'aviation le principe du demi trajet a été appliqué à la place du principe de territorialité. Trafic de ligne et charter (y compris le fret dans les soutes des aéronefs), sans
  l'aviation générale </t>
  </si>
  <si>
    <t xml:space="preserve">  Les coûts par tonne-kilomètre ne sont pas quantifiables pour les véhicules légers de transport de marchandises étant donné que ces derniers ne sont pas uniquement utilisés
  pour le transport de marchandises</t>
  </si>
  <si>
    <t>Coûts kilométriques du transport motorisé, 2016</t>
  </si>
  <si>
    <t xml:space="preserve"> Pour l'aviation, le principe du demi trajet a été appliqué à la place du principe de territorialité.</t>
  </si>
  <si>
    <t>r</t>
  </si>
  <si>
    <t>révisé</t>
  </si>
  <si>
    <t>Coûts kilométriques du transport motorisé, 2017</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</si>
  <si>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</si>
  <si>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kilométriques du transport motorisé, 2018</t>
  </si>
  <si>
    <t>© OFS</t>
  </si>
  <si>
    <t/>
  </si>
  <si>
    <t>Coûts kilométriques du transport motorisé, 2019</t>
  </si>
  <si>
    <t xml:space="preserve"> Les coûts par tonne-kilomètre ne sont pas quantifiables pour les véhicules légers de transport de marchandises étant donné que ces derniers ne sont pas uniquement utilisés pour le transport de marchandises</t>
  </si>
  <si>
    <t>Coûts kilométriques du transport motorisé, 2020</t>
  </si>
  <si>
    <t>Coûts liés aux accidents (dommages corporels et matériels ainsi que coûts des suites d'accident, par ex. absence au travail pour l'employeur)</t>
  </si>
  <si>
    <t>Coûts liés aux atteintes à l'environnement et à la santé (préjudices pour l'environnement ou pour la santé humaine, par ex. dus à la pollution de l'air, au bruit, aux changements climatiques)</t>
  </si>
  <si>
    <t>coûts des moyens de transport pris en charge par les usagers (coûts d'acquisition, d'entretien et d'exploitation des moyens de transport personnels)</t>
  </si>
  <si>
    <t>coûts liés aux accidents pris en charge par les usagers (dommages corporels et matériels pris en charge par les usagers des transports)</t>
  </si>
  <si>
    <t>Coûts kilométriques du transport motorisé, 2021</t>
  </si>
  <si>
    <t>4 r</t>
  </si>
  <si>
    <t>Coûts des moyens de transport pris en charge par les usagers</t>
  </si>
  <si>
    <t>Coûts liés aux accidents pris en charge par les usagers</t>
  </si>
  <si>
    <t>septembre 2025</t>
  </si>
  <si>
    <t>État : septembre 2025</t>
  </si>
  <si>
    <t>Coûts kilométriques du transport motorisé, 2022</t>
  </si>
  <si>
    <t>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</si>
</sst>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_);_(* \(#,##0\);_(* &quot;-&quot;_);_(@_)"/>
    <numFmt numFmtId="165" formatCode="_(* #,##0.00_);_(* \(#,##0.00\);_(* &quot;-&quot;??_);_(@_)"/>
    <numFmt numFmtId="166" formatCode="#,###,##0.0__;\-###,###.0__;\-__;@__\ "/>
    <numFmt numFmtId="167" formatCode="_ * #\ ##0_ ;_ * \-#\ ##0_ ;_ * &quot;-&quot;_ ;_ @_ "/>
    <numFmt numFmtId="168" formatCode="_ * #.000\ ##0_ ;_ * \-#.000\ ##0_ ;_ * &quot;-&quot;_ ;_ @_ "/>
    <numFmt numFmtId="169" formatCode="_ * #.000000\ ##0_ ;_ * \-#.000000\ ##0_ ;_ * &quot;-&quot;_ ;_ @_ "/>
  </numFmts>
  <fonts count="36" x14ac:knownFonts="1">
    <font>
      <sz val="11"/>
      <color theme="1"/>
      <name val="Arial"/>
      <family val="2"/>
    </font>
    <font>
      <b/>
      <sz val="9"/>
      <name val="Arial"/>
      <family val="2"/>
    </font>
    <font>
      <sz val="8"/>
      <name val="Arial Narrow"/>
      <family val="2"/>
    </font>
    <font>
      <sz val="9"/>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vertAlign val="superscript"/>
      <sz val="8"/>
      <name val="Cambria"/>
      <family val="1"/>
    </font>
    <font>
      <sz val="9"/>
      <name val="Arial Narrow"/>
      <family val="2"/>
    </font>
    <font>
      <sz val="11"/>
      <color theme="1"/>
      <name val="Arial"/>
      <family val="2"/>
    </font>
    <font>
      <u/>
      <sz val="11"/>
      <color theme="10"/>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b/>
      <vertAlign val="superscript"/>
      <sz val="9"/>
      <name val="Arial"/>
      <family val="2"/>
    </font>
    <font>
      <b/>
      <u/>
      <vertAlign val="superscript"/>
      <sz val="9"/>
      <color theme="10"/>
      <name val="Arial"/>
      <family val="2"/>
    </font>
    <font>
      <b/>
      <sz val="12"/>
      <name val="Arial"/>
      <family val="2"/>
    </font>
    <font>
      <sz val="12"/>
      <name val="Arial"/>
      <family val="2"/>
    </font>
    <font>
      <sz val="16"/>
      <name val="Arial"/>
      <family val="2"/>
    </font>
    <font>
      <b/>
      <sz val="10"/>
      <name val="Arial"/>
      <family val="2"/>
    </font>
    <font>
      <u/>
      <sz val="10"/>
      <color indexed="12"/>
      <name val="Arial"/>
      <family val="2"/>
    </font>
    <font>
      <sz val="11"/>
      <name val="Roboto Light"/>
    </font>
    <font>
      <sz val="11"/>
      <name val="Roboto Medium"/>
    </font>
    <font>
      <sz val="8"/>
      <name val="Roboto Light"/>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
      <sz val="9"/>
      <color theme="10"/>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3"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54">
    <xf numFmtId="0" fontId="0" fillId="0" borderId="0" xfId="0"/>
    <xf numFmtId="166" fontId="2" fillId="2" borderId="0" xfId="0" applyNumberFormat="1" applyFont="1" applyFill="1" applyAlignment="1">
      <alignment vertical="center"/>
    </xf>
    <xf numFmtId="0" fontId="2"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4" fillId="0" borderId="0" xfId="4"/>
    <xf numFmtId="0" fontId="9" fillId="0" borderId="0" xfId="4" applyFont="1"/>
    <xf numFmtId="0" fontId="4" fillId="2" borderId="0" xfId="4" applyFill="1"/>
    <xf numFmtId="0" fontId="7" fillId="0" borderId="0" xfId="4" applyFont="1" applyAlignment="1">
      <alignment vertical="top"/>
    </xf>
    <xf numFmtId="0" fontId="8" fillId="0" borderId="0" xfId="5" applyFont="1" applyAlignment="1">
      <alignment vertical="top"/>
    </xf>
    <xf numFmtId="0" fontId="10" fillId="2" borderId="0" xfId="4" applyFont="1" applyFill="1" applyAlignment="1">
      <alignment vertical="top"/>
    </xf>
    <xf numFmtId="0" fontId="9" fillId="2" borderId="0" xfId="4" applyFont="1" applyFill="1"/>
    <xf numFmtId="0" fontId="3" fillId="2" borderId="0" xfId="0" applyFont="1" applyFill="1" applyAlignment="1">
      <alignment vertical="center"/>
    </xf>
    <xf numFmtId="0" fontId="11" fillId="2" borderId="0" xfId="0" applyFont="1" applyFill="1" applyAlignment="1">
      <alignment horizontal="left"/>
    </xf>
    <xf numFmtId="166" fontId="11" fillId="2" borderId="0" xfId="0" applyNumberFormat="1" applyFont="1" applyFill="1" applyAlignment="1">
      <alignment horizontal="left" vertical="center"/>
    </xf>
    <xf numFmtId="0" fontId="11" fillId="2" borderId="0" xfId="0" applyFont="1" applyFill="1" applyAlignment="1">
      <alignment horizontal="left" vertical="center"/>
    </xf>
    <xf numFmtId="0" fontId="2" fillId="2" borderId="0" xfId="0" applyFont="1" applyFill="1" applyAlignment="1">
      <alignment vertical="top"/>
    </xf>
    <xf numFmtId="0" fontId="12" fillId="2" borderId="0" xfId="0" applyFont="1" applyFill="1"/>
    <xf numFmtId="166" fontId="2" fillId="2" borderId="0" xfId="0" applyNumberFormat="1" applyFont="1" applyFill="1" applyAlignment="1">
      <alignment horizontal="right"/>
    </xf>
    <xf numFmtId="166" fontId="11" fillId="2" borderId="0" xfId="0" applyNumberFormat="1" applyFont="1" applyFill="1" applyAlignment="1">
      <alignment horizontal="left"/>
    </xf>
    <xf numFmtId="0" fontId="2" fillId="2" borderId="0" xfId="0" applyFont="1" applyFill="1" applyAlignment="1">
      <alignment horizontal="left"/>
    </xf>
    <xf numFmtId="0" fontId="3" fillId="2" borderId="0" xfId="0" applyFont="1" applyFill="1"/>
    <xf numFmtId="0" fontId="15" fillId="2" borderId="0" xfId="0" applyFont="1" applyFill="1" applyAlignment="1">
      <alignment horizontal="left"/>
    </xf>
    <xf numFmtId="0" fontId="4" fillId="2" borderId="0" xfId="0" applyFont="1" applyFill="1" applyAlignment="1">
      <alignment vertical="center"/>
    </xf>
    <xf numFmtId="0" fontId="4" fillId="2" borderId="1" xfId="0" applyFont="1" applyFill="1" applyBorder="1" applyAlignment="1">
      <alignment vertical="center"/>
    </xf>
    <xf numFmtId="0" fontId="4" fillId="2" borderId="3" xfId="0" applyFont="1" applyFill="1" applyBorder="1" applyAlignment="1">
      <alignment horizontal="left" vertical="top" wrapText="1"/>
    </xf>
    <xf numFmtId="0" fontId="16" fillId="2" borderId="11" xfId="0" applyFont="1" applyFill="1" applyBorder="1" applyAlignment="1">
      <alignment horizontal="left" vertical="top" wrapText="1"/>
    </xf>
    <xf numFmtId="0" fontId="4" fillId="2" borderId="3" xfId="0" applyFont="1" applyFill="1" applyBorder="1" applyAlignment="1">
      <alignment horizontal="left" vertical="top"/>
    </xf>
    <xf numFmtId="0" fontId="16" fillId="2" borderId="11" xfId="0" applyFont="1" applyFill="1" applyBorder="1" applyAlignment="1">
      <alignment horizontal="left" vertical="top"/>
    </xf>
    <xf numFmtId="0" fontId="4" fillId="2" borderId="1" xfId="0" applyFont="1" applyFill="1" applyBorder="1" applyAlignment="1">
      <alignment horizontal="left" vertical="top"/>
    </xf>
    <xf numFmtId="0" fontId="16" fillId="2" borderId="1" xfId="0" applyFont="1" applyFill="1" applyBorder="1" applyAlignment="1">
      <alignment horizontal="left" vertical="top"/>
    </xf>
    <xf numFmtId="0" fontId="4" fillId="2" borderId="0" xfId="0" applyFont="1" applyFill="1" applyAlignment="1">
      <alignment horizontal="left" vertical="center"/>
    </xf>
    <xf numFmtId="0" fontId="4" fillId="2" borderId="0" xfId="0" applyFont="1" applyFill="1" applyAlignment="1">
      <alignment horizontal="right" vertical="center"/>
    </xf>
    <xf numFmtId="0" fontId="4" fillId="2" borderId="10" xfId="0" applyFont="1" applyFill="1" applyBorder="1" applyAlignment="1">
      <alignment horizontal="right" vertical="center" wrapText="1"/>
    </xf>
    <xf numFmtId="0" fontId="16" fillId="2" borderId="10" xfId="0" applyFont="1" applyFill="1" applyBorder="1" applyAlignment="1">
      <alignment horizontal="left" vertical="center" wrapText="1"/>
    </xf>
    <xf numFmtId="0" fontId="16" fillId="2" borderId="10" xfId="0" applyFont="1" applyFill="1" applyBorder="1" applyAlignment="1">
      <alignment horizontal="left" vertical="center"/>
    </xf>
    <xf numFmtId="0" fontId="16"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167" fontId="6" fillId="4" borderId="0" xfId="1" applyNumberFormat="1" applyFont="1" applyFill="1" applyBorder="1" applyAlignment="1">
      <alignment horizontal="right" vertical="center"/>
    </xf>
    <xf numFmtId="164" fontId="17" fillId="4" borderId="0" xfId="1" applyNumberFormat="1" applyFont="1" applyFill="1" applyBorder="1" applyAlignment="1">
      <alignment horizontal="left" vertical="center"/>
    </xf>
    <xf numFmtId="167" fontId="6" fillId="4" borderId="5" xfId="1" applyNumberFormat="1" applyFont="1" applyFill="1" applyBorder="1" applyAlignment="1">
      <alignment vertical="center"/>
    </xf>
    <xf numFmtId="167" fontId="6" fillId="4" borderId="0" xfId="1" applyNumberFormat="1" applyFont="1" applyFill="1" applyBorder="1" applyAlignment="1">
      <alignment vertical="center"/>
    </xf>
    <xf numFmtId="167" fontId="4" fillId="2" borderId="0" xfId="1" applyNumberFormat="1" applyFont="1" applyFill="1" applyBorder="1" applyAlignment="1">
      <alignment vertical="center"/>
    </xf>
    <xf numFmtId="164" fontId="16" fillId="2" borderId="0" xfId="1" applyNumberFormat="1" applyFont="1" applyFill="1" applyBorder="1" applyAlignment="1">
      <alignment horizontal="left" vertical="center"/>
    </xf>
    <xf numFmtId="167" fontId="4" fillId="2" borderId="5" xfId="1" applyNumberFormat="1" applyFont="1" applyFill="1" applyBorder="1" applyAlignment="1">
      <alignment vertical="center"/>
    </xf>
    <xf numFmtId="0" fontId="4" fillId="2" borderId="0" xfId="0" applyFont="1" applyFill="1" applyAlignment="1">
      <alignment horizontal="left" vertical="center" indent="1"/>
    </xf>
    <xf numFmtId="167" fontId="4" fillId="2" borderId="0" xfId="1" applyNumberFormat="1" applyFont="1" applyFill="1" applyBorder="1" applyAlignment="1">
      <alignment horizontal="right" vertical="center"/>
    </xf>
    <xf numFmtId="164" fontId="16" fillId="2" borderId="4" xfId="1" applyNumberFormat="1" applyFont="1" applyFill="1" applyBorder="1" applyAlignment="1">
      <alignment horizontal="left" vertical="center"/>
    </xf>
    <xf numFmtId="167" fontId="4" fillId="2" borderId="5" xfId="1" applyNumberFormat="1" applyFont="1" applyFill="1" applyBorder="1" applyAlignment="1">
      <alignment horizontal="right" vertical="center"/>
    </xf>
    <xf numFmtId="164" fontId="17" fillId="4" borderId="4" xfId="1" applyNumberFormat="1" applyFont="1" applyFill="1" applyBorder="1" applyAlignment="1">
      <alignment horizontal="left" vertical="center"/>
    </xf>
    <xf numFmtId="0" fontId="16" fillId="2" borderId="0" xfId="0" applyFont="1" applyFill="1" applyAlignment="1">
      <alignment horizontal="left"/>
    </xf>
    <xf numFmtId="166" fontId="16" fillId="2" borderId="0" xfId="0" applyNumberFormat="1" applyFont="1" applyFill="1" applyAlignment="1">
      <alignment horizontal="left"/>
    </xf>
    <xf numFmtId="0" fontId="18" fillId="2" borderId="0" xfId="0" applyFont="1" applyFill="1" applyAlignment="1">
      <alignment vertical="center"/>
    </xf>
    <xf numFmtId="0" fontId="4" fillId="2" borderId="0" xfId="0" applyFont="1" applyFill="1"/>
    <xf numFmtId="0" fontId="16" fillId="2" borderId="10" xfId="0" applyFont="1" applyFill="1" applyBorder="1" applyAlignment="1">
      <alignment horizontal="right" vertical="center" wrapText="1"/>
    </xf>
    <xf numFmtId="0" fontId="16" fillId="2" borderId="10" xfId="0" applyFont="1" applyFill="1" applyBorder="1" applyAlignment="1">
      <alignment horizontal="right" vertical="center"/>
    </xf>
    <xf numFmtId="0" fontId="16" fillId="2" borderId="7" xfId="0" applyFont="1" applyFill="1" applyBorder="1" applyAlignment="1">
      <alignment horizontal="right" vertical="center"/>
    </xf>
    <xf numFmtId="164" fontId="16" fillId="2" borderId="0" xfId="1" applyNumberFormat="1" applyFont="1" applyFill="1" applyBorder="1" applyAlignment="1">
      <alignment vertical="center"/>
    </xf>
    <xf numFmtId="0" fontId="4" fillId="2" borderId="0" xfId="0" applyFont="1" applyFill="1" applyAlignment="1">
      <alignment vertical="top"/>
    </xf>
    <xf numFmtId="0" fontId="4" fillId="2" borderId="1" xfId="0" applyFont="1" applyFill="1" applyBorder="1" applyAlignment="1">
      <alignment vertical="top"/>
    </xf>
    <xf numFmtId="0" fontId="4" fillId="2" borderId="1" xfId="0" applyFont="1" applyFill="1" applyBorder="1" applyAlignment="1">
      <alignment horizontal="left" vertical="center"/>
    </xf>
    <xf numFmtId="0" fontId="16" fillId="2" borderId="0" xfId="0" applyFont="1" applyFill="1" applyAlignment="1">
      <alignment horizontal="right" vertical="top"/>
    </xf>
    <xf numFmtId="0" fontId="1" fillId="2" borderId="0" xfId="0" applyFont="1" applyFill="1"/>
    <xf numFmtId="0" fontId="19" fillId="2" borderId="0" xfId="0" applyFont="1" applyFill="1" applyAlignment="1">
      <alignment horizontal="left"/>
    </xf>
    <xf numFmtId="0" fontId="20" fillId="2" borderId="0" xfId="2" applyFont="1" applyFill="1" applyAlignment="1" applyProtection="1">
      <alignment horizontal="right" vertical="top"/>
    </xf>
    <xf numFmtId="0" fontId="1" fillId="2" borderId="0" xfId="0" applyFont="1" applyFill="1" applyAlignment="1">
      <alignment horizontal="right"/>
    </xf>
    <xf numFmtId="0" fontId="21" fillId="5" borderId="0" xfId="0" applyFont="1" applyFill="1" applyAlignment="1">
      <alignment vertical="top"/>
    </xf>
    <xf numFmtId="0" fontId="22" fillId="5" borderId="0" xfId="0" applyFont="1" applyFill="1" applyAlignment="1">
      <alignment vertical="top"/>
    </xf>
    <xf numFmtId="0" fontId="22" fillId="5" borderId="0" xfId="6" applyFont="1" applyFill="1" applyAlignment="1">
      <alignment horizontal="left" vertical="top"/>
    </xf>
    <xf numFmtId="0" fontId="22" fillId="5" borderId="0" xfId="6" applyFont="1" applyFill="1" applyAlignment="1">
      <alignment vertical="top"/>
    </xf>
    <xf numFmtId="0" fontId="4" fillId="5" borderId="0" xfId="6" applyFill="1" applyAlignment="1">
      <alignment horizontal="left" vertical="center"/>
    </xf>
    <xf numFmtId="0" fontId="22" fillId="0" borderId="0" xfId="6" applyFont="1" applyAlignment="1">
      <alignment vertical="top"/>
    </xf>
    <xf numFmtId="0" fontId="23" fillId="0" borderId="0" xfId="6" applyFont="1" applyAlignment="1">
      <alignment vertical="top"/>
    </xf>
    <xf numFmtId="0" fontId="4" fillId="0" borderId="0" xfId="6" applyAlignment="1">
      <alignment vertical="top"/>
    </xf>
    <xf numFmtId="0" fontId="24" fillId="0" borderId="0" xfId="6" applyFont="1" applyAlignment="1">
      <alignment vertical="top"/>
    </xf>
    <xf numFmtId="0" fontId="4" fillId="0" borderId="0" xfId="6" applyAlignment="1">
      <alignment horizontal="right" vertical="top" wrapText="1"/>
    </xf>
    <xf numFmtId="14" fontId="4" fillId="0" borderId="12" xfId="6" applyNumberFormat="1" applyBorder="1" applyAlignment="1">
      <alignment horizontal="right" vertical="top" wrapText="1"/>
    </xf>
    <xf numFmtId="0" fontId="4" fillId="0" borderId="0" xfId="6" applyAlignment="1">
      <alignment horizontal="left"/>
    </xf>
    <xf numFmtId="0" fontId="22" fillId="0" borderId="0" xfId="6" applyFont="1"/>
    <xf numFmtId="0" fontId="4" fillId="0" borderId="0" xfId="6"/>
    <xf numFmtId="0" fontId="26" fillId="0" borderId="0" xfId="4" applyFont="1"/>
    <xf numFmtId="0" fontId="26" fillId="0" borderId="0" xfId="4" applyFont="1" applyAlignment="1">
      <alignment horizontal="right"/>
    </xf>
    <xf numFmtId="0" fontId="28" fillId="0" borderId="0" xfId="4" applyFont="1"/>
    <xf numFmtId="14" fontId="4" fillId="0" borderId="12" xfId="6" quotePrefix="1" applyNumberFormat="1" applyBorder="1" applyAlignment="1">
      <alignment horizontal="right" vertical="top" wrapText="1"/>
    </xf>
    <xf numFmtId="0" fontId="4" fillId="2" borderId="9" xfId="0" applyFont="1" applyFill="1" applyBorder="1" applyAlignment="1">
      <alignment horizontal="right" vertical="center" wrapText="1"/>
    </xf>
    <xf numFmtId="167" fontId="6" fillId="4" borderId="5" xfId="1" applyNumberFormat="1" applyFont="1" applyFill="1" applyBorder="1" applyAlignment="1">
      <alignment horizontal="right" vertical="center"/>
    </xf>
    <xf numFmtId="0" fontId="9" fillId="5" borderId="0" xfId="6" applyFont="1" applyFill="1" applyAlignment="1">
      <alignment horizontal="left" vertical="top"/>
    </xf>
    <xf numFmtId="0" fontId="31" fillId="0" borderId="0" xfId="4" applyFont="1"/>
    <xf numFmtId="0" fontId="31" fillId="0" borderId="0" xfId="4" applyFont="1" applyAlignment="1">
      <alignment vertical="top"/>
    </xf>
    <xf numFmtId="0" fontId="32" fillId="0" borderId="0" xfId="4" applyFont="1"/>
    <xf numFmtId="0" fontId="31" fillId="0" borderId="0" xfId="4" applyFont="1" applyAlignment="1">
      <alignment horizontal="right" vertical="top" wrapText="1"/>
    </xf>
    <xf numFmtId="0" fontId="31" fillId="0" borderId="0" xfId="4" quotePrefix="1" applyFont="1" applyAlignment="1">
      <alignment horizontal="left" vertical="top" wrapText="1"/>
    </xf>
    <xf numFmtId="0" fontId="31" fillId="0" borderId="1" xfId="4" applyFont="1" applyBorder="1"/>
    <xf numFmtId="0" fontId="24" fillId="2" borderId="0" xfId="0" applyFont="1" applyFill="1" applyAlignment="1">
      <alignment vertical="center"/>
    </xf>
    <xf numFmtId="167" fontId="4"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7" fontId="4" fillId="2" borderId="1" xfId="1" applyNumberFormat="1" applyFont="1" applyFill="1" applyBorder="1" applyAlignment="1">
      <alignment horizontal="right" vertical="center"/>
    </xf>
    <xf numFmtId="164" fontId="16" fillId="2" borderId="11" xfId="1" applyNumberFormat="1" applyFont="1" applyFill="1" applyBorder="1" applyAlignment="1">
      <alignment horizontal="left" vertical="center"/>
    </xf>
    <xf numFmtId="0" fontId="16" fillId="2" borderId="0" xfId="0" applyFont="1" applyFill="1" applyAlignment="1">
      <alignment horizontal="right"/>
    </xf>
    <xf numFmtId="166" fontId="4" fillId="2" borderId="0" xfId="0" applyNumberFormat="1" applyFont="1" applyFill="1"/>
    <xf numFmtId="0" fontId="4" fillId="0" borderId="0" xfId="0" applyFont="1"/>
    <xf numFmtId="166" fontId="4" fillId="0" borderId="0" xfId="0" applyNumberFormat="1" applyFont="1"/>
    <xf numFmtId="166" fontId="16" fillId="0" borderId="0" xfId="0" applyNumberFormat="1" applyFont="1" applyAlignment="1">
      <alignment horizontal="left"/>
    </xf>
    <xf numFmtId="0" fontId="16" fillId="0" borderId="0" xfId="0" applyFont="1" applyAlignment="1">
      <alignment horizontal="left"/>
    </xf>
    <xf numFmtId="0" fontId="18" fillId="2" borderId="0" xfId="0" applyFont="1" applyFill="1"/>
    <xf numFmtId="164" fontId="4" fillId="2" borderId="0" xfId="0" applyNumberFormat="1" applyFont="1" applyFill="1"/>
    <xf numFmtId="0" fontId="4" fillId="2" borderId="0" xfId="0" applyFont="1" applyFill="1" applyAlignment="1">
      <alignment horizontal="left"/>
    </xf>
    <xf numFmtId="166" fontId="2" fillId="2" borderId="0" xfId="0" applyNumberFormat="1" applyFont="1" applyFill="1"/>
    <xf numFmtId="0" fontId="29" fillId="2" borderId="0" xfId="2" applyFont="1" applyFill="1" applyBorder="1" applyAlignment="1" applyProtection="1">
      <alignment horizontal="right" vertical="top"/>
    </xf>
    <xf numFmtId="14" fontId="4" fillId="0" borderId="13" xfId="6" quotePrefix="1" applyNumberFormat="1" applyBorder="1" applyAlignment="1">
      <alignment horizontal="right" vertical="top" wrapText="1"/>
    </xf>
    <xf numFmtId="167" fontId="17" fillId="4" borderId="0" xfId="1" applyNumberFormat="1" applyFont="1" applyFill="1" applyBorder="1" applyAlignment="1">
      <alignment horizontal="left" vertical="center"/>
    </xf>
    <xf numFmtId="164" fontId="16" fillId="2" borderId="0" xfId="1" applyNumberFormat="1" applyFont="1" applyFill="1" applyBorder="1" applyAlignment="1">
      <alignment horizontal="center" vertical="center"/>
    </xf>
    <xf numFmtId="164" fontId="16" fillId="2" borderId="1" xfId="1" applyNumberFormat="1" applyFont="1" applyFill="1" applyBorder="1" applyAlignment="1">
      <alignment horizontal="center" vertical="center"/>
    </xf>
    <xf numFmtId="167" fontId="16" fillId="2" borderId="0" xfId="1" applyNumberFormat="1" applyFont="1" applyFill="1" applyBorder="1" applyAlignment="1">
      <alignment horizontal="left" vertical="top"/>
    </xf>
    <xf numFmtId="41" fontId="16" fillId="2" borderId="0" xfId="1" applyNumberFormat="1" applyFont="1" applyFill="1" applyBorder="1" applyAlignment="1">
      <alignment horizontal="left" vertical="center"/>
    </xf>
    <xf numFmtId="0" fontId="4" fillId="6" borderId="0" xfId="0" applyFont="1" applyFill="1" applyAlignment="1">
      <alignment vertical="center"/>
    </xf>
    <xf numFmtId="167" fontId="2" fillId="2" borderId="0" xfId="0" applyNumberFormat="1" applyFont="1" applyFill="1" applyAlignment="1">
      <alignment vertical="center"/>
    </xf>
    <xf numFmtId="168" fontId="2" fillId="2" borderId="0" xfId="0" applyNumberFormat="1" applyFont="1" applyFill="1" applyAlignment="1">
      <alignment vertical="center"/>
    </xf>
    <xf numFmtId="169" fontId="2" fillId="2" borderId="0" xfId="0" applyNumberFormat="1" applyFont="1" applyFill="1" applyAlignment="1">
      <alignment vertical="center"/>
    </xf>
    <xf numFmtId="0" fontId="31" fillId="0" borderId="0" xfId="4" applyFont="1" applyAlignment="1">
      <alignment horizontal="left" vertical="top" wrapText="1"/>
    </xf>
    <xf numFmtId="0" fontId="31" fillId="0" borderId="0" xfId="4" applyFont="1" applyAlignment="1">
      <alignment horizontal="left" vertical="top"/>
    </xf>
    <xf numFmtId="0" fontId="35" fillId="0" borderId="0" xfId="2" applyFont="1" applyAlignment="1" applyProtection="1">
      <alignment horizontal="right" vertical="top"/>
    </xf>
    <xf numFmtId="164" fontId="17" fillId="4" borderId="0" xfId="1" applyNumberFormat="1" applyFont="1" applyFill="1" applyBorder="1" applyAlignment="1">
      <alignment vertical="center"/>
    </xf>
    <xf numFmtId="0" fontId="25" fillId="0" borderId="13" xfId="3" applyFont="1" applyBorder="1" applyAlignment="1" applyProtection="1">
      <alignment horizontal="left" vertical="top" wrapText="1"/>
    </xf>
    <xf numFmtId="0" fontId="25" fillId="0" borderId="12" xfId="3" applyFont="1" applyBorder="1" applyAlignment="1" applyProtection="1">
      <alignment horizontal="left" vertical="top" wrapText="1"/>
    </xf>
    <xf numFmtId="0" fontId="34" fillId="0" borderId="12" xfId="2" applyFont="1" applyBorder="1" applyAlignment="1" applyProtection="1">
      <alignment horizontal="left" vertical="top" wrapText="1"/>
    </xf>
    <xf numFmtId="0" fontId="27" fillId="0" borderId="0" xfId="4" applyFont="1" applyAlignment="1">
      <alignment horizontal="left" vertical="top"/>
    </xf>
    <xf numFmtId="0" fontId="30" fillId="0" borderId="0" xfId="4" applyFont="1" applyAlignment="1">
      <alignment horizontal="left" vertical="top"/>
    </xf>
    <xf numFmtId="0" fontId="31" fillId="0" borderId="0" xfId="4" applyFont="1" applyAlignment="1">
      <alignment horizontal="left" vertical="top"/>
    </xf>
    <xf numFmtId="0" fontId="31" fillId="0" borderId="0" xfId="4" applyFont="1" applyAlignment="1">
      <alignment horizontal="left" vertical="top" wrapText="1"/>
    </xf>
    <xf numFmtId="0" fontId="31" fillId="0" borderId="0" xfId="4" applyFont="1" applyAlignment="1">
      <alignment horizontal="left" vertical="center"/>
    </xf>
    <xf numFmtId="0" fontId="31" fillId="0" borderId="0" xfId="4" applyFont="1" applyAlignment="1">
      <alignment horizontal="left" wrapText="1"/>
    </xf>
    <xf numFmtId="0" fontId="6" fillId="4" borderId="0" xfId="0" applyFont="1" applyFill="1" applyAlignment="1">
      <alignment horizontal="left" vertical="center" wrapText="1"/>
    </xf>
    <xf numFmtId="0" fontId="6" fillId="3" borderId="0" xfId="0" applyFont="1" applyFill="1" applyAlignment="1">
      <alignment horizontal="left" vertical="center" wrapText="1"/>
    </xf>
    <xf numFmtId="0" fontId="4" fillId="0" borderId="0" xfId="0" applyFont="1" applyAlignment="1">
      <alignment horizontal="left"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11" xfId="0" applyFont="1" applyFill="1" applyBorder="1" applyAlignment="1">
      <alignment horizontal="left" vertical="top"/>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14" xfId="0" applyFont="1" applyFill="1" applyBorder="1" applyAlignment="1">
      <alignment horizontal="left" vertical="center"/>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4" fillId="2" borderId="10" xfId="0" applyFont="1" applyFill="1" applyBorder="1" applyAlignment="1">
      <alignment horizontal="left" vertical="top" wrapText="1"/>
    </xf>
    <xf numFmtId="0" fontId="4" fillId="0" borderId="0" xfId="0" applyFont="1" applyAlignment="1">
      <alignment wrapText="1"/>
    </xf>
    <xf numFmtId="0" fontId="4" fillId="2" borderId="0" xfId="0" applyFont="1" applyFill="1" applyAlignment="1">
      <alignment horizontal="left" vertical="top" wrapText="1"/>
    </xf>
    <xf numFmtId="0" fontId="4" fillId="2" borderId="0" xfId="0" applyFont="1" applyFill="1" applyAlignment="1">
      <alignment horizontal="left" wrapText="1"/>
    </xf>
  </cellXfs>
  <cellStyles count="7">
    <cellStyle name="Komma" xfId="1" builtinId="3"/>
    <cellStyle name="Link" xfId="2" builtinId="8"/>
    <cellStyle name="Link 2" xfId="3" xr:uid="{00000000-0005-0000-0000-000001000000}"/>
    <cellStyle name="Standard" xfId="0" builtinId="0"/>
    <cellStyle name="Standard 2" xfId="4" xr:uid="{00000000-0005-0000-0000-000004000000}"/>
    <cellStyle name="Standard 2 2" xfId="6" xr:uid="{00000000-0005-0000-0000-000005000000}"/>
    <cellStyle name="Standard_eT5.01-z-tot 2" xfId="5" xr:uid="{00000000-0005-0000-0000-00000600000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verkeh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verkeh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7"/>
  <sheetViews>
    <sheetView showGridLines="0" tabSelected="1" zoomScaleNormal="100" workbookViewId="0"/>
  </sheetViews>
  <sheetFormatPr baseColWidth="10" defaultColWidth="11" defaultRowHeight="10.199999999999999" x14ac:dyDescent="0.2"/>
  <cols>
    <col min="1" max="1" width="3.59765625" style="5" customWidth="1"/>
    <col min="2" max="2" width="12.5" style="5" customWidth="1"/>
    <col min="3" max="3" width="21.09765625" style="5" customWidth="1"/>
    <col min="4" max="4" width="17.5" style="5" customWidth="1"/>
    <col min="5" max="5" width="4.59765625" style="5" customWidth="1"/>
    <col min="6" max="6" width="18" style="5" customWidth="1"/>
    <col min="7" max="7" width="1.3984375" style="5" customWidth="1"/>
    <col min="8" max="16384" width="11" style="5"/>
  </cols>
  <sheetData>
    <row r="1" spans="2:8" ht="18" customHeight="1" x14ac:dyDescent="0.2">
      <c r="B1" s="8"/>
      <c r="C1" s="8"/>
      <c r="D1" s="9"/>
      <c r="E1" s="10"/>
      <c r="F1" s="10"/>
      <c r="G1" s="7"/>
      <c r="H1" s="7"/>
    </row>
    <row r="2" spans="2:8" ht="20.25" customHeight="1" x14ac:dyDescent="0.2">
      <c r="B2" s="67" t="s">
        <v>6</v>
      </c>
      <c r="C2" s="67"/>
      <c r="D2" s="68"/>
      <c r="E2" s="10"/>
      <c r="F2" s="10"/>
      <c r="G2" s="7"/>
      <c r="H2" s="7"/>
    </row>
    <row r="3" spans="2:8" s="6" customFormat="1" ht="20.25" customHeight="1" x14ac:dyDescent="0.25">
      <c r="B3" s="87" t="s">
        <v>7</v>
      </c>
      <c r="C3" s="69"/>
      <c r="D3" s="70"/>
      <c r="E3" s="11"/>
      <c r="F3" s="11"/>
    </row>
    <row r="4" spans="2:8" s="6" customFormat="1" ht="15" x14ac:dyDescent="0.25">
      <c r="B4" s="71" t="s">
        <v>5</v>
      </c>
      <c r="C4" s="71"/>
      <c r="D4" s="70"/>
      <c r="E4" s="11"/>
      <c r="F4" s="11"/>
    </row>
    <row r="5" spans="2:8" s="74" customFormat="1" ht="20.399999999999999" x14ac:dyDescent="0.25">
      <c r="B5" s="72"/>
      <c r="C5" s="72"/>
      <c r="D5" s="73"/>
    </row>
    <row r="6" spans="2:8" s="74" customFormat="1" ht="30" customHeight="1" x14ac:dyDescent="0.25">
      <c r="B6" s="75" t="s">
        <v>8</v>
      </c>
      <c r="C6" s="75"/>
      <c r="D6" s="76" t="s">
        <v>9</v>
      </c>
    </row>
    <row r="7" spans="2:8" s="74" customFormat="1" ht="30" customHeight="1" x14ac:dyDescent="0.25">
      <c r="B7" s="125" t="s">
        <v>2</v>
      </c>
      <c r="C7" s="125"/>
      <c r="D7" s="77"/>
    </row>
    <row r="8" spans="2:8" s="74" customFormat="1" ht="30" customHeight="1" x14ac:dyDescent="0.25">
      <c r="B8" s="126">
        <v>2022</v>
      </c>
      <c r="C8" s="126"/>
      <c r="D8" s="84" t="s">
        <v>104</v>
      </c>
    </row>
    <row r="9" spans="2:8" s="74" customFormat="1" ht="30" customHeight="1" x14ac:dyDescent="0.25">
      <c r="B9" s="126">
        <v>2021</v>
      </c>
      <c r="C9" s="126"/>
      <c r="D9" s="84" t="s">
        <v>104</v>
      </c>
    </row>
    <row r="10" spans="2:8" s="74" customFormat="1" ht="30" customHeight="1" x14ac:dyDescent="0.25">
      <c r="B10" s="126">
        <v>2020</v>
      </c>
      <c r="C10" s="126"/>
      <c r="D10" s="84" t="s">
        <v>104</v>
      </c>
    </row>
    <row r="11" spans="2:8" s="74" customFormat="1" ht="30" customHeight="1" x14ac:dyDescent="0.25">
      <c r="B11" s="126">
        <v>2019</v>
      </c>
      <c r="C11" s="126"/>
      <c r="D11" s="84" t="s">
        <v>104</v>
      </c>
    </row>
    <row r="12" spans="2:8" s="74" customFormat="1" ht="30" customHeight="1" x14ac:dyDescent="0.25">
      <c r="B12" s="126">
        <v>2018</v>
      </c>
      <c r="C12" s="126"/>
      <c r="D12" s="84" t="s">
        <v>104</v>
      </c>
    </row>
    <row r="13" spans="2:8" s="74" customFormat="1" ht="30" customHeight="1" x14ac:dyDescent="0.25">
      <c r="B13" s="125">
        <v>2017</v>
      </c>
      <c r="C13" s="125"/>
      <c r="D13" s="84" t="s">
        <v>104</v>
      </c>
    </row>
    <row r="14" spans="2:8" s="74" customFormat="1" ht="30" customHeight="1" x14ac:dyDescent="0.25">
      <c r="B14" s="125">
        <v>2016</v>
      </c>
      <c r="C14" s="125"/>
      <c r="D14" s="84" t="s">
        <v>104</v>
      </c>
    </row>
    <row r="15" spans="2:8" s="74" customFormat="1" ht="30" customHeight="1" x14ac:dyDescent="0.25">
      <c r="B15" s="125">
        <v>2015</v>
      </c>
      <c r="C15" s="125"/>
      <c r="D15" s="84" t="s">
        <v>104</v>
      </c>
    </row>
    <row r="16" spans="2:8" s="74" customFormat="1" ht="30" customHeight="1" x14ac:dyDescent="0.25">
      <c r="B16" s="125">
        <v>2014</v>
      </c>
      <c r="C16" s="125"/>
      <c r="D16" s="84" t="s">
        <v>104</v>
      </c>
    </row>
    <row r="17" spans="2:4" s="74" customFormat="1" ht="30" customHeight="1" x14ac:dyDescent="0.25">
      <c r="B17" s="125">
        <v>2013</v>
      </c>
      <c r="C17" s="125"/>
      <c r="D17" s="84" t="s">
        <v>104</v>
      </c>
    </row>
    <row r="18" spans="2:4" s="74" customFormat="1" ht="30" customHeight="1" x14ac:dyDescent="0.25">
      <c r="B18" s="125">
        <v>2012</v>
      </c>
      <c r="C18" s="125"/>
      <c r="D18" s="84" t="s">
        <v>104</v>
      </c>
    </row>
    <row r="19" spans="2:4" s="74" customFormat="1" ht="30" customHeight="1" x14ac:dyDescent="0.25">
      <c r="B19" s="125">
        <v>2011</v>
      </c>
      <c r="C19" s="125"/>
      <c r="D19" s="84" t="s">
        <v>104</v>
      </c>
    </row>
    <row r="20" spans="2:4" s="74" customFormat="1" ht="30" customHeight="1" x14ac:dyDescent="0.25">
      <c r="B20" s="124">
        <v>2010</v>
      </c>
      <c r="C20" s="124"/>
      <c r="D20" s="110" t="s">
        <v>104</v>
      </c>
    </row>
    <row r="21" spans="2:4" ht="5.25" customHeight="1" x14ac:dyDescent="0.2"/>
    <row r="22" spans="2:4" ht="14.25" customHeight="1" x14ac:dyDescent="0.2">
      <c r="B22" s="5" t="s">
        <v>10</v>
      </c>
      <c r="C22" s="5" t="s">
        <v>11</v>
      </c>
    </row>
    <row r="23" spans="2:4" ht="5.25" customHeight="1" x14ac:dyDescent="0.2"/>
    <row r="24" spans="2:4" ht="14.25" customHeight="1" x14ac:dyDescent="0.2">
      <c r="B24" s="5" t="s">
        <v>12</v>
      </c>
      <c r="C24" s="5" t="s">
        <v>13</v>
      </c>
    </row>
    <row r="25" spans="2:4" ht="14.25" customHeight="1" x14ac:dyDescent="0.2">
      <c r="C25" s="5" t="s">
        <v>4</v>
      </c>
    </row>
    <row r="26" spans="2:4" ht="5.25" customHeight="1" x14ac:dyDescent="0.2"/>
    <row r="27" spans="2:4" s="80" customFormat="1" ht="14.25" customHeight="1" x14ac:dyDescent="0.25">
      <c r="B27" s="78" t="s">
        <v>91</v>
      </c>
      <c r="C27" s="79"/>
      <c r="D27" s="79"/>
    </row>
  </sheetData>
  <mergeCells count="14">
    <mergeCell ref="B20:C20"/>
    <mergeCell ref="B7:C7"/>
    <mergeCell ref="B15:C15"/>
    <mergeCell ref="B16:C16"/>
    <mergeCell ref="B17:C17"/>
    <mergeCell ref="B18:C18"/>
    <mergeCell ref="B19:C19"/>
    <mergeCell ref="B14:C14"/>
    <mergeCell ref="B13:C13"/>
    <mergeCell ref="B12:C12"/>
    <mergeCell ref="B11:C11"/>
    <mergeCell ref="B10:C10"/>
    <mergeCell ref="B9:C9"/>
    <mergeCell ref="B8:C8"/>
  </mergeCells>
  <hyperlinks>
    <hyperlink ref="B7:C7" location="Terminologie!A1" display="Terminologie" xr:uid="{00000000-0004-0000-0000-000000000000}"/>
    <hyperlink ref="B15:C15" location="'2015'!A1" display="'2015'!A1" xr:uid="{00000000-0004-0000-0000-000001000000}"/>
    <hyperlink ref="B16:C16" location="'2014'!A1" display="'2014'!A1" xr:uid="{00000000-0004-0000-0000-000002000000}"/>
    <hyperlink ref="B17:C17" location="'2013'!A1" display="'2013'!A1" xr:uid="{00000000-0004-0000-0000-000003000000}"/>
    <hyperlink ref="B18:C18" location="'2012'!A1" display="'2012'!A1" xr:uid="{00000000-0004-0000-0000-000004000000}"/>
    <hyperlink ref="B19:C19" location="'2011'!A1" display="'2011'!A1" xr:uid="{00000000-0004-0000-0000-000005000000}"/>
    <hyperlink ref="B20:C20" location="'2010'!A1" display="'2010'!A1" xr:uid="{00000000-0004-0000-0000-000006000000}"/>
    <hyperlink ref="B14:C14" location="'2016'!A1" display="'2016'!A1" xr:uid="{00000000-0004-0000-0000-000007000000}"/>
    <hyperlink ref="B13:C13" location="'2017'!A1" display="'2017'!A1" xr:uid="{00000000-0004-0000-0000-000008000000}"/>
    <hyperlink ref="B12:C12" location="'2018'!A1" display="'2018'!A1" xr:uid="{00000000-0004-0000-0000-000009000000}"/>
    <hyperlink ref="B11:C11" location="'2019'!A1" display="'2019'!A1" xr:uid="{00000000-0004-0000-0000-00000A000000}"/>
    <hyperlink ref="B10:C10" location="'2020'!A1" display="'2020'!A1" xr:uid="{11A8B770-5655-4AF5-B112-6F8024CD05F8}"/>
    <hyperlink ref="B9:C9" location="'2020'!A1" display="'2020'!A1" xr:uid="{EC27D734-B7E5-46E1-9EAE-EEADCF9D51AF}"/>
    <hyperlink ref="B8:C8" location="'2022'!A1" display="'2022'!A1" xr:uid="{8914274B-22A9-4732-8B5D-53CCD22ED884}"/>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3"/>
  <sheetViews>
    <sheetView showGridLines="0"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32</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62</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57.081599587689993</v>
      </c>
      <c r="D7" s="40" t="s">
        <v>86</v>
      </c>
      <c r="E7" s="39">
        <v>104.66457919257019</v>
      </c>
      <c r="F7" s="40" t="s">
        <v>86</v>
      </c>
      <c r="G7" s="39">
        <v>45.703810951500209</v>
      </c>
      <c r="H7" s="40" t="s">
        <v>86</v>
      </c>
      <c r="I7" s="39">
        <v>19.920378385700253</v>
      </c>
      <c r="J7" s="40" t="s">
        <v>86</v>
      </c>
      <c r="K7" s="39">
        <v>160.20304501777775</v>
      </c>
      <c r="L7" s="50"/>
      <c r="M7" s="41">
        <v>61.963174495186976</v>
      </c>
      <c r="N7" s="40" t="s">
        <v>86</v>
      </c>
      <c r="O7" s="42">
        <v>18.986544025748227</v>
      </c>
      <c r="P7" s="40" t="s">
        <v>86</v>
      </c>
      <c r="Q7" s="42">
        <v>9.9707172920980867</v>
      </c>
      <c r="R7" s="40"/>
    </row>
    <row r="8" spans="1:18" s="3" customFormat="1" ht="15" customHeight="1" x14ac:dyDescent="0.25">
      <c r="A8" s="23"/>
      <c r="B8" s="31" t="s">
        <v>39</v>
      </c>
      <c r="C8" s="45"/>
      <c r="D8" s="44" t="s">
        <v>92</v>
      </c>
      <c r="E8" s="43"/>
      <c r="F8" s="44" t="s">
        <v>92</v>
      </c>
      <c r="G8" s="43"/>
      <c r="H8" s="44" t="s">
        <v>92</v>
      </c>
      <c r="I8" s="43"/>
      <c r="J8" s="44" t="s">
        <v>92</v>
      </c>
      <c r="K8" s="43"/>
      <c r="L8" s="48" t="s">
        <v>92</v>
      </c>
      <c r="M8" s="45"/>
      <c r="N8" s="44" t="s">
        <v>92</v>
      </c>
      <c r="O8" s="43"/>
      <c r="P8" s="44" t="s">
        <v>92</v>
      </c>
      <c r="Q8" s="43"/>
      <c r="R8" s="44" t="s">
        <v>92</v>
      </c>
    </row>
    <row r="9" spans="1:18" s="3" customFormat="1" ht="15" customHeight="1" x14ac:dyDescent="0.25">
      <c r="A9" s="23"/>
      <c r="B9" s="46" t="s">
        <v>40</v>
      </c>
      <c r="C9" s="49">
        <v>6.170974871805476</v>
      </c>
      <c r="D9" s="44" t="s">
        <v>92</v>
      </c>
      <c r="E9" s="47">
        <v>11.447990162299103</v>
      </c>
      <c r="F9" s="44" t="s">
        <v>92</v>
      </c>
      <c r="G9" s="47">
        <v>21.030884865905907</v>
      </c>
      <c r="H9" s="44" t="s">
        <v>92</v>
      </c>
      <c r="I9" s="47">
        <v>2.9425490320142771</v>
      </c>
      <c r="J9" s="112" t="s">
        <v>92</v>
      </c>
      <c r="K9" s="47">
        <v>1.6629861122503924</v>
      </c>
      <c r="L9" s="48" t="s">
        <v>92</v>
      </c>
      <c r="M9" s="49">
        <v>8.8503687446577946</v>
      </c>
      <c r="N9" s="44" t="s">
        <v>92</v>
      </c>
      <c r="O9" s="47">
        <v>6.0740245853423671</v>
      </c>
      <c r="P9" s="44" t="s">
        <v>92</v>
      </c>
      <c r="Q9" s="47">
        <v>0.94156536071448604</v>
      </c>
      <c r="R9" s="44" t="s">
        <v>92</v>
      </c>
    </row>
    <row r="10" spans="1:18" s="3" customFormat="1" ht="15" customHeight="1" x14ac:dyDescent="0.25">
      <c r="A10" s="23"/>
      <c r="B10" s="46" t="s">
        <v>41</v>
      </c>
      <c r="C10" s="49">
        <v>28.504724583391848</v>
      </c>
      <c r="D10" s="44" t="s">
        <v>92</v>
      </c>
      <c r="E10" s="47">
        <v>65.95203218173279</v>
      </c>
      <c r="F10" s="44" t="s">
        <v>92</v>
      </c>
      <c r="G10" s="47">
        <v>19.191072023692467</v>
      </c>
      <c r="H10" s="44" t="s">
        <v>92</v>
      </c>
      <c r="I10" s="47">
        <v>9.1787701464729441</v>
      </c>
      <c r="J10" s="44" t="s">
        <v>86</v>
      </c>
      <c r="K10" s="47">
        <v>98.466614544637977</v>
      </c>
      <c r="L10" s="48" t="s">
        <v>92</v>
      </c>
      <c r="M10" s="49">
        <v>33.77442718976264</v>
      </c>
      <c r="N10" s="44" t="s">
        <v>92</v>
      </c>
      <c r="O10" s="47">
        <v>6.7891601552010528</v>
      </c>
      <c r="P10" s="44" t="s">
        <v>92</v>
      </c>
      <c r="Q10" s="47">
        <v>3.8217102083992822</v>
      </c>
      <c r="R10" s="44" t="s">
        <v>92</v>
      </c>
    </row>
    <row r="11" spans="1:18" s="3" customFormat="1" ht="15" customHeight="1" x14ac:dyDescent="0.25">
      <c r="A11" s="23"/>
      <c r="B11" s="46" t="s">
        <v>42</v>
      </c>
      <c r="C11" s="49">
        <v>9.3053445399443344</v>
      </c>
      <c r="D11" s="44" t="s">
        <v>92</v>
      </c>
      <c r="E11" s="47">
        <v>16.411495503045462</v>
      </c>
      <c r="F11" s="44" t="s">
        <v>92</v>
      </c>
      <c r="G11" s="47">
        <v>0.13128213916743431</v>
      </c>
      <c r="H11" s="44" t="s">
        <v>92</v>
      </c>
      <c r="I11" s="47">
        <v>5.3728457999607335E-2</v>
      </c>
      <c r="J11" s="44" t="s">
        <v>92</v>
      </c>
      <c r="K11" s="47">
        <v>0.15913503138605467</v>
      </c>
      <c r="L11" s="48" t="s">
        <v>92</v>
      </c>
      <c r="M11" s="49">
        <v>2.0687528181007897</v>
      </c>
      <c r="N11" s="44" t="s">
        <v>92</v>
      </c>
      <c r="O11" s="47">
        <v>0.52525756704448967</v>
      </c>
      <c r="P11" s="44" t="s">
        <v>92</v>
      </c>
      <c r="Q11" s="47">
        <v>0.11154548935119307</v>
      </c>
      <c r="R11" s="44" t="s">
        <v>92</v>
      </c>
    </row>
    <row r="12" spans="1:18" s="3" customFormat="1" ht="15" customHeight="1" x14ac:dyDescent="0.25">
      <c r="A12" s="23"/>
      <c r="B12" s="46" t="s">
        <v>43</v>
      </c>
      <c r="C12" s="49">
        <v>13.10055559254833</v>
      </c>
      <c r="D12" s="44" t="s">
        <v>86</v>
      </c>
      <c r="E12" s="47">
        <v>10.853061345492829</v>
      </c>
      <c r="F12" s="44" t="s">
        <v>86</v>
      </c>
      <c r="G12" s="47">
        <v>5.3505719227344004</v>
      </c>
      <c r="H12" s="44" t="s">
        <v>86</v>
      </c>
      <c r="I12" s="47">
        <v>7.745330749213422</v>
      </c>
      <c r="J12" s="44" t="s">
        <v>86</v>
      </c>
      <c r="K12" s="47">
        <v>59.914309329503354</v>
      </c>
      <c r="L12" s="48" t="s">
        <v>92</v>
      </c>
      <c r="M12" s="49">
        <v>17.269625742665752</v>
      </c>
      <c r="N12" s="44" t="s">
        <v>86</v>
      </c>
      <c r="O12" s="47">
        <v>5.5981017181603168</v>
      </c>
      <c r="P12" s="44" t="s">
        <v>92</v>
      </c>
      <c r="Q12" s="47">
        <v>5.095896233633125</v>
      </c>
      <c r="R12" s="44" t="s">
        <v>92</v>
      </c>
    </row>
    <row r="13" spans="1:18" s="3" customFormat="1" ht="15" customHeight="1" x14ac:dyDescent="0.25">
      <c r="A13" s="23"/>
      <c r="B13" s="31" t="s">
        <v>70</v>
      </c>
      <c r="C13" s="49"/>
      <c r="D13" s="44" t="s">
        <v>92</v>
      </c>
      <c r="E13" s="47"/>
      <c r="F13" s="44" t="s">
        <v>92</v>
      </c>
      <c r="G13" s="47"/>
      <c r="H13" s="44" t="s">
        <v>92</v>
      </c>
      <c r="I13" s="47"/>
      <c r="J13" s="44" t="s">
        <v>92</v>
      </c>
      <c r="K13" s="47"/>
      <c r="L13" s="48" t="s">
        <v>92</v>
      </c>
      <c r="M13" s="49"/>
      <c r="N13" s="44" t="s">
        <v>92</v>
      </c>
      <c r="O13" s="47"/>
      <c r="P13" s="44" t="s">
        <v>92</v>
      </c>
      <c r="Q13" s="47"/>
      <c r="R13" s="44" t="s">
        <v>92</v>
      </c>
    </row>
    <row r="14" spans="1:18" s="3" customFormat="1" ht="15" customHeight="1" x14ac:dyDescent="0.25">
      <c r="A14" s="23"/>
      <c r="B14" s="46" t="s">
        <v>44</v>
      </c>
      <c r="C14" s="49">
        <v>34.479899949334417</v>
      </c>
      <c r="D14" s="44" t="s">
        <v>92</v>
      </c>
      <c r="E14" s="47">
        <v>7.5625418017518722E-2</v>
      </c>
      <c r="F14" s="44" t="s">
        <v>92</v>
      </c>
      <c r="G14" s="47">
        <v>1.6629713075801012E-3</v>
      </c>
      <c r="H14" s="44" t="s">
        <v>92</v>
      </c>
      <c r="I14" s="47">
        <v>5.4260503999234867E-3</v>
      </c>
      <c r="J14" s="44" t="s">
        <v>92</v>
      </c>
      <c r="K14" s="47">
        <v>3.9588026322445969E-3</v>
      </c>
      <c r="L14" s="48" t="s">
        <v>92</v>
      </c>
      <c r="M14" s="49">
        <v>34.558585846800838</v>
      </c>
      <c r="N14" s="44" t="s">
        <v>92</v>
      </c>
      <c r="O14" s="47">
        <v>0.24828112422801063</v>
      </c>
      <c r="P14" s="44" t="s">
        <v>92</v>
      </c>
      <c r="Q14" s="47">
        <v>4.7209139430127159E-3</v>
      </c>
      <c r="R14" s="44" t="s">
        <v>92</v>
      </c>
    </row>
    <row r="15" spans="1:18" s="3" customFormat="1" ht="15" customHeight="1" x14ac:dyDescent="0.25">
      <c r="A15" s="23"/>
      <c r="B15" s="46" t="s">
        <v>45</v>
      </c>
      <c r="C15" s="49">
        <v>0</v>
      </c>
      <c r="D15" s="44" t="s">
        <v>92</v>
      </c>
      <c r="E15" s="47">
        <v>75.683939222015752</v>
      </c>
      <c r="F15" s="44" t="s">
        <v>92</v>
      </c>
      <c r="G15" s="47">
        <v>35.184629534014164</v>
      </c>
      <c r="H15" s="44" t="s">
        <v>92</v>
      </c>
      <c r="I15" s="47">
        <v>12.126551143340665</v>
      </c>
      <c r="J15" s="112" t="s">
        <v>86</v>
      </c>
      <c r="K15" s="47">
        <v>99.372925426050656</v>
      </c>
      <c r="L15" s="48" t="s">
        <v>92</v>
      </c>
      <c r="M15" s="49">
        <v>0</v>
      </c>
      <c r="N15" s="44" t="s">
        <v>92</v>
      </c>
      <c r="O15" s="47">
        <v>11.351470101653295</v>
      </c>
      <c r="P15" s="44" t="s">
        <v>92</v>
      </c>
      <c r="Q15" s="47">
        <v>4.1374416541021466</v>
      </c>
      <c r="R15" s="44" t="s">
        <v>92</v>
      </c>
    </row>
    <row r="16" spans="1:18" s="3" customFormat="1" ht="15" customHeight="1" x14ac:dyDescent="0.25">
      <c r="A16" s="23"/>
      <c r="B16" s="46" t="s">
        <v>9</v>
      </c>
      <c r="C16" s="49">
        <v>6.4906601866800351</v>
      </c>
      <c r="D16" s="44" t="s">
        <v>86</v>
      </c>
      <c r="E16" s="47">
        <v>7.6609052169061806</v>
      </c>
      <c r="F16" s="44" t="s">
        <v>86</v>
      </c>
      <c r="G16" s="47">
        <v>5.178509513722811</v>
      </c>
      <c r="H16" s="44" t="s">
        <v>92</v>
      </c>
      <c r="I16" s="47">
        <v>1.8678548555755473E-2</v>
      </c>
      <c r="J16" s="44" t="s">
        <v>92</v>
      </c>
      <c r="K16" s="47">
        <v>1.8062442880408411</v>
      </c>
      <c r="L16" s="48" t="s">
        <v>92</v>
      </c>
      <c r="M16" s="49">
        <v>9.0514909072587191</v>
      </c>
      <c r="N16" s="44" t="s">
        <v>86</v>
      </c>
      <c r="O16" s="47">
        <v>1.5619398145044248</v>
      </c>
      <c r="P16" s="44" t="s">
        <v>92</v>
      </c>
      <c r="Q16" s="47">
        <v>0.7776989661168896</v>
      </c>
      <c r="R16" s="44" t="s">
        <v>92</v>
      </c>
    </row>
    <row r="17" spans="1:22" s="3" customFormat="1" ht="15" customHeight="1" x14ac:dyDescent="0.25">
      <c r="A17" s="23"/>
      <c r="B17" s="46" t="s">
        <v>46</v>
      </c>
      <c r="C17" s="49">
        <v>16.111039451675534</v>
      </c>
      <c r="D17" s="44" t="s">
        <v>86</v>
      </c>
      <c r="E17" s="47">
        <v>21.244109335630721</v>
      </c>
      <c r="F17" s="44" t="s">
        <v>86</v>
      </c>
      <c r="G17" s="47">
        <v>5.3390089324556511</v>
      </c>
      <c r="H17" s="44" t="s">
        <v>86</v>
      </c>
      <c r="I17" s="47">
        <v>7.7697226434039077</v>
      </c>
      <c r="J17" s="44" t="s">
        <v>86</v>
      </c>
      <c r="K17" s="47">
        <v>59.019916501054027</v>
      </c>
      <c r="L17" s="48" t="s">
        <v>92</v>
      </c>
      <c r="M17" s="49">
        <v>18.353097741127417</v>
      </c>
      <c r="N17" s="44" t="s">
        <v>86</v>
      </c>
      <c r="O17" s="47">
        <v>5.8248529853624973</v>
      </c>
      <c r="P17" s="44" t="s">
        <v>92</v>
      </c>
      <c r="Q17" s="47">
        <v>5.0508557579360369</v>
      </c>
      <c r="R17" s="44" t="s">
        <v>92</v>
      </c>
    </row>
    <row r="18" spans="1:22" s="3" customFormat="1" ht="15" customHeight="1" x14ac:dyDescent="0.25">
      <c r="A18" s="23"/>
      <c r="B18" s="31" t="s">
        <v>47</v>
      </c>
      <c r="C18" s="49"/>
      <c r="D18" s="44" t="s">
        <v>92</v>
      </c>
      <c r="E18" s="47"/>
      <c r="F18" s="44" t="s">
        <v>92</v>
      </c>
      <c r="G18" s="47"/>
      <c r="H18" s="44" t="s">
        <v>92</v>
      </c>
      <c r="I18" s="47"/>
      <c r="J18" s="44" t="s">
        <v>92</v>
      </c>
      <c r="K18" s="47"/>
      <c r="L18" s="48" t="s">
        <v>92</v>
      </c>
      <c r="M18" s="49"/>
      <c r="N18" s="44" t="s">
        <v>92</v>
      </c>
      <c r="O18" s="47"/>
      <c r="P18" s="44" t="s">
        <v>92</v>
      </c>
      <c r="Q18" s="47"/>
      <c r="R18" s="44" t="s">
        <v>92</v>
      </c>
    </row>
    <row r="19" spans="1:22" s="3" customFormat="1" ht="15" customHeight="1" x14ac:dyDescent="0.25">
      <c r="A19" s="23"/>
      <c r="B19" s="46" t="s">
        <v>44</v>
      </c>
      <c r="C19" s="49">
        <v>41.103280243697164</v>
      </c>
      <c r="D19" s="44" t="s">
        <v>86</v>
      </c>
      <c r="E19" s="47">
        <v>35.815731859065551</v>
      </c>
      <c r="F19" s="44" t="s">
        <v>92</v>
      </c>
      <c r="G19" s="47">
        <v>19.31866223344089</v>
      </c>
      <c r="H19" s="44" t="s">
        <v>92</v>
      </c>
      <c r="I19" s="47">
        <v>12.065204808173965</v>
      </c>
      <c r="J19" s="112" t="s">
        <v>86</v>
      </c>
      <c r="K19" s="47">
        <v>81.216466774255281</v>
      </c>
      <c r="L19" s="48" t="s">
        <v>92</v>
      </c>
      <c r="M19" s="49">
        <v>48.783966350787743</v>
      </c>
      <c r="N19" s="44" t="s">
        <v>92</v>
      </c>
      <c r="O19" s="47">
        <v>8.2856356388393735</v>
      </c>
      <c r="P19" s="44" t="s">
        <v>92</v>
      </c>
      <c r="Q19" s="47">
        <v>4.1571789219295416</v>
      </c>
      <c r="R19" s="44" t="s">
        <v>92</v>
      </c>
    </row>
    <row r="20" spans="1:22" s="3" customFormat="1" ht="15" customHeight="1" x14ac:dyDescent="0.25">
      <c r="A20" s="23"/>
      <c r="B20" s="46" t="s">
        <v>45</v>
      </c>
      <c r="C20" s="49">
        <v>0</v>
      </c>
      <c r="D20" s="44" t="s">
        <v>92</v>
      </c>
      <c r="E20" s="47">
        <v>4.1099545149517835</v>
      </c>
      <c r="F20" s="44" t="s">
        <v>92</v>
      </c>
      <c r="G20" s="47">
        <v>0.67109874296812544</v>
      </c>
      <c r="H20" s="44" t="s">
        <v>92</v>
      </c>
      <c r="I20" s="47">
        <v>0</v>
      </c>
      <c r="J20" s="44" t="s">
        <v>92</v>
      </c>
      <c r="K20" s="47">
        <v>0</v>
      </c>
      <c r="L20" s="48" t="s">
        <v>92</v>
      </c>
      <c r="M20" s="49">
        <v>0</v>
      </c>
      <c r="N20" s="44" t="s">
        <v>92</v>
      </c>
      <c r="O20" s="47">
        <v>0.49962348465402195</v>
      </c>
      <c r="P20" s="44" t="s">
        <v>92</v>
      </c>
      <c r="Q20" s="47">
        <v>1.6286318774917017E-3</v>
      </c>
      <c r="R20" s="44" t="s">
        <v>92</v>
      </c>
    </row>
    <row r="21" spans="1:22" s="3" customFormat="1" ht="15" customHeight="1" x14ac:dyDescent="0.25">
      <c r="A21" s="23"/>
      <c r="B21" s="46" t="s">
        <v>9</v>
      </c>
      <c r="C21" s="49">
        <v>0</v>
      </c>
      <c r="D21" s="44" t="s">
        <v>92</v>
      </c>
      <c r="E21" s="47">
        <v>43.494783482922514</v>
      </c>
      <c r="F21" s="44" t="s">
        <v>86</v>
      </c>
      <c r="G21" s="47">
        <v>20.375540936141167</v>
      </c>
      <c r="H21" s="44" t="s">
        <v>92</v>
      </c>
      <c r="I21" s="47">
        <v>0.12297574429597331</v>
      </c>
      <c r="J21" s="112" t="s">
        <v>92</v>
      </c>
      <c r="K21" s="47">
        <v>20.268725437645511</v>
      </c>
      <c r="L21" s="48" t="s">
        <v>92</v>
      </c>
      <c r="M21" s="49">
        <v>0</v>
      </c>
      <c r="N21" s="44" t="s">
        <v>92</v>
      </c>
      <c r="O21" s="47">
        <v>4.3778859051870986</v>
      </c>
      <c r="P21" s="44" t="s">
        <v>92</v>
      </c>
      <c r="Q21" s="47">
        <v>0.7776989661168896</v>
      </c>
      <c r="R21" s="44" t="s">
        <v>92</v>
      </c>
    </row>
    <row r="22" spans="1:22" s="3" customFormat="1" ht="15" customHeight="1" x14ac:dyDescent="0.25">
      <c r="A22" s="23"/>
      <c r="B22" s="46" t="s">
        <v>46</v>
      </c>
      <c r="C22" s="49">
        <v>15.978319343992824</v>
      </c>
      <c r="D22" s="44" t="s">
        <v>86</v>
      </c>
      <c r="E22" s="47">
        <v>21.244109335630721</v>
      </c>
      <c r="F22" s="44" t="s">
        <v>86</v>
      </c>
      <c r="G22" s="47">
        <v>5.338509038625217</v>
      </c>
      <c r="H22" s="44" t="s">
        <v>86</v>
      </c>
      <c r="I22" s="47">
        <v>7.7321978332303161</v>
      </c>
      <c r="J22" s="112" t="s">
        <v>86</v>
      </c>
      <c r="K22" s="47">
        <v>58.71838663071788</v>
      </c>
      <c r="L22" s="48" t="s">
        <v>92</v>
      </c>
      <c r="M22" s="49">
        <v>13.179208144399226</v>
      </c>
      <c r="N22" s="44" t="s">
        <v>86</v>
      </c>
      <c r="O22" s="47">
        <v>5.8233989970677333</v>
      </c>
      <c r="P22" s="44" t="s">
        <v>92</v>
      </c>
      <c r="Q22" s="47">
        <v>5.0342107721741627</v>
      </c>
      <c r="R22" s="44" t="s">
        <v>92</v>
      </c>
    </row>
    <row r="23" spans="1:22" s="3" customFormat="1" ht="25.5" customHeight="1" x14ac:dyDescent="0.25">
      <c r="A23" s="133" t="s">
        <v>52</v>
      </c>
      <c r="B23" s="134"/>
      <c r="C23" s="86">
        <v>41.487961187318845</v>
      </c>
      <c r="D23" s="40" t="s">
        <v>86</v>
      </c>
      <c r="E23" s="39">
        <v>35.815731859065551</v>
      </c>
      <c r="F23" s="40" t="s">
        <v>86</v>
      </c>
      <c r="G23" s="39">
        <v>19.31866223344089</v>
      </c>
      <c r="H23" s="40" t="s">
        <v>92</v>
      </c>
      <c r="I23" s="39">
        <v>13.032596297951887</v>
      </c>
      <c r="J23" s="40" t="s">
        <v>86</v>
      </c>
      <c r="K23" s="39">
        <v>81.216466774255281</v>
      </c>
      <c r="L23" s="50" t="s">
        <v>92</v>
      </c>
      <c r="M23" s="41">
        <v>48.783966350787743</v>
      </c>
      <c r="N23" s="40" t="s">
        <v>86</v>
      </c>
      <c r="O23" s="42">
        <v>8.2856356388393735</v>
      </c>
      <c r="P23" s="40" t="s">
        <v>92</v>
      </c>
      <c r="Q23" s="42">
        <v>4.1571789219295416</v>
      </c>
      <c r="R23" s="40" t="s">
        <v>92</v>
      </c>
    </row>
    <row r="24" spans="1:22" s="3" customFormat="1" ht="15" customHeight="1" x14ac:dyDescent="0.25">
      <c r="A24" s="23"/>
      <c r="B24" s="31" t="s">
        <v>48</v>
      </c>
      <c r="C24" s="49">
        <v>7.0080612379844291</v>
      </c>
      <c r="D24" s="44" t="s">
        <v>92</v>
      </c>
      <c r="E24" s="47">
        <v>0</v>
      </c>
      <c r="F24" s="44" t="s">
        <v>92</v>
      </c>
      <c r="G24" s="47">
        <v>0</v>
      </c>
      <c r="H24" s="44" t="s">
        <v>92</v>
      </c>
      <c r="I24" s="47">
        <v>0</v>
      </c>
      <c r="J24" s="44" t="s">
        <v>92</v>
      </c>
      <c r="K24" s="47">
        <v>0</v>
      </c>
      <c r="L24" s="48" t="s">
        <v>92</v>
      </c>
      <c r="M24" s="49">
        <v>14.225380503986909</v>
      </c>
      <c r="N24" s="44" t="s">
        <v>92</v>
      </c>
      <c r="O24" s="47">
        <v>0</v>
      </c>
      <c r="P24" s="44" t="s">
        <v>92</v>
      </c>
      <c r="Q24" s="47">
        <v>0</v>
      </c>
      <c r="R24" s="44" t="s">
        <v>92</v>
      </c>
    </row>
    <row r="25" spans="1:22" s="3" customFormat="1" ht="15" customHeight="1" x14ac:dyDescent="0.25">
      <c r="A25" s="23"/>
      <c r="B25" s="31" t="s">
        <v>49</v>
      </c>
      <c r="C25" s="49">
        <v>0</v>
      </c>
      <c r="D25" s="44" t="s">
        <v>92</v>
      </c>
      <c r="E25" s="47">
        <v>35.740106441048034</v>
      </c>
      <c r="F25" s="44" t="s">
        <v>92</v>
      </c>
      <c r="G25" s="47">
        <v>19.316999262133308</v>
      </c>
      <c r="H25" s="44" t="s">
        <v>92</v>
      </c>
      <c r="I25" s="47">
        <v>13.027170247551961</v>
      </c>
      <c r="J25" s="112" t="s">
        <v>86</v>
      </c>
      <c r="K25" s="47">
        <v>81.21250797162304</v>
      </c>
      <c r="L25" s="48" t="s">
        <v>92</v>
      </c>
      <c r="M25" s="49">
        <v>0</v>
      </c>
      <c r="N25" s="44" t="s">
        <v>92</v>
      </c>
      <c r="O25" s="47">
        <v>8.0373545146113621</v>
      </c>
      <c r="P25" s="44" t="s">
        <v>92</v>
      </c>
      <c r="Q25" s="47">
        <v>4.152458007986529</v>
      </c>
      <c r="R25" s="44" t="s">
        <v>92</v>
      </c>
    </row>
    <row r="26" spans="1:22" s="3" customFormat="1" ht="15" customHeight="1" x14ac:dyDescent="0.25">
      <c r="A26" s="23"/>
      <c r="B26" s="31" t="s">
        <v>102</v>
      </c>
      <c r="C26" s="49">
        <v>28.504724583391848</v>
      </c>
      <c r="D26" s="44" t="s">
        <v>92</v>
      </c>
      <c r="E26" s="47">
        <v>0</v>
      </c>
      <c r="F26" s="44" t="s">
        <v>92</v>
      </c>
      <c r="G26" s="47">
        <v>0</v>
      </c>
      <c r="H26" s="44" t="s">
        <v>92</v>
      </c>
      <c r="I26" s="47">
        <v>0</v>
      </c>
      <c r="J26" s="44" t="s">
        <v>92</v>
      </c>
      <c r="K26" s="47">
        <v>0</v>
      </c>
      <c r="L26" s="48" t="s">
        <v>92</v>
      </c>
      <c r="M26" s="49">
        <v>33.77442718976264</v>
      </c>
      <c r="N26" s="44" t="s">
        <v>92</v>
      </c>
      <c r="O26" s="47">
        <v>0.21678767866767065</v>
      </c>
      <c r="P26" s="44" t="s">
        <v>92</v>
      </c>
      <c r="Q26" s="47">
        <v>0</v>
      </c>
      <c r="R26" s="44" t="s">
        <v>92</v>
      </c>
    </row>
    <row r="27" spans="1:22" s="3" customFormat="1" ht="15" customHeight="1" x14ac:dyDescent="0.25">
      <c r="A27" s="24"/>
      <c r="B27" s="61" t="s">
        <v>103</v>
      </c>
      <c r="C27" s="95">
        <v>5.9751753659425715</v>
      </c>
      <c r="D27" s="96" t="s">
        <v>92</v>
      </c>
      <c r="E27" s="97">
        <v>7.5625418017518722E-2</v>
      </c>
      <c r="F27" s="96" t="s">
        <v>92</v>
      </c>
      <c r="G27" s="97">
        <v>1.6629713075801012E-3</v>
      </c>
      <c r="H27" s="96" t="s">
        <v>92</v>
      </c>
      <c r="I27" s="97">
        <v>5.4260503999234867E-3</v>
      </c>
      <c r="J27" s="113" t="s">
        <v>92</v>
      </c>
      <c r="K27" s="97">
        <v>3.9588026322445969E-3</v>
      </c>
      <c r="L27" s="98" t="s">
        <v>92</v>
      </c>
      <c r="M27" s="95">
        <v>0.78415865703819687</v>
      </c>
      <c r="N27" s="96" t="s">
        <v>92</v>
      </c>
      <c r="O27" s="97">
        <v>3.1493445560339978E-2</v>
      </c>
      <c r="P27" s="96" t="s">
        <v>92</v>
      </c>
      <c r="Q27" s="97">
        <v>4.7209139430127159E-3</v>
      </c>
      <c r="R27" s="96" t="s">
        <v>92</v>
      </c>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15" customHeight="1" x14ac:dyDescent="0.2">
      <c r="A29" s="99">
        <v>1</v>
      </c>
      <c r="B29" s="54" t="s">
        <v>76</v>
      </c>
      <c r="C29" s="100"/>
      <c r="D29" s="52"/>
      <c r="E29" s="100"/>
      <c r="F29" s="52"/>
      <c r="G29" s="100"/>
      <c r="H29" s="52"/>
      <c r="I29" s="100"/>
      <c r="J29" s="52"/>
      <c r="K29" s="100"/>
      <c r="L29" s="52"/>
      <c r="M29" s="100"/>
      <c r="N29" s="52"/>
      <c r="O29" s="100"/>
      <c r="P29" s="52"/>
      <c r="Q29" s="100"/>
      <c r="R29" s="52"/>
    </row>
    <row r="30" spans="1:22" ht="15" customHeight="1" x14ac:dyDescent="0.2">
      <c r="A30" s="99">
        <v>2</v>
      </c>
      <c r="B30" s="54" t="s">
        <v>77</v>
      </c>
      <c r="C30" s="100"/>
      <c r="D30" s="52"/>
      <c r="E30" s="100"/>
      <c r="F30" s="52"/>
      <c r="G30" s="100"/>
      <c r="H30" s="52"/>
      <c r="I30" s="100"/>
      <c r="J30" s="52"/>
      <c r="K30" s="100"/>
      <c r="L30" s="52"/>
      <c r="M30" s="100"/>
      <c r="N30" s="52"/>
      <c r="O30" s="100"/>
      <c r="P30" s="52"/>
      <c r="Q30" s="100"/>
      <c r="R30" s="52"/>
    </row>
    <row r="31" spans="1:22" ht="24.75" customHeight="1" x14ac:dyDescent="0.2">
      <c r="A31" s="62">
        <v>3</v>
      </c>
      <c r="B31" s="135" t="s">
        <v>79</v>
      </c>
      <c r="C31" s="135"/>
      <c r="D31" s="135"/>
      <c r="E31" s="135"/>
      <c r="F31" s="135"/>
      <c r="G31" s="135"/>
      <c r="H31" s="135"/>
      <c r="I31" s="135"/>
      <c r="J31" s="135"/>
      <c r="K31" s="135"/>
      <c r="L31" s="135"/>
      <c r="M31" s="135"/>
      <c r="N31" s="135"/>
      <c r="O31" s="135"/>
      <c r="P31" s="135"/>
      <c r="Q31" s="135"/>
      <c r="R31" s="52"/>
    </row>
    <row r="32" spans="1:22" ht="15" customHeight="1" x14ac:dyDescent="0.2">
      <c r="A32" s="99">
        <v>4</v>
      </c>
      <c r="B32" s="101" t="s">
        <v>78</v>
      </c>
      <c r="C32" s="101"/>
      <c r="D32" s="104"/>
      <c r="E32" s="102"/>
      <c r="F32" s="103"/>
      <c r="G32" s="102"/>
      <c r="H32" s="103"/>
      <c r="I32" s="102"/>
      <c r="J32" s="103"/>
      <c r="K32" s="102"/>
      <c r="L32" s="103"/>
      <c r="M32" s="102"/>
      <c r="N32" s="103"/>
      <c r="O32" s="102"/>
      <c r="P32" s="103"/>
      <c r="Q32" s="102"/>
      <c r="R32" s="52"/>
    </row>
    <row r="33" spans="1:18" ht="15" customHeight="1" x14ac:dyDescent="0.2">
      <c r="A33" s="99">
        <v>5</v>
      </c>
      <c r="B33" s="54" t="s">
        <v>73</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t="e">
        <f>L24-L20</f>
        <v>#VALUE!</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3:B3"/>
    <mergeCell ref="C3:L3"/>
    <mergeCell ref="C4:F4"/>
    <mergeCell ref="G4:H4"/>
    <mergeCell ref="K4:L4"/>
    <mergeCell ref="Q4:R4"/>
    <mergeCell ref="I4:J4"/>
    <mergeCell ref="I5:J5"/>
    <mergeCell ref="O4:P4"/>
    <mergeCell ref="M3:R3"/>
    <mergeCell ref="M4:N4"/>
    <mergeCell ref="K5:L5"/>
    <mergeCell ref="B31:Q31"/>
    <mergeCell ref="A7:B7"/>
    <mergeCell ref="A23:B23"/>
    <mergeCell ref="E5:F5"/>
    <mergeCell ref="C5:D5"/>
    <mergeCell ref="G5:H5"/>
  </mergeCells>
  <hyperlinks>
    <hyperlink ref="R1" location="Contenu!A1" display="◄" xr:uid="{00000000-0004-0000-0600-000000000000}"/>
    <hyperlink ref="A37" r:id="rId1" display="mailto:verkehr@bfs.admin.ch" xr:uid="{00000000-0004-0000-0600-000001000000}"/>
  </hyperlinks>
  <pageMargins left="0.78740157480314965" right="0.19685039370078741" top="0.98425196850393704" bottom="0.98425196850393704" header="0.51181102362204722" footer="0.51181102362204722"/>
  <pageSetup paperSize="9" scale="73" orientation="landscape" r:id="rId2"/>
  <headerFooter alignWithMargins="0">
    <oddFooter xml:space="preserve">&amp;R&amp;6&amp;F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1"/>
  <sheetViews>
    <sheetView showGridLines="0"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33</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63</v>
      </c>
      <c r="J4" s="140"/>
      <c r="K4" s="141" t="s">
        <v>56</v>
      </c>
      <c r="L4" s="140"/>
      <c r="M4" s="148" t="s">
        <v>64</v>
      </c>
      <c r="N4" s="149"/>
      <c r="O4" s="148" t="s">
        <v>55</v>
      </c>
      <c r="P4" s="149"/>
      <c r="Q4" s="150" t="s">
        <v>65</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55"/>
      <c r="E6" s="33" t="s">
        <v>68</v>
      </c>
      <c r="F6" s="55"/>
      <c r="G6" s="33" t="s">
        <v>68</v>
      </c>
      <c r="H6" s="56"/>
      <c r="I6" s="33" t="s">
        <v>68</v>
      </c>
      <c r="J6" s="56"/>
      <c r="K6" s="33" t="s">
        <v>68</v>
      </c>
      <c r="L6" s="57"/>
      <c r="M6" s="37" t="s">
        <v>69</v>
      </c>
      <c r="N6" s="56"/>
      <c r="O6" s="38" t="s">
        <v>69</v>
      </c>
      <c r="P6" s="56"/>
      <c r="Q6" s="38" t="s">
        <v>69</v>
      </c>
      <c r="R6" s="56"/>
    </row>
    <row r="7" spans="1:18" s="3" customFormat="1" ht="25.5" customHeight="1" x14ac:dyDescent="0.25">
      <c r="A7" s="133" t="s">
        <v>51</v>
      </c>
      <c r="B7" s="134"/>
      <c r="C7" s="86">
        <v>59.347255537333027</v>
      </c>
      <c r="D7" s="40" t="s">
        <v>86</v>
      </c>
      <c r="E7" s="39">
        <v>100.93611411909269</v>
      </c>
      <c r="F7" s="40" t="s">
        <v>86</v>
      </c>
      <c r="G7" s="39">
        <v>46.303453188274105</v>
      </c>
      <c r="H7" s="40" t="s">
        <v>86</v>
      </c>
      <c r="I7" s="39" t="s">
        <v>3</v>
      </c>
      <c r="J7" s="40"/>
      <c r="K7" s="39" t="s">
        <v>3</v>
      </c>
      <c r="L7" s="50"/>
      <c r="M7" s="41">
        <v>61.054251393721103</v>
      </c>
      <c r="N7" s="40" t="s">
        <v>86</v>
      </c>
      <c r="O7" s="42">
        <v>18.605143210542018</v>
      </c>
      <c r="P7" s="40" t="s">
        <v>86</v>
      </c>
      <c r="Q7" s="39" t="s">
        <v>3</v>
      </c>
      <c r="R7" s="40"/>
    </row>
    <row r="8" spans="1:18" s="3" customFormat="1" ht="15" customHeight="1" x14ac:dyDescent="0.25">
      <c r="A8" s="23"/>
      <c r="B8" s="31" t="s">
        <v>39</v>
      </c>
      <c r="C8" s="45"/>
      <c r="D8" s="58" t="s">
        <v>92</v>
      </c>
      <c r="E8" s="43"/>
      <c r="F8" s="58" t="s">
        <v>92</v>
      </c>
      <c r="G8" s="43"/>
      <c r="H8" s="58" t="s">
        <v>92</v>
      </c>
      <c r="I8" s="43"/>
      <c r="J8" s="58"/>
      <c r="K8" s="43"/>
      <c r="L8" s="48"/>
      <c r="M8" s="45"/>
      <c r="N8" s="58" t="s">
        <v>92</v>
      </c>
      <c r="O8" s="43"/>
      <c r="P8" s="58" t="s">
        <v>92</v>
      </c>
      <c r="Q8" s="43"/>
      <c r="R8" s="58"/>
    </row>
    <row r="9" spans="1:18" s="3" customFormat="1" ht="15" customHeight="1" x14ac:dyDescent="0.25">
      <c r="A9" s="23"/>
      <c r="B9" s="46" t="s">
        <v>40</v>
      </c>
      <c r="C9" s="49">
        <v>6.2765481807731627</v>
      </c>
      <c r="D9" s="44" t="s">
        <v>92</v>
      </c>
      <c r="E9" s="47">
        <v>11.535941321608863</v>
      </c>
      <c r="F9" s="44" t="s">
        <v>92</v>
      </c>
      <c r="G9" s="47">
        <v>20.629556751377439</v>
      </c>
      <c r="H9" s="44" t="s">
        <v>92</v>
      </c>
      <c r="I9" s="47" t="s">
        <v>3</v>
      </c>
      <c r="J9" s="44"/>
      <c r="K9" s="47" t="s">
        <v>3</v>
      </c>
      <c r="L9" s="48"/>
      <c r="M9" s="49">
        <v>8.7652001518249367</v>
      </c>
      <c r="N9" s="44" t="s">
        <v>92</v>
      </c>
      <c r="O9" s="47">
        <v>6.0374665278125965</v>
      </c>
      <c r="P9" s="44" t="s">
        <v>92</v>
      </c>
      <c r="Q9" s="47" t="s">
        <v>3</v>
      </c>
      <c r="R9" s="44"/>
    </row>
    <row r="10" spans="1:18" s="3" customFormat="1" ht="15" customHeight="1" x14ac:dyDescent="0.25">
      <c r="A10" s="23"/>
      <c r="B10" s="46" t="s">
        <v>41</v>
      </c>
      <c r="C10" s="49">
        <v>29.641426818832677</v>
      </c>
      <c r="D10" s="44" t="s">
        <v>92</v>
      </c>
      <c r="E10" s="47">
        <v>66.06867045353647</v>
      </c>
      <c r="F10" s="44" t="s">
        <v>92</v>
      </c>
      <c r="G10" s="47">
        <v>19.885009302951122</v>
      </c>
      <c r="H10" s="44" t="s">
        <v>92</v>
      </c>
      <c r="I10" s="47" t="s">
        <v>3</v>
      </c>
      <c r="J10" s="44"/>
      <c r="K10" s="47" t="s">
        <v>3</v>
      </c>
      <c r="L10" s="48"/>
      <c r="M10" s="49">
        <v>33.990155492479587</v>
      </c>
      <c r="N10" s="44" t="s">
        <v>92</v>
      </c>
      <c r="O10" s="47">
        <v>6.689483989623163</v>
      </c>
      <c r="P10" s="44" t="s">
        <v>92</v>
      </c>
      <c r="Q10" s="47" t="s">
        <v>3</v>
      </c>
      <c r="R10" s="44"/>
    </row>
    <row r="11" spans="1:18" s="3" customFormat="1" ht="15" customHeight="1" x14ac:dyDescent="0.25">
      <c r="A11" s="23"/>
      <c r="B11" s="46" t="s">
        <v>42</v>
      </c>
      <c r="C11" s="49">
        <v>10.261576088356044</v>
      </c>
      <c r="D11" s="44" t="s">
        <v>92</v>
      </c>
      <c r="E11" s="47">
        <v>12.426703360593979</v>
      </c>
      <c r="F11" s="44" t="s">
        <v>92</v>
      </c>
      <c r="G11" s="47">
        <v>0.42585067384402098</v>
      </c>
      <c r="H11" s="44" t="s">
        <v>92</v>
      </c>
      <c r="I11" s="47" t="s">
        <v>3</v>
      </c>
      <c r="J11" s="44"/>
      <c r="K11" s="47" t="s">
        <v>3</v>
      </c>
      <c r="L11" s="48"/>
      <c r="M11" s="49">
        <v>1.4172018366373345</v>
      </c>
      <c r="N11" s="44" t="s">
        <v>92</v>
      </c>
      <c r="O11" s="47">
        <v>0.30648844227541683</v>
      </c>
      <c r="P11" s="44" t="s">
        <v>92</v>
      </c>
      <c r="Q11" s="47" t="s">
        <v>3</v>
      </c>
      <c r="R11" s="44"/>
    </row>
    <row r="12" spans="1:18" s="3" customFormat="1" ht="15" customHeight="1" x14ac:dyDescent="0.25">
      <c r="A12" s="23"/>
      <c r="B12" s="46" t="s">
        <v>43</v>
      </c>
      <c r="C12" s="49">
        <v>13.167704449371143</v>
      </c>
      <c r="D12" s="44" t="s">
        <v>86</v>
      </c>
      <c r="E12" s="47">
        <v>10.904798983353388</v>
      </c>
      <c r="F12" s="44" t="s">
        <v>86</v>
      </c>
      <c r="G12" s="47">
        <v>5.3630364601015232</v>
      </c>
      <c r="H12" s="44" t="s">
        <v>86</v>
      </c>
      <c r="I12" s="47" t="s">
        <v>3</v>
      </c>
      <c r="J12" s="44"/>
      <c r="K12" s="47" t="s">
        <v>3</v>
      </c>
      <c r="L12" s="48"/>
      <c r="M12" s="49">
        <v>16.881693912779244</v>
      </c>
      <c r="N12" s="44" t="s">
        <v>86</v>
      </c>
      <c r="O12" s="47">
        <v>5.5717042508308419</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c r="K13" s="47"/>
      <c r="L13" s="48"/>
      <c r="M13" s="49"/>
      <c r="N13" s="44" t="s">
        <v>92</v>
      </c>
      <c r="O13" s="47"/>
      <c r="P13" s="44" t="s">
        <v>92</v>
      </c>
      <c r="Q13" s="47"/>
      <c r="R13" s="44"/>
    </row>
    <row r="14" spans="1:18" s="3" customFormat="1" ht="15" customHeight="1" x14ac:dyDescent="0.25">
      <c r="A14" s="23"/>
      <c r="B14" s="46" t="s">
        <v>44</v>
      </c>
      <c r="C14" s="49">
        <v>36.260934462939751</v>
      </c>
      <c r="D14" s="44" t="s">
        <v>92</v>
      </c>
      <c r="E14" s="47">
        <v>4.7236929312384969E-2</v>
      </c>
      <c r="F14" s="44" t="s">
        <v>92</v>
      </c>
      <c r="G14" s="47">
        <v>5.3943168233499114E-3</v>
      </c>
      <c r="H14" s="44" t="s">
        <v>92</v>
      </c>
      <c r="I14" s="47" t="s">
        <v>3</v>
      </c>
      <c r="J14" s="44"/>
      <c r="K14" s="47" t="s">
        <v>3</v>
      </c>
      <c r="L14" s="48"/>
      <c r="M14" s="49">
        <v>34.51496512226035</v>
      </c>
      <c r="N14" s="44" t="s">
        <v>92</v>
      </c>
      <c r="O14" s="47">
        <v>0.23688620889375403</v>
      </c>
      <c r="P14" s="44" t="s">
        <v>92</v>
      </c>
      <c r="Q14" s="47" t="s">
        <v>3</v>
      </c>
      <c r="R14" s="44"/>
    </row>
    <row r="15" spans="1:18" s="3" customFormat="1" ht="15" customHeight="1" x14ac:dyDescent="0.25">
      <c r="A15" s="23"/>
      <c r="B15" s="46" t="s">
        <v>45</v>
      </c>
      <c r="C15" s="49">
        <v>0</v>
      </c>
      <c r="D15" s="44" t="s">
        <v>92</v>
      </c>
      <c r="E15" s="47">
        <v>74.840787797758651</v>
      </c>
      <c r="F15" s="44" t="s">
        <v>92</v>
      </c>
      <c r="G15" s="47">
        <v>35.107664468268233</v>
      </c>
      <c r="H15" s="44" t="s">
        <v>92</v>
      </c>
      <c r="I15" s="47" t="s">
        <v>3</v>
      </c>
      <c r="J15" s="44"/>
      <c r="K15" s="47" t="s">
        <v>3</v>
      </c>
      <c r="L15" s="48"/>
      <c r="M15" s="49">
        <v>0</v>
      </c>
      <c r="N15" s="44" t="s">
        <v>92</v>
      </c>
      <c r="O15" s="47">
        <v>11.048813172522589</v>
      </c>
      <c r="P15" s="44" t="s">
        <v>92</v>
      </c>
      <c r="Q15" s="47" t="s">
        <v>3</v>
      </c>
      <c r="R15" s="44"/>
    </row>
    <row r="16" spans="1:18" s="3" customFormat="1" ht="15" customHeight="1" x14ac:dyDescent="0.25">
      <c r="A16" s="23"/>
      <c r="B16" s="46" t="s">
        <v>9</v>
      </c>
      <c r="C16" s="49">
        <v>6.6201679628768604</v>
      </c>
      <c r="D16" s="44" t="s">
        <v>86</v>
      </c>
      <c r="E16" s="47">
        <v>6.9777771600732894</v>
      </c>
      <c r="F16" s="44" t="s">
        <v>86</v>
      </c>
      <c r="G16" s="47">
        <v>5.6705924748046623</v>
      </c>
      <c r="H16" s="44" t="s">
        <v>92</v>
      </c>
      <c r="I16" s="47" t="s">
        <v>3</v>
      </c>
      <c r="J16" s="44"/>
      <c r="K16" s="47" t="s">
        <v>3</v>
      </c>
      <c r="L16" s="48"/>
      <c r="M16" s="49">
        <v>8.9440316113119636</v>
      </c>
      <c r="N16" s="44" t="s">
        <v>86</v>
      </c>
      <c r="O16" s="47">
        <v>1.6447965425363638</v>
      </c>
      <c r="P16" s="44" t="s">
        <v>92</v>
      </c>
      <c r="Q16" s="47" t="s">
        <v>3</v>
      </c>
      <c r="R16" s="44"/>
    </row>
    <row r="17" spans="1:22" s="3" customFormat="1" ht="15" customHeight="1" x14ac:dyDescent="0.25">
      <c r="A17" s="23"/>
      <c r="B17" s="46" t="s">
        <v>46</v>
      </c>
      <c r="C17" s="49">
        <v>16.466153111516419</v>
      </c>
      <c r="D17" s="44" t="s">
        <v>86</v>
      </c>
      <c r="E17" s="47">
        <v>19.070312234555097</v>
      </c>
      <c r="F17" s="44" t="s">
        <v>86</v>
      </c>
      <c r="G17" s="47">
        <v>5.5198019283778592</v>
      </c>
      <c r="H17" s="44" t="s">
        <v>86</v>
      </c>
      <c r="I17" s="47" t="s">
        <v>3</v>
      </c>
      <c r="J17" s="44"/>
      <c r="K17" s="47" t="s">
        <v>3</v>
      </c>
      <c r="L17" s="48"/>
      <c r="M17" s="49">
        <v>17.595254660148786</v>
      </c>
      <c r="N17" s="44" t="s">
        <v>86</v>
      </c>
      <c r="O17" s="47">
        <v>5.6746472865893143</v>
      </c>
      <c r="P17" s="44" t="s">
        <v>92</v>
      </c>
      <c r="Q17" s="47" t="s">
        <v>3</v>
      </c>
      <c r="R17" s="44"/>
    </row>
    <row r="18" spans="1:22" s="3" customFormat="1" ht="15" customHeight="1" x14ac:dyDescent="0.25">
      <c r="A18" s="23"/>
      <c r="B18" s="31" t="s">
        <v>47</v>
      </c>
      <c r="C18" s="49"/>
      <c r="D18" s="44" t="s">
        <v>92</v>
      </c>
      <c r="E18" s="47"/>
      <c r="F18" s="44" t="s">
        <v>92</v>
      </c>
      <c r="G18" s="47"/>
      <c r="H18" s="44" t="s">
        <v>92</v>
      </c>
      <c r="I18" s="47"/>
      <c r="J18" s="44"/>
      <c r="K18" s="47"/>
      <c r="L18" s="48"/>
      <c r="M18" s="49"/>
      <c r="N18" s="44" t="s">
        <v>92</v>
      </c>
      <c r="O18" s="47"/>
      <c r="P18" s="44" t="s">
        <v>92</v>
      </c>
      <c r="Q18" s="47"/>
      <c r="R18" s="44"/>
    </row>
    <row r="19" spans="1:22" s="3" customFormat="1" ht="15" customHeight="1" x14ac:dyDescent="0.25">
      <c r="A19" s="23"/>
      <c r="B19" s="46" t="s">
        <v>44</v>
      </c>
      <c r="C19" s="49">
        <v>42.987852077600721</v>
      </c>
      <c r="D19" s="44" t="s">
        <v>86</v>
      </c>
      <c r="E19" s="47">
        <v>36.068183705038223</v>
      </c>
      <c r="F19" s="44" t="s">
        <v>92</v>
      </c>
      <c r="G19" s="47">
        <v>18.945769051319651</v>
      </c>
      <c r="H19" s="44" t="s">
        <v>92</v>
      </c>
      <c r="I19" s="47" t="s">
        <v>3</v>
      </c>
      <c r="J19" s="44"/>
      <c r="K19" s="47" t="s">
        <v>3</v>
      </c>
      <c r="L19" s="48"/>
      <c r="M19" s="49">
        <v>48.935151017082305</v>
      </c>
      <c r="N19" s="44" t="s">
        <v>92</v>
      </c>
      <c r="O19" s="47">
        <v>8.333391898786072</v>
      </c>
      <c r="P19" s="44" t="s">
        <v>92</v>
      </c>
      <c r="Q19" s="47" t="s">
        <v>3</v>
      </c>
      <c r="R19" s="44"/>
    </row>
    <row r="20" spans="1:22" s="3" customFormat="1" ht="15" customHeight="1" x14ac:dyDescent="0.25">
      <c r="A20" s="23"/>
      <c r="B20" s="46" t="s">
        <v>45</v>
      </c>
      <c r="C20" s="49">
        <v>0</v>
      </c>
      <c r="D20" s="44" t="s">
        <v>92</v>
      </c>
      <c r="E20" s="47">
        <v>2.1462366409736542</v>
      </c>
      <c r="F20" s="44" t="s">
        <v>92</v>
      </c>
      <c r="G20" s="47">
        <v>1.0294773015761962</v>
      </c>
      <c r="H20" s="44" t="s">
        <v>92</v>
      </c>
      <c r="I20" s="47" t="s">
        <v>3</v>
      </c>
      <c r="J20" s="44"/>
      <c r="K20" s="47" t="s">
        <v>3</v>
      </c>
      <c r="L20" s="48"/>
      <c r="M20" s="49">
        <v>0</v>
      </c>
      <c r="N20" s="44" t="s">
        <v>92</v>
      </c>
      <c r="O20" s="47">
        <v>4.6449588303485348E-2</v>
      </c>
      <c r="P20" s="44" t="s">
        <v>92</v>
      </c>
      <c r="Q20" s="47" t="s">
        <v>3</v>
      </c>
      <c r="R20" s="44"/>
    </row>
    <row r="21" spans="1:22" s="3" customFormat="1" ht="15" customHeight="1" x14ac:dyDescent="0.25">
      <c r="A21" s="23"/>
      <c r="B21" s="46" t="s">
        <v>9</v>
      </c>
      <c r="C21" s="49">
        <v>0</v>
      </c>
      <c r="D21" s="44" t="s">
        <v>92</v>
      </c>
      <c r="E21" s="47">
        <v>43.699944035224739</v>
      </c>
      <c r="F21" s="44" t="s">
        <v>86</v>
      </c>
      <c r="G21" s="47">
        <v>20.808814906135567</v>
      </c>
      <c r="H21" s="44" t="s">
        <v>92</v>
      </c>
      <c r="I21" s="47" t="s">
        <v>3</v>
      </c>
      <c r="J21" s="44"/>
      <c r="K21" s="47" t="s">
        <v>3</v>
      </c>
      <c r="L21" s="48"/>
      <c r="M21" s="49">
        <v>0</v>
      </c>
      <c r="N21" s="44" t="s">
        <v>92</v>
      </c>
      <c r="O21" s="47">
        <v>4.5518359894952951</v>
      </c>
      <c r="P21" s="44" t="s">
        <v>92</v>
      </c>
      <c r="Q21" s="47" t="s">
        <v>3</v>
      </c>
      <c r="R21" s="44"/>
    </row>
    <row r="22" spans="1:22" s="3" customFormat="1" ht="15" customHeight="1" x14ac:dyDescent="0.25">
      <c r="A22" s="23"/>
      <c r="B22" s="46" t="s">
        <v>46</v>
      </c>
      <c r="C22" s="49">
        <v>16.359403459732309</v>
      </c>
      <c r="D22" s="44" t="s">
        <v>86</v>
      </c>
      <c r="E22" s="47">
        <v>19.021749740463889</v>
      </c>
      <c r="F22" s="44" t="s">
        <v>86</v>
      </c>
      <c r="G22" s="47">
        <v>5.5193919299431276</v>
      </c>
      <c r="H22" s="44" t="s">
        <v>86</v>
      </c>
      <c r="I22" s="47" t="s">
        <v>3</v>
      </c>
      <c r="J22" s="44"/>
      <c r="K22" s="47" t="s">
        <v>3</v>
      </c>
      <c r="L22" s="48"/>
      <c r="M22" s="49">
        <v>12.119100376638791</v>
      </c>
      <c r="N22" s="44" t="s">
        <v>86</v>
      </c>
      <c r="O22" s="47">
        <v>5.6734657339571664</v>
      </c>
      <c r="P22" s="44" t="s">
        <v>92</v>
      </c>
      <c r="Q22" s="47" t="s">
        <v>3</v>
      </c>
      <c r="R22" s="44"/>
    </row>
    <row r="23" spans="1:22" s="3" customFormat="1" ht="25.5" customHeight="1" x14ac:dyDescent="0.25">
      <c r="A23" s="133" t="s">
        <v>52</v>
      </c>
      <c r="B23" s="134"/>
      <c r="C23" s="86">
        <v>43.452895223949419</v>
      </c>
      <c r="D23" s="40" t="s">
        <v>92</v>
      </c>
      <c r="E23" s="39">
        <v>36.068183705038223</v>
      </c>
      <c r="F23" s="40" t="s">
        <v>92</v>
      </c>
      <c r="G23" s="39">
        <v>18.945769051319651</v>
      </c>
      <c r="H23" s="40" t="s">
        <v>92</v>
      </c>
      <c r="I23" s="39" t="s">
        <v>3</v>
      </c>
      <c r="J23" s="40"/>
      <c r="K23" s="39" t="s">
        <v>3</v>
      </c>
      <c r="L23" s="50"/>
      <c r="M23" s="41">
        <v>48.935151017082312</v>
      </c>
      <c r="N23" s="40" t="s">
        <v>92</v>
      </c>
      <c r="O23" s="42">
        <v>8.3333918987860738</v>
      </c>
      <c r="P23" s="40" t="s">
        <v>92</v>
      </c>
      <c r="Q23" s="39" t="s">
        <v>3</v>
      </c>
      <c r="R23" s="40"/>
    </row>
    <row r="24" spans="1:22" s="3" customFormat="1" ht="15" customHeight="1" x14ac:dyDescent="0.25">
      <c r="A24" s="23"/>
      <c r="B24" s="31" t="s">
        <v>48</v>
      </c>
      <c r="C24" s="49">
        <v>7.1919607610096703</v>
      </c>
      <c r="D24" s="44" t="s">
        <v>92</v>
      </c>
      <c r="E24" s="47">
        <v>0</v>
      </c>
      <c r="F24" s="44" t="s">
        <v>92</v>
      </c>
      <c r="G24" s="47">
        <v>0</v>
      </c>
      <c r="H24" s="44" t="s">
        <v>92</v>
      </c>
      <c r="I24" s="47" t="s">
        <v>3</v>
      </c>
      <c r="J24" s="44"/>
      <c r="K24" s="47" t="s">
        <v>3</v>
      </c>
      <c r="L24" s="48"/>
      <c r="M24" s="49">
        <v>14.420185894821957</v>
      </c>
      <c r="N24" s="44" t="s">
        <v>92</v>
      </c>
      <c r="O24" s="47">
        <v>0</v>
      </c>
      <c r="P24" s="44" t="s">
        <v>92</v>
      </c>
      <c r="Q24" s="47" t="s">
        <v>3</v>
      </c>
      <c r="R24" s="44"/>
    </row>
    <row r="25" spans="1:22" s="3" customFormat="1" ht="15" customHeight="1" x14ac:dyDescent="0.25">
      <c r="A25" s="23"/>
      <c r="B25" s="31" t="s">
        <v>49</v>
      </c>
      <c r="C25" s="49">
        <v>0</v>
      </c>
      <c r="D25" s="44" t="s">
        <v>92</v>
      </c>
      <c r="E25" s="47">
        <v>36.020946775725839</v>
      </c>
      <c r="F25" s="44" t="s">
        <v>92</v>
      </c>
      <c r="G25" s="47">
        <v>18.940374734496302</v>
      </c>
      <c r="H25" s="44" t="s">
        <v>92</v>
      </c>
      <c r="I25" s="47" t="s">
        <v>3</v>
      </c>
      <c r="J25" s="44"/>
      <c r="K25" s="47" t="s">
        <v>3</v>
      </c>
      <c r="L25" s="48"/>
      <c r="M25" s="49">
        <v>0</v>
      </c>
      <c r="N25" s="44" t="s">
        <v>92</v>
      </c>
      <c r="O25" s="47">
        <v>8.0965056898923198</v>
      </c>
      <c r="P25" s="44" t="s">
        <v>92</v>
      </c>
      <c r="Q25" s="47" t="s">
        <v>3</v>
      </c>
      <c r="R25" s="44"/>
    </row>
    <row r="26" spans="1:22" s="3" customFormat="1" ht="15" customHeight="1" x14ac:dyDescent="0.25">
      <c r="A26" s="23"/>
      <c r="B26" s="31" t="s">
        <v>102</v>
      </c>
      <c r="C26" s="49">
        <v>29.641426818832677</v>
      </c>
      <c r="D26" s="44" t="s">
        <v>92</v>
      </c>
      <c r="E26" s="47">
        <v>0</v>
      </c>
      <c r="F26" s="44" t="s">
        <v>92</v>
      </c>
      <c r="G26" s="47">
        <v>0</v>
      </c>
      <c r="H26" s="44" t="s">
        <v>92</v>
      </c>
      <c r="I26" s="47" t="s">
        <v>3</v>
      </c>
      <c r="J26" s="44"/>
      <c r="K26" s="47" t="s">
        <v>3</v>
      </c>
      <c r="L26" s="48"/>
      <c r="M26" s="49">
        <v>33.990155492479587</v>
      </c>
      <c r="N26" s="44" t="s">
        <v>92</v>
      </c>
      <c r="O26" s="47">
        <v>0.21850974432231324</v>
      </c>
      <c r="P26" s="44" t="s">
        <v>92</v>
      </c>
      <c r="Q26" s="47" t="s">
        <v>3</v>
      </c>
      <c r="R26" s="58"/>
    </row>
    <row r="27" spans="1:22" s="3" customFormat="1" ht="15" customHeight="1" x14ac:dyDescent="0.25">
      <c r="A27" s="24"/>
      <c r="B27" s="61" t="s">
        <v>103</v>
      </c>
      <c r="C27" s="95">
        <v>6.619507644107073</v>
      </c>
      <c r="D27" s="96" t="s">
        <v>92</v>
      </c>
      <c r="E27" s="97">
        <v>4.7236929312384969E-2</v>
      </c>
      <c r="F27" s="96" t="s">
        <v>92</v>
      </c>
      <c r="G27" s="97">
        <v>5.3943168233499114E-3</v>
      </c>
      <c r="H27" s="96" t="s">
        <v>92</v>
      </c>
      <c r="I27" s="97" t="s">
        <v>3</v>
      </c>
      <c r="J27" s="96"/>
      <c r="K27" s="97" t="s">
        <v>3</v>
      </c>
      <c r="L27" s="98"/>
      <c r="M27" s="95">
        <v>0.52480962978076806</v>
      </c>
      <c r="N27" s="96" t="s">
        <v>92</v>
      </c>
      <c r="O27" s="97">
        <v>1.8376464571440786E-2</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24.75" customHeight="1" x14ac:dyDescent="0.2">
      <c r="A29" s="62">
        <v>1</v>
      </c>
      <c r="B29" s="135" t="s">
        <v>75</v>
      </c>
      <c r="C29" s="135"/>
      <c r="D29" s="135"/>
      <c r="E29" s="135"/>
      <c r="F29" s="135"/>
      <c r="G29" s="135"/>
      <c r="H29" s="135"/>
      <c r="I29" s="135"/>
      <c r="J29" s="135"/>
      <c r="K29" s="135"/>
      <c r="L29" s="135"/>
      <c r="M29" s="135"/>
      <c r="N29" s="135"/>
      <c r="O29" s="135"/>
      <c r="P29" s="135"/>
      <c r="Q29" s="135"/>
      <c r="R29" s="52"/>
    </row>
    <row r="30" spans="1:22" ht="15" customHeight="1" x14ac:dyDescent="0.2">
      <c r="A30" s="99">
        <v>2</v>
      </c>
      <c r="B30" s="54" t="s">
        <v>73</v>
      </c>
      <c r="C30" s="100"/>
      <c r="D30" s="52"/>
      <c r="E30" s="100"/>
      <c r="F30" s="52"/>
      <c r="G30" s="100"/>
      <c r="H30" s="52"/>
      <c r="I30" s="100"/>
      <c r="J30" s="52"/>
      <c r="K30" s="100"/>
      <c r="L30" s="52"/>
      <c r="M30" s="100"/>
      <c r="N30" s="52"/>
      <c r="O30" s="100"/>
      <c r="P30" s="52"/>
      <c r="Q30" s="100"/>
      <c r="R30" s="52"/>
    </row>
    <row r="31" spans="1:22" ht="15" customHeight="1" x14ac:dyDescent="0.2">
      <c r="A31" s="107" t="s">
        <v>3</v>
      </c>
      <c r="B31" s="54" t="s">
        <v>74</v>
      </c>
      <c r="C31" s="100"/>
      <c r="D31" s="52"/>
      <c r="E31" s="100"/>
      <c r="F31" s="52"/>
      <c r="G31" s="100"/>
      <c r="H31" s="52"/>
      <c r="I31" s="100"/>
      <c r="J31" s="52"/>
      <c r="K31" s="100"/>
      <c r="L31" s="52"/>
      <c r="M31" s="100"/>
      <c r="N31" s="52"/>
      <c r="O31" s="100"/>
      <c r="P31" s="52"/>
      <c r="Q31" s="100"/>
      <c r="R31" s="52"/>
    </row>
    <row r="32" spans="1:22" ht="15" customHeight="1" x14ac:dyDescent="0.2">
      <c r="A32" s="107"/>
      <c r="B32" s="54"/>
      <c r="C32" s="100"/>
      <c r="D32" s="52"/>
      <c r="E32" s="100"/>
      <c r="F32" s="52"/>
      <c r="G32" s="100"/>
      <c r="H32" s="52"/>
      <c r="I32" s="100"/>
      <c r="J32" s="52"/>
      <c r="K32" s="100"/>
      <c r="L32" s="52"/>
      <c r="M32" s="100"/>
      <c r="N32" s="52"/>
      <c r="O32" s="100"/>
      <c r="P32" s="52"/>
      <c r="Q32" s="100"/>
      <c r="R32" s="52"/>
    </row>
    <row r="33" spans="1:18" ht="15" customHeight="1" x14ac:dyDescent="0.2">
      <c r="A33" s="54" t="s">
        <v>105</v>
      </c>
      <c r="B33" s="54"/>
      <c r="C33" s="54"/>
      <c r="D33" s="52"/>
      <c r="E33" s="100"/>
      <c r="F33" s="52"/>
      <c r="G33" s="100"/>
      <c r="H33" s="51"/>
      <c r="I33" s="54"/>
      <c r="J33" s="51"/>
      <c r="K33" s="54"/>
      <c r="L33" s="51"/>
      <c r="M33" s="54"/>
      <c r="N33" s="51"/>
      <c r="O33" s="54"/>
      <c r="P33" s="52"/>
      <c r="Q33" s="100"/>
      <c r="R33" s="52"/>
    </row>
    <row r="34" spans="1:18" ht="15" customHeight="1" x14ac:dyDescent="0.2">
      <c r="A34" s="105" t="s">
        <v>30</v>
      </c>
      <c r="B34" s="54"/>
      <c r="C34" s="106"/>
      <c r="D34" s="106"/>
      <c r="E34" s="106"/>
      <c r="F34" s="106"/>
      <c r="G34" s="106"/>
      <c r="H34" s="106"/>
      <c r="I34" s="106"/>
      <c r="J34" s="106"/>
      <c r="K34" s="54"/>
      <c r="L34" s="106"/>
      <c r="M34" s="106"/>
      <c r="N34" s="106"/>
      <c r="O34" s="106"/>
      <c r="P34" s="52"/>
      <c r="Q34" s="100"/>
      <c r="R34" s="52"/>
    </row>
    <row r="35" spans="1:18" ht="15" customHeight="1" x14ac:dyDescent="0.2">
      <c r="A35" s="105" t="s">
        <v>31</v>
      </c>
      <c r="B35" s="107"/>
      <c r="C35" s="54"/>
      <c r="D35" s="51"/>
      <c r="E35" s="100"/>
      <c r="F35" s="52"/>
      <c r="G35" s="100"/>
      <c r="H35" s="51"/>
      <c r="I35" s="54"/>
      <c r="J35" s="51"/>
      <c r="K35" s="54"/>
      <c r="L35" s="51"/>
      <c r="M35" s="54"/>
      <c r="N35" s="51"/>
      <c r="O35" s="54"/>
      <c r="P35" s="52"/>
      <c r="Q35" s="100"/>
      <c r="R35" s="52"/>
    </row>
    <row r="36" spans="1:18" ht="15" customHeight="1" x14ac:dyDescent="0.2">
      <c r="A36" s="105" t="s">
        <v>91</v>
      </c>
      <c r="E36" s="108"/>
      <c r="F36" s="19"/>
      <c r="G36" s="108"/>
      <c r="P36" s="19"/>
      <c r="Q36" s="108"/>
      <c r="R36" s="19"/>
    </row>
    <row r="37" spans="1:18" ht="13.5" customHeight="1" x14ac:dyDescent="0.2">
      <c r="A37" s="54"/>
      <c r="B37" s="3"/>
      <c r="C37" s="3"/>
      <c r="D37" s="15"/>
      <c r="E37" s="1"/>
      <c r="F37" s="14"/>
      <c r="G37" s="1"/>
      <c r="H37" s="15"/>
      <c r="I37" s="3"/>
      <c r="J37" s="15"/>
      <c r="K37" s="3"/>
      <c r="L37" s="15"/>
      <c r="M37" s="3"/>
      <c r="N37" s="15"/>
      <c r="O37" s="3"/>
      <c r="P37" s="14"/>
      <c r="Q37" s="1"/>
      <c r="R37" s="14"/>
    </row>
    <row r="38" spans="1:18" x14ac:dyDescent="0.2">
      <c r="G38" s="1"/>
      <c r="O38" s="3"/>
      <c r="P38" s="14"/>
      <c r="Q38" s="1"/>
      <c r="R38" s="14"/>
    </row>
    <row r="39" spans="1:18" s="3" customFormat="1" ht="13.5" customHeight="1" x14ac:dyDescent="0.2">
      <c r="A39" s="2"/>
      <c r="B39" s="2"/>
      <c r="D39" s="15"/>
      <c r="F39" s="15"/>
      <c r="H39" s="15"/>
      <c r="J39" s="15"/>
      <c r="L39" s="15"/>
      <c r="N39" s="15"/>
      <c r="P39" s="14"/>
      <c r="Q39" s="1"/>
      <c r="R39" s="14"/>
    </row>
    <row r="40" spans="1:18" s="3" customFormat="1" ht="13.5" customHeight="1" x14ac:dyDescent="0.2">
      <c r="A40" s="2"/>
      <c r="B40" s="2"/>
      <c r="D40" s="15"/>
      <c r="E40" s="15"/>
      <c r="F40" s="15"/>
      <c r="G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x14ac:dyDescent="0.2">
      <c r="E42" s="13"/>
      <c r="G42" s="13"/>
      <c r="O42" s="3"/>
      <c r="P42" s="14"/>
      <c r="Q42" s="1"/>
      <c r="R42" s="14"/>
    </row>
    <row r="43" spans="1:18" x14ac:dyDescent="0.2">
      <c r="O43" s="3"/>
      <c r="P43" s="14"/>
      <c r="Q43" s="1"/>
      <c r="R43" s="14"/>
    </row>
    <row r="44" spans="1:18" x14ac:dyDescent="0.2">
      <c r="O44" s="3"/>
      <c r="P44" s="14"/>
      <c r="Q44" s="1"/>
      <c r="R44" s="14"/>
    </row>
    <row r="45" spans="1:18" x14ac:dyDescent="0.2">
      <c r="A45" s="3"/>
      <c r="B45" s="3"/>
      <c r="O45" s="3"/>
      <c r="P45" s="14"/>
      <c r="Q45" s="1"/>
      <c r="R45" s="14"/>
    </row>
    <row r="46" spans="1:18" x14ac:dyDescent="0.2">
      <c r="O46" s="3"/>
      <c r="P46" s="14"/>
      <c r="Q46" s="1"/>
      <c r="R46" s="14"/>
    </row>
    <row r="47" spans="1:18" x14ac:dyDescent="0.2">
      <c r="O47" s="3"/>
      <c r="P47" s="14"/>
      <c r="Q47" s="1"/>
      <c r="R47" s="14"/>
    </row>
    <row r="48" spans="1:18" x14ac:dyDescent="0.2">
      <c r="A48" s="20"/>
      <c r="B48" s="20"/>
      <c r="P48" s="14"/>
      <c r="Q48" s="1"/>
      <c r="R48" s="14"/>
    </row>
    <row r="49" spans="1:18" x14ac:dyDescent="0.2">
      <c r="A49" s="3"/>
      <c r="B49" s="3"/>
      <c r="P49" s="14"/>
      <c r="Q49" s="1"/>
      <c r="R49" s="14"/>
    </row>
    <row r="50" spans="1:18" x14ac:dyDescent="0.2">
      <c r="A50" s="3"/>
      <c r="B50" s="3"/>
    </row>
    <row r="51" spans="1:18" x14ac:dyDescent="0.2">
      <c r="A51" s="3"/>
      <c r="B51" s="3"/>
      <c r="O51" s="18"/>
    </row>
    <row r="52" spans="1:18" x14ac:dyDescent="0.2">
      <c r="A52" s="3"/>
      <c r="B52" s="3"/>
      <c r="O52" s="18"/>
    </row>
    <row r="53" spans="1:18" x14ac:dyDescent="0.2">
      <c r="O53" s="18"/>
      <c r="P53" s="19"/>
      <c r="Q53" s="18"/>
      <c r="R53" s="19"/>
    </row>
    <row r="54" spans="1:18" x14ac:dyDescent="0.2">
      <c r="O54" s="18"/>
      <c r="P54" s="19"/>
      <c r="Q54" s="18"/>
      <c r="R54" s="19"/>
    </row>
    <row r="55" spans="1:18" x14ac:dyDescent="0.2">
      <c r="A55" s="3"/>
      <c r="B55" s="3"/>
      <c r="P55" s="19"/>
      <c r="Q55" s="18"/>
      <c r="R55" s="19"/>
    </row>
    <row r="56" spans="1:18" x14ac:dyDescent="0.2">
      <c r="A56" s="3"/>
      <c r="B56" s="3"/>
      <c r="P56" s="19"/>
      <c r="Q56" s="18"/>
      <c r="R56" s="19"/>
    </row>
    <row r="59" spans="1:18" x14ac:dyDescent="0.2">
      <c r="M59" s="3"/>
      <c r="N59" s="15"/>
      <c r="O59" s="3"/>
      <c r="P59" s="15"/>
      <c r="Q59" s="3"/>
      <c r="R59" s="15"/>
    </row>
    <row r="60" spans="1:18" x14ac:dyDescent="0.2">
      <c r="M60" s="3"/>
      <c r="N60" s="15"/>
      <c r="O60" s="3"/>
      <c r="P60" s="15"/>
      <c r="Q60" s="3"/>
      <c r="R60" s="15"/>
    </row>
    <row r="61" spans="1:18" x14ac:dyDescent="0.2">
      <c r="M61" s="3"/>
      <c r="N61" s="15"/>
      <c r="O61" s="3"/>
      <c r="P61" s="15"/>
      <c r="Q61" s="3"/>
      <c r="R61" s="15"/>
    </row>
  </sheetData>
  <mergeCells count="18">
    <mergeCell ref="G5:H5"/>
    <mergeCell ref="I5:J5"/>
    <mergeCell ref="B29:Q29"/>
    <mergeCell ref="Q4:R4"/>
    <mergeCell ref="I4:J4"/>
    <mergeCell ref="O4:P4"/>
    <mergeCell ref="A7:B7"/>
    <mergeCell ref="A23:B23"/>
    <mergeCell ref="E5:F5"/>
    <mergeCell ref="C5:D5"/>
    <mergeCell ref="K5:L5"/>
    <mergeCell ref="M3:R3"/>
    <mergeCell ref="M4:N4"/>
    <mergeCell ref="A3:B3"/>
    <mergeCell ref="C3:L3"/>
    <mergeCell ref="C4:F4"/>
    <mergeCell ref="G4:H4"/>
    <mergeCell ref="K4:L4"/>
  </mergeCells>
  <hyperlinks>
    <hyperlink ref="R1" location="Contenu!A1" display="◄" xr:uid="{00000000-0004-0000-0700-000000000000}"/>
    <hyperlink ref="A35" r:id="rId1" display="mailto:verkehr@bfs.admin.ch" xr:uid="{00000000-0004-0000-0700-000001000000}"/>
  </hyperlinks>
  <pageMargins left="0.78740157480314965" right="0.19685039370078741" top="0.98425196850393704" bottom="0.98425196850393704" header="0.51181102362204722" footer="0.51181102362204722"/>
  <pageSetup paperSize="9" scale="78" orientation="landscape" r:id="rId2"/>
  <headerFooter alignWithMargins="0">
    <oddFooter xml:space="preserve">&amp;R&amp;6&amp;F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62"/>
  <sheetViews>
    <sheetView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34</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16" customFormat="1" ht="18" customHeight="1" x14ac:dyDescent="0.25">
      <c r="A4" s="59"/>
      <c r="B4" s="59"/>
      <c r="C4" s="145" t="s">
        <v>54</v>
      </c>
      <c r="D4" s="146"/>
      <c r="E4" s="146"/>
      <c r="F4" s="147"/>
      <c r="G4" s="141" t="s">
        <v>55</v>
      </c>
      <c r="H4" s="140"/>
      <c r="I4" s="141" t="s">
        <v>63</v>
      </c>
      <c r="J4" s="140"/>
      <c r="K4" s="141" t="s">
        <v>56</v>
      </c>
      <c r="L4" s="140"/>
      <c r="M4" s="148" t="s">
        <v>64</v>
      </c>
      <c r="N4" s="149"/>
      <c r="O4" s="148" t="s">
        <v>55</v>
      </c>
      <c r="P4" s="149"/>
      <c r="Q4" s="150" t="s">
        <v>65</v>
      </c>
      <c r="R4" s="150"/>
    </row>
    <row r="5" spans="1:18" s="16" customFormat="1" ht="45" customHeight="1" x14ac:dyDescent="0.25">
      <c r="A5" s="60"/>
      <c r="B5" s="60"/>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55"/>
      <c r="E6" s="33" t="s">
        <v>68</v>
      </c>
      <c r="F6" s="55"/>
      <c r="G6" s="33" t="s">
        <v>68</v>
      </c>
      <c r="H6" s="56"/>
      <c r="I6" s="33" t="s">
        <v>68</v>
      </c>
      <c r="J6" s="56"/>
      <c r="K6" s="33" t="s">
        <v>68</v>
      </c>
      <c r="L6" s="57"/>
      <c r="M6" s="37" t="s">
        <v>69</v>
      </c>
      <c r="N6" s="56"/>
      <c r="O6" s="38" t="s">
        <v>69</v>
      </c>
      <c r="P6" s="56"/>
      <c r="Q6" s="38" t="s">
        <v>69</v>
      </c>
      <c r="R6" s="56"/>
    </row>
    <row r="7" spans="1:18" s="3" customFormat="1" ht="25.5" customHeight="1" x14ac:dyDescent="0.25">
      <c r="A7" s="133" t="s">
        <v>51</v>
      </c>
      <c r="B7" s="134"/>
      <c r="C7" s="86">
        <v>60.876689917659235</v>
      </c>
      <c r="D7" s="40" t="s">
        <v>86</v>
      </c>
      <c r="E7" s="39">
        <v>99.030604280559942</v>
      </c>
      <c r="F7" s="40" t="s">
        <v>86</v>
      </c>
      <c r="G7" s="39">
        <v>46.455821406465581</v>
      </c>
      <c r="H7" s="40" t="s">
        <v>86</v>
      </c>
      <c r="I7" s="39" t="s">
        <v>3</v>
      </c>
      <c r="J7" s="40" t="s">
        <v>92</v>
      </c>
      <c r="K7" s="39" t="s">
        <v>3</v>
      </c>
      <c r="L7" s="50"/>
      <c r="M7" s="41">
        <v>62.447497240159692</v>
      </c>
      <c r="N7" s="40" t="s">
        <v>86</v>
      </c>
      <c r="O7" s="42">
        <v>19.093137740437935</v>
      </c>
      <c r="P7" s="40" t="s">
        <v>86</v>
      </c>
      <c r="Q7" s="39" t="s">
        <v>3</v>
      </c>
      <c r="R7" s="40"/>
    </row>
    <row r="8" spans="1:18" s="3" customFormat="1" ht="15" customHeight="1" x14ac:dyDescent="0.25">
      <c r="A8" s="23"/>
      <c r="B8" s="31" t="s">
        <v>39</v>
      </c>
      <c r="C8" s="45"/>
      <c r="D8" s="58" t="s">
        <v>92</v>
      </c>
      <c r="E8" s="43"/>
      <c r="F8" s="58" t="s">
        <v>92</v>
      </c>
      <c r="G8" s="43"/>
      <c r="H8" s="58" t="s">
        <v>92</v>
      </c>
      <c r="I8" s="43"/>
      <c r="J8" s="58" t="s">
        <v>92</v>
      </c>
      <c r="K8" s="43"/>
      <c r="L8" s="48"/>
      <c r="M8" s="45"/>
      <c r="N8" s="58" t="s">
        <v>92</v>
      </c>
      <c r="O8" s="43"/>
      <c r="P8" s="58" t="s">
        <v>92</v>
      </c>
      <c r="Q8" s="43"/>
      <c r="R8" s="58"/>
    </row>
    <row r="9" spans="1:18" s="3" customFormat="1" ht="15" customHeight="1" x14ac:dyDescent="0.25">
      <c r="A9" s="23"/>
      <c r="B9" s="46" t="s">
        <v>40</v>
      </c>
      <c r="C9" s="49">
        <v>6.3862656414367986</v>
      </c>
      <c r="D9" s="44" t="s">
        <v>92</v>
      </c>
      <c r="E9" s="47">
        <v>11.741771992620789</v>
      </c>
      <c r="F9" s="44" t="s">
        <v>92</v>
      </c>
      <c r="G9" s="47">
        <v>20.939530824364123</v>
      </c>
      <c r="H9" s="44" t="s">
        <v>92</v>
      </c>
      <c r="I9" s="47" t="s">
        <v>3</v>
      </c>
      <c r="J9" s="44" t="s">
        <v>92</v>
      </c>
      <c r="K9" s="47" t="s">
        <v>3</v>
      </c>
      <c r="L9" s="48"/>
      <c r="M9" s="49">
        <v>8.9797018769901502</v>
      </c>
      <c r="N9" s="44" t="s">
        <v>92</v>
      </c>
      <c r="O9" s="47">
        <v>6.1766265687910611</v>
      </c>
      <c r="P9" s="44" t="s">
        <v>92</v>
      </c>
      <c r="Q9" s="47" t="s">
        <v>3</v>
      </c>
      <c r="R9" s="44"/>
    </row>
    <row r="10" spans="1:18" s="3" customFormat="1" ht="15" customHeight="1" x14ac:dyDescent="0.25">
      <c r="A10" s="23"/>
      <c r="B10" s="46" t="s">
        <v>41</v>
      </c>
      <c r="C10" s="49">
        <v>29.909865713645811</v>
      </c>
      <c r="D10" s="44" t="s">
        <v>92</v>
      </c>
      <c r="E10" s="47">
        <v>66.019497626419508</v>
      </c>
      <c r="F10" s="44" t="s">
        <v>92</v>
      </c>
      <c r="G10" s="47">
        <v>19.86396404126538</v>
      </c>
      <c r="H10" s="44" t="s">
        <v>92</v>
      </c>
      <c r="I10" s="47" t="s">
        <v>3</v>
      </c>
      <c r="J10" s="44" t="s">
        <v>92</v>
      </c>
      <c r="K10" s="47" t="s">
        <v>3</v>
      </c>
      <c r="L10" s="48"/>
      <c r="M10" s="49">
        <v>34.764341461677297</v>
      </c>
      <c r="N10" s="44" t="s">
        <v>92</v>
      </c>
      <c r="O10" s="47">
        <v>7.0180492353181103</v>
      </c>
      <c r="P10" s="44" t="s">
        <v>92</v>
      </c>
      <c r="Q10" s="47" t="s">
        <v>3</v>
      </c>
      <c r="R10" s="44"/>
    </row>
    <row r="11" spans="1:18" s="3" customFormat="1" ht="15" customHeight="1" x14ac:dyDescent="0.25">
      <c r="A11" s="23"/>
      <c r="B11" s="46" t="s">
        <v>42</v>
      </c>
      <c r="C11" s="49">
        <v>11.490011272560569</v>
      </c>
      <c r="D11" s="44" t="s">
        <v>92</v>
      </c>
      <c r="E11" s="47">
        <v>10.459623125431481</v>
      </c>
      <c r="F11" s="44" t="s">
        <v>92</v>
      </c>
      <c r="G11" s="47">
        <v>0.26180571387866153</v>
      </c>
      <c r="H11" s="44" t="s">
        <v>92</v>
      </c>
      <c r="I11" s="47" t="s">
        <v>3</v>
      </c>
      <c r="J11" s="44" t="s">
        <v>92</v>
      </c>
      <c r="K11" s="47" t="s">
        <v>3</v>
      </c>
      <c r="L11" s="48"/>
      <c r="M11" s="49">
        <v>1.7312927788307766</v>
      </c>
      <c r="N11" s="44" t="s">
        <v>92</v>
      </c>
      <c r="O11" s="47">
        <v>0.22376327898915033</v>
      </c>
      <c r="P11" s="44" t="s">
        <v>92</v>
      </c>
      <c r="Q11" s="47" t="s">
        <v>3</v>
      </c>
      <c r="R11" s="44"/>
    </row>
    <row r="12" spans="1:18" s="3" customFormat="1" ht="15" customHeight="1" x14ac:dyDescent="0.25">
      <c r="A12" s="23"/>
      <c r="B12" s="46" t="s">
        <v>43</v>
      </c>
      <c r="C12" s="49">
        <v>13.090547290016064</v>
      </c>
      <c r="D12" s="44" t="s">
        <v>86</v>
      </c>
      <c r="E12" s="47">
        <v>10.809711536088166</v>
      </c>
      <c r="F12" s="44" t="s">
        <v>86</v>
      </c>
      <c r="G12" s="47">
        <v>5.3905208269574194</v>
      </c>
      <c r="H12" s="44" t="s">
        <v>86</v>
      </c>
      <c r="I12" s="47" t="s">
        <v>3</v>
      </c>
      <c r="J12" s="44" t="s">
        <v>92</v>
      </c>
      <c r="K12" s="47" t="s">
        <v>3</v>
      </c>
      <c r="L12" s="48"/>
      <c r="M12" s="49">
        <v>16.972161122661465</v>
      </c>
      <c r="N12" s="44" t="s">
        <v>86</v>
      </c>
      <c r="O12" s="47">
        <v>5.6746986573396141</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37.279228416196254</v>
      </c>
      <c r="D14" s="44" t="s">
        <v>92</v>
      </c>
      <c r="E14" s="47">
        <v>4.4310997618669655E-2</v>
      </c>
      <c r="F14" s="44" t="s">
        <v>92</v>
      </c>
      <c r="G14" s="47">
        <v>3.316333761026473E-3</v>
      </c>
      <c r="H14" s="44" t="s">
        <v>92</v>
      </c>
      <c r="I14" s="47" t="s">
        <v>3</v>
      </c>
      <c r="J14" s="44" t="s">
        <v>92</v>
      </c>
      <c r="K14" s="47" t="s">
        <v>3</v>
      </c>
      <c r="L14" s="48"/>
      <c r="M14" s="49">
        <v>35.386745999723246</v>
      </c>
      <c r="N14" s="44" t="s">
        <v>92</v>
      </c>
      <c r="O14" s="47">
        <v>0.24153985902020036</v>
      </c>
      <c r="P14" s="44" t="s">
        <v>92</v>
      </c>
      <c r="Q14" s="47" t="s">
        <v>3</v>
      </c>
      <c r="R14" s="44"/>
    </row>
    <row r="15" spans="1:18" s="3" customFormat="1" ht="15" customHeight="1" x14ac:dyDescent="0.25">
      <c r="A15" s="23"/>
      <c r="B15" s="46" t="s">
        <v>45</v>
      </c>
      <c r="C15" s="49">
        <v>0</v>
      </c>
      <c r="D15" s="44" t="s">
        <v>92</v>
      </c>
      <c r="E15" s="47">
        <v>74.236888240511576</v>
      </c>
      <c r="F15" s="44" t="s">
        <v>92</v>
      </c>
      <c r="G15" s="47">
        <v>35.189916927241718</v>
      </c>
      <c r="H15" s="44" t="s">
        <v>92</v>
      </c>
      <c r="I15" s="47" t="s">
        <v>3</v>
      </c>
      <c r="J15" s="44" t="s">
        <v>92</v>
      </c>
      <c r="K15" s="47" t="s">
        <v>3</v>
      </c>
      <c r="L15" s="48"/>
      <c r="M15" s="49">
        <v>0</v>
      </c>
      <c r="N15" s="44" t="s">
        <v>92</v>
      </c>
      <c r="O15" s="47">
        <v>11.418074244016694</v>
      </c>
      <c r="P15" s="44" t="s">
        <v>92</v>
      </c>
      <c r="Q15" s="47" t="s">
        <v>3</v>
      </c>
      <c r="R15" s="44"/>
    </row>
    <row r="16" spans="1:18" s="3" customFormat="1" ht="15" customHeight="1" x14ac:dyDescent="0.25">
      <c r="A16" s="23"/>
      <c r="B16" s="46" t="s">
        <v>9</v>
      </c>
      <c r="C16" s="49">
        <v>6.762301893530533</v>
      </c>
      <c r="D16" s="44" t="s">
        <v>86</v>
      </c>
      <c r="E16" s="47">
        <v>7.2909193326522779</v>
      </c>
      <c r="F16" s="44" t="s">
        <v>86</v>
      </c>
      <c r="G16" s="47">
        <v>5.8093833387814025</v>
      </c>
      <c r="H16" s="44" t="s">
        <v>92</v>
      </c>
      <c r="I16" s="47" t="s">
        <v>3</v>
      </c>
      <c r="J16" s="44" t="s">
        <v>92</v>
      </c>
      <c r="K16" s="47" t="s">
        <v>3</v>
      </c>
      <c r="L16" s="48"/>
      <c r="M16" s="49">
        <v>9.1709080326468992</v>
      </c>
      <c r="N16" s="44" t="s">
        <v>86</v>
      </c>
      <c r="O16" s="47">
        <v>1.7044975193849299</v>
      </c>
      <c r="P16" s="44" t="s">
        <v>92</v>
      </c>
      <c r="Q16" s="47" t="s">
        <v>3</v>
      </c>
      <c r="R16" s="44"/>
    </row>
    <row r="17" spans="1:22" s="3" customFormat="1" ht="15" customHeight="1" x14ac:dyDescent="0.25">
      <c r="A17" s="23"/>
      <c r="B17" s="46" t="s">
        <v>46</v>
      </c>
      <c r="C17" s="49">
        <v>16.835159607932457</v>
      </c>
      <c r="D17" s="44" t="s">
        <v>86</v>
      </c>
      <c r="E17" s="47">
        <v>17.458485712387997</v>
      </c>
      <c r="F17" s="44" t="s">
        <v>86</v>
      </c>
      <c r="G17" s="47">
        <v>5.4532048066814358</v>
      </c>
      <c r="H17" s="44" t="s">
        <v>86</v>
      </c>
      <c r="I17" s="47" t="s">
        <v>3</v>
      </c>
      <c r="J17" s="44" t="s">
        <v>92</v>
      </c>
      <c r="K17" s="47" t="s">
        <v>3</v>
      </c>
      <c r="L17" s="48"/>
      <c r="M17" s="49">
        <v>17.88984320778955</v>
      </c>
      <c r="N17" s="44" t="s">
        <v>86</v>
      </c>
      <c r="O17" s="47">
        <v>5.7290261180161135</v>
      </c>
      <c r="P17" s="44" t="s">
        <v>92</v>
      </c>
      <c r="Q17" s="47" t="s">
        <v>3</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44.153507452646288</v>
      </c>
      <c r="D19" s="44" t="s">
        <v>86</v>
      </c>
      <c r="E19" s="47">
        <v>35.603765372030708</v>
      </c>
      <c r="F19" s="44" t="s">
        <v>92</v>
      </c>
      <c r="G19" s="47">
        <v>19.627545017249002</v>
      </c>
      <c r="H19" s="44" t="s">
        <v>92</v>
      </c>
      <c r="I19" s="47" t="s">
        <v>3</v>
      </c>
      <c r="J19" s="44" t="s">
        <v>92</v>
      </c>
      <c r="K19" s="47" t="s">
        <v>3</v>
      </c>
      <c r="L19" s="48"/>
      <c r="M19" s="49">
        <v>50.255811779825791</v>
      </c>
      <c r="N19" s="44" t="s">
        <v>92</v>
      </c>
      <c r="O19" s="47">
        <v>8.6188047383044921</v>
      </c>
      <c r="P19" s="44" t="s">
        <v>92</v>
      </c>
      <c r="Q19" s="47" t="s">
        <v>3</v>
      </c>
      <c r="R19" s="44"/>
    </row>
    <row r="20" spans="1:22" s="3" customFormat="1" ht="15" customHeight="1" x14ac:dyDescent="0.25">
      <c r="A20" s="23"/>
      <c r="B20" s="46" t="s">
        <v>45</v>
      </c>
      <c r="C20" s="49">
        <v>0</v>
      </c>
      <c r="D20" s="44" t="s">
        <v>92</v>
      </c>
      <c r="E20" s="47">
        <v>2.0257642818399342</v>
      </c>
      <c r="F20" s="44" t="s">
        <v>92</v>
      </c>
      <c r="G20" s="47">
        <v>0.53682808322020648</v>
      </c>
      <c r="H20" s="44" t="s">
        <v>92</v>
      </c>
      <c r="I20" s="47" t="s">
        <v>3</v>
      </c>
      <c r="J20" s="44" t="s">
        <v>92</v>
      </c>
      <c r="K20" s="47" t="s">
        <v>3</v>
      </c>
      <c r="L20" s="48"/>
      <c r="M20" s="49">
        <v>0</v>
      </c>
      <c r="N20" s="44" t="s">
        <v>92</v>
      </c>
      <c r="O20" s="47">
        <v>0.1237013830168579</v>
      </c>
      <c r="P20" s="44" t="s">
        <v>92</v>
      </c>
      <c r="Q20" s="47" t="s">
        <v>3</v>
      </c>
      <c r="R20" s="44"/>
    </row>
    <row r="21" spans="1:22" s="3" customFormat="1" ht="15" customHeight="1" x14ac:dyDescent="0.25">
      <c r="A21" s="23"/>
      <c r="B21" s="46" t="s">
        <v>9</v>
      </c>
      <c r="C21" s="49">
        <v>0</v>
      </c>
      <c r="D21" s="44" t="s">
        <v>92</v>
      </c>
      <c r="E21" s="47">
        <v>43.993642158445276</v>
      </c>
      <c r="F21" s="44" t="s">
        <v>86</v>
      </c>
      <c r="G21" s="47">
        <v>20.838703175622523</v>
      </c>
      <c r="H21" s="44" t="s">
        <v>92</v>
      </c>
      <c r="I21" s="47" t="s">
        <v>3</v>
      </c>
      <c r="J21" s="44" t="s">
        <v>92</v>
      </c>
      <c r="K21" s="47" t="s">
        <v>3</v>
      </c>
      <c r="L21" s="48"/>
      <c r="M21" s="49">
        <v>0</v>
      </c>
      <c r="N21" s="44" t="s">
        <v>92</v>
      </c>
      <c r="O21" s="47">
        <v>4.6229475920172618</v>
      </c>
      <c r="P21" s="44" t="s">
        <v>92</v>
      </c>
      <c r="Q21" s="47" t="s">
        <v>3</v>
      </c>
      <c r="R21" s="44"/>
    </row>
    <row r="22" spans="1:22" s="3" customFormat="1" ht="15" customHeight="1" x14ac:dyDescent="0.25">
      <c r="A22" s="23"/>
      <c r="B22" s="46" t="s">
        <v>46</v>
      </c>
      <c r="C22" s="49">
        <v>16.72318246501295</v>
      </c>
      <c r="D22" s="44" t="s">
        <v>86</v>
      </c>
      <c r="E22" s="47">
        <v>17.407432470854602</v>
      </c>
      <c r="F22" s="44" t="s">
        <v>86</v>
      </c>
      <c r="G22" s="47">
        <v>5.4527451281261676</v>
      </c>
      <c r="H22" s="44" t="s">
        <v>86</v>
      </c>
      <c r="I22" s="47" t="s">
        <v>3</v>
      </c>
      <c r="J22" s="44" t="s">
        <v>92</v>
      </c>
      <c r="K22" s="47" t="s">
        <v>3</v>
      </c>
      <c r="L22" s="48"/>
      <c r="M22" s="49">
        <v>12.191685460333911</v>
      </c>
      <c r="N22" s="44" t="s">
        <v>86</v>
      </c>
      <c r="O22" s="47">
        <v>5.7276840270993254</v>
      </c>
      <c r="P22" s="44" t="s">
        <v>92</v>
      </c>
      <c r="Q22" s="47" t="s">
        <v>3</v>
      </c>
      <c r="R22" s="44"/>
    </row>
    <row r="23" spans="1:22" s="3" customFormat="1" ht="25.5" customHeight="1" x14ac:dyDescent="0.25">
      <c r="A23" s="133" t="s">
        <v>52</v>
      </c>
      <c r="B23" s="134"/>
      <c r="C23" s="86">
        <v>44.534610526345546</v>
      </c>
      <c r="D23" s="40" t="s">
        <v>92</v>
      </c>
      <c r="E23" s="39">
        <v>35.603765372030701</v>
      </c>
      <c r="F23" s="40" t="s">
        <v>92</v>
      </c>
      <c r="G23" s="39">
        <v>19.627545017249002</v>
      </c>
      <c r="H23" s="40" t="s">
        <v>92</v>
      </c>
      <c r="I23" s="39" t="s">
        <v>3</v>
      </c>
      <c r="J23" s="40" t="s">
        <v>92</v>
      </c>
      <c r="K23" s="39" t="s">
        <v>3</v>
      </c>
      <c r="L23" s="50"/>
      <c r="M23" s="41">
        <v>50.255811779825784</v>
      </c>
      <c r="N23" s="40" t="s">
        <v>92</v>
      </c>
      <c r="O23" s="42">
        <v>8.6188047383044903</v>
      </c>
      <c r="P23" s="40" t="s">
        <v>92</v>
      </c>
      <c r="Q23" s="39" t="s">
        <v>3</v>
      </c>
      <c r="R23" s="40"/>
    </row>
    <row r="24" spans="1:22" s="3" customFormat="1" ht="15" customHeight="1" x14ac:dyDescent="0.25">
      <c r="A24" s="23"/>
      <c r="B24" s="31" t="s">
        <v>48</v>
      </c>
      <c r="C24" s="49">
        <v>7.2553821101492968</v>
      </c>
      <c r="D24" s="44" t="s">
        <v>92</v>
      </c>
      <c r="E24" s="47">
        <v>0</v>
      </c>
      <c r="F24" s="44" t="s">
        <v>92</v>
      </c>
      <c r="G24" s="47">
        <v>0</v>
      </c>
      <c r="H24" s="44" t="s">
        <v>92</v>
      </c>
      <c r="I24" s="47" t="s">
        <v>3</v>
      </c>
      <c r="J24" s="44" t="s">
        <v>92</v>
      </c>
      <c r="K24" s="47" t="s">
        <v>3</v>
      </c>
      <c r="L24" s="48"/>
      <c r="M24" s="49">
        <v>14.869065780102536</v>
      </c>
      <c r="N24" s="44" t="s">
        <v>92</v>
      </c>
      <c r="O24" s="47">
        <v>0</v>
      </c>
      <c r="P24" s="44" t="s">
        <v>92</v>
      </c>
      <c r="Q24" s="47" t="s">
        <v>3</v>
      </c>
      <c r="R24" s="44"/>
    </row>
    <row r="25" spans="1:22" s="3" customFormat="1" ht="15" customHeight="1" x14ac:dyDescent="0.25">
      <c r="A25" s="23"/>
      <c r="B25" s="31" t="s">
        <v>49</v>
      </c>
      <c r="C25" s="49">
        <v>0</v>
      </c>
      <c r="D25" s="44" t="s">
        <v>92</v>
      </c>
      <c r="E25" s="47">
        <v>35.559454374412034</v>
      </c>
      <c r="F25" s="44" t="s">
        <v>92</v>
      </c>
      <c r="G25" s="47">
        <v>19.624228683487974</v>
      </c>
      <c r="H25" s="44" t="s">
        <v>92</v>
      </c>
      <c r="I25" s="47" t="s">
        <v>3</v>
      </c>
      <c r="J25" s="44" t="s">
        <v>92</v>
      </c>
      <c r="K25" s="47" t="s">
        <v>3</v>
      </c>
      <c r="L25" s="48"/>
      <c r="M25" s="49">
        <v>0</v>
      </c>
      <c r="N25" s="44" t="s">
        <v>92</v>
      </c>
      <c r="O25" s="47">
        <v>8.3772648792842901</v>
      </c>
      <c r="P25" s="44" t="s">
        <v>92</v>
      </c>
      <c r="Q25" s="47" t="s">
        <v>3</v>
      </c>
      <c r="R25" s="44"/>
    </row>
    <row r="26" spans="1:22" s="3" customFormat="1" ht="15" customHeight="1" x14ac:dyDescent="0.25">
      <c r="A26" s="23"/>
      <c r="B26" s="31" t="s">
        <v>102</v>
      </c>
      <c r="C26" s="49">
        <v>29.909865713645811</v>
      </c>
      <c r="D26" s="44" t="s">
        <v>92</v>
      </c>
      <c r="E26" s="47">
        <v>0</v>
      </c>
      <c r="F26" s="44" t="s">
        <v>92</v>
      </c>
      <c r="G26" s="47">
        <v>0</v>
      </c>
      <c r="H26" s="44" t="s">
        <v>92</v>
      </c>
      <c r="I26" s="47" t="s">
        <v>3</v>
      </c>
      <c r="J26" s="44" t="s">
        <v>92</v>
      </c>
      <c r="K26" s="47" t="s">
        <v>3</v>
      </c>
      <c r="L26" s="48"/>
      <c r="M26" s="49">
        <v>34.764341461677297</v>
      </c>
      <c r="N26" s="44" t="s">
        <v>92</v>
      </c>
      <c r="O26" s="47">
        <v>0.22812343803477725</v>
      </c>
      <c r="P26" s="44" t="s">
        <v>92</v>
      </c>
      <c r="Q26" s="47" t="s">
        <v>3</v>
      </c>
      <c r="R26" s="58"/>
    </row>
    <row r="27" spans="1:22" s="3" customFormat="1" ht="15" customHeight="1" x14ac:dyDescent="0.25">
      <c r="A27" s="24"/>
      <c r="B27" s="61" t="s">
        <v>103</v>
      </c>
      <c r="C27" s="95">
        <v>7.3693627025504416</v>
      </c>
      <c r="D27" s="96" t="s">
        <v>92</v>
      </c>
      <c r="E27" s="97">
        <v>4.4310997618669655E-2</v>
      </c>
      <c r="F27" s="96" t="s">
        <v>92</v>
      </c>
      <c r="G27" s="97">
        <v>3.316333761026473E-3</v>
      </c>
      <c r="H27" s="96" t="s">
        <v>92</v>
      </c>
      <c r="I27" s="97" t="s">
        <v>3</v>
      </c>
      <c r="J27" s="96" t="s">
        <v>92</v>
      </c>
      <c r="K27" s="97" t="s">
        <v>3</v>
      </c>
      <c r="L27" s="98"/>
      <c r="M27" s="95">
        <v>0.62240453804594642</v>
      </c>
      <c r="N27" s="96" t="s">
        <v>92</v>
      </c>
      <c r="O27" s="97">
        <v>1.3416420985423104E-2</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24.75" customHeight="1" x14ac:dyDescent="0.2">
      <c r="A29" s="62">
        <v>1</v>
      </c>
      <c r="B29" s="135" t="s">
        <v>75</v>
      </c>
      <c r="C29" s="135"/>
      <c r="D29" s="135"/>
      <c r="E29" s="135"/>
      <c r="F29" s="135"/>
      <c r="G29" s="135"/>
      <c r="H29" s="135"/>
      <c r="I29" s="135"/>
      <c r="J29" s="135"/>
      <c r="K29" s="135"/>
      <c r="L29" s="135"/>
      <c r="M29" s="135"/>
      <c r="N29" s="135"/>
      <c r="O29" s="135"/>
      <c r="P29" s="135"/>
      <c r="Q29" s="135"/>
      <c r="R29" s="52"/>
    </row>
    <row r="30" spans="1:22" ht="15" customHeight="1" x14ac:dyDescent="0.2">
      <c r="A30" s="99">
        <v>2</v>
      </c>
      <c r="B30" s="54" t="s">
        <v>73</v>
      </c>
      <c r="C30" s="100"/>
      <c r="D30" s="52"/>
      <c r="E30" s="100"/>
      <c r="F30" s="52"/>
      <c r="G30" s="100"/>
      <c r="H30" s="52"/>
      <c r="I30" s="100"/>
      <c r="J30" s="52"/>
      <c r="K30" s="100"/>
      <c r="L30" s="52"/>
      <c r="M30" s="100"/>
      <c r="N30" s="52"/>
      <c r="O30" s="100"/>
      <c r="P30" s="52"/>
      <c r="Q30" s="100"/>
      <c r="R30" s="52"/>
    </row>
    <row r="31" spans="1:22" ht="15" customHeight="1" x14ac:dyDescent="0.2">
      <c r="A31" s="107" t="s">
        <v>3</v>
      </c>
      <c r="B31" s="54" t="s">
        <v>74</v>
      </c>
      <c r="C31" s="100"/>
      <c r="D31" s="52"/>
      <c r="E31" s="100"/>
      <c r="F31" s="52"/>
      <c r="G31" s="100"/>
      <c r="H31" s="52"/>
      <c r="I31" s="100"/>
      <c r="J31" s="52"/>
      <c r="K31" s="100"/>
      <c r="L31" s="52"/>
      <c r="M31" s="100"/>
      <c r="N31" s="52"/>
      <c r="O31" s="100"/>
      <c r="P31" s="52"/>
      <c r="Q31" s="100"/>
      <c r="R31" s="52"/>
    </row>
    <row r="32" spans="1:22" ht="15" customHeight="1" x14ac:dyDescent="0.2">
      <c r="A32" s="107"/>
      <c r="B32" s="54"/>
      <c r="C32" s="100"/>
      <c r="D32" s="52"/>
      <c r="E32" s="100"/>
      <c r="F32" s="52"/>
      <c r="G32" s="100"/>
      <c r="H32" s="52"/>
      <c r="I32" s="100"/>
      <c r="J32" s="52"/>
      <c r="K32" s="100"/>
      <c r="L32" s="52"/>
      <c r="M32" s="100"/>
      <c r="N32" s="52"/>
      <c r="O32" s="100"/>
      <c r="P32" s="52"/>
      <c r="Q32" s="100"/>
      <c r="R32" s="52"/>
    </row>
    <row r="33" spans="1:18" ht="15" customHeight="1" x14ac:dyDescent="0.2">
      <c r="A33" s="54" t="s">
        <v>105</v>
      </c>
      <c r="B33" s="54"/>
      <c r="C33" s="54"/>
      <c r="D33" s="52"/>
      <c r="E33" s="100"/>
      <c r="F33" s="52"/>
      <c r="G33" s="100"/>
      <c r="H33" s="51"/>
      <c r="I33" s="54"/>
      <c r="J33" s="51"/>
      <c r="K33" s="54"/>
      <c r="L33" s="51"/>
      <c r="M33" s="54"/>
      <c r="N33" s="51"/>
      <c r="O33" s="54"/>
      <c r="P33" s="52"/>
      <c r="Q33" s="100"/>
      <c r="R33" s="52"/>
    </row>
    <row r="34" spans="1:18" ht="15" customHeight="1" x14ac:dyDescent="0.2">
      <c r="A34" s="105" t="s">
        <v>30</v>
      </c>
      <c r="B34" s="54"/>
      <c r="C34" s="106"/>
      <c r="D34" s="106"/>
      <c r="E34" s="106"/>
      <c r="F34" s="106"/>
      <c r="G34" s="106"/>
      <c r="H34" s="106"/>
      <c r="I34" s="106"/>
      <c r="J34" s="106"/>
      <c r="K34" s="54"/>
      <c r="L34" s="106"/>
      <c r="M34" s="106"/>
      <c r="N34" s="106"/>
      <c r="O34" s="106"/>
      <c r="P34" s="52"/>
      <c r="Q34" s="100"/>
      <c r="R34" s="52"/>
    </row>
    <row r="35" spans="1:18" ht="15" customHeight="1" x14ac:dyDescent="0.2">
      <c r="A35" s="105" t="s">
        <v>31</v>
      </c>
      <c r="B35" s="107"/>
      <c r="C35" s="54"/>
      <c r="D35" s="51"/>
      <c r="E35" s="100"/>
      <c r="F35" s="52"/>
      <c r="G35" s="100"/>
      <c r="H35" s="51"/>
      <c r="I35" s="54"/>
      <c r="J35" s="51"/>
      <c r="K35" s="54"/>
      <c r="L35" s="51"/>
      <c r="M35" s="54"/>
      <c r="N35" s="51"/>
      <c r="O35" s="54"/>
      <c r="P35" s="52"/>
      <c r="Q35" s="100"/>
      <c r="R35" s="52"/>
    </row>
    <row r="36" spans="1:18" ht="15" customHeight="1" x14ac:dyDescent="0.2">
      <c r="A36" s="105" t="s">
        <v>91</v>
      </c>
      <c r="E36" s="108"/>
      <c r="F36" s="19"/>
      <c r="G36" s="108"/>
      <c r="P36" s="19"/>
      <c r="Q36" s="108"/>
      <c r="R36" s="19"/>
    </row>
    <row r="37" spans="1:18" s="3" customFormat="1" ht="13.5" customHeight="1" x14ac:dyDescent="0.2">
      <c r="A37" s="54"/>
      <c r="D37" s="15"/>
      <c r="E37" s="1"/>
      <c r="F37" s="14"/>
      <c r="G37" s="1"/>
      <c r="H37" s="13"/>
      <c r="I37" s="2"/>
      <c r="J37" s="13"/>
      <c r="K37" s="2"/>
      <c r="L37" s="13"/>
      <c r="M37" s="2"/>
      <c r="N37" s="13"/>
      <c r="P37" s="14"/>
      <c r="Q37" s="1"/>
      <c r="R37" s="14"/>
    </row>
    <row r="38" spans="1:18" ht="13.5" customHeight="1" x14ac:dyDescent="0.2">
      <c r="C38" s="3"/>
      <c r="D38" s="15"/>
      <c r="E38" s="1"/>
      <c r="F38" s="14"/>
      <c r="G38" s="1"/>
      <c r="H38" s="15"/>
      <c r="I38" s="3"/>
      <c r="J38" s="15"/>
      <c r="K38" s="3"/>
      <c r="L38" s="15"/>
      <c r="M38" s="3"/>
      <c r="N38" s="15"/>
      <c r="O38" s="3"/>
      <c r="P38" s="14"/>
      <c r="Q38" s="1"/>
      <c r="R38" s="14"/>
    </row>
    <row r="39" spans="1:18" x14ac:dyDescent="0.2">
      <c r="G39" s="1"/>
      <c r="O39" s="3"/>
      <c r="P39" s="14"/>
      <c r="Q39" s="1"/>
      <c r="R39" s="14"/>
    </row>
    <row r="40" spans="1:18" s="3" customFormat="1" ht="13.5" customHeight="1" x14ac:dyDescent="0.2">
      <c r="A40" s="2"/>
      <c r="B40" s="2"/>
      <c r="D40" s="15"/>
      <c r="F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x14ac:dyDescent="0.2">
      <c r="E43" s="13"/>
      <c r="G43" s="13"/>
      <c r="O43" s="3"/>
      <c r="P43" s="14"/>
      <c r="Q43" s="1"/>
      <c r="R43" s="14"/>
    </row>
    <row r="44" spans="1:18" x14ac:dyDescent="0.2">
      <c r="O44" s="3"/>
      <c r="P44" s="14"/>
      <c r="Q44" s="1"/>
      <c r="R44" s="14"/>
    </row>
    <row r="45" spans="1:18" x14ac:dyDescent="0.2">
      <c r="O45" s="3"/>
      <c r="P45" s="14"/>
      <c r="Q45" s="1"/>
      <c r="R45" s="14"/>
    </row>
    <row r="46" spans="1:18" x14ac:dyDescent="0.2">
      <c r="A46" s="3"/>
      <c r="B46" s="3"/>
      <c r="O46" s="3"/>
      <c r="P46" s="14"/>
      <c r="Q46" s="1"/>
      <c r="R46" s="14"/>
    </row>
    <row r="47" spans="1:18" x14ac:dyDescent="0.2">
      <c r="O47" s="3"/>
      <c r="P47" s="14"/>
      <c r="Q47" s="1"/>
      <c r="R47" s="14"/>
    </row>
    <row r="48" spans="1:18" x14ac:dyDescent="0.2">
      <c r="O48" s="3"/>
      <c r="P48" s="14"/>
      <c r="Q48" s="1"/>
      <c r="R48" s="14"/>
    </row>
    <row r="49" spans="1:18" x14ac:dyDescent="0.2">
      <c r="A49" s="20"/>
      <c r="B49" s="20"/>
      <c r="P49" s="14"/>
      <c r="Q49" s="1"/>
      <c r="R49" s="14"/>
    </row>
    <row r="50" spans="1:18" x14ac:dyDescent="0.2">
      <c r="A50" s="3"/>
      <c r="B50" s="3"/>
      <c r="P50" s="14"/>
      <c r="Q50" s="1"/>
      <c r="R50" s="14"/>
    </row>
    <row r="51" spans="1:18" x14ac:dyDescent="0.2">
      <c r="A51" s="3"/>
      <c r="B51" s="3"/>
    </row>
    <row r="52" spans="1:18" x14ac:dyDescent="0.2">
      <c r="A52" s="3"/>
      <c r="B52" s="3"/>
      <c r="O52" s="18"/>
    </row>
    <row r="53" spans="1:18" x14ac:dyDescent="0.2">
      <c r="A53" s="3"/>
      <c r="B53" s="3"/>
      <c r="O53" s="18"/>
    </row>
    <row r="54" spans="1:18" x14ac:dyDescent="0.2">
      <c r="O54" s="18"/>
      <c r="P54" s="19"/>
      <c r="Q54" s="18"/>
      <c r="R54" s="19"/>
    </row>
    <row r="55" spans="1:18" x14ac:dyDescent="0.2">
      <c r="O55" s="18"/>
      <c r="P55" s="19"/>
      <c r="Q55" s="18"/>
      <c r="R55" s="19"/>
    </row>
    <row r="56" spans="1:18" x14ac:dyDescent="0.2">
      <c r="A56" s="3"/>
      <c r="B56" s="3"/>
      <c r="P56" s="19"/>
      <c r="Q56" s="18"/>
      <c r="R56" s="19"/>
    </row>
    <row r="57" spans="1:18" x14ac:dyDescent="0.2">
      <c r="A57" s="3"/>
      <c r="B57" s="3"/>
      <c r="P57" s="19"/>
      <c r="Q57" s="18"/>
      <c r="R57" s="19"/>
    </row>
    <row r="60" spans="1:18" x14ac:dyDescent="0.2">
      <c r="M60" s="3"/>
      <c r="N60" s="15"/>
      <c r="O60" s="3"/>
      <c r="P60" s="15"/>
      <c r="Q60" s="3"/>
      <c r="R60" s="15"/>
    </row>
    <row r="61" spans="1:18" x14ac:dyDescent="0.2">
      <c r="M61" s="3"/>
      <c r="N61" s="15"/>
      <c r="O61" s="3"/>
      <c r="P61" s="15"/>
      <c r="Q61" s="3"/>
      <c r="R61" s="15"/>
    </row>
    <row r="62" spans="1:18" x14ac:dyDescent="0.2">
      <c r="M62" s="3"/>
      <c r="N62" s="15"/>
      <c r="O62" s="3"/>
      <c r="P62" s="15"/>
      <c r="Q62" s="3"/>
      <c r="R62" s="15"/>
    </row>
  </sheetData>
  <mergeCells count="18">
    <mergeCell ref="A3:B3"/>
    <mergeCell ref="C3:L3"/>
    <mergeCell ref="C4:F4"/>
    <mergeCell ref="G4:H4"/>
    <mergeCell ref="K4:L4"/>
    <mergeCell ref="Q4:R4"/>
    <mergeCell ref="I4:J4"/>
    <mergeCell ref="O4:P4"/>
    <mergeCell ref="M3:R3"/>
    <mergeCell ref="M4:N4"/>
    <mergeCell ref="B29:Q29"/>
    <mergeCell ref="A7:B7"/>
    <mergeCell ref="A23:B23"/>
    <mergeCell ref="E5:F5"/>
    <mergeCell ref="C5:D5"/>
    <mergeCell ref="K5:L5"/>
    <mergeCell ref="G5:H5"/>
    <mergeCell ref="I5:J5"/>
  </mergeCells>
  <hyperlinks>
    <hyperlink ref="R1" location="Contenu!A1" display="◄" xr:uid="{00000000-0004-0000-0800-000000000000}"/>
    <hyperlink ref="A35" r:id="rId1" display="mailto:verkehr@bfs.admin.ch" xr:uid="{00000000-0004-0000-0800-000001000000}"/>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62"/>
  <sheetViews>
    <sheetView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35</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16" customFormat="1" ht="18" customHeight="1" x14ac:dyDescent="0.25">
      <c r="A4" s="59"/>
      <c r="B4" s="59"/>
      <c r="C4" s="145" t="s">
        <v>54</v>
      </c>
      <c r="D4" s="146"/>
      <c r="E4" s="146"/>
      <c r="F4" s="147"/>
      <c r="G4" s="141" t="s">
        <v>55</v>
      </c>
      <c r="H4" s="140"/>
      <c r="I4" s="141" t="s">
        <v>63</v>
      </c>
      <c r="J4" s="140"/>
      <c r="K4" s="141" t="s">
        <v>56</v>
      </c>
      <c r="L4" s="140"/>
      <c r="M4" s="148" t="s">
        <v>64</v>
      </c>
      <c r="N4" s="149"/>
      <c r="O4" s="148" t="s">
        <v>55</v>
      </c>
      <c r="P4" s="149"/>
      <c r="Q4" s="150" t="s">
        <v>65</v>
      </c>
      <c r="R4" s="150"/>
    </row>
    <row r="5" spans="1:18" s="16" customFormat="1" ht="45" customHeight="1" x14ac:dyDescent="0.25">
      <c r="A5" s="60"/>
      <c r="B5" s="60"/>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55"/>
      <c r="E6" s="33" t="s">
        <v>68</v>
      </c>
      <c r="F6" s="55"/>
      <c r="G6" s="33" t="s">
        <v>68</v>
      </c>
      <c r="H6" s="56"/>
      <c r="I6" s="33" t="s">
        <v>68</v>
      </c>
      <c r="J6" s="56"/>
      <c r="K6" s="33" t="s">
        <v>68</v>
      </c>
      <c r="L6" s="57"/>
      <c r="M6" s="37" t="s">
        <v>69</v>
      </c>
      <c r="N6" s="56"/>
      <c r="O6" s="38" t="s">
        <v>69</v>
      </c>
      <c r="P6" s="56"/>
      <c r="Q6" s="38" t="s">
        <v>69</v>
      </c>
      <c r="R6" s="56"/>
    </row>
    <row r="7" spans="1:18" s="3" customFormat="1" ht="25.5" customHeight="1" x14ac:dyDescent="0.25">
      <c r="A7" s="133" t="s">
        <v>51</v>
      </c>
      <c r="B7" s="134"/>
      <c r="C7" s="86">
        <v>63.002165235569962</v>
      </c>
      <c r="D7" s="40" t="s">
        <v>86</v>
      </c>
      <c r="E7" s="39">
        <v>101.83449240553914</v>
      </c>
      <c r="F7" s="40" t="s">
        <v>86</v>
      </c>
      <c r="G7" s="39">
        <v>45.386574218572065</v>
      </c>
      <c r="H7" s="40" t="s">
        <v>86</v>
      </c>
      <c r="I7" s="39" t="s">
        <v>3</v>
      </c>
      <c r="J7" s="40" t="s">
        <v>92</v>
      </c>
      <c r="K7" s="39" t="s">
        <v>3</v>
      </c>
      <c r="L7" s="50"/>
      <c r="M7" s="41">
        <v>63.576661346128915</v>
      </c>
      <c r="N7" s="40" t="s">
        <v>86</v>
      </c>
      <c r="O7" s="42">
        <v>21.355454092830577</v>
      </c>
      <c r="P7" s="40" t="s">
        <v>86</v>
      </c>
      <c r="Q7" s="39" t="s">
        <v>3</v>
      </c>
      <c r="R7" s="40"/>
    </row>
    <row r="8" spans="1:18" s="3" customFormat="1" ht="15" customHeight="1" x14ac:dyDescent="0.25">
      <c r="A8" s="23"/>
      <c r="B8" s="31" t="s">
        <v>39</v>
      </c>
      <c r="C8" s="45"/>
      <c r="D8" s="58" t="s">
        <v>92</v>
      </c>
      <c r="E8" s="43"/>
      <c r="F8" s="58" t="s">
        <v>92</v>
      </c>
      <c r="G8" s="43"/>
      <c r="H8" s="58" t="s">
        <v>92</v>
      </c>
      <c r="I8" s="43"/>
      <c r="J8" s="58" t="s">
        <v>92</v>
      </c>
      <c r="K8" s="43"/>
      <c r="L8" s="48"/>
      <c r="M8" s="45"/>
      <c r="N8" s="58" t="s">
        <v>92</v>
      </c>
      <c r="O8" s="43"/>
      <c r="P8" s="58" t="s">
        <v>92</v>
      </c>
      <c r="Q8" s="43"/>
      <c r="R8" s="58"/>
    </row>
    <row r="9" spans="1:18" s="3" customFormat="1" ht="15" customHeight="1" x14ac:dyDescent="0.25">
      <c r="A9" s="23"/>
      <c r="B9" s="46" t="s">
        <v>40</v>
      </c>
      <c r="C9" s="49">
        <v>6.4996246886381099</v>
      </c>
      <c r="D9" s="44" t="s">
        <v>92</v>
      </c>
      <c r="E9" s="47">
        <v>11.76205046211329</v>
      </c>
      <c r="F9" s="44" t="s">
        <v>92</v>
      </c>
      <c r="G9" s="47">
        <v>21.150138434872353</v>
      </c>
      <c r="H9" s="44" t="s">
        <v>92</v>
      </c>
      <c r="I9" s="47" t="s">
        <v>3</v>
      </c>
      <c r="J9" s="44" t="s">
        <v>92</v>
      </c>
      <c r="K9" s="47" t="s">
        <v>3</v>
      </c>
      <c r="L9" s="48"/>
      <c r="M9" s="49">
        <v>9.1805360964588907</v>
      </c>
      <c r="N9" s="44" t="s">
        <v>92</v>
      </c>
      <c r="O9" s="47">
        <v>6.499898698981645</v>
      </c>
      <c r="P9" s="44" t="s">
        <v>92</v>
      </c>
      <c r="Q9" s="47" t="s">
        <v>3</v>
      </c>
      <c r="R9" s="44"/>
    </row>
    <row r="10" spans="1:18" s="3" customFormat="1" ht="15" customHeight="1" x14ac:dyDescent="0.25">
      <c r="A10" s="23"/>
      <c r="B10" s="46" t="s">
        <v>41</v>
      </c>
      <c r="C10" s="49">
        <v>30.099484859210925</v>
      </c>
      <c r="D10" s="44" t="s">
        <v>92</v>
      </c>
      <c r="E10" s="47">
        <v>65.263983559868009</v>
      </c>
      <c r="F10" s="44" t="s">
        <v>92</v>
      </c>
      <c r="G10" s="47">
        <v>18.733979781281327</v>
      </c>
      <c r="H10" s="44" t="s">
        <v>92</v>
      </c>
      <c r="I10" s="47" t="s">
        <v>3</v>
      </c>
      <c r="J10" s="44" t="s">
        <v>92</v>
      </c>
      <c r="K10" s="47" t="s">
        <v>3</v>
      </c>
      <c r="L10" s="48"/>
      <c r="M10" s="49">
        <v>34.95230211589238</v>
      </c>
      <c r="N10" s="44" t="s">
        <v>92</v>
      </c>
      <c r="O10" s="47">
        <v>8.0945059577281224</v>
      </c>
      <c r="P10" s="44" t="s">
        <v>92</v>
      </c>
      <c r="Q10" s="47" t="s">
        <v>3</v>
      </c>
      <c r="R10" s="44"/>
    </row>
    <row r="11" spans="1:18" s="3" customFormat="1" ht="15" customHeight="1" x14ac:dyDescent="0.25">
      <c r="A11" s="23"/>
      <c r="B11" s="46" t="s">
        <v>42</v>
      </c>
      <c r="C11" s="49">
        <v>13.280218024528907</v>
      </c>
      <c r="D11" s="44" t="s">
        <v>92</v>
      </c>
      <c r="E11" s="47">
        <v>14.108847164175407</v>
      </c>
      <c r="F11" s="44" t="s">
        <v>92</v>
      </c>
      <c r="G11" s="47">
        <v>0.14352248640596768</v>
      </c>
      <c r="H11" s="44" t="s">
        <v>92</v>
      </c>
      <c r="I11" s="47" t="s">
        <v>3</v>
      </c>
      <c r="J11" s="44" t="s">
        <v>92</v>
      </c>
      <c r="K11" s="47" t="s">
        <v>3</v>
      </c>
      <c r="L11" s="48"/>
      <c r="M11" s="49">
        <v>2.4406089874261574</v>
      </c>
      <c r="N11" s="44" t="s">
        <v>92</v>
      </c>
      <c r="O11" s="47">
        <v>0.78008967390900807</v>
      </c>
      <c r="P11" s="44" t="s">
        <v>92</v>
      </c>
      <c r="Q11" s="47" t="s">
        <v>3</v>
      </c>
      <c r="R11" s="44"/>
    </row>
    <row r="12" spans="1:18" s="3" customFormat="1" ht="15" customHeight="1" x14ac:dyDescent="0.25">
      <c r="A12" s="23"/>
      <c r="B12" s="46" t="s">
        <v>43</v>
      </c>
      <c r="C12" s="49">
        <v>13.122837663192019</v>
      </c>
      <c r="D12" s="44" t="s">
        <v>86</v>
      </c>
      <c r="E12" s="47">
        <v>10.699611219382433</v>
      </c>
      <c r="F12" s="44" t="s">
        <v>86</v>
      </c>
      <c r="G12" s="47">
        <v>5.3589335160124101</v>
      </c>
      <c r="H12" s="44" t="s">
        <v>86</v>
      </c>
      <c r="I12" s="47" t="s">
        <v>3</v>
      </c>
      <c r="J12" s="44" t="s">
        <v>92</v>
      </c>
      <c r="K12" s="47" t="s">
        <v>3</v>
      </c>
      <c r="L12" s="48"/>
      <c r="M12" s="49">
        <v>17.003214146351478</v>
      </c>
      <c r="N12" s="44" t="s">
        <v>86</v>
      </c>
      <c r="O12" s="47">
        <v>5.9809597622117998</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38.702716233199041</v>
      </c>
      <c r="D14" s="44" t="s">
        <v>92</v>
      </c>
      <c r="E14" s="47">
        <v>5.83247014372325E-2</v>
      </c>
      <c r="F14" s="44" t="s">
        <v>92</v>
      </c>
      <c r="G14" s="47">
        <v>1.8180216928159554E-3</v>
      </c>
      <c r="H14" s="44" t="s">
        <v>92</v>
      </c>
      <c r="I14" s="47" t="s">
        <v>3</v>
      </c>
      <c r="J14" s="44" t="s">
        <v>92</v>
      </c>
      <c r="K14" s="47" t="s">
        <v>3</v>
      </c>
      <c r="L14" s="48"/>
      <c r="M14" s="49">
        <v>35.856074098347271</v>
      </c>
      <c r="N14" s="44" t="s">
        <v>92</v>
      </c>
      <c r="O14" s="47">
        <v>0.29615110038192455</v>
      </c>
      <c r="P14" s="44" t="s">
        <v>92</v>
      </c>
      <c r="Q14" s="47" t="s">
        <v>3</v>
      </c>
      <c r="R14" s="44"/>
    </row>
    <row r="15" spans="1:18" s="3" customFormat="1" ht="15" customHeight="1" x14ac:dyDescent="0.25">
      <c r="A15" s="23"/>
      <c r="B15" s="46" t="s">
        <v>45</v>
      </c>
      <c r="C15" s="49">
        <v>0</v>
      </c>
      <c r="D15" s="44" t="s">
        <v>92</v>
      </c>
      <c r="E15" s="47">
        <v>74.452032548693097</v>
      </c>
      <c r="F15" s="44" t="s">
        <v>92</v>
      </c>
      <c r="G15" s="47">
        <v>34.283810476902268</v>
      </c>
      <c r="H15" s="44" t="s">
        <v>92</v>
      </c>
      <c r="I15" s="47" t="s">
        <v>3</v>
      </c>
      <c r="J15" s="44" t="s">
        <v>92</v>
      </c>
      <c r="K15" s="47" t="s">
        <v>3</v>
      </c>
      <c r="L15" s="48"/>
      <c r="M15" s="49">
        <v>0</v>
      </c>
      <c r="N15" s="44" t="s">
        <v>92</v>
      </c>
      <c r="O15" s="47">
        <v>12.892467211388839</v>
      </c>
      <c r="P15" s="44" t="s">
        <v>92</v>
      </c>
      <c r="Q15" s="47" t="s">
        <v>3</v>
      </c>
      <c r="R15" s="44"/>
    </row>
    <row r="16" spans="1:18" s="3" customFormat="1" ht="15" customHeight="1" x14ac:dyDescent="0.25">
      <c r="A16" s="23"/>
      <c r="B16" s="46" t="s">
        <v>9</v>
      </c>
      <c r="C16" s="49">
        <v>6.9205970146503288</v>
      </c>
      <c r="D16" s="44" t="s">
        <v>86</v>
      </c>
      <c r="E16" s="47">
        <v>7.6032191443224217</v>
      </c>
      <c r="F16" s="44" t="s">
        <v>86</v>
      </c>
      <c r="G16" s="47">
        <v>5.7429775510142358</v>
      </c>
      <c r="H16" s="44" t="s">
        <v>92</v>
      </c>
      <c r="I16" s="47" t="s">
        <v>3</v>
      </c>
      <c r="J16" s="44" t="s">
        <v>92</v>
      </c>
      <c r="K16" s="47" t="s">
        <v>3</v>
      </c>
      <c r="L16" s="48"/>
      <c r="M16" s="49">
        <v>9.3916393851390563</v>
      </c>
      <c r="N16" s="44" t="s">
        <v>86</v>
      </c>
      <c r="O16" s="47">
        <v>1.8168180157952358</v>
      </c>
      <c r="P16" s="44" t="s">
        <v>92</v>
      </c>
      <c r="Q16" s="47" t="s">
        <v>3</v>
      </c>
      <c r="R16" s="44"/>
    </row>
    <row r="17" spans="1:22" s="3" customFormat="1" ht="15" customHeight="1" x14ac:dyDescent="0.25">
      <c r="A17" s="23"/>
      <c r="B17" s="46" t="s">
        <v>46</v>
      </c>
      <c r="C17" s="49">
        <v>17.378851987720587</v>
      </c>
      <c r="D17" s="44" t="s">
        <v>86</v>
      </c>
      <c r="E17" s="47">
        <v>19.720916013658496</v>
      </c>
      <c r="F17" s="44" t="s">
        <v>86</v>
      </c>
      <c r="G17" s="47">
        <v>5.3579681689627403</v>
      </c>
      <c r="H17" s="44" t="s">
        <v>86</v>
      </c>
      <c r="I17" s="47" t="s">
        <v>3</v>
      </c>
      <c r="J17" s="44" t="s">
        <v>92</v>
      </c>
      <c r="K17" s="47" t="s">
        <v>3</v>
      </c>
      <c r="L17" s="48"/>
      <c r="M17" s="49">
        <v>18.328947862642575</v>
      </c>
      <c r="N17" s="44" t="s">
        <v>86</v>
      </c>
      <c r="O17" s="47">
        <v>6.3500177652645764</v>
      </c>
      <c r="P17" s="44" t="s">
        <v>92</v>
      </c>
      <c r="Q17" s="47" t="s">
        <v>3</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45.70171526613219</v>
      </c>
      <c r="D19" s="44" t="s">
        <v>86</v>
      </c>
      <c r="E19" s="47">
        <v>34.296537511845095</v>
      </c>
      <c r="F19" s="44" t="s">
        <v>92</v>
      </c>
      <c r="G19" s="47">
        <v>18.308280589861493</v>
      </c>
      <c r="H19" s="44" t="s">
        <v>92</v>
      </c>
      <c r="I19" s="47" t="s">
        <v>3</v>
      </c>
      <c r="J19" s="44" t="s">
        <v>92</v>
      </c>
      <c r="K19" s="47" t="s">
        <v>3</v>
      </c>
      <c r="L19" s="48"/>
      <c r="M19" s="49">
        <v>50.926109547876166</v>
      </c>
      <c r="N19" s="44" t="s">
        <v>92</v>
      </c>
      <c r="O19" s="47">
        <v>8.8329036386838986</v>
      </c>
      <c r="P19" s="44" t="s">
        <v>92</v>
      </c>
      <c r="Q19" s="47" t="s">
        <v>3</v>
      </c>
      <c r="R19" s="44"/>
    </row>
    <row r="20" spans="1:22" s="3" customFormat="1" ht="15" customHeight="1" x14ac:dyDescent="0.25">
      <c r="A20" s="23"/>
      <c r="B20" s="46" t="s">
        <v>45</v>
      </c>
      <c r="C20" s="49">
        <v>0</v>
      </c>
      <c r="D20" s="44" t="s">
        <v>92</v>
      </c>
      <c r="E20" s="47">
        <v>3.4085702638988238</v>
      </c>
      <c r="F20" s="44" t="s">
        <v>92</v>
      </c>
      <c r="G20" s="47">
        <v>5.0620478237395135E-2</v>
      </c>
      <c r="H20" s="44" t="s">
        <v>92</v>
      </c>
      <c r="I20" s="47" t="s">
        <v>3</v>
      </c>
      <c r="J20" s="44" t="s">
        <v>92</v>
      </c>
      <c r="K20" s="47" t="s">
        <v>3</v>
      </c>
      <c r="L20" s="48"/>
      <c r="M20" s="49">
        <v>0</v>
      </c>
      <c r="N20" s="44" t="s">
        <v>92</v>
      </c>
      <c r="O20" s="47">
        <v>1.0612688126898768</v>
      </c>
      <c r="P20" s="44" t="s">
        <v>92</v>
      </c>
      <c r="Q20" s="47" t="s">
        <v>3</v>
      </c>
      <c r="R20" s="44"/>
    </row>
    <row r="21" spans="1:22" s="3" customFormat="1" ht="15" customHeight="1" x14ac:dyDescent="0.25">
      <c r="A21" s="23"/>
      <c r="B21" s="46" t="s">
        <v>9</v>
      </c>
      <c r="C21" s="49">
        <v>0</v>
      </c>
      <c r="D21" s="44" t="s">
        <v>92</v>
      </c>
      <c r="E21" s="47">
        <v>44.438844798140011</v>
      </c>
      <c r="F21" s="44" t="s">
        <v>86</v>
      </c>
      <c r="G21" s="47">
        <v>21.670071933541834</v>
      </c>
      <c r="H21" s="44" t="s">
        <v>92</v>
      </c>
      <c r="I21" s="47" t="s">
        <v>3</v>
      </c>
      <c r="J21" s="44" t="s">
        <v>92</v>
      </c>
      <c r="K21" s="47" t="s">
        <v>3</v>
      </c>
      <c r="L21" s="48"/>
      <c r="M21" s="49">
        <v>0</v>
      </c>
      <c r="N21" s="44" t="s">
        <v>92</v>
      </c>
      <c r="O21" s="47">
        <v>5.1123970871187066</v>
      </c>
      <c r="P21" s="44" t="s">
        <v>92</v>
      </c>
      <c r="Q21" s="47" t="s">
        <v>3</v>
      </c>
      <c r="R21" s="44"/>
    </row>
    <row r="22" spans="1:22" s="3" customFormat="1" ht="15" customHeight="1" x14ac:dyDescent="0.25">
      <c r="A22" s="23"/>
      <c r="B22" s="46" t="s">
        <v>46</v>
      </c>
      <c r="C22" s="49">
        <v>17.300449969437771</v>
      </c>
      <c r="D22" s="44" t="s">
        <v>86</v>
      </c>
      <c r="E22" s="47">
        <v>19.690539834227323</v>
      </c>
      <c r="F22" s="44" t="s">
        <v>86</v>
      </c>
      <c r="G22" s="47">
        <v>5.357601214460705</v>
      </c>
      <c r="H22" s="44" t="s">
        <v>86</v>
      </c>
      <c r="I22" s="47" t="s">
        <v>3</v>
      </c>
      <c r="J22" s="44" t="s">
        <v>92</v>
      </c>
      <c r="K22" s="47" t="s">
        <v>3</v>
      </c>
      <c r="L22" s="48"/>
      <c r="M22" s="49">
        <v>12.650551798252749</v>
      </c>
      <c r="N22" s="44" t="s">
        <v>86</v>
      </c>
      <c r="O22" s="47">
        <v>6.3488845543380954</v>
      </c>
      <c r="P22" s="44" t="s">
        <v>92</v>
      </c>
      <c r="Q22" s="47" t="s">
        <v>3</v>
      </c>
      <c r="R22" s="44"/>
    </row>
    <row r="23" spans="1:22" s="3" customFormat="1" ht="25.5" customHeight="1" x14ac:dyDescent="0.25">
      <c r="A23" s="133" t="s">
        <v>52</v>
      </c>
      <c r="B23" s="134"/>
      <c r="C23" s="86">
        <v>46.139265790762884</v>
      </c>
      <c r="D23" s="40" t="s">
        <v>92</v>
      </c>
      <c r="E23" s="39">
        <v>34.296537511845095</v>
      </c>
      <c r="F23" s="40" t="s">
        <v>92</v>
      </c>
      <c r="G23" s="39">
        <v>18.308280589861489</v>
      </c>
      <c r="H23" s="40" t="s">
        <v>92</v>
      </c>
      <c r="I23" s="39" t="s">
        <v>3</v>
      </c>
      <c r="J23" s="40" t="s">
        <v>92</v>
      </c>
      <c r="K23" s="39" t="s">
        <v>3</v>
      </c>
      <c r="L23" s="50"/>
      <c r="M23" s="41">
        <v>50.926109547876159</v>
      </c>
      <c r="N23" s="40" t="s">
        <v>92</v>
      </c>
      <c r="O23" s="42">
        <v>8.8329036386838951</v>
      </c>
      <c r="P23" s="40" t="s">
        <v>92</v>
      </c>
      <c r="Q23" s="39" t="s">
        <v>3</v>
      </c>
      <c r="R23" s="40"/>
    </row>
    <row r="24" spans="1:22" s="3" customFormat="1" ht="15" customHeight="1" x14ac:dyDescent="0.25">
      <c r="A24" s="23"/>
      <c r="B24" s="31" t="s">
        <v>48</v>
      </c>
      <c r="C24" s="49">
        <v>7.4365495575638434</v>
      </c>
      <c r="D24" s="44" t="s">
        <v>92</v>
      </c>
      <c r="E24" s="47">
        <v>0</v>
      </c>
      <c r="F24" s="44" t="s">
        <v>92</v>
      </c>
      <c r="G24" s="47">
        <v>0</v>
      </c>
      <c r="H24" s="44" t="s">
        <v>92</v>
      </c>
      <c r="I24" s="47" t="s">
        <v>3</v>
      </c>
      <c r="J24" s="44" t="s">
        <v>92</v>
      </c>
      <c r="K24" s="47" t="s">
        <v>3</v>
      </c>
      <c r="L24" s="48"/>
      <c r="M24" s="49">
        <v>15.070035449528884</v>
      </c>
      <c r="N24" s="44" t="s">
        <v>92</v>
      </c>
      <c r="O24" s="47">
        <v>0</v>
      </c>
      <c r="P24" s="44" t="s">
        <v>92</v>
      </c>
      <c r="Q24" s="47" t="s">
        <v>3</v>
      </c>
      <c r="R24" s="44"/>
    </row>
    <row r="25" spans="1:22" s="3" customFormat="1" ht="15" customHeight="1" x14ac:dyDescent="0.25">
      <c r="A25" s="23"/>
      <c r="B25" s="31" t="s">
        <v>49</v>
      </c>
      <c r="C25" s="49">
        <v>0</v>
      </c>
      <c r="D25" s="44" t="s">
        <v>92</v>
      </c>
      <c r="E25" s="47">
        <v>34.238212810407866</v>
      </c>
      <c r="F25" s="44" t="s">
        <v>92</v>
      </c>
      <c r="G25" s="47">
        <v>18.306462568168673</v>
      </c>
      <c r="H25" s="44" t="s">
        <v>92</v>
      </c>
      <c r="I25" s="47" t="s">
        <v>3</v>
      </c>
      <c r="J25" s="44" t="s">
        <v>92</v>
      </c>
      <c r="K25" s="47" t="s">
        <v>3</v>
      </c>
      <c r="L25" s="48"/>
      <c r="M25" s="49">
        <v>0</v>
      </c>
      <c r="N25" s="44" t="s">
        <v>92</v>
      </c>
      <c r="O25" s="47">
        <v>8.5367525383019718</v>
      </c>
      <c r="P25" s="44" t="s">
        <v>92</v>
      </c>
      <c r="Q25" s="47" t="s">
        <v>3</v>
      </c>
      <c r="R25" s="44"/>
    </row>
    <row r="26" spans="1:22" s="3" customFormat="1" ht="15" customHeight="1" x14ac:dyDescent="0.25">
      <c r="A26" s="23"/>
      <c r="B26" s="31" t="s">
        <v>102</v>
      </c>
      <c r="C26" s="49">
        <v>30.099484859210925</v>
      </c>
      <c r="D26" s="44" t="s">
        <v>92</v>
      </c>
      <c r="E26" s="47">
        <v>0</v>
      </c>
      <c r="F26" s="44" t="s">
        <v>92</v>
      </c>
      <c r="G26" s="47">
        <v>0</v>
      </c>
      <c r="H26" s="44" t="s">
        <v>92</v>
      </c>
      <c r="I26" s="47" t="s">
        <v>3</v>
      </c>
      <c r="J26" s="44" t="s">
        <v>92</v>
      </c>
      <c r="K26" s="47" t="s">
        <v>3</v>
      </c>
      <c r="L26" s="48"/>
      <c r="M26" s="49">
        <v>34.95230211589238</v>
      </c>
      <c r="N26" s="44" t="s">
        <v>92</v>
      </c>
      <c r="O26" s="47">
        <v>0.2493784059575988</v>
      </c>
      <c r="P26" s="44" t="s">
        <v>92</v>
      </c>
      <c r="Q26" s="47" t="s">
        <v>3</v>
      </c>
      <c r="R26" s="58"/>
    </row>
    <row r="27" spans="1:22" s="3" customFormat="1" ht="15" customHeight="1" x14ac:dyDescent="0.25">
      <c r="A27" s="24"/>
      <c r="B27" s="61" t="s">
        <v>103</v>
      </c>
      <c r="C27" s="95">
        <v>8.6032313739881179</v>
      </c>
      <c r="D27" s="96" t="s">
        <v>92</v>
      </c>
      <c r="E27" s="97">
        <v>5.83247014372325E-2</v>
      </c>
      <c r="F27" s="96" t="s">
        <v>92</v>
      </c>
      <c r="G27" s="97">
        <v>1.8180216928159554E-3</v>
      </c>
      <c r="H27" s="96" t="s">
        <v>92</v>
      </c>
      <c r="I27" s="97" t="s">
        <v>3</v>
      </c>
      <c r="J27" s="96" t="s">
        <v>92</v>
      </c>
      <c r="K27" s="97" t="s">
        <v>3</v>
      </c>
      <c r="L27" s="98"/>
      <c r="M27" s="95">
        <v>0.90377198245489354</v>
      </c>
      <c r="N27" s="96" t="s">
        <v>92</v>
      </c>
      <c r="O27" s="97">
        <v>4.67726944243258E-2</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24.75" customHeight="1" x14ac:dyDescent="0.2">
      <c r="A29" s="62">
        <v>1</v>
      </c>
      <c r="B29" s="135" t="s">
        <v>75</v>
      </c>
      <c r="C29" s="135"/>
      <c r="D29" s="135"/>
      <c r="E29" s="135"/>
      <c r="F29" s="135"/>
      <c r="G29" s="135"/>
      <c r="H29" s="135"/>
      <c r="I29" s="135"/>
      <c r="J29" s="135"/>
      <c r="K29" s="135"/>
      <c r="L29" s="135"/>
      <c r="M29" s="135"/>
      <c r="N29" s="135"/>
      <c r="O29" s="135"/>
      <c r="P29" s="135"/>
      <c r="Q29" s="135"/>
      <c r="R29" s="52"/>
    </row>
    <row r="30" spans="1:22" ht="15" customHeight="1" x14ac:dyDescent="0.2">
      <c r="A30" s="99">
        <v>2</v>
      </c>
      <c r="B30" s="54" t="s">
        <v>73</v>
      </c>
      <c r="C30" s="100"/>
      <c r="D30" s="52"/>
      <c r="E30" s="100"/>
      <c r="F30" s="52"/>
      <c r="G30" s="100"/>
      <c r="H30" s="52"/>
      <c r="I30" s="100"/>
      <c r="J30" s="52"/>
      <c r="K30" s="100"/>
      <c r="L30" s="52"/>
      <c r="M30" s="100"/>
      <c r="N30" s="52"/>
      <c r="O30" s="100"/>
      <c r="P30" s="52"/>
      <c r="Q30" s="100"/>
      <c r="R30" s="52"/>
    </row>
    <row r="31" spans="1:22" ht="15" customHeight="1" x14ac:dyDescent="0.2">
      <c r="A31" s="107" t="s">
        <v>3</v>
      </c>
      <c r="B31" s="54" t="s">
        <v>74</v>
      </c>
      <c r="C31" s="100"/>
      <c r="D31" s="52"/>
      <c r="E31" s="100"/>
      <c r="F31" s="52"/>
      <c r="G31" s="100"/>
      <c r="H31" s="52"/>
      <c r="I31" s="100"/>
      <c r="J31" s="52"/>
      <c r="K31" s="100"/>
      <c r="L31" s="52"/>
      <c r="M31" s="100"/>
      <c r="N31" s="52"/>
      <c r="O31" s="100"/>
      <c r="P31" s="52"/>
      <c r="Q31" s="100"/>
      <c r="R31" s="52"/>
    </row>
    <row r="32" spans="1:22" ht="15" customHeight="1" x14ac:dyDescent="0.2">
      <c r="A32" s="107"/>
      <c r="B32" s="54"/>
      <c r="C32" s="100"/>
      <c r="D32" s="52"/>
      <c r="E32" s="100"/>
      <c r="F32" s="52"/>
      <c r="G32" s="100"/>
      <c r="H32" s="52"/>
      <c r="I32" s="100"/>
      <c r="J32" s="52"/>
      <c r="K32" s="100"/>
      <c r="L32" s="52"/>
      <c r="M32" s="100"/>
      <c r="N32" s="52"/>
      <c r="O32" s="100"/>
      <c r="P32" s="52"/>
      <c r="Q32" s="100"/>
      <c r="R32" s="52"/>
    </row>
    <row r="33" spans="1:18" ht="15" customHeight="1" x14ac:dyDescent="0.2">
      <c r="A33" s="54" t="s">
        <v>105</v>
      </c>
      <c r="B33" s="54"/>
      <c r="C33" s="54"/>
      <c r="D33" s="52"/>
      <c r="E33" s="100"/>
      <c r="F33" s="52"/>
      <c r="G33" s="100"/>
      <c r="H33" s="51"/>
      <c r="I33" s="54"/>
      <c r="J33" s="51"/>
      <c r="K33" s="54"/>
      <c r="L33" s="51"/>
      <c r="M33" s="54"/>
      <c r="N33" s="51"/>
      <c r="O33" s="54"/>
      <c r="P33" s="52"/>
      <c r="Q33" s="100"/>
      <c r="R33" s="52"/>
    </row>
    <row r="34" spans="1:18" ht="15" customHeight="1" x14ac:dyDescent="0.2">
      <c r="A34" s="105" t="s">
        <v>30</v>
      </c>
      <c r="B34" s="54"/>
      <c r="C34" s="106"/>
      <c r="D34" s="106"/>
      <c r="E34" s="106"/>
      <c r="F34" s="106"/>
      <c r="G34" s="106"/>
      <c r="H34" s="106"/>
      <c r="I34" s="106"/>
      <c r="J34" s="106"/>
      <c r="K34" s="54"/>
      <c r="L34" s="106"/>
      <c r="M34" s="106"/>
      <c r="N34" s="106"/>
      <c r="O34" s="106"/>
      <c r="P34" s="52"/>
      <c r="Q34" s="100"/>
      <c r="R34" s="52"/>
    </row>
    <row r="35" spans="1:18" ht="15" customHeight="1" x14ac:dyDescent="0.2">
      <c r="A35" s="105" t="s">
        <v>31</v>
      </c>
      <c r="B35" s="107"/>
      <c r="C35" s="54"/>
      <c r="D35" s="51"/>
      <c r="E35" s="100"/>
      <c r="F35" s="52"/>
      <c r="G35" s="100"/>
      <c r="H35" s="51"/>
      <c r="I35" s="54"/>
      <c r="J35" s="51"/>
      <c r="K35" s="54"/>
      <c r="L35" s="51"/>
      <c r="M35" s="54"/>
      <c r="N35" s="51"/>
      <c r="O35" s="54"/>
      <c r="P35" s="52"/>
      <c r="Q35" s="100"/>
      <c r="R35" s="52"/>
    </row>
    <row r="36" spans="1:18" ht="15" customHeight="1" x14ac:dyDescent="0.2">
      <c r="A36" s="105" t="s">
        <v>91</v>
      </c>
      <c r="E36" s="108"/>
      <c r="F36" s="19"/>
      <c r="G36" s="108"/>
      <c r="P36" s="19"/>
      <c r="Q36" s="108"/>
      <c r="R36" s="19"/>
    </row>
    <row r="37" spans="1:18" s="3" customFormat="1" ht="13.5" customHeight="1" x14ac:dyDescent="0.2">
      <c r="A37" s="54"/>
      <c r="D37" s="15"/>
      <c r="E37" s="1"/>
      <c r="F37" s="14"/>
      <c r="G37" s="1"/>
      <c r="H37" s="13"/>
      <c r="I37" s="2"/>
      <c r="J37" s="13"/>
      <c r="K37" s="2"/>
      <c r="L37" s="13"/>
      <c r="M37" s="2"/>
      <c r="N37" s="13"/>
      <c r="P37" s="14"/>
      <c r="Q37" s="1"/>
      <c r="R37" s="14"/>
    </row>
    <row r="38" spans="1:18" x14ac:dyDescent="0.2">
      <c r="C38" s="3"/>
      <c r="D38" s="15"/>
      <c r="E38" s="1"/>
      <c r="F38" s="14"/>
      <c r="G38" s="1"/>
      <c r="H38" s="15"/>
      <c r="I38" s="3"/>
      <c r="J38" s="15"/>
      <c r="K38" s="3"/>
      <c r="L38" s="15"/>
      <c r="M38" s="3"/>
      <c r="N38" s="15"/>
      <c r="O38" s="3"/>
      <c r="P38" s="14"/>
      <c r="Q38" s="1"/>
      <c r="R38" s="14"/>
    </row>
    <row r="39" spans="1:18" x14ac:dyDescent="0.2">
      <c r="G39" s="1"/>
      <c r="O39" s="3"/>
      <c r="P39" s="14"/>
      <c r="Q39" s="1"/>
      <c r="R39" s="14"/>
    </row>
    <row r="40" spans="1:18" s="3" customFormat="1" ht="13.5" customHeight="1" x14ac:dyDescent="0.2">
      <c r="A40" s="2"/>
      <c r="B40" s="2"/>
      <c r="D40" s="15"/>
      <c r="F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x14ac:dyDescent="0.2">
      <c r="E43" s="13"/>
      <c r="G43" s="13"/>
      <c r="O43" s="3"/>
      <c r="P43" s="14"/>
      <c r="Q43" s="1"/>
      <c r="R43" s="14"/>
    </row>
    <row r="44" spans="1:18" x14ac:dyDescent="0.2">
      <c r="O44" s="3"/>
      <c r="P44" s="14"/>
      <c r="Q44" s="1"/>
      <c r="R44" s="14"/>
    </row>
    <row r="45" spans="1:18" x14ac:dyDescent="0.2">
      <c r="O45" s="3"/>
      <c r="P45" s="14"/>
      <c r="Q45" s="1"/>
      <c r="R45" s="14"/>
    </row>
    <row r="46" spans="1:18" x14ac:dyDescent="0.2">
      <c r="A46" s="3"/>
      <c r="B46" s="3"/>
      <c r="O46" s="3"/>
      <c r="P46" s="14"/>
      <c r="Q46" s="1"/>
      <c r="R46" s="14"/>
    </row>
    <row r="47" spans="1:18" x14ac:dyDescent="0.2">
      <c r="O47" s="3"/>
      <c r="P47" s="14"/>
      <c r="Q47" s="1"/>
      <c r="R47" s="14"/>
    </row>
    <row r="48" spans="1:18" x14ac:dyDescent="0.2">
      <c r="O48" s="3"/>
      <c r="P48" s="14"/>
      <c r="Q48" s="1"/>
      <c r="R48" s="14"/>
    </row>
    <row r="49" spans="1:18" x14ac:dyDescent="0.2">
      <c r="A49" s="20"/>
      <c r="B49" s="20"/>
      <c r="P49" s="14"/>
      <c r="Q49" s="1"/>
      <c r="R49" s="14"/>
    </row>
    <row r="50" spans="1:18" x14ac:dyDescent="0.2">
      <c r="A50" s="3"/>
      <c r="B50" s="3"/>
      <c r="P50" s="14"/>
      <c r="Q50" s="1"/>
      <c r="R50" s="14"/>
    </row>
    <row r="51" spans="1:18" x14ac:dyDescent="0.2">
      <c r="A51" s="3"/>
      <c r="B51" s="3"/>
    </row>
    <row r="52" spans="1:18" x14ac:dyDescent="0.2">
      <c r="A52" s="3"/>
      <c r="B52" s="3"/>
      <c r="O52" s="18"/>
    </row>
    <row r="53" spans="1:18" x14ac:dyDescent="0.2">
      <c r="A53" s="3"/>
      <c r="B53" s="3"/>
      <c r="O53" s="18"/>
    </row>
    <row r="54" spans="1:18" x14ac:dyDescent="0.2">
      <c r="O54" s="18"/>
      <c r="P54" s="19"/>
      <c r="Q54" s="18"/>
      <c r="R54" s="19"/>
    </row>
    <row r="55" spans="1:18" x14ac:dyDescent="0.2">
      <c r="O55" s="18"/>
      <c r="P55" s="19"/>
      <c r="Q55" s="18"/>
      <c r="R55" s="19"/>
    </row>
    <row r="56" spans="1:18" x14ac:dyDescent="0.2">
      <c r="A56" s="3"/>
      <c r="B56" s="3"/>
      <c r="P56" s="19"/>
      <c r="Q56" s="18"/>
      <c r="R56" s="19"/>
    </row>
    <row r="57" spans="1:18" x14ac:dyDescent="0.2">
      <c r="A57" s="3"/>
      <c r="B57" s="3"/>
      <c r="P57" s="19"/>
      <c r="Q57" s="18"/>
      <c r="R57" s="19"/>
    </row>
    <row r="60" spans="1:18" x14ac:dyDescent="0.2">
      <c r="M60" s="3"/>
      <c r="N60" s="15"/>
      <c r="O60" s="3"/>
      <c r="P60" s="15"/>
      <c r="Q60" s="3"/>
      <c r="R60" s="15"/>
    </row>
    <row r="61" spans="1:18" x14ac:dyDescent="0.2">
      <c r="M61" s="3"/>
      <c r="N61" s="15"/>
      <c r="O61" s="3"/>
      <c r="P61" s="15"/>
      <c r="Q61" s="3"/>
      <c r="R61" s="15"/>
    </row>
    <row r="62" spans="1:18" x14ac:dyDescent="0.2">
      <c r="M62" s="3"/>
      <c r="N62" s="15"/>
      <c r="O62" s="3"/>
      <c r="P62" s="15"/>
      <c r="Q62" s="3"/>
      <c r="R62" s="15"/>
    </row>
  </sheetData>
  <mergeCells count="18">
    <mergeCell ref="A3:B3"/>
    <mergeCell ref="C3:L3"/>
    <mergeCell ref="C4:F4"/>
    <mergeCell ref="G4:H4"/>
    <mergeCell ref="K4:L4"/>
    <mergeCell ref="Q4:R4"/>
    <mergeCell ref="M3:R3"/>
    <mergeCell ref="M4:N4"/>
    <mergeCell ref="K5:L5"/>
    <mergeCell ref="I4:J4"/>
    <mergeCell ref="I5:J5"/>
    <mergeCell ref="O4:P4"/>
    <mergeCell ref="B29:Q29"/>
    <mergeCell ref="A23:B23"/>
    <mergeCell ref="A7:B7"/>
    <mergeCell ref="E5:F5"/>
    <mergeCell ref="C5:D5"/>
    <mergeCell ref="G5:H5"/>
  </mergeCells>
  <hyperlinks>
    <hyperlink ref="R1" location="Contenu!A1" display="◄" xr:uid="{00000000-0004-0000-0900-000000000000}"/>
    <hyperlink ref="A35" r:id="rId1" display="mailto:verkehr@bfs.admin.ch" xr:uid="{00000000-0004-0000-0900-000001000000}"/>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62"/>
  <sheetViews>
    <sheetView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36</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16" customFormat="1" ht="18" customHeight="1" x14ac:dyDescent="0.25">
      <c r="A4" s="59"/>
      <c r="B4" s="59"/>
      <c r="C4" s="145" t="s">
        <v>54</v>
      </c>
      <c r="D4" s="146"/>
      <c r="E4" s="146"/>
      <c r="F4" s="147"/>
      <c r="G4" s="141" t="s">
        <v>55</v>
      </c>
      <c r="H4" s="140"/>
      <c r="I4" s="141" t="s">
        <v>63</v>
      </c>
      <c r="J4" s="140"/>
      <c r="K4" s="141" t="s">
        <v>56</v>
      </c>
      <c r="L4" s="140"/>
      <c r="M4" s="148" t="s">
        <v>64</v>
      </c>
      <c r="N4" s="149"/>
      <c r="O4" s="148" t="s">
        <v>55</v>
      </c>
      <c r="P4" s="149"/>
      <c r="Q4" s="150" t="s">
        <v>65</v>
      </c>
      <c r="R4" s="150"/>
    </row>
    <row r="5" spans="1:18" s="16" customFormat="1" ht="45" customHeight="1" x14ac:dyDescent="0.25">
      <c r="A5" s="60"/>
      <c r="B5" s="60"/>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55"/>
      <c r="E6" s="33" t="s">
        <v>68</v>
      </c>
      <c r="F6" s="55"/>
      <c r="G6" s="33" t="s">
        <v>68</v>
      </c>
      <c r="H6" s="56"/>
      <c r="I6" s="33" t="s">
        <v>68</v>
      </c>
      <c r="J6" s="56"/>
      <c r="K6" s="33" t="s">
        <v>68</v>
      </c>
      <c r="L6" s="57"/>
      <c r="M6" s="37" t="s">
        <v>69</v>
      </c>
      <c r="N6" s="56"/>
      <c r="O6" s="38" t="s">
        <v>69</v>
      </c>
      <c r="P6" s="56"/>
      <c r="Q6" s="38" t="s">
        <v>69</v>
      </c>
      <c r="R6" s="56"/>
    </row>
    <row r="7" spans="1:18" s="3" customFormat="1" ht="25.5" customHeight="1" x14ac:dyDescent="0.25">
      <c r="A7" s="133" t="s">
        <v>51</v>
      </c>
      <c r="B7" s="134"/>
      <c r="C7" s="86">
        <v>63.435363195501374</v>
      </c>
      <c r="D7" s="40" t="s">
        <v>86</v>
      </c>
      <c r="E7" s="39">
        <v>103.024481281524</v>
      </c>
      <c r="F7" s="40" t="s">
        <v>86</v>
      </c>
      <c r="G7" s="39">
        <v>43.171313697871724</v>
      </c>
      <c r="H7" s="40" t="s">
        <v>86</v>
      </c>
      <c r="I7" s="39" t="s">
        <v>3</v>
      </c>
      <c r="J7" s="40" t="s">
        <v>92</v>
      </c>
      <c r="K7" s="39" t="s">
        <v>3</v>
      </c>
      <c r="L7" s="50"/>
      <c r="M7" s="41">
        <v>62.565042871317075</v>
      </c>
      <c r="N7" s="40" t="s">
        <v>86</v>
      </c>
      <c r="O7" s="42">
        <v>19.116224752241695</v>
      </c>
      <c r="P7" s="40" t="s">
        <v>86</v>
      </c>
      <c r="Q7" s="39" t="s">
        <v>3</v>
      </c>
      <c r="R7" s="40"/>
    </row>
    <row r="8" spans="1:18" s="3" customFormat="1" ht="15" customHeight="1" x14ac:dyDescent="0.25">
      <c r="A8" s="23"/>
      <c r="B8" s="31" t="s">
        <v>39</v>
      </c>
      <c r="C8" s="45"/>
      <c r="D8" s="58" t="s">
        <v>92</v>
      </c>
      <c r="E8" s="43"/>
      <c r="F8" s="58" t="s">
        <v>92</v>
      </c>
      <c r="G8" s="43"/>
      <c r="H8" s="58" t="s">
        <v>92</v>
      </c>
      <c r="I8" s="43"/>
      <c r="J8" s="58" t="s">
        <v>92</v>
      </c>
      <c r="K8" s="43"/>
      <c r="L8" s="48"/>
      <c r="M8" s="45"/>
      <c r="N8" s="58" t="s">
        <v>92</v>
      </c>
      <c r="O8" s="43"/>
      <c r="P8" s="58" t="s">
        <v>92</v>
      </c>
      <c r="Q8" s="43"/>
      <c r="R8" s="58"/>
    </row>
    <row r="9" spans="1:18" s="3" customFormat="1" ht="15" customHeight="1" x14ac:dyDescent="0.25">
      <c r="A9" s="23"/>
      <c r="B9" s="46" t="s">
        <v>40</v>
      </c>
      <c r="C9" s="49">
        <v>6.4923139613950145</v>
      </c>
      <c r="D9" s="44" t="s">
        <v>92</v>
      </c>
      <c r="E9" s="47">
        <v>11.614847912969708</v>
      </c>
      <c r="F9" s="44" t="s">
        <v>92</v>
      </c>
      <c r="G9" s="47">
        <v>19.616610418198192</v>
      </c>
      <c r="H9" s="44" t="s">
        <v>92</v>
      </c>
      <c r="I9" s="47" t="s">
        <v>3</v>
      </c>
      <c r="J9" s="44" t="s">
        <v>92</v>
      </c>
      <c r="K9" s="47" t="s">
        <v>3</v>
      </c>
      <c r="L9" s="48"/>
      <c r="M9" s="49">
        <v>9.115861292418538</v>
      </c>
      <c r="N9" s="44" t="s">
        <v>92</v>
      </c>
      <c r="O9" s="47">
        <v>6.1369894860727356</v>
      </c>
      <c r="P9" s="44" t="s">
        <v>92</v>
      </c>
      <c r="Q9" s="47" t="s">
        <v>3</v>
      </c>
      <c r="R9" s="44"/>
    </row>
    <row r="10" spans="1:18" s="3" customFormat="1" ht="15" customHeight="1" x14ac:dyDescent="0.25">
      <c r="A10" s="23"/>
      <c r="B10" s="46" t="s">
        <v>41</v>
      </c>
      <c r="C10" s="49">
        <v>29.552550559536162</v>
      </c>
      <c r="D10" s="44" t="s">
        <v>92</v>
      </c>
      <c r="E10" s="47">
        <v>64.726102341951702</v>
      </c>
      <c r="F10" s="44" t="s">
        <v>92</v>
      </c>
      <c r="G10" s="47">
        <v>18.123781114410122</v>
      </c>
      <c r="H10" s="44" t="s">
        <v>92</v>
      </c>
      <c r="I10" s="47" t="s">
        <v>3</v>
      </c>
      <c r="J10" s="44" t="s">
        <v>92</v>
      </c>
      <c r="K10" s="47" t="s">
        <v>3</v>
      </c>
      <c r="L10" s="48"/>
      <c r="M10" s="49">
        <v>34.314328825808182</v>
      </c>
      <c r="N10" s="44" t="s">
        <v>92</v>
      </c>
      <c r="O10" s="47">
        <v>7.002273443112994</v>
      </c>
      <c r="P10" s="44" t="s">
        <v>92</v>
      </c>
      <c r="Q10" s="47" t="s">
        <v>3</v>
      </c>
      <c r="R10" s="44"/>
    </row>
    <row r="11" spans="1:18" s="3" customFormat="1" ht="15" customHeight="1" x14ac:dyDescent="0.25">
      <c r="A11" s="23"/>
      <c r="B11" s="46" t="s">
        <v>42</v>
      </c>
      <c r="C11" s="49">
        <v>14.381507928156454</v>
      </c>
      <c r="D11" s="44" t="s">
        <v>86</v>
      </c>
      <c r="E11" s="47">
        <v>15.791486473131352</v>
      </c>
      <c r="F11" s="44" t="s">
        <v>92</v>
      </c>
      <c r="G11" s="47">
        <v>0.23518391586172174</v>
      </c>
      <c r="H11" s="44" t="s">
        <v>92</v>
      </c>
      <c r="I11" s="47" t="s">
        <v>3</v>
      </c>
      <c r="J11" s="44" t="s">
        <v>92</v>
      </c>
      <c r="K11" s="47" t="s">
        <v>3</v>
      </c>
      <c r="L11" s="48"/>
      <c r="M11" s="49">
        <v>2.3423048678974361</v>
      </c>
      <c r="N11" s="44" t="s">
        <v>92</v>
      </c>
      <c r="O11" s="47">
        <v>0.32779335316181502</v>
      </c>
      <c r="P11" s="44" t="s">
        <v>92</v>
      </c>
      <c r="Q11" s="47" t="s">
        <v>3</v>
      </c>
      <c r="R11" s="44"/>
    </row>
    <row r="12" spans="1:18" s="3" customFormat="1" ht="15" customHeight="1" x14ac:dyDescent="0.25">
      <c r="A12" s="23"/>
      <c r="B12" s="46" t="s">
        <v>43</v>
      </c>
      <c r="C12" s="49">
        <v>13.008990746413742</v>
      </c>
      <c r="D12" s="44" t="s">
        <v>86</v>
      </c>
      <c r="E12" s="47">
        <v>10.892044553471241</v>
      </c>
      <c r="F12" s="44" t="s">
        <v>86</v>
      </c>
      <c r="G12" s="47">
        <v>5.1957382494016864</v>
      </c>
      <c r="H12" s="44" t="s">
        <v>86</v>
      </c>
      <c r="I12" s="47" t="s">
        <v>3</v>
      </c>
      <c r="J12" s="44" t="s">
        <v>92</v>
      </c>
      <c r="K12" s="47" t="s">
        <v>3</v>
      </c>
      <c r="L12" s="48"/>
      <c r="M12" s="49">
        <v>16.792547885192917</v>
      </c>
      <c r="N12" s="44" t="s">
        <v>86</v>
      </c>
      <c r="O12" s="47">
        <v>5.6491684698941524</v>
      </c>
      <c r="P12" s="44" t="s">
        <v>86</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38.960710352334416</v>
      </c>
      <c r="D14" s="44" t="s">
        <v>86</v>
      </c>
      <c r="E14" s="47">
        <v>6.1761503630953639E-2</v>
      </c>
      <c r="F14" s="44" t="s">
        <v>92</v>
      </c>
      <c r="G14" s="47">
        <v>2.9791112984803884E-3</v>
      </c>
      <c r="H14" s="44" t="s">
        <v>92</v>
      </c>
      <c r="I14" s="47" t="s">
        <v>3</v>
      </c>
      <c r="J14" s="44" t="s">
        <v>92</v>
      </c>
      <c r="K14" s="47" t="s">
        <v>3</v>
      </c>
      <c r="L14" s="48"/>
      <c r="M14" s="49">
        <v>35.184375998071502</v>
      </c>
      <c r="N14" s="44" t="s">
        <v>92</v>
      </c>
      <c r="O14" s="47">
        <v>0.25913052351686605</v>
      </c>
      <c r="P14" s="44" t="s">
        <v>92</v>
      </c>
      <c r="Q14" s="47" t="s">
        <v>3</v>
      </c>
      <c r="R14" s="44"/>
    </row>
    <row r="15" spans="1:18" s="3" customFormat="1" ht="15" customHeight="1" x14ac:dyDescent="0.25">
      <c r="A15" s="23"/>
      <c r="B15" s="46" t="s">
        <v>45</v>
      </c>
      <c r="C15" s="49">
        <v>0</v>
      </c>
      <c r="D15" s="44" t="s">
        <v>92</v>
      </c>
      <c r="E15" s="47">
        <v>74.205762179529728</v>
      </c>
      <c r="F15" s="44" t="s">
        <v>92</v>
      </c>
      <c r="G15" s="47">
        <v>32.730474592438306</v>
      </c>
      <c r="H15" s="44" t="s">
        <v>92</v>
      </c>
      <c r="I15" s="47" t="s">
        <v>3</v>
      </c>
      <c r="J15" s="44" t="s">
        <v>92</v>
      </c>
      <c r="K15" s="47" t="s">
        <v>3</v>
      </c>
      <c r="L15" s="48"/>
      <c r="M15" s="49">
        <v>0</v>
      </c>
      <c r="N15" s="44" t="s">
        <v>92</v>
      </c>
      <c r="O15" s="47">
        <v>11.400235317082977</v>
      </c>
      <c r="P15" s="44" t="s">
        <v>92</v>
      </c>
      <c r="Q15" s="47" t="s">
        <v>3</v>
      </c>
      <c r="R15" s="44"/>
    </row>
    <row r="16" spans="1:18" s="3" customFormat="1" ht="15" customHeight="1" x14ac:dyDescent="0.25">
      <c r="A16" s="23"/>
      <c r="B16" s="46" t="s">
        <v>9</v>
      </c>
      <c r="C16" s="49">
        <v>6.924518510960942</v>
      </c>
      <c r="D16" s="44" t="s">
        <v>86</v>
      </c>
      <c r="E16" s="47">
        <v>7.714880990376356</v>
      </c>
      <c r="F16" s="44" t="s">
        <v>86</v>
      </c>
      <c r="G16" s="47">
        <v>5.1844522339484698</v>
      </c>
      <c r="H16" s="44" t="s">
        <v>86</v>
      </c>
      <c r="I16" s="47" t="s">
        <v>3</v>
      </c>
      <c r="J16" s="44" t="s">
        <v>92</v>
      </c>
      <c r="K16" s="47" t="s">
        <v>3</v>
      </c>
      <c r="L16" s="48"/>
      <c r="M16" s="49">
        <v>9.317174385083387</v>
      </c>
      <c r="N16" s="44" t="s">
        <v>86</v>
      </c>
      <c r="O16" s="47">
        <v>1.6879604889471476</v>
      </c>
      <c r="P16" s="44" t="s">
        <v>86</v>
      </c>
      <c r="Q16" s="47" t="s">
        <v>3</v>
      </c>
      <c r="R16" s="44"/>
    </row>
    <row r="17" spans="1:18" s="3" customFormat="1" ht="15" customHeight="1" x14ac:dyDescent="0.25">
      <c r="A17" s="23"/>
      <c r="B17" s="46" t="s">
        <v>46</v>
      </c>
      <c r="C17" s="49">
        <v>17.55013433220601</v>
      </c>
      <c r="D17" s="44" t="s">
        <v>86</v>
      </c>
      <c r="E17" s="47">
        <v>21.042076610470367</v>
      </c>
      <c r="F17" s="44" t="s">
        <v>86</v>
      </c>
      <c r="G17" s="47">
        <v>5.2534077601864633</v>
      </c>
      <c r="H17" s="44" t="s">
        <v>86</v>
      </c>
      <c r="I17" s="47" t="s">
        <v>3</v>
      </c>
      <c r="J17" s="44" t="s">
        <v>92</v>
      </c>
      <c r="K17" s="47" t="s">
        <v>3</v>
      </c>
      <c r="L17" s="48"/>
      <c r="M17" s="49">
        <v>18.063492488162186</v>
      </c>
      <c r="N17" s="44" t="s">
        <v>86</v>
      </c>
      <c r="O17" s="47">
        <v>5.7688984226947078</v>
      </c>
      <c r="P17" s="44" t="s">
        <v>86</v>
      </c>
      <c r="Q17" s="47" t="s">
        <v>3</v>
      </c>
      <c r="R17" s="44"/>
    </row>
    <row r="18" spans="1:18"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18" s="3" customFormat="1" ht="15" customHeight="1" x14ac:dyDescent="0.25">
      <c r="A19" s="23"/>
      <c r="B19" s="46" t="s">
        <v>44</v>
      </c>
      <c r="C19" s="49">
        <v>45.995666262581878</v>
      </c>
      <c r="D19" s="44" t="s">
        <v>86</v>
      </c>
      <c r="E19" s="47">
        <v>34.041514638236023</v>
      </c>
      <c r="F19" s="44" t="s">
        <v>92</v>
      </c>
      <c r="G19" s="47">
        <v>17.622589775143524</v>
      </c>
      <c r="H19" s="44" t="s">
        <v>92</v>
      </c>
      <c r="I19" s="47" t="s">
        <v>3</v>
      </c>
      <c r="J19" s="44" t="s">
        <v>92</v>
      </c>
      <c r="K19" s="47" t="s">
        <v>3</v>
      </c>
      <c r="L19" s="48"/>
      <c r="M19" s="49">
        <v>50.313679687569227</v>
      </c>
      <c r="N19" s="44" t="s">
        <v>92</v>
      </c>
      <c r="O19" s="47">
        <v>8.5352927847123556</v>
      </c>
      <c r="P19" s="44" t="s">
        <v>92</v>
      </c>
      <c r="Q19" s="47" t="s">
        <v>3</v>
      </c>
      <c r="R19" s="44"/>
    </row>
    <row r="20" spans="1:18" s="3" customFormat="1" ht="15" customHeight="1" x14ac:dyDescent="0.25">
      <c r="A20" s="23"/>
      <c r="B20" s="46" t="s">
        <v>45</v>
      </c>
      <c r="C20" s="49">
        <v>0</v>
      </c>
      <c r="D20" s="44" t="s">
        <v>92</v>
      </c>
      <c r="E20" s="47">
        <v>3.8852661108756847</v>
      </c>
      <c r="F20" s="44" t="s">
        <v>92</v>
      </c>
      <c r="G20" s="47">
        <v>0</v>
      </c>
      <c r="H20" s="44" t="s">
        <v>92</v>
      </c>
      <c r="I20" s="47" t="s">
        <v>3</v>
      </c>
      <c r="J20" s="44" t="s">
        <v>92</v>
      </c>
      <c r="K20" s="47" t="s">
        <v>3</v>
      </c>
      <c r="L20" s="48"/>
      <c r="M20" s="49">
        <v>0</v>
      </c>
      <c r="N20" s="44" t="s">
        <v>92</v>
      </c>
      <c r="O20" s="47">
        <v>0</v>
      </c>
      <c r="P20" s="44" t="s">
        <v>92</v>
      </c>
      <c r="Q20" s="47" t="s">
        <v>3</v>
      </c>
      <c r="R20" s="44"/>
    </row>
    <row r="21" spans="1:18" s="3" customFormat="1" ht="15" customHeight="1" x14ac:dyDescent="0.25">
      <c r="A21" s="23"/>
      <c r="B21" s="46" t="s">
        <v>9</v>
      </c>
      <c r="C21" s="49">
        <v>0</v>
      </c>
      <c r="D21" s="44" t="s">
        <v>92</v>
      </c>
      <c r="E21" s="47">
        <v>44.10554240566649</v>
      </c>
      <c r="F21" s="44" t="s">
        <v>86</v>
      </c>
      <c r="G21" s="47">
        <v>20.295867875361566</v>
      </c>
      <c r="H21" s="44" t="s">
        <v>86</v>
      </c>
      <c r="I21" s="47" t="s">
        <v>3</v>
      </c>
      <c r="J21" s="44" t="s">
        <v>92</v>
      </c>
      <c r="K21" s="47" t="s">
        <v>3</v>
      </c>
      <c r="L21" s="48"/>
      <c r="M21" s="49">
        <v>0</v>
      </c>
      <c r="N21" s="44" t="s">
        <v>92</v>
      </c>
      <c r="O21" s="47">
        <v>4.9957204234073922</v>
      </c>
      <c r="P21" s="44" t="s">
        <v>86</v>
      </c>
      <c r="Q21" s="47" t="s">
        <v>3</v>
      </c>
      <c r="R21" s="44"/>
    </row>
    <row r="22" spans="1:18" s="3" customFormat="1" ht="15" customHeight="1" x14ac:dyDescent="0.25">
      <c r="A22" s="23"/>
      <c r="B22" s="46" t="s">
        <v>46</v>
      </c>
      <c r="C22" s="49">
        <v>17.439696932919489</v>
      </c>
      <c r="D22" s="44" t="s">
        <v>86</v>
      </c>
      <c r="E22" s="47">
        <v>20.99215812922921</v>
      </c>
      <c r="F22" s="44" t="s">
        <v>86</v>
      </c>
      <c r="G22" s="47">
        <v>5.2528560473666355</v>
      </c>
      <c r="H22" s="44" t="s">
        <v>86</v>
      </c>
      <c r="I22" s="47" t="s">
        <v>3</v>
      </c>
      <c r="J22" s="44" t="s">
        <v>92</v>
      </c>
      <c r="K22" s="47" t="s">
        <v>3</v>
      </c>
      <c r="L22" s="48"/>
      <c r="M22" s="49">
        <v>12.251363183747847</v>
      </c>
      <c r="N22" s="44" t="s">
        <v>86</v>
      </c>
      <c r="O22" s="47">
        <v>5.7672456161876804</v>
      </c>
      <c r="P22" s="44" t="s">
        <v>86</v>
      </c>
      <c r="Q22" s="47" t="s">
        <v>3</v>
      </c>
      <c r="R22" s="44"/>
    </row>
    <row r="23" spans="1:18" s="3" customFormat="1" ht="25.5" customHeight="1" x14ac:dyDescent="0.25">
      <c r="A23" s="133" t="s">
        <v>52</v>
      </c>
      <c r="B23" s="134"/>
      <c r="C23" s="86">
        <v>46.454194746101749</v>
      </c>
      <c r="D23" s="40" t="s">
        <v>86</v>
      </c>
      <c r="E23" s="39">
        <v>34.041514638236016</v>
      </c>
      <c r="F23" s="40" t="s">
        <v>92</v>
      </c>
      <c r="G23" s="39">
        <v>17.622589775143521</v>
      </c>
      <c r="H23" s="40" t="s">
        <v>92</v>
      </c>
      <c r="I23" s="39" t="s">
        <v>3</v>
      </c>
      <c r="J23" s="40" t="s">
        <v>92</v>
      </c>
      <c r="K23" s="39" t="s">
        <v>3</v>
      </c>
      <c r="L23" s="50"/>
      <c r="M23" s="41">
        <v>50.313679687569227</v>
      </c>
      <c r="N23" s="40" t="s">
        <v>92</v>
      </c>
      <c r="O23" s="42">
        <v>8.5352927847123574</v>
      </c>
      <c r="P23" s="40" t="s">
        <v>92</v>
      </c>
      <c r="Q23" s="39" t="s">
        <v>3</v>
      </c>
      <c r="R23" s="40"/>
    </row>
    <row r="24" spans="1:18" s="3" customFormat="1" ht="15" customHeight="1" x14ac:dyDescent="0.25">
      <c r="A24" s="23"/>
      <c r="B24" s="31" t="s">
        <v>48</v>
      </c>
      <c r="C24" s="49">
        <v>7.4934843937673303</v>
      </c>
      <c r="D24" s="44" t="s">
        <v>92</v>
      </c>
      <c r="E24" s="47">
        <v>0</v>
      </c>
      <c r="F24" s="44" t="s">
        <v>92</v>
      </c>
      <c r="G24" s="47">
        <v>0</v>
      </c>
      <c r="H24" s="44" t="s">
        <v>92</v>
      </c>
      <c r="I24" s="47" t="s">
        <v>3</v>
      </c>
      <c r="J24" s="44" t="s">
        <v>92</v>
      </c>
      <c r="K24" s="47" t="s">
        <v>3</v>
      </c>
      <c r="L24" s="48"/>
      <c r="M24" s="49">
        <v>15.129303689497725</v>
      </c>
      <c r="N24" s="44" t="s">
        <v>92</v>
      </c>
      <c r="O24" s="47">
        <v>0</v>
      </c>
      <c r="P24" s="44" t="s">
        <v>92</v>
      </c>
      <c r="Q24" s="47" t="s">
        <v>3</v>
      </c>
      <c r="R24" s="44"/>
    </row>
    <row r="25" spans="1:18" s="3" customFormat="1" ht="15" customHeight="1" x14ac:dyDescent="0.25">
      <c r="A25" s="23"/>
      <c r="B25" s="31" t="s">
        <v>49</v>
      </c>
      <c r="C25" s="49">
        <v>0</v>
      </c>
      <c r="D25" s="44" t="s">
        <v>92</v>
      </c>
      <c r="E25" s="47">
        <v>33.979753134605062</v>
      </c>
      <c r="F25" s="44" t="s">
        <v>92</v>
      </c>
      <c r="G25" s="47">
        <v>17.619610663845041</v>
      </c>
      <c r="H25" s="44" t="s">
        <v>92</v>
      </c>
      <c r="I25" s="47" t="s">
        <v>3</v>
      </c>
      <c r="J25" s="44" t="s">
        <v>92</v>
      </c>
      <c r="K25" s="47" t="s">
        <v>3</v>
      </c>
      <c r="L25" s="48"/>
      <c r="M25" s="49">
        <v>0</v>
      </c>
      <c r="N25" s="44" t="s">
        <v>92</v>
      </c>
      <c r="O25" s="47">
        <v>8.2761622611954913</v>
      </c>
      <c r="P25" s="44" t="s">
        <v>92</v>
      </c>
      <c r="Q25" s="47" t="s">
        <v>3</v>
      </c>
      <c r="R25" s="44"/>
    </row>
    <row r="26" spans="1:18" s="3" customFormat="1" ht="15" customHeight="1" x14ac:dyDescent="0.25">
      <c r="A26" s="23"/>
      <c r="B26" s="31" t="s">
        <v>102</v>
      </c>
      <c r="C26" s="49">
        <v>29.552550559536162</v>
      </c>
      <c r="D26" s="44" t="s">
        <v>92</v>
      </c>
      <c r="E26" s="47">
        <v>0</v>
      </c>
      <c r="F26" s="44" t="s">
        <v>92</v>
      </c>
      <c r="G26" s="47">
        <v>0</v>
      </c>
      <c r="H26" s="44" t="s">
        <v>92</v>
      </c>
      <c r="I26" s="47" t="s">
        <v>3</v>
      </c>
      <c r="J26" s="44" t="s">
        <v>92</v>
      </c>
      <c r="K26" s="47" t="s">
        <v>3</v>
      </c>
      <c r="L26" s="48"/>
      <c r="M26" s="49">
        <v>34.314328825808182</v>
      </c>
      <c r="N26" s="44" t="s">
        <v>92</v>
      </c>
      <c r="O26" s="47">
        <v>0.2394766569749138</v>
      </c>
      <c r="P26" s="44" t="s">
        <v>92</v>
      </c>
      <c r="Q26" s="47" t="s">
        <v>3</v>
      </c>
      <c r="R26" s="58"/>
    </row>
    <row r="27" spans="1:18" s="3" customFormat="1" ht="15" customHeight="1" x14ac:dyDescent="0.25">
      <c r="A27" s="24"/>
      <c r="B27" s="61" t="s">
        <v>103</v>
      </c>
      <c r="C27" s="95">
        <v>9.408159792798255</v>
      </c>
      <c r="D27" s="96" t="s">
        <v>86</v>
      </c>
      <c r="E27" s="97">
        <v>6.1761503630953639E-2</v>
      </c>
      <c r="F27" s="96" t="s">
        <v>92</v>
      </c>
      <c r="G27" s="97">
        <v>2.9791112984803884E-3</v>
      </c>
      <c r="H27" s="96" t="s">
        <v>92</v>
      </c>
      <c r="I27" s="97" t="s">
        <v>3</v>
      </c>
      <c r="J27" s="96" t="s">
        <v>92</v>
      </c>
      <c r="K27" s="97" t="s">
        <v>3</v>
      </c>
      <c r="L27" s="98"/>
      <c r="M27" s="95">
        <v>0.87004717226332118</v>
      </c>
      <c r="N27" s="96" t="s">
        <v>92</v>
      </c>
      <c r="O27" s="97">
        <v>1.9653866541952232E-2</v>
      </c>
      <c r="P27" s="96" t="s">
        <v>92</v>
      </c>
      <c r="Q27" s="97" t="s">
        <v>3</v>
      </c>
      <c r="R27" s="96"/>
    </row>
    <row r="28" spans="1:18" ht="18" customHeight="1" x14ac:dyDescent="0.2">
      <c r="A28" s="99" t="s">
        <v>86</v>
      </c>
      <c r="B28" s="54" t="s">
        <v>87</v>
      </c>
      <c r="C28" s="100"/>
      <c r="D28" s="52"/>
      <c r="E28" s="100"/>
      <c r="F28" s="52"/>
      <c r="G28" s="100"/>
      <c r="H28" s="52"/>
      <c r="I28" s="100"/>
      <c r="J28" s="52"/>
      <c r="K28" s="100"/>
      <c r="L28" s="52"/>
      <c r="M28" s="100"/>
      <c r="N28" s="52"/>
      <c r="O28" s="100"/>
      <c r="P28" s="52"/>
      <c r="Q28" s="100"/>
      <c r="R28" s="52"/>
    </row>
    <row r="29" spans="1:18" ht="24.75" customHeight="1" x14ac:dyDescent="0.2">
      <c r="A29" s="62">
        <v>1</v>
      </c>
      <c r="B29" s="135" t="s">
        <v>75</v>
      </c>
      <c r="C29" s="135"/>
      <c r="D29" s="135"/>
      <c r="E29" s="135"/>
      <c r="F29" s="135"/>
      <c r="G29" s="135"/>
      <c r="H29" s="135"/>
      <c r="I29" s="135"/>
      <c r="J29" s="135"/>
      <c r="K29" s="135"/>
      <c r="L29" s="135"/>
      <c r="M29" s="135"/>
      <c r="N29" s="135"/>
      <c r="O29" s="135"/>
      <c r="P29" s="135"/>
      <c r="Q29" s="135"/>
      <c r="R29" s="52"/>
    </row>
    <row r="30" spans="1:18" ht="15" customHeight="1" x14ac:dyDescent="0.2">
      <c r="A30" s="99">
        <v>2</v>
      </c>
      <c r="B30" s="54" t="s">
        <v>73</v>
      </c>
      <c r="C30" s="100"/>
      <c r="D30" s="52"/>
      <c r="E30" s="100"/>
      <c r="F30" s="52"/>
      <c r="G30" s="100"/>
      <c r="H30" s="52"/>
      <c r="I30" s="100"/>
      <c r="J30" s="52"/>
      <c r="K30" s="100"/>
      <c r="L30" s="52"/>
      <c r="M30" s="100"/>
      <c r="N30" s="52"/>
      <c r="O30" s="100"/>
      <c r="P30" s="52"/>
      <c r="Q30" s="100"/>
      <c r="R30" s="52"/>
    </row>
    <row r="31" spans="1:18" ht="15" customHeight="1" x14ac:dyDescent="0.2">
      <c r="A31" s="107" t="s">
        <v>3</v>
      </c>
      <c r="B31" s="54" t="s">
        <v>74</v>
      </c>
      <c r="C31" s="100"/>
      <c r="D31" s="52"/>
      <c r="E31" s="100"/>
      <c r="F31" s="52"/>
      <c r="G31" s="100"/>
      <c r="H31" s="52"/>
      <c r="I31" s="100"/>
      <c r="J31" s="52"/>
      <c r="K31" s="100"/>
      <c r="L31" s="52"/>
      <c r="M31" s="100"/>
      <c r="N31" s="52"/>
      <c r="O31" s="100"/>
      <c r="P31" s="52"/>
      <c r="Q31" s="100"/>
      <c r="R31" s="52"/>
    </row>
    <row r="32" spans="1:18" ht="15" customHeight="1" x14ac:dyDescent="0.2">
      <c r="A32" s="107"/>
      <c r="B32" s="54"/>
      <c r="C32" s="100"/>
      <c r="D32" s="52"/>
      <c r="E32" s="100"/>
      <c r="F32" s="52"/>
      <c r="G32" s="100"/>
      <c r="H32" s="52"/>
      <c r="I32" s="100"/>
      <c r="J32" s="52"/>
      <c r="K32" s="100"/>
      <c r="L32" s="52"/>
      <c r="M32" s="100"/>
      <c r="N32" s="52"/>
      <c r="O32" s="100"/>
      <c r="P32" s="52"/>
      <c r="Q32" s="100"/>
      <c r="R32" s="52"/>
    </row>
    <row r="33" spans="1:18" ht="15" customHeight="1" x14ac:dyDescent="0.2">
      <c r="A33" s="54" t="s">
        <v>105</v>
      </c>
      <c r="B33" s="54"/>
      <c r="C33" s="54"/>
      <c r="D33" s="52"/>
      <c r="E33" s="100"/>
      <c r="F33" s="52"/>
      <c r="G33" s="100"/>
      <c r="H33" s="51"/>
      <c r="I33" s="54"/>
      <c r="J33" s="51"/>
      <c r="K33" s="54"/>
      <c r="L33" s="51"/>
      <c r="M33" s="54"/>
      <c r="N33" s="51"/>
      <c r="O33" s="54"/>
      <c r="P33" s="52"/>
      <c r="Q33" s="100"/>
      <c r="R33" s="52"/>
    </row>
    <row r="34" spans="1:18" ht="15" customHeight="1" x14ac:dyDescent="0.2">
      <c r="A34" s="105" t="s">
        <v>30</v>
      </c>
      <c r="B34" s="54"/>
      <c r="C34" s="106"/>
      <c r="D34" s="106"/>
      <c r="E34" s="106"/>
      <c r="F34" s="106"/>
      <c r="G34" s="106"/>
      <c r="H34" s="106"/>
      <c r="I34" s="106"/>
      <c r="J34" s="106"/>
      <c r="K34" s="54"/>
      <c r="L34" s="106"/>
      <c r="M34" s="106"/>
      <c r="N34" s="106"/>
      <c r="O34" s="106"/>
      <c r="P34" s="52"/>
      <c r="Q34" s="100"/>
      <c r="R34" s="52"/>
    </row>
    <row r="35" spans="1:18" ht="15" customHeight="1" x14ac:dyDescent="0.2">
      <c r="A35" s="105" t="s">
        <v>31</v>
      </c>
      <c r="B35" s="107"/>
      <c r="C35" s="54"/>
      <c r="D35" s="51"/>
      <c r="E35" s="100"/>
      <c r="F35" s="52"/>
      <c r="G35" s="100"/>
      <c r="H35" s="51"/>
      <c r="I35" s="54"/>
      <c r="J35" s="51"/>
      <c r="K35" s="54"/>
      <c r="L35" s="51"/>
      <c r="M35" s="54"/>
      <c r="N35" s="51"/>
      <c r="O35" s="54"/>
      <c r="P35" s="52"/>
      <c r="Q35" s="100"/>
      <c r="R35" s="52"/>
    </row>
    <row r="36" spans="1:18" ht="15" customHeight="1" x14ac:dyDescent="0.2">
      <c r="A36" s="105" t="s">
        <v>91</v>
      </c>
      <c r="E36" s="108"/>
      <c r="F36" s="19"/>
      <c r="G36" s="108"/>
      <c r="P36" s="19"/>
      <c r="Q36" s="108"/>
      <c r="R36" s="19"/>
    </row>
    <row r="37" spans="1:18" s="3" customFormat="1" ht="13.5" customHeight="1" x14ac:dyDescent="0.2">
      <c r="A37" s="54"/>
      <c r="D37" s="15"/>
      <c r="E37" s="1"/>
      <c r="F37" s="14"/>
      <c r="G37" s="1"/>
      <c r="H37" s="13"/>
      <c r="I37" s="2"/>
      <c r="J37" s="13"/>
      <c r="K37" s="2"/>
      <c r="L37" s="13"/>
      <c r="M37" s="2"/>
      <c r="N37" s="13"/>
      <c r="P37" s="14"/>
      <c r="Q37" s="1"/>
      <c r="R37" s="14"/>
    </row>
    <row r="38" spans="1:18" x14ac:dyDescent="0.2">
      <c r="C38" s="3"/>
      <c r="D38" s="15"/>
      <c r="E38" s="1"/>
      <c r="F38" s="14"/>
      <c r="G38" s="1"/>
      <c r="H38" s="15"/>
      <c r="I38" s="3"/>
      <c r="J38" s="15"/>
      <c r="K38" s="3"/>
      <c r="L38" s="15"/>
      <c r="M38" s="3"/>
      <c r="N38" s="15"/>
      <c r="O38" s="3"/>
      <c r="P38" s="14"/>
      <c r="Q38" s="1"/>
      <c r="R38" s="14"/>
    </row>
    <row r="39" spans="1:18" x14ac:dyDescent="0.2">
      <c r="G39" s="1"/>
      <c r="O39" s="3"/>
      <c r="P39" s="14"/>
      <c r="Q39" s="1"/>
      <c r="R39" s="14"/>
    </row>
    <row r="40" spans="1:18" s="3" customFormat="1" ht="13.5" customHeight="1" x14ac:dyDescent="0.2">
      <c r="A40" s="2"/>
      <c r="B40" s="2"/>
      <c r="D40" s="15"/>
      <c r="F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x14ac:dyDescent="0.2">
      <c r="E43" s="13"/>
      <c r="G43" s="13"/>
      <c r="O43" s="3"/>
      <c r="P43" s="14"/>
      <c r="Q43" s="1"/>
      <c r="R43" s="14"/>
    </row>
    <row r="44" spans="1:18" x14ac:dyDescent="0.2">
      <c r="O44" s="3"/>
      <c r="P44" s="14"/>
      <c r="Q44" s="1"/>
      <c r="R44" s="14"/>
    </row>
    <row r="45" spans="1:18" x14ac:dyDescent="0.2">
      <c r="O45" s="3"/>
      <c r="P45" s="14"/>
      <c r="Q45" s="1"/>
      <c r="R45" s="14"/>
    </row>
    <row r="46" spans="1:18" x14ac:dyDescent="0.2">
      <c r="A46" s="3"/>
      <c r="B46" s="3"/>
      <c r="O46" s="3"/>
      <c r="P46" s="14"/>
      <c r="Q46" s="1"/>
      <c r="R46" s="14"/>
    </row>
    <row r="47" spans="1:18" x14ac:dyDescent="0.2">
      <c r="O47" s="3"/>
      <c r="P47" s="14"/>
      <c r="Q47" s="1"/>
      <c r="R47" s="14"/>
    </row>
    <row r="48" spans="1:18" x14ac:dyDescent="0.2">
      <c r="O48" s="3"/>
      <c r="P48" s="14"/>
      <c r="Q48" s="1"/>
      <c r="R48" s="14"/>
    </row>
    <row r="49" spans="1:18" x14ac:dyDescent="0.2">
      <c r="A49" s="20"/>
      <c r="B49" s="20"/>
      <c r="P49" s="14"/>
      <c r="Q49" s="1"/>
      <c r="R49" s="14"/>
    </row>
    <row r="50" spans="1:18" x14ac:dyDescent="0.2">
      <c r="A50" s="3"/>
      <c r="B50" s="3"/>
      <c r="P50" s="14"/>
      <c r="Q50" s="1"/>
      <c r="R50" s="14"/>
    </row>
    <row r="51" spans="1:18" x14ac:dyDescent="0.2">
      <c r="A51" s="3"/>
      <c r="B51" s="3"/>
    </row>
    <row r="52" spans="1:18" x14ac:dyDescent="0.2">
      <c r="A52" s="3"/>
      <c r="B52" s="3"/>
      <c r="O52" s="18"/>
    </row>
    <row r="53" spans="1:18" x14ac:dyDescent="0.2">
      <c r="A53" s="3"/>
      <c r="B53" s="3"/>
      <c r="O53" s="18"/>
    </row>
    <row r="54" spans="1:18" x14ac:dyDescent="0.2">
      <c r="O54" s="18"/>
      <c r="P54" s="19"/>
      <c r="Q54" s="18"/>
      <c r="R54" s="19"/>
    </row>
    <row r="55" spans="1:18" x14ac:dyDescent="0.2">
      <c r="O55" s="18"/>
      <c r="P55" s="19"/>
      <c r="Q55" s="18"/>
      <c r="R55" s="19"/>
    </row>
    <row r="56" spans="1:18" x14ac:dyDescent="0.2">
      <c r="A56" s="3"/>
      <c r="B56" s="3"/>
      <c r="P56" s="19"/>
      <c r="Q56" s="18"/>
      <c r="R56" s="19"/>
    </row>
    <row r="57" spans="1:18" x14ac:dyDescent="0.2">
      <c r="A57" s="3"/>
      <c r="B57" s="3"/>
      <c r="P57" s="19"/>
      <c r="Q57" s="18"/>
      <c r="R57" s="19"/>
    </row>
    <row r="60" spans="1:18" x14ac:dyDescent="0.2">
      <c r="M60" s="3"/>
      <c r="N60" s="15"/>
      <c r="O60" s="3"/>
      <c r="P60" s="15"/>
      <c r="Q60" s="3"/>
      <c r="R60" s="15"/>
    </row>
    <row r="61" spans="1:18" x14ac:dyDescent="0.2">
      <c r="M61" s="3"/>
      <c r="N61" s="15"/>
      <c r="O61" s="3"/>
      <c r="P61" s="15"/>
      <c r="Q61" s="3"/>
      <c r="R61" s="15"/>
    </row>
    <row r="62" spans="1:18" x14ac:dyDescent="0.2">
      <c r="M62" s="3"/>
      <c r="N62" s="15"/>
      <c r="O62" s="3"/>
      <c r="P62" s="15"/>
      <c r="Q62" s="3"/>
      <c r="R62" s="15"/>
    </row>
  </sheetData>
  <mergeCells count="18">
    <mergeCell ref="A3:B3"/>
    <mergeCell ref="C3:L3"/>
    <mergeCell ref="C4:F4"/>
    <mergeCell ref="G4:H4"/>
    <mergeCell ref="K4:L4"/>
    <mergeCell ref="Q4:R4"/>
    <mergeCell ref="M3:R3"/>
    <mergeCell ref="M4:N4"/>
    <mergeCell ref="K5:L5"/>
    <mergeCell ref="I4:J4"/>
    <mergeCell ref="I5:J5"/>
    <mergeCell ref="O4:P4"/>
    <mergeCell ref="B29:Q29"/>
    <mergeCell ref="A23:B23"/>
    <mergeCell ref="A7:B7"/>
    <mergeCell ref="E5:F5"/>
    <mergeCell ref="C5:D5"/>
    <mergeCell ref="G5:H5"/>
  </mergeCells>
  <hyperlinks>
    <hyperlink ref="R1" location="Contenu!A1" display="◄" xr:uid="{00000000-0004-0000-0A00-000000000000}"/>
    <hyperlink ref="A35" r:id="rId1" display="mailto:verkehr@bfs.admin.ch" xr:uid="{00000000-0004-0000-0A00-000001000000}"/>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62"/>
  <sheetViews>
    <sheetView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37</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16" customFormat="1" ht="18" customHeight="1" x14ac:dyDescent="0.25">
      <c r="A4" s="59"/>
      <c r="B4" s="59"/>
      <c r="C4" s="145" t="s">
        <v>54</v>
      </c>
      <c r="D4" s="146"/>
      <c r="E4" s="146"/>
      <c r="F4" s="147"/>
      <c r="G4" s="141" t="s">
        <v>55</v>
      </c>
      <c r="H4" s="140"/>
      <c r="I4" s="141" t="s">
        <v>66</v>
      </c>
      <c r="J4" s="140"/>
      <c r="K4" s="141" t="s">
        <v>56</v>
      </c>
      <c r="L4" s="140"/>
      <c r="M4" s="148" t="s">
        <v>67</v>
      </c>
      <c r="N4" s="149"/>
      <c r="O4" s="148" t="s">
        <v>55</v>
      </c>
      <c r="P4" s="149"/>
      <c r="Q4" s="150" t="s">
        <v>65</v>
      </c>
      <c r="R4" s="150"/>
    </row>
    <row r="5" spans="1:18" s="16" customFormat="1" ht="45" customHeight="1" x14ac:dyDescent="0.25">
      <c r="A5" s="60"/>
      <c r="B5" s="60"/>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55"/>
      <c r="E6" s="33" t="s">
        <v>68</v>
      </c>
      <c r="F6" s="55"/>
      <c r="G6" s="33" t="s">
        <v>68</v>
      </c>
      <c r="H6" s="56"/>
      <c r="I6" s="33" t="s">
        <v>68</v>
      </c>
      <c r="J6" s="56"/>
      <c r="K6" s="33" t="s">
        <v>68</v>
      </c>
      <c r="L6" s="57"/>
      <c r="M6" s="37" t="s">
        <v>69</v>
      </c>
      <c r="N6" s="56"/>
      <c r="O6" s="38" t="s">
        <v>69</v>
      </c>
      <c r="P6" s="56"/>
      <c r="Q6" s="38" t="s">
        <v>69</v>
      </c>
      <c r="R6" s="56"/>
    </row>
    <row r="7" spans="1:18" s="3" customFormat="1" ht="25.5" customHeight="1" x14ac:dyDescent="0.25">
      <c r="A7" s="133" t="s">
        <v>51</v>
      </c>
      <c r="B7" s="134"/>
      <c r="C7" s="86">
        <v>61.558639571561201</v>
      </c>
      <c r="D7" s="40" t="s">
        <v>86</v>
      </c>
      <c r="E7" s="39">
        <v>107.75219575393469</v>
      </c>
      <c r="F7" s="40" t="s">
        <v>86</v>
      </c>
      <c r="G7" s="39">
        <v>42.628499460085379</v>
      </c>
      <c r="H7" s="40" t="s">
        <v>86</v>
      </c>
      <c r="I7" s="39">
        <v>24.25899753962241</v>
      </c>
      <c r="J7" s="40" t="s">
        <v>86</v>
      </c>
      <c r="K7" s="39" t="s">
        <v>3</v>
      </c>
      <c r="L7" s="50"/>
      <c r="M7" s="41">
        <v>62.149770224439195</v>
      </c>
      <c r="N7" s="40" t="s">
        <v>86</v>
      </c>
      <c r="O7" s="42">
        <v>20.317026855349638</v>
      </c>
      <c r="P7" s="40" t="s">
        <v>86</v>
      </c>
      <c r="Q7" s="39" t="s">
        <v>3</v>
      </c>
      <c r="R7" s="40"/>
    </row>
    <row r="8" spans="1:18" s="3" customFormat="1" ht="15" customHeight="1" x14ac:dyDescent="0.25">
      <c r="A8" s="23"/>
      <c r="B8" s="31" t="s">
        <v>39</v>
      </c>
      <c r="C8" s="45"/>
      <c r="D8" s="58" t="s">
        <v>92</v>
      </c>
      <c r="E8" s="43"/>
      <c r="F8" s="58" t="s">
        <v>92</v>
      </c>
      <c r="G8" s="43"/>
      <c r="H8" s="58" t="s">
        <v>92</v>
      </c>
      <c r="I8" s="43"/>
      <c r="J8" s="58" t="s">
        <v>92</v>
      </c>
      <c r="K8" s="43"/>
      <c r="L8" s="48"/>
      <c r="M8" s="45"/>
      <c r="N8" s="58" t="s">
        <v>92</v>
      </c>
      <c r="O8" s="43"/>
      <c r="P8" s="58" t="s">
        <v>92</v>
      </c>
      <c r="Q8" s="43"/>
      <c r="R8" s="58"/>
    </row>
    <row r="9" spans="1:18" s="3" customFormat="1" ht="15" customHeight="1" x14ac:dyDescent="0.25">
      <c r="A9" s="23"/>
      <c r="B9" s="46" t="s">
        <v>40</v>
      </c>
      <c r="C9" s="49">
        <v>6.5661351945440591</v>
      </c>
      <c r="D9" s="44" t="s">
        <v>92</v>
      </c>
      <c r="E9" s="47">
        <v>11.901605014021785</v>
      </c>
      <c r="F9" s="44" t="s">
        <v>92</v>
      </c>
      <c r="G9" s="47">
        <v>19.245188065336137</v>
      </c>
      <c r="H9" s="44" t="s">
        <v>92</v>
      </c>
      <c r="I9" s="47">
        <v>3.7859178154661528</v>
      </c>
      <c r="J9" s="44" t="s">
        <v>92</v>
      </c>
      <c r="K9" s="47" t="s">
        <v>3</v>
      </c>
      <c r="L9" s="48"/>
      <c r="M9" s="49">
        <v>9.5291961045331721</v>
      </c>
      <c r="N9" s="44" t="s">
        <v>92</v>
      </c>
      <c r="O9" s="47">
        <v>6.0935395226704285</v>
      </c>
      <c r="P9" s="44" t="s">
        <v>92</v>
      </c>
      <c r="Q9" s="47" t="s">
        <v>3</v>
      </c>
      <c r="R9" s="44"/>
    </row>
    <row r="10" spans="1:18" s="3" customFormat="1" ht="15" customHeight="1" x14ac:dyDescent="0.25">
      <c r="A10" s="23"/>
      <c r="B10" s="46" t="s">
        <v>41</v>
      </c>
      <c r="C10" s="49">
        <v>28.379403542097837</v>
      </c>
      <c r="D10" s="44" t="s">
        <v>92</v>
      </c>
      <c r="E10" s="47">
        <v>62.470443981087733</v>
      </c>
      <c r="F10" s="44" t="s">
        <v>92</v>
      </c>
      <c r="G10" s="47">
        <v>18.024292891579364</v>
      </c>
      <c r="H10" s="44" t="s">
        <v>92</v>
      </c>
      <c r="I10" s="47">
        <v>11.713437961713206</v>
      </c>
      <c r="J10" s="44" t="s">
        <v>92</v>
      </c>
      <c r="K10" s="47" t="s">
        <v>3</v>
      </c>
      <c r="L10" s="48"/>
      <c r="M10" s="49">
        <v>34.093138640058086</v>
      </c>
      <c r="N10" s="44" t="s">
        <v>92</v>
      </c>
      <c r="O10" s="47">
        <v>8.150050335024245</v>
      </c>
      <c r="P10" s="44" t="s">
        <v>92</v>
      </c>
      <c r="Q10" s="47" t="s">
        <v>3</v>
      </c>
      <c r="R10" s="44"/>
    </row>
    <row r="11" spans="1:18" s="3" customFormat="1" ht="15" customHeight="1" x14ac:dyDescent="0.25">
      <c r="A11" s="23"/>
      <c r="B11" s="46" t="s">
        <v>42</v>
      </c>
      <c r="C11" s="49">
        <v>13.691910784929515</v>
      </c>
      <c r="D11" s="44" t="s">
        <v>92</v>
      </c>
      <c r="E11" s="47">
        <v>22.398577652625935</v>
      </c>
      <c r="F11" s="44" t="s">
        <v>92</v>
      </c>
      <c r="G11" s="47">
        <v>0.20274747315451219</v>
      </c>
      <c r="H11" s="44" t="s">
        <v>92</v>
      </c>
      <c r="I11" s="47">
        <v>0.10166679996431278</v>
      </c>
      <c r="J11" s="44" t="s">
        <v>86</v>
      </c>
      <c r="K11" s="47" t="s">
        <v>3</v>
      </c>
      <c r="L11" s="48"/>
      <c r="M11" s="49">
        <v>1.5623548890004422</v>
      </c>
      <c r="N11" s="44" t="s">
        <v>92</v>
      </c>
      <c r="O11" s="47">
        <v>0.31755948090517128</v>
      </c>
      <c r="P11" s="44" t="s">
        <v>92</v>
      </c>
      <c r="Q11" s="47" t="s">
        <v>3</v>
      </c>
      <c r="R11" s="44"/>
    </row>
    <row r="12" spans="1:18" s="3" customFormat="1" ht="15" customHeight="1" x14ac:dyDescent="0.25">
      <c r="A12" s="23"/>
      <c r="B12" s="46" t="s">
        <v>43</v>
      </c>
      <c r="C12" s="49">
        <v>12.921190049989791</v>
      </c>
      <c r="D12" s="44" t="s">
        <v>86</v>
      </c>
      <c r="E12" s="47">
        <v>10.981569106199235</v>
      </c>
      <c r="F12" s="44" t="s">
        <v>86</v>
      </c>
      <c r="G12" s="47">
        <v>5.1562710300153709</v>
      </c>
      <c r="H12" s="44" t="s">
        <v>86</v>
      </c>
      <c r="I12" s="47">
        <v>8.6579749624787379</v>
      </c>
      <c r="J12" s="44" t="s">
        <v>86</v>
      </c>
      <c r="K12" s="47" t="s">
        <v>3</v>
      </c>
      <c r="L12" s="48"/>
      <c r="M12" s="49">
        <v>16.965080590847492</v>
      </c>
      <c r="N12" s="44" t="s">
        <v>86</v>
      </c>
      <c r="O12" s="47">
        <v>5.7558775167497958</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37.089757115025876</v>
      </c>
      <c r="D14" s="44" t="s">
        <v>92</v>
      </c>
      <c r="E14" s="47">
        <v>9.6446394832896506E-2</v>
      </c>
      <c r="F14" s="44" t="s">
        <v>92</v>
      </c>
      <c r="G14" s="47">
        <v>2.5682338258543351E-3</v>
      </c>
      <c r="H14" s="44" t="s">
        <v>92</v>
      </c>
      <c r="I14" s="47">
        <v>1.0012725023552809E-2</v>
      </c>
      <c r="J14" s="44" t="s">
        <v>86</v>
      </c>
      <c r="K14" s="47" t="s">
        <v>3</v>
      </c>
      <c r="L14" s="48"/>
      <c r="M14" s="49">
        <v>34.658090536483662</v>
      </c>
      <c r="N14" s="44" t="s">
        <v>92</v>
      </c>
      <c r="O14" s="47">
        <v>0.26752749579562246</v>
      </c>
      <c r="P14" s="44" t="s">
        <v>92</v>
      </c>
      <c r="Q14" s="47" t="s">
        <v>3</v>
      </c>
      <c r="R14" s="44"/>
    </row>
    <row r="15" spans="1:18" s="3" customFormat="1" ht="15" customHeight="1" x14ac:dyDescent="0.25">
      <c r="A15" s="23"/>
      <c r="B15" s="46" t="s">
        <v>45</v>
      </c>
      <c r="C15" s="49">
        <v>0</v>
      </c>
      <c r="D15" s="44" t="s">
        <v>92</v>
      </c>
      <c r="E15" s="47">
        <v>74.048811331058644</v>
      </c>
      <c r="F15" s="44" t="s">
        <v>92</v>
      </c>
      <c r="G15" s="47">
        <v>31.912000770444855</v>
      </c>
      <c r="H15" s="44" t="s">
        <v>92</v>
      </c>
      <c r="I15" s="47">
        <v>15.509321396382411</v>
      </c>
      <c r="J15" s="44" t="s">
        <v>86</v>
      </c>
      <c r="K15" s="47" t="s">
        <v>3</v>
      </c>
      <c r="L15" s="48"/>
      <c r="M15" s="49">
        <v>0</v>
      </c>
      <c r="N15" s="44" t="s">
        <v>92</v>
      </c>
      <c r="O15" s="47">
        <v>12.495633553830027</v>
      </c>
      <c r="P15" s="44" t="s">
        <v>92</v>
      </c>
      <c r="Q15" s="47" t="s">
        <v>3</v>
      </c>
      <c r="R15" s="44"/>
    </row>
    <row r="16" spans="1:18" s="3" customFormat="1" ht="15" customHeight="1" x14ac:dyDescent="0.25">
      <c r="A16" s="23"/>
      <c r="B16" s="46" t="s">
        <v>9</v>
      </c>
      <c r="C16" s="49">
        <v>6.9888535083183543</v>
      </c>
      <c r="D16" s="44" t="s">
        <v>86</v>
      </c>
      <c r="E16" s="47">
        <v>8.1092886905758554</v>
      </c>
      <c r="F16" s="44" t="s">
        <v>86</v>
      </c>
      <c r="G16" s="47">
        <v>5.5116476639406713</v>
      </c>
      <c r="H16" s="44" t="s">
        <v>92</v>
      </c>
      <c r="I16" s="47">
        <v>3.1778557282874709E-2</v>
      </c>
      <c r="J16" s="44" t="s">
        <v>86</v>
      </c>
      <c r="K16" s="47" t="s">
        <v>3</v>
      </c>
      <c r="L16" s="48"/>
      <c r="M16" s="49">
        <v>9.6975697284320947</v>
      </c>
      <c r="N16" s="44" t="s">
        <v>86</v>
      </c>
      <c r="O16" s="47">
        <v>1.6803303517609045</v>
      </c>
      <c r="P16" s="44" t="s">
        <v>92</v>
      </c>
      <c r="Q16" s="47" t="s">
        <v>3</v>
      </c>
      <c r="R16" s="44"/>
    </row>
    <row r="17" spans="1:22" s="3" customFormat="1" ht="15" customHeight="1" x14ac:dyDescent="0.25">
      <c r="A17" s="23"/>
      <c r="B17" s="46" t="s">
        <v>46</v>
      </c>
      <c r="C17" s="49">
        <v>17.480028948216969</v>
      </c>
      <c r="D17" s="44" t="s">
        <v>86</v>
      </c>
      <c r="E17" s="47">
        <v>25.497649339971556</v>
      </c>
      <c r="F17" s="44" t="s">
        <v>86</v>
      </c>
      <c r="G17" s="47">
        <v>5.2022827918740084</v>
      </c>
      <c r="H17" s="44" t="s">
        <v>86</v>
      </c>
      <c r="I17" s="47">
        <v>8.7078848609335733</v>
      </c>
      <c r="J17" s="44" t="s">
        <v>86</v>
      </c>
      <c r="K17" s="47" t="s">
        <v>3</v>
      </c>
      <c r="L17" s="48"/>
      <c r="M17" s="49">
        <v>17.794109959523425</v>
      </c>
      <c r="N17" s="44" t="s">
        <v>86</v>
      </c>
      <c r="O17" s="47">
        <v>5.8735354539630871</v>
      </c>
      <c r="P17" s="44" t="s">
        <v>92</v>
      </c>
      <c r="Q17" s="47" t="s">
        <v>3</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44.192956193526442</v>
      </c>
      <c r="D19" s="44" t="s">
        <v>86</v>
      </c>
      <c r="E19" s="47">
        <v>33.406612187804882</v>
      </c>
      <c r="F19" s="44" t="s">
        <v>92</v>
      </c>
      <c r="G19" s="47">
        <v>17.192610766486975</v>
      </c>
      <c r="H19" s="44" t="s">
        <v>92</v>
      </c>
      <c r="I19" s="47">
        <v>14.718115968307025</v>
      </c>
      <c r="J19" s="44" t="s">
        <v>86</v>
      </c>
      <c r="K19" s="47" t="s">
        <v>3</v>
      </c>
      <c r="L19" s="48"/>
      <c r="M19" s="49">
        <v>49.836819220476478</v>
      </c>
      <c r="N19" s="44" t="s">
        <v>92</v>
      </c>
      <c r="O19" s="47">
        <v>9.0676165502804231</v>
      </c>
      <c r="P19" s="44" t="s">
        <v>92</v>
      </c>
      <c r="Q19" s="47" t="s">
        <v>3</v>
      </c>
      <c r="R19" s="44"/>
    </row>
    <row r="20" spans="1:22" s="3" customFormat="1" ht="15" customHeight="1" x14ac:dyDescent="0.25">
      <c r="A20" s="23"/>
      <c r="B20" s="46" t="s">
        <v>45</v>
      </c>
      <c r="C20" s="49">
        <v>0</v>
      </c>
      <c r="D20" s="44" t="s">
        <v>92</v>
      </c>
      <c r="E20" s="47">
        <v>5.2424262138389803</v>
      </c>
      <c r="F20" s="44" t="s">
        <v>92</v>
      </c>
      <c r="G20" s="47">
        <v>0</v>
      </c>
      <c r="H20" s="44" t="s">
        <v>92</v>
      </c>
      <c r="I20" s="47">
        <v>0.86530510947872785</v>
      </c>
      <c r="J20" s="44" t="s">
        <v>86</v>
      </c>
      <c r="K20" s="47" t="s">
        <v>3</v>
      </c>
      <c r="L20" s="48"/>
      <c r="M20" s="49">
        <v>0</v>
      </c>
      <c r="N20" s="44" t="s">
        <v>92</v>
      </c>
      <c r="O20" s="47">
        <v>0.60583631622363587</v>
      </c>
      <c r="P20" s="44" t="s">
        <v>92</v>
      </c>
      <c r="Q20" s="47" t="s">
        <v>3</v>
      </c>
      <c r="R20" s="44"/>
    </row>
    <row r="21" spans="1:22" s="3" customFormat="1" ht="15" customHeight="1" x14ac:dyDescent="0.25">
      <c r="A21" s="23"/>
      <c r="B21" s="46" t="s">
        <v>9</v>
      </c>
      <c r="C21" s="49">
        <v>0</v>
      </c>
      <c r="D21" s="44" t="s">
        <v>92</v>
      </c>
      <c r="E21" s="47">
        <v>43.65794645973061</v>
      </c>
      <c r="F21" s="44" t="s">
        <v>86</v>
      </c>
      <c r="G21" s="47">
        <v>20.341169265651423</v>
      </c>
      <c r="H21" s="44" t="s">
        <v>92</v>
      </c>
      <c r="I21" s="47">
        <v>7.414136135908439E-2</v>
      </c>
      <c r="J21" s="44" t="s">
        <v>86</v>
      </c>
      <c r="K21" s="47" t="s">
        <v>3</v>
      </c>
      <c r="L21" s="48"/>
      <c r="M21" s="49">
        <v>0</v>
      </c>
      <c r="N21" s="44" t="s">
        <v>92</v>
      </c>
      <c r="O21" s="47">
        <v>4.7717371876119827</v>
      </c>
      <c r="P21" s="44" t="s">
        <v>92</v>
      </c>
      <c r="Q21" s="47" t="s">
        <v>3</v>
      </c>
      <c r="R21" s="44"/>
    </row>
    <row r="22" spans="1:22" s="3" customFormat="1" ht="15" customHeight="1" x14ac:dyDescent="0.25">
      <c r="A22" s="23"/>
      <c r="B22" s="46" t="s">
        <v>46</v>
      </c>
      <c r="C22" s="49">
        <v>17.365683378034753</v>
      </c>
      <c r="D22" s="44" t="s">
        <v>86</v>
      </c>
      <c r="E22" s="47">
        <v>25.445210895064484</v>
      </c>
      <c r="F22" s="44" t="s">
        <v>86</v>
      </c>
      <c r="G22" s="47">
        <v>5.2017296614807158</v>
      </c>
      <c r="H22" s="44" t="s">
        <v>86</v>
      </c>
      <c r="I22" s="47">
        <v>8.6014351004775733</v>
      </c>
      <c r="J22" s="44" t="s">
        <v>86</v>
      </c>
      <c r="K22" s="47" t="s">
        <v>3</v>
      </c>
      <c r="L22" s="48"/>
      <c r="M22" s="49">
        <v>12.312951003962711</v>
      </c>
      <c r="N22" s="44" t="s">
        <v>86</v>
      </c>
      <c r="O22" s="47">
        <v>5.8718368012335977</v>
      </c>
      <c r="P22" s="44" t="s">
        <v>92</v>
      </c>
      <c r="Q22" s="47" t="s">
        <v>3</v>
      </c>
      <c r="R22" s="44"/>
    </row>
    <row r="23" spans="1:22" s="3" customFormat="1" ht="25.5" customHeight="1" x14ac:dyDescent="0.25">
      <c r="A23" s="133" t="s">
        <v>52</v>
      </c>
      <c r="B23" s="134"/>
      <c r="C23" s="86">
        <v>44.675445720870499</v>
      </c>
      <c r="D23" s="40" t="s">
        <v>92</v>
      </c>
      <c r="E23" s="39">
        <v>33.406612187804882</v>
      </c>
      <c r="F23" s="40" t="s">
        <v>92</v>
      </c>
      <c r="G23" s="39">
        <v>17.192610766486972</v>
      </c>
      <c r="H23" s="40" t="s">
        <v>92</v>
      </c>
      <c r="I23" s="39">
        <v>14.718115968307025</v>
      </c>
      <c r="J23" s="40" t="s">
        <v>86</v>
      </c>
      <c r="K23" s="39" t="s">
        <v>3</v>
      </c>
      <c r="L23" s="50"/>
      <c r="M23" s="41">
        <v>49.836819220476478</v>
      </c>
      <c r="N23" s="40" t="s">
        <v>92</v>
      </c>
      <c r="O23" s="42">
        <v>9.0676165502804231</v>
      </c>
      <c r="P23" s="40" t="s">
        <v>92</v>
      </c>
      <c r="Q23" s="39" t="s">
        <v>3</v>
      </c>
      <c r="R23" s="40"/>
    </row>
    <row r="24" spans="1:22" s="3" customFormat="1" ht="15" customHeight="1" x14ac:dyDescent="0.25">
      <c r="A24" s="23"/>
      <c r="B24" s="31" t="s">
        <v>48</v>
      </c>
      <c r="C24" s="49">
        <v>7.5856886058446165</v>
      </c>
      <c r="D24" s="44" t="s">
        <v>92</v>
      </c>
      <c r="E24" s="47">
        <v>0</v>
      </c>
      <c r="F24" s="44" t="s">
        <v>92</v>
      </c>
      <c r="G24" s="47">
        <v>0</v>
      </c>
      <c r="H24" s="44" t="s">
        <v>92</v>
      </c>
      <c r="I24" s="47">
        <v>0</v>
      </c>
      <c r="J24" s="44" t="s">
        <v>92</v>
      </c>
      <c r="K24" s="47" t="s">
        <v>3</v>
      </c>
      <c r="L24" s="48"/>
      <c r="M24" s="49">
        <v>15.178728683992809</v>
      </c>
      <c r="N24" s="44" t="s">
        <v>92</v>
      </c>
      <c r="O24" s="47">
        <v>0</v>
      </c>
      <c r="P24" s="44" t="s">
        <v>92</v>
      </c>
      <c r="Q24" s="47" t="s">
        <v>3</v>
      </c>
      <c r="R24" s="44"/>
    </row>
    <row r="25" spans="1:22" s="3" customFormat="1" ht="15" customHeight="1" x14ac:dyDescent="0.25">
      <c r="A25" s="23"/>
      <c r="B25" s="31" t="s">
        <v>49</v>
      </c>
      <c r="C25" s="49">
        <v>0</v>
      </c>
      <c r="D25" s="44" t="s">
        <v>92</v>
      </c>
      <c r="E25" s="47">
        <v>33.310165792971986</v>
      </c>
      <c r="F25" s="44" t="s">
        <v>92</v>
      </c>
      <c r="G25" s="47">
        <v>17.190042532661117</v>
      </c>
      <c r="H25" s="44" t="s">
        <v>92</v>
      </c>
      <c r="I25" s="47">
        <v>14.708103243283471</v>
      </c>
      <c r="J25" s="44" t="s">
        <v>92</v>
      </c>
      <c r="K25" s="47" t="s">
        <v>3</v>
      </c>
      <c r="L25" s="48"/>
      <c r="M25" s="49">
        <v>0</v>
      </c>
      <c r="N25" s="44" t="s">
        <v>92</v>
      </c>
      <c r="O25" s="47">
        <v>8.8000890544848005</v>
      </c>
      <c r="P25" s="44" t="s">
        <v>92</v>
      </c>
      <c r="Q25" s="47" t="s">
        <v>3</v>
      </c>
      <c r="R25" s="44"/>
    </row>
    <row r="26" spans="1:22" s="3" customFormat="1" ht="15" customHeight="1" x14ac:dyDescent="0.25">
      <c r="A26" s="23"/>
      <c r="B26" s="31" t="s">
        <v>102</v>
      </c>
      <c r="C26" s="49">
        <v>28.379403542097837</v>
      </c>
      <c r="D26" s="44" t="s">
        <v>92</v>
      </c>
      <c r="E26" s="47">
        <v>0</v>
      </c>
      <c r="F26" s="44" t="s">
        <v>92</v>
      </c>
      <c r="G26" s="47">
        <v>0</v>
      </c>
      <c r="H26" s="44" t="s">
        <v>92</v>
      </c>
      <c r="I26" s="47">
        <v>0</v>
      </c>
      <c r="J26" s="44" t="s">
        <v>92</v>
      </c>
      <c r="K26" s="47" t="s">
        <v>3</v>
      </c>
      <c r="L26" s="48"/>
      <c r="M26" s="49">
        <v>34.093138640058086</v>
      </c>
      <c r="N26" s="44" t="s">
        <v>92</v>
      </c>
      <c r="O26" s="47">
        <v>0.24848723278650381</v>
      </c>
      <c r="P26" s="44" t="s">
        <v>92</v>
      </c>
      <c r="Q26" s="47" t="s">
        <v>3</v>
      </c>
      <c r="R26" s="58"/>
    </row>
    <row r="27" spans="1:22" s="3" customFormat="1" ht="15" customHeight="1" x14ac:dyDescent="0.25">
      <c r="A27" s="24"/>
      <c r="B27" s="61" t="s">
        <v>103</v>
      </c>
      <c r="C27" s="95">
        <v>8.7103535729280388</v>
      </c>
      <c r="D27" s="96" t="s">
        <v>92</v>
      </c>
      <c r="E27" s="97">
        <v>9.6446394832896506E-2</v>
      </c>
      <c r="F27" s="96" t="s">
        <v>92</v>
      </c>
      <c r="G27" s="97">
        <v>2.5682338258543351E-3</v>
      </c>
      <c r="H27" s="96" t="s">
        <v>92</v>
      </c>
      <c r="I27" s="97">
        <v>1.0012725023552809E-2</v>
      </c>
      <c r="J27" s="96" t="s">
        <v>86</v>
      </c>
      <c r="K27" s="97" t="s">
        <v>3</v>
      </c>
      <c r="L27" s="98"/>
      <c r="M27" s="95">
        <v>0.56495189642558596</v>
      </c>
      <c r="N27" s="96" t="s">
        <v>92</v>
      </c>
      <c r="O27" s="97">
        <v>1.9040263009118617E-2</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23.25" customHeight="1" x14ac:dyDescent="0.2">
      <c r="A29" s="62">
        <v>1</v>
      </c>
      <c r="B29" s="153" t="s">
        <v>82</v>
      </c>
      <c r="C29" s="153"/>
      <c r="D29" s="153"/>
      <c r="E29" s="153"/>
      <c r="F29" s="153"/>
      <c r="G29" s="153"/>
      <c r="H29" s="153"/>
      <c r="I29" s="153"/>
      <c r="J29" s="153"/>
      <c r="K29" s="153"/>
      <c r="L29" s="153"/>
      <c r="M29" s="153"/>
      <c r="N29" s="153"/>
      <c r="O29" s="153"/>
      <c r="P29" s="153"/>
      <c r="Q29" s="153"/>
      <c r="R29" s="153"/>
    </row>
    <row r="30" spans="1:22" ht="24.75" customHeight="1" x14ac:dyDescent="0.2">
      <c r="A30" s="62">
        <v>2</v>
      </c>
      <c r="B30" s="135" t="s">
        <v>83</v>
      </c>
      <c r="C30" s="135"/>
      <c r="D30" s="135"/>
      <c r="E30" s="135"/>
      <c r="F30" s="135"/>
      <c r="G30" s="135"/>
      <c r="H30" s="135"/>
      <c r="I30" s="135"/>
      <c r="J30" s="135"/>
      <c r="K30" s="135"/>
      <c r="L30" s="135"/>
      <c r="M30" s="135"/>
      <c r="N30" s="135"/>
      <c r="O30" s="135"/>
      <c r="P30" s="135"/>
      <c r="Q30" s="135"/>
      <c r="R30" s="135"/>
    </row>
    <row r="31" spans="1:22" ht="13.5" customHeight="1" x14ac:dyDescent="0.2">
      <c r="A31" s="99">
        <v>3</v>
      </c>
      <c r="B31" s="54" t="s">
        <v>81</v>
      </c>
      <c r="C31" s="100"/>
      <c r="D31" s="52"/>
      <c r="E31" s="100"/>
      <c r="F31" s="52"/>
      <c r="G31" s="100"/>
      <c r="H31" s="52"/>
      <c r="I31" s="100"/>
      <c r="J31" s="52"/>
      <c r="K31" s="100"/>
      <c r="L31" s="52"/>
      <c r="M31" s="100"/>
      <c r="N31" s="52"/>
      <c r="O31" s="100"/>
      <c r="P31" s="52"/>
      <c r="Q31" s="100"/>
      <c r="R31" s="52"/>
    </row>
    <row r="32" spans="1:22" ht="13.5" customHeight="1" x14ac:dyDescent="0.2">
      <c r="A32" s="107" t="s">
        <v>3</v>
      </c>
      <c r="B32" s="54" t="s">
        <v>74</v>
      </c>
      <c r="C32" s="100"/>
      <c r="D32" s="52"/>
      <c r="E32" s="100"/>
      <c r="F32" s="52"/>
      <c r="G32" s="100"/>
      <c r="H32" s="52"/>
      <c r="I32" s="100"/>
      <c r="J32" s="52"/>
      <c r="K32" s="100"/>
      <c r="L32" s="52"/>
      <c r="M32" s="100"/>
      <c r="N32" s="52"/>
      <c r="O32" s="100"/>
      <c r="P32" s="52"/>
      <c r="Q32" s="100"/>
      <c r="R32" s="52"/>
    </row>
    <row r="33" spans="1:18" ht="13.5" customHeight="1" x14ac:dyDescent="0.2">
      <c r="A33" s="107"/>
      <c r="B33" s="54"/>
      <c r="C33" s="100"/>
      <c r="D33" s="52"/>
      <c r="E33" s="100"/>
      <c r="F33" s="52"/>
      <c r="G33" s="100"/>
      <c r="H33" s="52"/>
      <c r="I33" s="100"/>
      <c r="J33" s="52"/>
      <c r="K33" s="100"/>
      <c r="L33" s="52"/>
      <c r="M33" s="100"/>
      <c r="N33" s="52"/>
      <c r="O33" s="100"/>
      <c r="P33" s="52"/>
      <c r="Q33" s="100"/>
      <c r="R33" s="52"/>
    </row>
    <row r="34" spans="1:18" ht="13.5" customHeight="1" x14ac:dyDescent="0.2">
      <c r="A34" s="54" t="s">
        <v>105</v>
      </c>
      <c r="B34" s="54"/>
      <c r="C34" s="54"/>
      <c r="D34" s="52"/>
      <c r="E34" s="100"/>
      <c r="F34" s="52"/>
      <c r="G34" s="100"/>
      <c r="H34" s="51"/>
      <c r="I34" s="54"/>
      <c r="J34" s="51"/>
      <c r="K34" s="54"/>
      <c r="L34" s="51"/>
      <c r="M34" s="54"/>
      <c r="N34" s="51"/>
      <c r="O34" s="54"/>
      <c r="P34" s="52"/>
      <c r="Q34" s="100"/>
      <c r="R34" s="52"/>
    </row>
    <row r="35" spans="1:18" ht="13.5" customHeight="1" x14ac:dyDescent="0.2">
      <c r="A35" s="105" t="s">
        <v>30</v>
      </c>
      <c r="B35" s="54"/>
      <c r="C35" s="106"/>
      <c r="D35" s="106"/>
      <c r="E35" s="106"/>
      <c r="F35" s="106"/>
      <c r="G35" s="106"/>
      <c r="H35" s="106"/>
      <c r="I35" s="106"/>
      <c r="J35" s="106"/>
      <c r="K35" s="54"/>
      <c r="L35" s="106"/>
      <c r="M35" s="106"/>
      <c r="N35" s="106"/>
      <c r="O35" s="106"/>
      <c r="P35" s="52"/>
      <c r="Q35" s="100"/>
      <c r="R35" s="52"/>
    </row>
    <row r="36" spans="1:18" ht="13.5" customHeight="1" x14ac:dyDescent="0.2">
      <c r="A36" s="105" t="s">
        <v>31</v>
      </c>
      <c r="B36" s="107"/>
      <c r="C36" s="54"/>
      <c r="D36" s="51"/>
      <c r="E36" s="100"/>
      <c r="F36" s="52"/>
      <c r="G36" s="100"/>
      <c r="H36" s="51"/>
      <c r="I36" s="54"/>
      <c r="J36" s="51"/>
      <c r="K36" s="54"/>
      <c r="L36" s="51"/>
      <c r="M36" s="54"/>
      <c r="N36" s="51"/>
      <c r="O36" s="54"/>
      <c r="P36" s="52"/>
      <c r="Q36" s="100"/>
      <c r="R36" s="52"/>
    </row>
    <row r="37" spans="1:18" ht="13.5" customHeight="1" x14ac:dyDescent="0.2">
      <c r="A37" s="105" t="s">
        <v>91</v>
      </c>
      <c r="E37" s="108"/>
      <c r="F37" s="19"/>
      <c r="G37" s="108"/>
      <c r="P37" s="19"/>
      <c r="Q37" s="108"/>
      <c r="R37" s="19"/>
    </row>
    <row r="38" spans="1:18" x14ac:dyDescent="0.2">
      <c r="A38" s="54"/>
      <c r="B38" s="3"/>
      <c r="C38" s="3"/>
      <c r="D38" s="15"/>
      <c r="E38" s="1"/>
      <c r="F38" s="14"/>
      <c r="G38" s="1"/>
      <c r="H38" s="15"/>
      <c r="I38" s="3"/>
      <c r="J38" s="15"/>
      <c r="K38" s="3"/>
      <c r="L38" s="15"/>
      <c r="M38" s="3"/>
      <c r="N38" s="15"/>
      <c r="O38" s="3"/>
      <c r="P38" s="14"/>
      <c r="Q38" s="1"/>
      <c r="R38" s="14"/>
    </row>
    <row r="39" spans="1:18" x14ac:dyDescent="0.2">
      <c r="G39" s="1"/>
      <c r="O39" s="3"/>
      <c r="P39" s="14"/>
      <c r="Q39" s="1"/>
      <c r="R39" s="14"/>
    </row>
    <row r="40" spans="1:18" s="3" customFormat="1" ht="13.5" customHeight="1" x14ac:dyDescent="0.2">
      <c r="A40" s="2"/>
      <c r="B40" s="2"/>
      <c r="D40" s="15"/>
      <c r="F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x14ac:dyDescent="0.2">
      <c r="E43" s="13"/>
      <c r="G43" s="13"/>
      <c r="O43" s="3"/>
      <c r="P43" s="14"/>
      <c r="Q43" s="1"/>
      <c r="R43" s="14"/>
    </row>
    <row r="44" spans="1:18" x14ac:dyDescent="0.2">
      <c r="O44" s="3"/>
      <c r="P44" s="14"/>
      <c r="Q44" s="1"/>
      <c r="R44" s="14"/>
    </row>
    <row r="45" spans="1:18" x14ac:dyDescent="0.2">
      <c r="O45" s="3"/>
      <c r="P45" s="14"/>
      <c r="Q45" s="1"/>
      <c r="R45" s="14"/>
    </row>
    <row r="46" spans="1:18" x14ac:dyDescent="0.2">
      <c r="A46" s="3"/>
      <c r="B46" s="3"/>
      <c r="O46" s="3"/>
      <c r="P46" s="14"/>
      <c r="Q46" s="1"/>
      <c r="R46" s="14"/>
    </row>
    <row r="47" spans="1:18" x14ac:dyDescent="0.2">
      <c r="O47" s="3"/>
      <c r="P47" s="14"/>
      <c r="Q47" s="1"/>
      <c r="R47" s="14"/>
    </row>
    <row r="48" spans="1:18" x14ac:dyDescent="0.2">
      <c r="O48" s="3"/>
      <c r="P48" s="14"/>
      <c r="Q48" s="1"/>
      <c r="R48" s="14"/>
    </row>
    <row r="49" spans="1:18" x14ac:dyDescent="0.2">
      <c r="A49" s="20"/>
      <c r="B49" s="20"/>
      <c r="P49" s="14"/>
      <c r="Q49" s="1"/>
      <c r="R49" s="14"/>
    </row>
    <row r="50" spans="1:18" x14ac:dyDescent="0.2">
      <c r="A50" s="3"/>
      <c r="B50" s="3"/>
      <c r="P50" s="14"/>
      <c r="Q50" s="1"/>
      <c r="R50" s="14"/>
    </row>
    <row r="51" spans="1:18" x14ac:dyDescent="0.2">
      <c r="A51" s="3"/>
      <c r="B51" s="3"/>
    </row>
    <row r="52" spans="1:18" x14ac:dyDescent="0.2">
      <c r="A52" s="3"/>
      <c r="B52" s="3"/>
      <c r="O52" s="18"/>
    </row>
    <row r="53" spans="1:18" x14ac:dyDescent="0.2">
      <c r="A53" s="3"/>
      <c r="B53" s="3"/>
      <c r="O53" s="18"/>
    </row>
    <row r="54" spans="1:18" x14ac:dyDescent="0.2">
      <c r="O54" s="18"/>
      <c r="P54" s="19"/>
      <c r="Q54" s="18"/>
      <c r="R54" s="19"/>
    </row>
    <row r="55" spans="1:18" x14ac:dyDescent="0.2">
      <c r="O55" s="18"/>
      <c r="P55" s="19"/>
      <c r="Q55" s="18"/>
      <c r="R55" s="19"/>
    </row>
    <row r="56" spans="1:18" x14ac:dyDescent="0.2">
      <c r="A56" s="3"/>
      <c r="B56" s="3"/>
      <c r="P56" s="19"/>
      <c r="Q56" s="18"/>
      <c r="R56" s="19"/>
    </row>
    <row r="57" spans="1:18" x14ac:dyDescent="0.2">
      <c r="A57" s="3"/>
      <c r="B57" s="3"/>
      <c r="P57" s="19"/>
      <c r="Q57" s="18"/>
      <c r="R57" s="19"/>
    </row>
    <row r="60" spans="1:18" x14ac:dyDescent="0.2">
      <c r="M60" s="3"/>
      <c r="N60" s="15"/>
      <c r="O60" s="3"/>
      <c r="P60" s="15"/>
      <c r="Q60" s="3"/>
      <c r="R60" s="15"/>
    </row>
    <row r="61" spans="1:18" x14ac:dyDescent="0.2">
      <c r="M61" s="3"/>
      <c r="N61" s="15"/>
      <c r="O61" s="3"/>
      <c r="P61" s="15"/>
      <c r="Q61" s="3"/>
      <c r="R61" s="15"/>
    </row>
    <row r="62" spans="1:18" x14ac:dyDescent="0.2">
      <c r="M62" s="3"/>
      <c r="N62" s="15"/>
      <c r="O62" s="3"/>
      <c r="P62" s="15"/>
      <c r="Q62" s="3"/>
      <c r="R62" s="15"/>
    </row>
  </sheetData>
  <mergeCells count="19">
    <mergeCell ref="E5:F5"/>
    <mergeCell ref="C5:D5"/>
    <mergeCell ref="G5:H5"/>
    <mergeCell ref="K5:L5"/>
    <mergeCell ref="M4:N4"/>
    <mergeCell ref="I5:J5"/>
    <mergeCell ref="B30:R30"/>
    <mergeCell ref="A3:B3"/>
    <mergeCell ref="I4:J4"/>
    <mergeCell ref="M3:R3"/>
    <mergeCell ref="C3:L3"/>
    <mergeCell ref="C4:F4"/>
    <mergeCell ref="G4:H4"/>
    <mergeCell ref="K4:L4"/>
    <mergeCell ref="B29:R29"/>
    <mergeCell ref="O4:P4"/>
    <mergeCell ref="A23:B23"/>
    <mergeCell ref="Q4:R4"/>
    <mergeCell ref="A7:B7"/>
  </mergeCells>
  <hyperlinks>
    <hyperlink ref="R1" location="Contenu!A1" display="◄" xr:uid="{00000000-0004-0000-0B00-000000000000}"/>
    <hyperlink ref="A36" r:id="rId1" display="mailto:verkehr@bfs.admin.ch" xr:uid="{00000000-0004-0000-0B00-000001000000}"/>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showGridLines="0" zoomScaleNormal="100" workbookViewId="0"/>
  </sheetViews>
  <sheetFormatPr baseColWidth="10" defaultColWidth="11" defaultRowHeight="12" x14ac:dyDescent="0.3"/>
  <cols>
    <col min="1" max="3" width="2" style="83" customWidth="1"/>
    <col min="4" max="4" width="110.69921875" style="83" customWidth="1"/>
    <col min="5" max="5" width="3.69921875" style="5" customWidth="1"/>
    <col min="6" max="16384" width="11" style="5"/>
  </cols>
  <sheetData>
    <row r="1" spans="1:5" s="6" customFormat="1" ht="15" customHeight="1" x14ac:dyDescent="0.35">
      <c r="A1" s="81"/>
      <c r="B1" s="81"/>
      <c r="C1" s="82"/>
      <c r="D1" s="81"/>
      <c r="E1" s="122" t="s">
        <v>1</v>
      </c>
    </row>
    <row r="2" spans="1:5" s="6" customFormat="1" ht="18" customHeight="1" x14ac:dyDescent="0.35">
      <c r="A2" s="81"/>
      <c r="B2" s="128" t="s">
        <v>14</v>
      </c>
      <c r="C2" s="128"/>
      <c r="D2" s="128"/>
    </row>
    <row r="3" spans="1:5" s="90" customFormat="1" ht="15" customHeight="1" x14ac:dyDescent="0.35">
      <c r="A3" s="88"/>
      <c r="B3" s="89"/>
      <c r="C3" s="129"/>
      <c r="D3" s="129"/>
    </row>
    <row r="4" spans="1:5" s="90" customFormat="1" ht="18" customHeight="1" x14ac:dyDescent="0.35">
      <c r="A4" s="88"/>
      <c r="B4" s="121"/>
      <c r="C4" s="127" t="s">
        <v>15</v>
      </c>
      <c r="D4" s="127"/>
    </row>
    <row r="5" spans="1:5" s="90" customFormat="1" ht="15" customHeight="1" x14ac:dyDescent="0.35">
      <c r="A5" s="88"/>
      <c r="B5" s="121"/>
      <c r="C5" s="130" t="s">
        <v>16</v>
      </c>
      <c r="D5" s="130"/>
    </row>
    <row r="6" spans="1:5" s="90" customFormat="1" ht="15" customHeight="1" x14ac:dyDescent="0.35">
      <c r="A6" s="88"/>
      <c r="B6" s="121"/>
      <c r="C6" s="91" t="s">
        <v>0</v>
      </c>
      <c r="D6" s="92" t="s">
        <v>17</v>
      </c>
    </row>
    <row r="7" spans="1:5" s="90" customFormat="1" ht="15" customHeight="1" x14ac:dyDescent="0.35">
      <c r="A7" s="88"/>
      <c r="B7" s="121"/>
      <c r="C7" s="91" t="s">
        <v>0</v>
      </c>
      <c r="D7" s="92" t="s">
        <v>18</v>
      </c>
    </row>
    <row r="8" spans="1:5" s="90" customFormat="1" ht="15" customHeight="1" x14ac:dyDescent="0.35">
      <c r="A8" s="88"/>
      <c r="B8" s="121"/>
      <c r="C8" s="91" t="s">
        <v>0</v>
      </c>
      <c r="D8" s="92" t="s">
        <v>96</v>
      </c>
    </row>
    <row r="9" spans="1:5" s="90" customFormat="1" ht="30" customHeight="1" x14ac:dyDescent="0.35">
      <c r="A9" s="88"/>
      <c r="B9" s="121"/>
      <c r="C9" s="91" t="s">
        <v>0</v>
      </c>
      <c r="D9" s="92" t="s">
        <v>97</v>
      </c>
    </row>
    <row r="10" spans="1:5" s="90" customFormat="1" ht="15" customHeight="1" x14ac:dyDescent="0.35">
      <c r="A10" s="88"/>
      <c r="B10" s="121"/>
      <c r="C10" s="131"/>
      <c r="D10" s="131"/>
    </row>
    <row r="11" spans="1:5" s="90" customFormat="1" ht="18" customHeight="1" x14ac:dyDescent="0.35">
      <c r="A11" s="88"/>
      <c r="B11" s="121"/>
      <c r="C11" s="127" t="s">
        <v>19</v>
      </c>
      <c r="D11" s="127"/>
    </row>
    <row r="12" spans="1:5" s="90" customFormat="1" ht="15" customHeight="1" x14ac:dyDescent="0.35">
      <c r="A12" s="88"/>
      <c r="B12" s="121"/>
      <c r="C12" s="130" t="s">
        <v>20</v>
      </c>
      <c r="D12" s="130"/>
    </row>
    <row r="13" spans="1:5" s="90" customFormat="1" ht="15" customHeight="1" x14ac:dyDescent="0.35">
      <c r="A13" s="88"/>
      <c r="B13" s="121"/>
      <c r="C13" s="91" t="s">
        <v>0</v>
      </c>
      <c r="D13" s="92" t="s">
        <v>21</v>
      </c>
    </row>
    <row r="14" spans="1:5" s="90" customFormat="1" ht="30" customHeight="1" x14ac:dyDescent="0.35">
      <c r="A14" s="88"/>
      <c r="B14" s="121"/>
      <c r="C14" s="91" t="s">
        <v>0</v>
      </c>
      <c r="D14" s="92" t="s">
        <v>22</v>
      </c>
    </row>
    <row r="15" spans="1:5" s="90" customFormat="1" ht="15" customHeight="1" x14ac:dyDescent="0.35">
      <c r="A15" s="88"/>
      <c r="B15" s="121"/>
      <c r="C15" s="91" t="s">
        <v>0</v>
      </c>
      <c r="D15" s="92" t="s">
        <v>23</v>
      </c>
    </row>
    <row r="16" spans="1:5" s="90" customFormat="1" ht="15" customHeight="1" x14ac:dyDescent="0.35">
      <c r="A16" s="88"/>
      <c r="B16" s="121"/>
      <c r="C16" s="91" t="s">
        <v>0</v>
      </c>
      <c r="D16" s="92" t="s">
        <v>24</v>
      </c>
    </row>
    <row r="17" spans="1:4" s="90" customFormat="1" ht="15" customHeight="1" x14ac:dyDescent="0.35">
      <c r="A17" s="88"/>
      <c r="B17" s="121"/>
      <c r="C17" s="120"/>
      <c r="D17" s="92"/>
    </row>
    <row r="18" spans="1:4" s="90" customFormat="1" ht="15" customHeight="1" x14ac:dyDescent="0.35">
      <c r="A18" s="88"/>
      <c r="B18" s="121"/>
      <c r="C18" s="132" t="s">
        <v>25</v>
      </c>
      <c r="D18" s="132"/>
    </row>
    <row r="19" spans="1:4" s="90" customFormat="1" ht="30" customHeight="1" x14ac:dyDescent="0.35">
      <c r="A19" s="88"/>
      <c r="B19" s="121"/>
      <c r="C19" s="91" t="s">
        <v>0</v>
      </c>
      <c r="D19" s="92" t="s">
        <v>71</v>
      </c>
    </row>
    <row r="20" spans="1:4" s="90" customFormat="1" ht="75" customHeight="1" x14ac:dyDescent="0.35">
      <c r="A20" s="88"/>
      <c r="B20" s="121"/>
      <c r="C20" s="91" t="s">
        <v>0</v>
      </c>
      <c r="D20" s="92" t="s">
        <v>72</v>
      </c>
    </row>
    <row r="21" spans="1:4" s="90" customFormat="1" ht="15" customHeight="1" x14ac:dyDescent="0.35">
      <c r="A21" s="88"/>
      <c r="B21" s="121"/>
      <c r="C21" s="129"/>
      <c r="D21" s="129"/>
    </row>
    <row r="22" spans="1:4" s="90" customFormat="1" ht="18" customHeight="1" x14ac:dyDescent="0.35">
      <c r="A22" s="88"/>
      <c r="B22" s="121"/>
      <c r="C22" s="127" t="s">
        <v>26</v>
      </c>
      <c r="D22" s="127"/>
    </row>
    <row r="23" spans="1:4" s="90" customFormat="1" ht="30" customHeight="1" x14ac:dyDescent="0.35">
      <c r="A23" s="88"/>
      <c r="B23" s="121"/>
      <c r="C23" s="130" t="s">
        <v>27</v>
      </c>
      <c r="D23" s="130"/>
    </row>
    <row r="24" spans="1:4" s="90" customFormat="1" ht="30" customHeight="1" x14ac:dyDescent="0.35">
      <c r="A24" s="88"/>
      <c r="B24" s="121"/>
      <c r="C24" s="91" t="s">
        <v>0</v>
      </c>
      <c r="D24" s="92" t="s">
        <v>28</v>
      </c>
    </row>
    <row r="25" spans="1:4" s="90" customFormat="1" ht="15" customHeight="1" x14ac:dyDescent="0.35">
      <c r="A25" s="88"/>
      <c r="B25" s="121"/>
      <c r="C25" s="91" t="s">
        <v>0</v>
      </c>
      <c r="D25" s="92" t="s">
        <v>29</v>
      </c>
    </row>
    <row r="26" spans="1:4" s="90" customFormat="1" ht="15" customHeight="1" x14ac:dyDescent="0.35">
      <c r="A26" s="88"/>
      <c r="B26" s="121"/>
      <c r="C26" s="91" t="s">
        <v>0</v>
      </c>
      <c r="D26" s="92" t="s">
        <v>98</v>
      </c>
    </row>
    <row r="27" spans="1:4" s="90" customFormat="1" ht="15" customHeight="1" x14ac:dyDescent="0.35">
      <c r="A27" s="88"/>
      <c r="B27" s="121"/>
      <c r="C27" s="91" t="s">
        <v>0</v>
      </c>
      <c r="D27" s="92" t="s">
        <v>99</v>
      </c>
    </row>
    <row r="28" spans="1:4" s="90" customFormat="1" ht="15" customHeight="1" x14ac:dyDescent="0.35">
      <c r="A28" s="88"/>
      <c r="B28" s="88"/>
      <c r="C28" s="93"/>
      <c r="D28" s="93"/>
    </row>
    <row r="29" spans="1:4" ht="15" customHeight="1" x14ac:dyDescent="0.2">
      <c r="A29" s="5"/>
      <c r="B29" s="5"/>
      <c r="C29" s="5"/>
      <c r="D29" s="5"/>
    </row>
    <row r="30" spans="1:4" ht="15" customHeight="1" x14ac:dyDescent="0.3">
      <c r="C30" s="53" t="s">
        <v>30</v>
      </c>
    </row>
    <row r="31" spans="1:4" ht="15" customHeight="1" x14ac:dyDescent="0.3">
      <c r="C31" s="53" t="s">
        <v>31</v>
      </c>
    </row>
    <row r="32" spans="1:4" ht="15" customHeight="1" x14ac:dyDescent="0.3">
      <c r="C32" s="53" t="s">
        <v>91</v>
      </c>
    </row>
  </sheetData>
  <mergeCells count="11">
    <mergeCell ref="C12:D12"/>
    <mergeCell ref="C18:D18"/>
    <mergeCell ref="C21:D21"/>
    <mergeCell ref="C22:D22"/>
    <mergeCell ref="C23:D23"/>
    <mergeCell ref="C11:D11"/>
    <mergeCell ref="B2:D2"/>
    <mergeCell ref="C3:D3"/>
    <mergeCell ref="C4:D4"/>
    <mergeCell ref="C5:D5"/>
    <mergeCell ref="C10:D10"/>
  </mergeCells>
  <hyperlinks>
    <hyperlink ref="C31" r:id="rId1" display="mailto:verkehr@bfs.admin.ch" xr:uid="{ECB1A5B8-655A-42C4-BC62-29F6F974A3A0}"/>
    <hyperlink ref="E1" location="Contenu!A1" display="◄" xr:uid="{264DA953-9FB1-4372-97FC-4784329D7AC6}"/>
  </hyperlinks>
  <pageMargins left="0.78740157480314965" right="0.19685039370078741" top="0.98425196850393704" bottom="0.98425196850393704" header="0.51181102362204722" footer="0.51181102362204722"/>
  <pageSetup paperSize="9" scale="96"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A3A2-5C8C-43DD-9B8D-B4E222B2C1CB}">
  <sheetPr>
    <pageSetUpPr fitToPage="1"/>
  </sheetPr>
  <dimension ref="A1:R62"/>
  <sheetViews>
    <sheetView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106</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67.640971064829643</v>
      </c>
      <c r="D7" s="40"/>
      <c r="E7" s="39">
        <v>113.4626708503323</v>
      </c>
      <c r="F7" s="40"/>
      <c r="G7" s="39">
        <v>56.097440431648408</v>
      </c>
      <c r="H7" s="40"/>
      <c r="I7" s="39">
        <v>22.138043656618432</v>
      </c>
      <c r="J7" s="111"/>
      <c r="K7" s="39" t="s">
        <v>3</v>
      </c>
      <c r="L7" s="50"/>
      <c r="M7" s="41">
        <v>65.932582265399461</v>
      </c>
      <c r="N7" s="40"/>
      <c r="O7" s="42">
        <v>21.629354413656845</v>
      </c>
      <c r="P7" s="40"/>
      <c r="Q7" s="39" t="s">
        <v>3</v>
      </c>
      <c r="R7" s="40"/>
    </row>
    <row r="8" spans="1:18" s="3" customFormat="1" ht="15" customHeight="1" x14ac:dyDescent="0.25">
      <c r="A8" s="23"/>
      <c r="B8" s="31" t="s">
        <v>39</v>
      </c>
      <c r="C8" s="45"/>
      <c r="D8" s="44"/>
      <c r="E8" s="43"/>
      <c r="F8" s="44"/>
      <c r="G8" s="43"/>
      <c r="H8" s="44"/>
      <c r="I8" s="43"/>
      <c r="J8" s="44" t="s">
        <v>92</v>
      </c>
      <c r="K8" s="43"/>
      <c r="L8" s="48"/>
      <c r="M8" s="45"/>
      <c r="N8" s="44"/>
      <c r="O8" s="43"/>
      <c r="P8" s="44"/>
      <c r="Q8" s="43"/>
      <c r="R8" s="44"/>
    </row>
    <row r="9" spans="1:18" s="3" customFormat="1" ht="15" customHeight="1" x14ac:dyDescent="0.25">
      <c r="A9" s="23"/>
      <c r="B9" s="46" t="s">
        <v>40</v>
      </c>
      <c r="C9" s="49">
        <v>6.2588691423786091</v>
      </c>
      <c r="D9" s="44"/>
      <c r="E9" s="47">
        <v>14.668779165776547</v>
      </c>
      <c r="F9" s="44"/>
      <c r="G9" s="47">
        <v>26.176068914681938</v>
      </c>
      <c r="H9" s="44"/>
      <c r="I9" s="47">
        <v>2.6165184261879144</v>
      </c>
      <c r="J9" s="112" t="s">
        <v>92</v>
      </c>
      <c r="K9" s="47" t="s">
        <v>3</v>
      </c>
      <c r="L9" s="48"/>
      <c r="M9" s="49">
        <v>7.980859424792766</v>
      </c>
      <c r="N9" s="44"/>
      <c r="O9" s="47">
        <v>6.3800888622958389</v>
      </c>
      <c r="P9" s="44"/>
      <c r="Q9" s="47" t="s">
        <v>3</v>
      </c>
      <c r="R9" s="44"/>
    </row>
    <row r="10" spans="1:18" s="3" customFormat="1" ht="15" customHeight="1" x14ac:dyDescent="0.25">
      <c r="A10" s="23"/>
      <c r="B10" s="46" t="s">
        <v>41</v>
      </c>
      <c r="C10" s="49">
        <v>35.216447687899013</v>
      </c>
      <c r="D10" s="44"/>
      <c r="E10" s="47">
        <v>81.24891844514373</v>
      </c>
      <c r="F10" s="44"/>
      <c r="G10" s="47">
        <v>23.108103319637308</v>
      </c>
      <c r="H10" s="44"/>
      <c r="I10" s="47">
        <v>10.280280040968158</v>
      </c>
      <c r="J10" s="44"/>
      <c r="K10" s="47" t="s">
        <v>3</v>
      </c>
      <c r="L10" s="48"/>
      <c r="M10" s="49">
        <v>37.516298934910537</v>
      </c>
      <c r="N10" s="44"/>
      <c r="O10" s="47">
        <v>8.5701856292883676</v>
      </c>
      <c r="P10" s="44"/>
      <c r="Q10" s="47" t="s">
        <v>3</v>
      </c>
      <c r="R10" s="44"/>
    </row>
    <row r="11" spans="1:18" s="3" customFormat="1" ht="15" customHeight="1" x14ac:dyDescent="0.25">
      <c r="A11" s="23"/>
      <c r="B11" s="46" t="s">
        <v>42</v>
      </c>
      <c r="C11" s="49">
        <v>10.775144570171333</v>
      </c>
      <c r="D11" s="44"/>
      <c r="E11" s="47">
        <v>3.0986334935802233</v>
      </c>
      <c r="F11" s="44"/>
      <c r="G11" s="47">
        <v>0.4177770356020587</v>
      </c>
      <c r="H11" s="44"/>
      <c r="I11" s="47">
        <v>4.4587604506846602E-2</v>
      </c>
      <c r="J11" s="44"/>
      <c r="K11" s="47" t="s">
        <v>3</v>
      </c>
      <c r="L11" s="48"/>
      <c r="M11" s="49">
        <v>1.1735110214815401</v>
      </c>
      <c r="N11" s="44"/>
      <c r="O11" s="47">
        <v>0.31909141559037146</v>
      </c>
      <c r="P11" s="44"/>
      <c r="Q11" s="47" t="s">
        <v>3</v>
      </c>
      <c r="R11" s="44"/>
    </row>
    <row r="12" spans="1:18" s="3" customFormat="1" ht="15" customHeight="1" x14ac:dyDescent="0.25">
      <c r="A12" s="23"/>
      <c r="B12" s="46" t="s">
        <v>43</v>
      </c>
      <c r="C12" s="49">
        <v>15.390509664380694</v>
      </c>
      <c r="D12" s="44"/>
      <c r="E12" s="47">
        <v>14.446339745831803</v>
      </c>
      <c r="F12" s="44"/>
      <c r="G12" s="47">
        <v>6.3954911617271071</v>
      </c>
      <c r="H12" s="44"/>
      <c r="I12" s="47">
        <v>9.1966575849555134</v>
      </c>
      <c r="J12" s="44"/>
      <c r="K12" s="47" t="s">
        <v>3</v>
      </c>
      <c r="L12" s="48"/>
      <c r="M12" s="49">
        <v>19.261912884214613</v>
      </c>
      <c r="N12" s="44"/>
      <c r="O12" s="47">
        <v>6.3599885064822672</v>
      </c>
      <c r="P12" s="44"/>
      <c r="Q12" s="47" t="s">
        <v>3</v>
      </c>
      <c r="R12" s="44"/>
    </row>
    <row r="13" spans="1:18" s="3" customFormat="1" ht="15" customHeight="1" x14ac:dyDescent="0.25">
      <c r="A13" s="23"/>
      <c r="B13" s="31" t="s">
        <v>70</v>
      </c>
      <c r="C13" s="49"/>
      <c r="D13" s="44"/>
      <c r="E13" s="47"/>
      <c r="F13" s="44"/>
      <c r="G13" s="47"/>
      <c r="H13" s="44"/>
      <c r="I13" s="47"/>
      <c r="J13" s="44"/>
      <c r="K13" s="47"/>
      <c r="L13" s="48"/>
      <c r="M13" s="49"/>
      <c r="N13" s="44"/>
      <c r="O13" s="47"/>
      <c r="P13" s="44"/>
      <c r="Q13" s="47"/>
      <c r="R13" s="44"/>
    </row>
    <row r="14" spans="1:18" s="3" customFormat="1" ht="15" customHeight="1" x14ac:dyDescent="0.25">
      <c r="A14" s="23"/>
      <c r="B14" s="46" t="s">
        <v>44</v>
      </c>
      <c r="C14" s="49">
        <v>42.225756730025907</v>
      </c>
      <c r="D14" s="44"/>
      <c r="E14" s="47">
        <v>0.10022851969511094</v>
      </c>
      <c r="F14" s="44"/>
      <c r="G14" s="47">
        <v>1.7273130977797094E-2</v>
      </c>
      <c r="H14" s="44"/>
      <c r="I14" s="47">
        <v>4.4456908072883503E-3</v>
      </c>
      <c r="J14" s="44"/>
      <c r="K14" s="47" t="s">
        <v>3</v>
      </c>
      <c r="L14" s="48"/>
      <c r="M14" s="49">
        <v>38.08489999258483</v>
      </c>
      <c r="N14" s="44"/>
      <c r="O14" s="47">
        <v>0.21705423440120758</v>
      </c>
      <c r="P14" s="44"/>
      <c r="Q14" s="47" t="s">
        <v>3</v>
      </c>
      <c r="R14" s="44"/>
    </row>
    <row r="15" spans="1:18" s="3" customFormat="1" ht="15" customHeight="1" x14ac:dyDescent="0.25">
      <c r="A15" s="23"/>
      <c r="B15" s="46" t="s">
        <v>45</v>
      </c>
      <c r="C15" s="49">
        <v>0</v>
      </c>
      <c r="D15" s="44"/>
      <c r="E15" s="47">
        <v>89.685354638909914</v>
      </c>
      <c r="F15" s="44"/>
      <c r="G15" s="47">
        <v>44.113019769044065</v>
      </c>
      <c r="H15" s="44"/>
      <c r="I15" s="47">
        <v>12.901691202640498</v>
      </c>
      <c r="J15" s="44"/>
      <c r="K15" s="47" t="s">
        <v>3</v>
      </c>
      <c r="L15" s="48"/>
      <c r="M15" s="49">
        <v>0</v>
      </c>
      <c r="N15" s="44"/>
      <c r="O15" s="47">
        <v>13.425341116079908</v>
      </c>
      <c r="P15" s="44"/>
      <c r="Q15" s="47" t="s">
        <v>3</v>
      </c>
      <c r="R15" s="44"/>
    </row>
    <row r="16" spans="1:18" s="3" customFormat="1" ht="15" customHeight="1" x14ac:dyDescent="0.25">
      <c r="A16" s="23"/>
      <c r="B16" s="46" t="s">
        <v>9</v>
      </c>
      <c r="C16" s="49">
        <v>6.6249559151012756</v>
      </c>
      <c r="D16" s="44"/>
      <c r="E16" s="47">
        <v>7.3523562165326313</v>
      </c>
      <c r="F16" s="44"/>
      <c r="G16" s="47">
        <v>5.4308698768672841</v>
      </c>
      <c r="H16" s="44"/>
      <c r="I16" s="47">
        <v>1.6210645368523471E-2</v>
      </c>
      <c r="J16" s="44"/>
      <c r="K16" s="47" t="s">
        <v>3</v>
      </c>
      <c r="L16" s="48"/>
      <c r="M16" s="49">
        <v>8.1713218543677559</v>
      </c>
      <c r="N16" s="44"/>
      <c r="O16" s="47">
        <v>1.5461318880084001</v>
      </c>
      <c r="P16" s="44"/>
      <c r="Q16" s="47" t="s">
        <v>3</v>
      </c>
      <c r="R16" s="44"/>
    </row>
    <row r="17" spans="1:18" s="3" customFormat="1" ht="15" customHeight="1" x14ac:dyDescent="0.25">
      <c r="A17" s="23"/>
      <c r="B17" s="46" t="s">
        <v>46</v>
      </c>
      <c r="C17" s="49">
        <v>18.790258419702482</v>
      </c>
      <c r="D17" s="44"/>
      <c r="E17" s="47">
        <v>16.324731475194653</v>
      </c>
      <c r="F17" s="44"/>
      <c r="G17" s="47">
        <v>6.5362776547592665</v>
      </c>
      <c r="H17" s="44"/>
      <c r="I17" s="47">
        <v>9.2156961178021231</v>
      </c>
      <c r="J17" s="44"/>
      <c r="K17" s="47" t="s">
        <v>3</v>
      </c>
      <c r="L17" s="48"/>
      <c r="M17" s="49">
        <v>19.676360418446865</v>
      </c>
      <c r="N17" s="44"/>
      <c r="O17" s="47">
        <v>6.4408271751673309</v>
      </c>
      <c r="P17" s="44"/>
      <c r="Q17" s="47" t="s">
        <v>3</v>
      </c>
      <c r="R17" s="44"/>
    </row>
    <row r="18" spans="1:18" s="3" customFormat="1" ht="15" customHeight="1" x14ac:dyDescent="0.25">
      <c r="A18" s="23"/>
      <c r="B18" s="31" t="s">
        <v>47</v>
      </c>
      <c r="C18" s="49"/>
      <c r="D18" s="44"/>
      <c r="E18" s="47"/>
      <c r="F18" s="44"/>
      <c r="G18" s="47"/>
      <c r="H18" s="44"/>
      <c r="I18" s="47"/>
      <c r="J18" s="44"/>
      <c r="K18" s="47"/>
      <c r="L18" s="48"/>
      <c r="M18" s="49"/>
      <c r="N18" s="44"/>
      <c r="O18" s="47"/>
      <c r="P18" s="44"/>
      <c r="Q18" s="47"/>
      <c r="R18" s="44"/>
    </row>
    <row r="19" spans="1:18" s="3" customFormat="1" ht="15" customHeight="1" x14ac:dyDescent="0.25">
      <c r="A19" s="23"/>
      <c r="B19" s="46" t="s">
        <v>44</v>
      </c>
      <c r="C19" s="49">
        <v>48.988441319809858</v>
      </c>
      <c r="D19" s="44"/>
      <c r="E19" s="47">
        <v>38.443560742921726</v>
      </c>
      <c r="F19" s="44"/>
      <c r="G19" s="47">
        <v>23.744090060450041</v>
      </c>
      <c r="H19" s="44"/>
      <c r="I19" s="47">
        <v>12.814523536068675</v>
      </c>
      <c r="J19" s="44"/>
      <c r="K19" s="47" t="s">
        <v>3</v>
      </c>
      <c r="L19" s="48"/>
      <c r="M19" s="49">
        <v>51.490641553129535</v>
      </c>
      <c r="N19" s="44"/>
      <c r="O19" s="47">
        <v>9.2038160641572748</v>
      </c>
      <c r="P19" s="44"/>
      <c r="Q19" s="47" t="s">
        <v>3</v>
      </c>
      <c r="R19" s="44"/>
    </row>
    <row r="20" spans="1:18" s="3" customFormat="1" ht="15" customHeight="1" x14ac:dyDescent="0.25">
      <c r="A20" s="23"/>
      <c r="B20" s="46" t="s">
        <v>45</v>
      </c>
      <c r="C20" s="49">
        <v>0</v>
      </c>
      <c r="D20" s="44"/>
      <c r="E20" s="47">
        <v>0</v>
      </c>
      <c r="F20" s="44"/>
      <c r="G20" s="47">
        <v>0</v>
      </c>
      <c r="H20" s="44"/>
      <c r="I20" s="47">
        <v>0</v>
      </c>
      <c r="J20" s="44"/>
      <c r="K20" s="47" t="s">
        <v>3</v>
      </c>
      <c r="L20" s="48"/>
      <c r="M20" s="49">
        <v>0</v>
      </c>
      <c r="N20" s="44"/>
      <c r="O20" s="47">
        <v>1.0819597143701782</v>
      </c>
      <c r="P20" s="44"/>
      <c r="Q20" s="47" t="s">
        <v>3</v>
      </c>
      <c r="R20" s="44"/>
    </row>
    <row r="21" spans="1:18" s="3" customFormat="1" ht="15" customHeight="1" x14ac:dyDescent="0.25">
      <c r="A21" s="23"/>
      <c r="B21" s="46" t="s">
        <v>9</v>
      </c>
      <c r="C21" s="49">
        <v>0</v>
      </c>
      <c r="D21" s="44"/>
      <c r="E21" s="47">
        <v>58.69437863221593</v>
      </c>
      <c r="F21" s="44"/>
      <c r="G21" s="47">
        <v>25.817320366136549</v>
      </c>
      <c r="H21" s="44"/>
      <c r="I21" s="47">
        <v>0.14974086886581664</v>
      </c>
      <c r="J21" s="44"/>
      <c r="K21" s="47" t="s">
        <v>3</v>
      </c>
      <c r="L21" s="48"/>
      <c r="M21" s="49">
        <v>0</v>
      </c>
      <c r="N21" s="44"/>
      <c r="O21" s="47">
        <v>4.9042526165581499</v>
      </c>
      <c r="P21" s="44"/>
      <c r="Q21" s="47" t="s">
        <v>3</v>
      </c>
      <c r="R21" s="44"/>
    </row>
    <row r="22" spans="1:18" s="3" customFormat="1" ht="15" customHeight="1" x14ac:dyDescent="0.25">
      <c r="A22" s="23"/>
      <c r="B22" s="46" t="s">
        <v>46</v>
      </c>
      <c r="C22" s="49">
        <v>18.652529745019798</v>
      </c>
      <c r="D22" s="44"/>
      <c r="E22" s="47">
        <v>16.324731475194653</v>
      </c>
      <c r="F22" s="44"/>
      <c r="G22" s="47">
        <v>6.5360300050618241</v>
      </c>
      <c r="H22" s="44"/>
      <c r="I22" s="47">
        <v>9.1737792516839374</v>
      </c>
      <c r="J22" s="44"/>
      <c r="K22" s="47" t="s">
        <v>3</v>
      </c>
      <c r="L22" s="48"/>
      <c r="M22" s="49">
        <v>14.441940712269915</v>
      </c>
      <c r="N22" s="44"/>
      <c r="O22" s="47">
        <v>6.4393260185712426</v>
      </c>
      <c r="P22" s="44"/>
      <c r="Q22" s="47" t="s">
        <v>3</v>
      </c>
      <c r="R22" s="44"/>
    </row>
    <row r="23" spans="1:18" s="3" customFormat="1" ht="25.5" customHeight="1" x14ac:dyDescent="0.25">
      <c r="A23" s="133" t="s">
        <v>52</v>
      </c>
      <c r="B23" s="134"/>
      <c r="C23" s="86">
        <v>49.698683034319323</v>
      </c>
      <c r="D23" s="40"/>
      <c r="E23" s="39">
        <v>38.443560742921719</v>
      </c>
      <c r="F23" s="40"/>
      <c r="G23" s="39">
        <v>23.744090060450041</v>
      </c>
      <c r="H23" s="40"/>
      <c r="I23" s="39">
        <v>13.845307447287134</v>
      </c>
      <c r="J23" s="40"/>
      <c r="K23" s="39" t="s">
        <v>3</v>
      </c>
      <c r="L23" s="50"/>
      <c r="M23" s="41">
        <v>51.490641553129549</v>
      </c>
      <c r="N23" s="40"/>
      <c r="O23" s="42">
        <v>9.2038160641572766</v>
      </c>
      <c r="P23" s="40"/>
      <c r="Q23" s="39" t="s">
        <v>3</v>
      </c>
      <c r="R23" s="40"/>
    </row>
    <row r="24" spans="1:18" s="3" customFormat="1" ht="15" customHeight="1" x14ac:dyDescent="0.25">
      <c r="A24" s="23"/>
      <c r="B24" s="31" t="s">
        <v>48</v>
      </c>
      <c r="C24" s="49">
        <v>7.4729263042934253</v>
      </c>
      <c r="D24" s="44"/>
      <c r="E24" s="47">
        <v>0</v>
      </c>
      <c r="F24" s="44"/>
      <c r="G24" s="47">
        <v>0</v>
      </c>
      <c r="H24" s="44"/>
      <c r="I24" s="47">
        <v>0</v>
      </c>
      <c r="J24" s="44" t="s">
        <v>92</v>
      </c>
      <c r="K24" s="47" t="s">
        <v>3</v>
      </c>
      <c r="L24" s="48"/>
      <c r="M24" s="49">
        <v>13.40574156054471</v>
      </c>
      <c r="N24" s="44"/>
      <c r="O24" s="47">
        <v>0</v>
      </c>
      <c r="P24" s="44"/>
      <c r="Q24" s="47" t="s">
        <v>3</v>
      </c>
      <c r="R24" s="44"/>
    </row>
    <row r="25" spans="1:18" s="3" customFormat="1" ht="15" customHeight="1" x14ac:dyDescent="0.25">
      <c r="A25" s="23"/>
      <c r="B25" s="31" t="s">
        <v>49</v>
      </c>
      <c r="C25" s="49">
        <v>0</v>
      </c>
      <c r="D25" s="44"/>
      <c r="E25" s="47">
        <v>38.343332223226611</v>
      </c>
      <c r="F25" s="44"/>
      <c r="G25" s="47">
        <v>23.726816929472243</v>
      </c>
      <c r="H25" s="44"/>
      <c r="I25" s="47">
        <v>13.840861756479846</v>
      </c>
      <c r="J25" s="44"/>
      <c r="K25" s="47" t="s">
        <v>3</v>
      </c>
      <c r="L25" s="48"/>
      <c r="M25" s="49">
        <v>0</v>
      </c>
      <c r="N25" s="44"/>
      <c r="O25" s="47">
        <v>8.9867618297560679</v>
      </c>
      <c r="P25" s="44"/>
      <c r="Q25" s="47" t="s">
        <v>3</v>
      </c>
      <c r="R25" s="44"/>
    </row>
    <row r="26" spans="1:18" s="3" customFormat="1" ht="15" customHeight="1" x14ac:dyDescent="0.25">
      <c r="A26" s="23"/>
      <c r="B26" s="31" t="s">
        <v>102</v>
      </c>
      <c r="C26" s="49">
        <v>35.203508821368594</v>
      </c>
      <c r="D26" s="44"/>
      <c r="E26" s="47">
        <v>0</v>
      </c>
      <c r="F26" s="44"/>
      <c r="G26" s="47">
        <v>0</v>
      </c>
      <c r="H26" s="44" t="s">
        <v>92</v>
      </c>
      <c r="I26" s="47">
        <v>0</v>
      </c>
      <c r="J26" s="44" t="s">
        <v>92</v>
      </c>
      <c r="K26" s="47" t="s">
        <v>3</v>
      </c>
      <c r="L26" s="48"/>
      <c r="M26" s="49">
        <v>37.516298934910537</v>
      </c>
      <c r="N26" s="44"/>
      <c r="O26" s="47">
        <v>0.20016919364593322</v>
      </c>
      <c r="P26" s="44">
        <v>4</v>
      </c>
      <c r="Q26" s="47" t="s">
        <v>3</v>
      </c>
      <c r="R26" s="44"/>
    </row>
    <row r="27" spans="1:18" s="3" customFormat="1" ht="15" customHeight="1" x14ac:dyDescent="0.25">
      <c r="A27" s="24"/>
      <c r="B27" s="61" t="s">
        <v>103</v>
      </c>
      <c r="C27" s="95">
        <v>7.0222479086573033</v>
      </c>
      <c r="D27" s="96"/>
      <c r="E27" s="97">
        <v>0.10022851969511094</v>
      </c>
      <c r="F27" s="96"/>
      <c r="G27" s="97">
        <v>1.7273130977797094E-2</v>
      </c>
      <c r="H27" s="96"/>
      <c r="I27" s="97">
        <v>4.4456908072883503E-3</v>
      </c>
      <c r="J27" s="96"/>
      <c r="K27" s="97" t="s">
        <v>3</v>
      </c>
      <c r="L27" s="98"/>
      <c r="M27" s="95">
        <v>0.56860105767429758</v>
      </c>
      <c r="N27" s="96"/>
      <c r="O27" s="97">
        <v>1.6885040755274392E-2</v>
      </c>
      <c r="P27" s="96"/>
      <c r="Q27" s="97" t="s">
        <v>3</v>
      </c>
      <c r="R27" s="96"/>
    </row>
    <row r="28" spans="1:18" ht="15" customHeight="1" x14ac:dyDescent="0.2">
      <c r="A28" s="99">
        <v>1</v>
      </c>
      <c r="B28" s="54" t="s">
        <v>85</v>
      </c>
      <c r="C28" s="100"/>
      <c r="D28" s="52"/>
      <c r="E28" s="100"/>
      <c r="F28" s="52"/>
      <c r="G28" s="100"/>
      <c r="H28" s="52"/>
      <c r="I28" s="100"/>
      <c r="J28" s="52"/>
      <c r="K28" s="100"/>
      <c r="L28" s="52"/>
      <c r="M28" s="100"/>
      <c r="N28" s="52"/>
      <c r="O28" s="100"/>
      <c r="P28" s="52"/>
      <c r="Q28" s="100"/>
      <c r="R28" s="52"/>
    </row>
    <row r="29" spans="1:18" ht="15" customHeight="1" x14ac:dyDescent="0.2">
      <c r="A29" s="99">
        <v>2</v>
      </c>
      <c r="B29" s="54" t="s">
        <v>77</v>
      </c>
      <c r="C29" s="100"/>
      <c r="D29" s="52"/>
      <c r="E29" s="100"/>
      <c r="F29" s="52"/>
      <c r="G29" s="100"/>
      <c r="H29" s="52"/>
      <c r="I29" s="100"/>
      <c r="J29" s="52"/>
      <c r="K29" s="100"/>
      <c r="L29" s="52"/>
      <c r="M29" s="100"/>
      <c r="N29" s="52"/>
      <c r="O29" s="100"/>
      <c r="P29" s="52"/>
      <c r="Q29" s="100"/>
      <c r="R29" s="52"/>
    </row>
    <row r="30" spans="1:18" ht="21" customHeight="1" x14ac:dyDescent="0.2">
      <c r="A30" s="62">
        <v>3</v>
      </c>
      <c r="B30" s="135" t="s">
        <v>94</v>
      </c>
      <c r="C30" s="135"/>
      <c r="D30" s="135"/>
      <c r="E30" s="135"/>
      <c r="F30" s="135"/>
      <c r="G30" s="135"/>
      <c r="H30" s="135"/>
      <c r="I30" s="135"/>
      <c r="J30" s="135"/>
      <c r="K30" s="135"/>
      <c r="L30" s="135"/>
      <c r="M30" s="135"/>
      <c r="N30" s="135"/>
      <c r="O30" s="135"/>
      <c r="P30" s="135"/>
      <c r="Q30" s="135"/>
      <c r="R30" s="52"/>
    </row>
    <row r="31" spans="1:18" ht="17.399999999999999" customHeight="1" x14ac:dyDescent="0.2">
      <c r="A31" s="99">
        <v>4</v>
      </c>
      <c r="B31" s="54" t="s">
        <v>73</v>
      </c>
      <c r="C31" s="100"/>
      <c r="D31" s="52"/>
      <c r="E31" s="100"/>
      <c r="F31" s="52"/>
      <c r="G31" s="100"/>
      <c r="H31" s="52"/>
      <c r="I31" s="100"/>
      <c r="J31" s="52"/>
      <c r="K31" s="100"/>
      <c r="L31" s="52"/>
      <c r="M31" s="100"/>
      <c r="N31" s="52"/>
      <c r="O31" s="100"/>
      <c r="P31" s="52"/>
      <c r="Q31" s="100"/>
      <c r="R31" s="52"/>
    </row>
    <row r="32" spans="1:18" ht="15" customHeight="1" x14ac:dyDescent="0.2">
      <c r="A32" s="107" t="s">
        <v>3</v>
      </c>
      <c r="B32" s="54" t="s">
        <v>74</v>
      </c>
      <c r="C32" s="100"/>
      <c r="D32" s="52"/>
      <c r="E32" s="100"/>
      <c r="F32" s="52"/>
      <c r="G32" s="100"/>
      <c r="H32" s="52"/>
      <c r="I32" s="100"/>
      <c r="J32" s="52"/>
      <c r="K32" s="100"/>
      <c r="L32" s="52"/>
      <c r="M32" s="100"/>
      <c r="N32" s="52"/>
      <c r="O32" s="100"/>
      <c r="P32" s="52"/>
      <c r="Q32" s="100"/>
      <c r="R32" s="52"/>
    </row>
    <row r="33" spans="1:18" ht="15" customHeight="1" x14ac:dyDescent="0.2">
      <c r="A33" s="99"/>
      <c r="B33" s="54"/>
      <c r="C33" s="100"/>
      <c r="D33" s="52"/>
      <c r="E33" s="100"/>
      <c r="F33" s="52"/>
      <c r="G33" s="100"/>
      <c r="H33" s="52"/>
      <c r="I33" s="100"/>
      <c r="J33" s="52"/>
      <c r="K33" s="100"/>
      <c r="L33" s="52"/>
      <c r="M33" s="100"/>
      <c r="N33" s="52"/>
      <c r="O33" s="100"/>
      <c r="P33" s="52"/>
      <c r="Q33" s="100"/>
      <c r="R33" s="52"/>
    </row>
    <row r="34" spans="1:18" ht="15" customHeight="1" x14ac:dyDescent="0.2">
      <c r="A34" s="54" t="s">
        <v>105</v>
      </c>
      <c r="B34" s="54"/>
      <c r="C34" s="54"/>
      <c r="D34" s="52"/>
      <c r="E34" s="100"/>
      <c r="F34" s="52"/>
      <c r="G34" s="100"/>
      <c r="H34" s="51"/>
      <c r="I34" s="54"/>
      <c r="J34" s="51"/>
      <c r="K34" s="54"/>
      <c r="L34" s="51"/>
      <c r="M34" s="54"/>
      <c r="N34" s="51"/>
      <c r="O34" s="54"/>
      <c r="P34" s="52"/>
      <c r="Q34" s="100"/>
      <c r="R34" s="52"/>
    </row>
    <row r="35" spans="1:18" ht="15" customHeight="1" x14ac:dyDescent="0.2">
      <c r="A35" s="105" t="s">
        <v>30</v>
      </c>
      <c r="B35" s="54"/>
      <c r="C35" s="106"/>
      <c r="D35" s="106"/>
      <c r="E35" s="106"/>
      <c r="F35" s="106"/>
      <c r="G35" s="106"/>
      <c r="H35" s="106"/>
      <c r="I35" s="106"/>
      <c r="J35" s="106"/>
      <c r="K35" s="54"/>
      <c r="L35" s="106">
        <f>L24-L20</f>
        <v>0</v>
      </c>
      <c r="M35" s="106"/>
      <c r="N35" s="106"/>
      <c r="O35" s="106"/>
      <c r="P35" s="52"/>
      <c r="Q35" s="100"/>
      <c r="R35" s="52"/>
    </row>
    <row r="36" spans="1:18" ht="15" customHeight="1" x14ac:dyDescent="0.2">
      <c r="A36" s="105" t="s">
        <v>31</v>
      </c>
      <c r="B36" s="107"/>
      <c r="C36" s="54"/>
      <c r="D36" s="51"/>
      <c r="E36" s="100"/>
      <c r="F36" s="52"/>
      <c r="G36" s="100"/>
      <c r="H36" s="51"/>
      <c r="I36" s="54"/>
      <c r="J36" s="51"/>
      <c r="K36" s="54"/>
      <c r="L36" s="51"/>
      <c r="M36" s="54"/>
      <c r="N36" s="51"/>
      <c r="O36" s="54"/>
      <c r="P36" s="52"/>
      <c r="Q36" s="100"/>
      <c r="R36" s="52"/>
    </row>
    <row r="37" spans="1:18" ht="15" customHeight="1" x14ac:dyDescent="0.2">
      <c r="A37" s="105" t="s">
        <v>91</v>
      </c>
      <c r="E37" s="108"/>
      <c r="F37" s="19"/>
      <c r="G37" s="108"/>
      <c r="P37" s="19"/>
      <c r="Q37" s="108"/>
      <c r="R37" s="19"/>
    </row>
    <row r="38" spans="1:18" ht="13.5" customHeight="1" x14ac:dyDescent="0.2">
      <c r="A38" s="54"/>
      <c r="B38" s="3"/>
      <c r="C38" s="3"/>
      <c r="D38" s="15"/>
      <c r="E38" s="1"/>
      <c r="F38" s="14"/>
      <c r="G38" s="1"/>
      <c r="H38" s="15"/>
      <c r="I38" s="3"/>
      <c r="J38" s="15"/>
      <c r="K38" s="3"/>
      <c r="L38" s="15"/>
      <c r="M38" s="3"/>
      <c r="N38" s="15"/>
      <c r="O38" s="3"/>
      <c r="P38" s="14"/>
      <c r="Q38" s="1"/>
      <c r="R38" s="14"/>
    </row>
    <row r="39" spans="1:18" x14ac:dyDescent="0.2">
      <c r="G39" s="1"/>
      <c r="O39" s="3"/>
      <c r="P39" s="14"/>
      <c r="Q39" s="1"/>
      <c r="R39" s="14"/>
    </row>
    <row r="40" spans="1:18" s="3" customFormat="1" ht="13.5" customHeight="1" x14ac:dyDescent="0.2">
      <c r="A40" s="2"/>
      <c r="B40" s="2"/>
      <c r="D40" s="15"/>
      <c r="F40" s="15"/>
      <c r="H40" s="15"/>
      <c r="J40" s="15"/>
      <c r="L40" s="15"/>
      <c r="N40" s="15"/>
      <c r="P40" s="14"/>
      <c r="Q40" s="1"/>
      <c r="R40" s="14"/>
    </row>
    <row r="41" spans="1:18" s="3" customFormat="1" ht="13.5" customHeight="1" x14ac:dyDescent="0.2">
      <c r="A41" s="2"/>
      <c r="B41" s="2"/>
      <c r="D41" s="15"/>
      <c r="E41" s="15"/>
      <c r="F41" s="15"/>
      <c r="G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x14ac:dyDescent="0.2">
      <c r="E43" s="13"/>
      <c r="G43" s="13"/>
      <c r="O43" s="3"/>
      <c r="P43" s="14"/>
      <c r="Q43" s="1"/>
      <c r="R43" s="14"/>
    </row>
    <row r="44" spans="1:18" x14ac:dyDescent="0.2">
      <c r="O44" s="3"/>
      <c r="P44" s="14"/>
      <c r="Q44" s="1"/>
      <c r="R44" s="14"/>
    </row>
    <row r="45" spans="1:18" x14ac:dyDescent="0.2">
      <c r="O45" s="3"/>
      <c r="P45" s="14"/>
      <c r="Q45" s="1"/>
      <c r="R45" s="14"/>
    </row>
    <row r="46" spans="1:18" x14ac:dyDescent="0.2">
      <c r="A46" s="3"/>
      <c r="B46" s="3"/>
      <c r="O46" s="3"/>
      <c r="P46" s="14"/>
      <c r="Q46" s="1"/>
      <c r="R46" s="14"/>
    </row>
    <row r="47" spans="1:18" x14ac:dyDescent="0.2">
      <c r="O47" s="3"/>
      <c r="P47" s="14"/>
      <c r="Q47" s="1"/>
      <c r="R47" s="14"/>
    </row>
    <row r="48" spans="1:18" x14ac:dyDescent="0.2">
      <c r="O48" s="3"/>
      <c r="P48" s="14"/>
      <c r="Q48" s="1"/>
      <c r="R48" s="14"/>
    </row>
    <row r="49" spans="1:18" x14ac:dyDescent="0.2">
      <c r="A49" s="20"/>
      <c r="B49" s="20"/>
      <c r="P49" s="14"/>
      <c r="Q49" s="1"/>
      <c r="R49" s="14"/>
    </row>
    <row r="50" spans="1:18" x14ac:dyDescent="0.2">
      <c r="A50" s="3"/>
      <c r="B50" s="3"/>
      <c r="P50" s="14"/>
      <c r="Q50" s="1"/>
      <c r="R50" s="14"/>
    </row>
    <row r="51" spans="1:18" x14ac:dyDescent="0.2">
      <c r="A51" s="3"/>
      <c r="B51" s="3"/>
    </row>
    <row r="52" spans="1:18" x14ac:dyDescent="0.2">
      <c r="A52" s="3"/>
      <c r="B52" s="3"/>
      <c r="O52" s="18"/>
    </row>
    <row r="53" spans="1:18" x14ac:dyDescent="0.2">
      <c r="A53" s="3"/>
      <c r="B53" s="3"/>
      <c r="O53" s="18"/>
    </row>
    <row r="54" spans="1:18" x14ac:dyDescent="0.2">
      <c r="O54" s="18"/>
      <c r="P54" s="19"/>
      <c r="Q54" s="18"/>
      <c r="R54" s="19"/>
    </row>
    <row r="55" spans="1:18" x14ac:dyDescent="0.2">
      <c r="O55" s="18"/>
      <c r="P55" s="19"/>
      <c r="Q55" s="18"/>
      <c r="R55" s="19"/>
    </row>
    <row r="56" spans="1:18" x14ac:dyDescent="0.2">
      <c r="A56" s="3"/>
      <c r="B56" s="3"/>
      <c r="P56" s="19"/>
      <c r="Q56" s="18"/>
      <c r="R56" s="19"/>
    </row>
    <row r="57" spans="1:18" x14ac:dyDescent="0.2">
      <c r="A57" s="3"/>
      <c r="B57" s="3"/>
      <c r="P57" s="19"/>
      <c r="Q57" s="18"/>
      <c r="R57" s="19"/>
    </row>
    <row r="60" spans="1:18" x14ac:dyDescent="0.2">
      <c r="M60" s="3"/>
      <c r="N60" s="15"/>
      <c r="O60" s="3"/>
      <c r="P60" s="15"/>
      <c r="Q60" s="3"/>
      <c r="R60" s="15"/>
    </row>
    <row r="61" spans="1:18" x14ac:dyDescent="0.2">
      <c r="M61" s="3"/>
      <c r="N61" s="15"/>
      <c r="O61" s="3"/>
      <c r="P61" s="15"/>
      <c r="Q61" s="3"/>
      <c r="R61" s="15"/>
    </row>
    <row r="62" spans="1:18" x14ac:dyDescent="0.2">
      <c r="M62" s="3"/>
      <c r="N62" s="15"/>
      <c r="O62" s="3"/>
      <c r="P62" s="15"/>
      <c r="Q62" s="3"/>
      <c r="R62" s="15"/>
    </row>
  </sheetData>
  <mergeCells count="18">
    <mergeCell ref="A3:B3"/>
    <mergeCell ref="C3:L3"/>
    <mergeCell ref="M3:R3"/>
    <mergeCell ref="C4:F4"/>
    <mergeCell ref="G4:H4"/>
    <mergeCell ref="I4:J4"/>
    <mergeCell ref="K4:L4"/>
    <mergeCell ref="M4:N4"/>
    <mergeCell ref="O4:P4"/>
    <mergeCell ref="Q4:R4"/>
    <mergeCell ref="A23:B23"/>
    <mergeCell ref="B30:Q30"/>
    <mergeCell ref="C5:D5"/>
    <mergeCell ref="E5:F5"/>
    <mergeCell ref="G5:H5"/>
    <mergeCell ref="I5:J5"/>
    <mergeCell ref="K5:L5"/>
    <mergeCell ref="A7:B7"/>
  </mergeCells>
  <hyperlinks>
    <hyperlink ref="R1" location="Contenu!A1" display="◄" xr:uid="{903D1453-C9E0-414D-B0B2-006910E05846}"/>
    <hyperlink ref="A36" r:id="rId1" display="mailto:verkehr@bfs.admin.ch" xr:uid="{D37B1706-2349-4738-A2EB-AEEC32794CC0}"/>
  </hyperlinks>
  <pageMargins left="0.70866141732283472" right="0.70866141732283472" top="0.74803149606299213" bottom="0.74803149606299213" header="0.31496062992125984" footer="0.31496062992125984"/>
  <pageSetup paperSize="9" scale="7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DCA6-A351-4DAF-A60F-E3A225782704}">
  <sheetPr>
    <pageSetUpPr fitToPage="1"/>
  </sheetPr>
  <dimension ref="A1:V63"/>
  <sheetViews>
    <sheetView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100</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62</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66.800147712177321</v>
      </c>
      <c r="D7" s="40" t="s">
        <v>86</v>
      </c>
      <c r="E7" s="39">
        <v>127.47545485942419</v>
      </c>
      <c r="F7" s="40" t="s">
        <v>86</v>
      </c>
      <c r="G7" s="39">
        <v>74.440895256873929</v>
      </c>
      <c r="H7" s="40" t="s">
        <v>86</v>
      </c>
      <c r="I7" s="39">
        <v>35.10472385262716</v>
      </c>
      <c r="J7" s="40" t="s">
        <v>86</v>
      </c>
      <c r="K7" s="39">
        <v>245.37852985123484</v>
      </c>
      <c r="L7" s="50"/>
      <c r="M7" s="41">
        <v>63.688685850954414</v>
      </c>
      <c r="N7" s="40" t="s">
        <v>86</v>
      </c>
      <c r="O7" s="42">
        <v>19.794392680174397</v>
      </c>
      <c r="P7" s="40" t="s">
        <v>86</v>
      </c>
      <c r="Q7" s="42">
        <v>13.259222078208193</v>
      </c>
      <c r="R7" s="40"/>
    </row>
    <row r="8" spans="1:18"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row>
    <row r="9" spans="1:18" s="3" customFormat="1" ht="15" customHeight="1" x14ac:dyDescent="0.25">
      <c r="A9" s="23"/>
      <c r="B9" s="46" t="s">
        <v>40</v>
      </c>
      <c r="C9" s="49">
        <v>6.7070134388670102</v>
      </c>
      <c r="D9" s="44" t="s">
        <v>92</v>
      </c>
      <c r="E9" s="47">
        <v>16.735758688458073</v>
      </c>
      <c r="F9" s="44" t="s">
        <v>92</v>
      </c>
      <c r="G9" s="47">
        <v>35.987373535843709</v>
      </c>
      <c r="H9" s="44" t="s">
        <v>86</v>
      </c>
      <c r="I9" s="47">
        <v>5.2437817452985973</v>
      </c>
      <c r="J9" s="44" t="s">
        <v>92</v>
      </c>
      <c r="K9" s="47">
        <v>9.4797699941301214</v>
      </c>
      <c r="L9" s="48"/>
      <c r="M9" s="49">
        <v>8.1084771120097923</v>
      </c>
      <c r="N9" s="44" t="s">
        <v>92</v>
      </c>
      <c r="O9" s="47">
        <v>6.0795051132850606</v>
      </c>
      <c r="P9" s="44" t="s">
        <v>92</v>
      </c>
      <c r="Q9" s="47">
        <v>1.4419289419391021</v>
      </c>
      <c r="R9" s="44"/>
    </row>
    <row r="10" spans="1:18" s="3" customFormat="1" ht="15" customHeight="1" x14ac:dyDescent="0.25">
      <c r="A10" s="23"/>
      <c r="B10" s="46" t="s">
        <v>41</v>
      </c>
      <c r="C10" s="49">
        <v>34.149671651956695</v>
      </c>
      <c r="D10" s="44" t="s">
        <v>86</v>
      </c>
      <c r="E10" s="47">
        <v>92.113859442253727</v>
      </c>
      <c r="F10" s="44" t="s">
        <v>86</v>
      </c>
      <c r="G10" s="47">
        <v>30.118442991425269</v>
      </c>
      <c r="H10" s="44" t="s">
        <v>86</v>
      </c>
      <c r="I10" s="47">
        <v>16.70088566710745</v>
      </c>
      <c r="J10" s="44" t="s">
        <v>86</v>
      </c>
      <c r="K10" s="47">
        <v>119.20310785969279</v>
      </c>
      <c r="L10" s="48"/>
      <c r="M10" s="49">
        <v>35.192335312052187</v>
      </c>
      <c r="N10" s="44" t="s">
        <v>92</v>
      </c>
      <c r="O10" s="47">
        <v>7.5033646871695296</v>
      </c>
      <c r="P10" s="44" t="s">
        <v>92</v>
      </c>
      <c r="Q10" s="47">
        <v>4.8052756800854208</v>
      </c>
      <c r="R10" s="44"/>
    </row>
    <row r="11" spans="1:18" s="3" customFormat="1" ht="15" customHeight="1" x14ac:dyDescent="0.25">
      <c r="A11" s="23"/>
      <c r="B11" s="46" t="s">
        <v>42</v>
      </c>
      <c r="C11" s="49">
        <v>10.825201924405567</v>
      </c>
      <c r="D11" s="44" t="s">
        <v>92</v>
      </c>
      <c r="E11" s="47">
        <v>2.6378724461073699</v>
      </c>
      <c r="F11" s="44" t="s">
        <v>92</v>
      </c>
      <c r="G11" s="47">
        <v>0.27415952087433604</v>
      </c>
      <c r="H11" s="44" t="s">
        <v>86</v>
      </c>
      <c r="I11" s="47">
        <v>5.7744914469821086E-2</v>
      </c>
      <c r="J11" s="44" t="s">
        <v>92</v>
      </c>
      <c r="K11" s="47">
        <v>0.22205112973746685</v>
      </c>
      <c r="L11" s="48"/>
      <c r="M11" s="49">
        <v>1.5647648178821181</v>
      </c>
      <c r="N11" s="44" t="s">
        <v>92</v>
      </c>
      <c r="O11" s="47">
        <v>0.16522074944943446</v>
      </c>
      <c r="P11" s="44" t="s">
        <v>92</v>
      </c>
      <c r="Q11" s="47">
        <v>0.12344786255506532</v>
      </c>
      <c r="R11" s="44"/>
    </row>
    <row r="12" spans="1:18" s="3" customFormat="1" ht="15" customHeight="1" x14ac:dyDescent="0.25">
      <c r="A12" s="23"/>
      <c r="B12" s="46" t="s">
        <v>43</v>
      </c>
      <c r="C12" s="49">
        <v>15.118260696948047</v>
      </c>
      <c r="D12" s="44" t="s">
        <v>86</v>
      </c>
      <c r="E12" s="47">
        <v>15.987964282605027</v>
      </c>
      <c r="F12" s="44" t="s">
        <v>86</v>
      </c>
      <c r="G12" s="47">
        <v>8.0609192087306116</v>
      </c>
      <c r="H12" s="44" t="s">
        <v>86</v>
      </c>
      <c r="I12" s="47">
        <v>13.102311525751297</v>
      </c>
      <c r="J12" s="44" t="s">
        <v>86</v>
      </c>
      <c r="K12" s="47">
        <v>116.47360086767446</v>
      </c>
      <c r="L12" s="48"/>
      <c r="M12" s="49">
        <v>18.823108609010308</v>
      </c>
      <c r="N12" s="44" t="s">
        <v>86</v>
      </c>
      <c r="O12" s="47">
        <v>6.0463021302703721</v>
      </c>
      <c r="P12" s="44" t="s">
        <v>86</v>
      </c>
      <c r="Q12" s="47">
        <v>6.8885695936286062</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41.277086453426534</v>
      </c>
      <c r="D14" s="44" t="s">
        <v>86</v>
      </c>
      <c r="E14" s="47">
        <v>1.0170052758258252E-2</v>
      </c>
      <c r="F14" s="44" t="s">
        <v>92</v>
      </c>
      <c r="G14" s="47">
        <v>3.4728213586804665E-3</v>
      </c>
      <c r="H14" s="44" t="s">
        <v>92</v>
      </c>
      <c r="I14" s="47">
        <v>5.7567995871124576E-3</v>
      </c>
      <c r="J14" s="44" t="s">
        <v>92</v>
      </c>
      <c r="K14" s="47">
        <v>5.5239665913975663E-3</v>
      </c>
      <c r="L14" s="48"/>
      <c r="M14" s="49">
        <v>35.747713186890415</v>
      </c>
      <c r="N14" s="44" t="s">
        <v>86</v>
      </c>
      <c r="O14" s="47">
        <v>0.10274968894513718</v>
      </c>
      <c r="P14" s="44" t="s">
        <v>92</v>
      </c>
      <c r="Q14" s="47">
        <v>5.2246553308530706E-3</v>
      </c>
      <c r="R14" s="44"/>
    </row>
    <row r="15" spans="1:18" s="3" customFormat="1" ht="15" customHeight="1" x14ac:dyDescent="0.25">
      <c r="A15" s="23"/>
      <c r="B15" s="46" t="s">
        <v>45</v>
      </c>
      <c r="C15" s="49">
        <v>0</v>
      </c>
      <c r="D15" s="44" t="s">
        <v>92</v>
      </c>
      <c r="E15" s="47">
        <v>101.49073162941966</v>
      </c>
      <c r="F15" s="44" t="s">
        <v>86</v>
      </c>
      <c r="G15" s="47">
        <v>58.366253026786389</v>
      </c>
      <c r="H15" s="44" t="s">
        <v>86</v>
      </c>
      <c r="I15" s="47">
        <v>21.938380292484091</v>
      </c>
      <c r="J15" s="44" t="s">
        <v>86</v>
      </c>
      <c r="K15" s="47">
        <v>122.14956413491589</v>
      </c>
      <c r="L15" s="48"/>
      <c r="M15" s="49">
        <v>0</v>
      </c>
      <c r="N15" s="44" t="s">
        <v>92</v>
      </c>
      <c r="O15" s="47">
        <v>12.313754270624699</v>
      </c>
      <c r="P15" s="44" t="s">
        <v>92</v>
      </c>
      <c r="Q15" s="47">
        <v>5.1807952057515676</v>
      </c>
      <c r="R15" s="44"/>
    </row>
    <row r="16" spans="1:18" s="3" customFormat="1" ht="15" customHeight="1" x14ac:dyDescent="0.25">
      <c r="A16" s="23"/>
      <c r="B16" s="46" t="s">
        <v>9</v>
      </c>
      <c r="C16" s="49">
        <v>7.0791925763839929</v>
      </c>
      <c r="D16" s="44" t="s">
        <v>86</v>
      </c>
      <c r="E16" s="47">
        <v>8.4530288177634869</v>
      </c>
      <c r="F16" s="44" t="s">
        <v>86</v>
      </c>
      <c r="G16" s="47">
        <v>7.9839816605264806</v>
      </c>
      <c r="H16" s="44" t="s">
        <v>86</v>
      </c>
      <c r="I16" s="47">
        <v>3.548207480735284E-2</v>
      </c>
      <c r="J16" s="44" t="s">
        <v>86</v>
      </c>
      <c r="K16" s="47">
        <v>8.8004614979483691</v>
      </c>
      <c r="L16" s="48"/>
      <c r="M16" s="49">
        <v>8.3048094010975575</v>
      </c>
      <c r="N16" s="44" t="s">
        <v>86</v>
      </c>
      <c r="O16" s="47">
        <v>1.3164228929051363</v>
      </c>
      <c r="P16" s="44" t="s">
        <v>86</v>
      </c>
      <c r="Q16" s="47">
        <v>1.2550735285804344</v>
      </c>
      <c r="R16" s="44"/>
    </row>
    <row r="17" spans="1:22" s="3" customFormat="1" ht="15" customHeight="1" x14ac:dyDescent="0.25">
      <c r="A17" s="23"/>
      <c r="B17" s="46" t="s">
        <v>46</v>
      </c>
      <c r="C17" s="49">
        <v>18.443868682366794</v>
      </c>
      <c r="D17" s="44" t="s">
        <v>86</v>
      </c>
      <c r="E17" s="47">
        <v>17.521524359482825</v>
      </c>
      <c r="F17" s="44" t="s">
        <v>86</v>
      </c>
      <c r="G17" s="47">
        <v>8.0871877482023908</v>
      </c>
      <c r="H17" s="44" t="s">
        <v>86</v>
      </c>
      <c r="I17" s="47">
        <v>13.125104685748608</v>
      </c>
      <c r="J17" s="44" t="s">
        <v>86</v>
      </c>
      <c r="K17" s="47">
        <v>114.42298025177917</v>
      </c>
      <c r="L17" s="48"/>
      <c r="M17" s="49">
        <v>19.636163262966434</v>
      </c>
      <c r="N17" s="44" t="s">
        <v>86</v>
      </c>
      <c r="O17" s="47">
        <v>6.061465827699422</v>
      </c>
      <c r="P17" s="44" t="s">
        <v>86</v>
      </c>
      <c r="Q17" s="47">
        <v>6.8181286885453387</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48.513087777155519</v>
      </c>
      <c r="D19" s="44" t="s">
        <v>86</v>
      </c>
      <c r="E19" s="47">
        <v>39.256061714352903</v>
      </c>
      <c r="F19" s="44" t="s">
        <v>92</v>
      </c>
      <c r="G19" s="47">
        <v>24.113038375741759</v>
      </c>
      <c r="H19" s="44" t="s">
        <v>86</v>
      </c>
      <c r="I19" s="47">
        <v>14.625790945080047</v>
      </c>
      <c r="J19" s="44" t="s">
        <v>86</v>
      </c>
      <c r="K19" s="47">
        <v>85.446567387805857</v>
      </c>
      <c r="L19" s="48"/>
      <c r="M19" s="49">
        <v>49.548948080042365</v>
      </c>
      <c r="N19" s="44" t="s">
        <v>86</v>
      </c>
      <c r="O19" s="47">
        <v>9.0716770527601334</v>
      </c>
      <c r="P19" s="44" t="s">
        <v>92</v>
      </c>
      <c r="Q19" s="47">
        <v>5.1124066446445164</v>
      </c>
      <c r="R19" s="44"/>
    </row>
    <row r="20" spans="1:22" s="3" customFormat="1" ht="15" customHeight="1" x14ac:dyDescent="0.25">
      <c r="A20" s="23"/>
      <c r="B20" s="46" t="s">
        <v>45</v>
      </c>
      <c r="C20" s="49">
        <v>0</v>
      </c>
      <c r="D20" s="44" t="s">
        <v>92</v>
      </c>
      <c r="E20" s="47">
        <v>0</v>
      </c>
      <c r="F20" s="44" t="s">
        <v>86</v>
      </c>
      <c r="G20" s="47">
        <v>4.2998510902991329</v>
      </c>
      <c r="H20" s="44" t="s">
        <v>86</v>
      </c>
      <c r="I20" s="47">
        <v>7.0980688332146284</v>
      </c>
      <c r="J20" s="44" t="s">
        <v>86</v>
      </c>
      <c r="K20" s="47">
        <v>0</v>
      </c>
      <c r="L20" s="48"/>
      <c r="M20" s="49">
        <v>0</v>
      </c>
      <c r="N20" s="44" t="s">
        <v>92</v>
      </c>
      <c r="O20" s="47">
        <v>0</v>
      </c>
      <c r="P20" s="44" t="s">
        <v>92</v>
      </c>
      <c r="Q20" s="47">
        <v>9.4747735526481719E-2</v>
      </c>
      <c r="R20" s="44"/>
    </row>
    <row r="21" spans="1:22" s="3" customFormat="1" ht="15" customHeight="1" x14ac:dyDescent="0.25">
      <c r="A21" s="23"/>
      <c r="B21" s="46" t="s">
        <v>9</v>
      </c>
      <c r="C21" s="49">
        <v>0</v>
      </c>
      <c r="D21" s="44" t="s">
        <v>92</v>
      </c>
      <c r="E21" s="47">
        <v>70.697868785588511</v>
      </c>
      <c r="F21" s="44" t="s">
        <v>86</v>
      </c>
      <c r="G21" s="47">
        <v>37.941168893275162</v>
      </c>
      <c r="H21" s="44" t="s">
        <v>86</v>
      </c>
      <c r="I21" s="47">
        <v>0.31492415392029144</v>
      </c>
      <c r="J21" s="44" t="s">
        <v>86</v>
      </c>
      <c r="K21" s="47">
        <v>45.888625576620043</v>
      </c>
      <c r="L21" s="48"/>
      <c r="M21" s="49">
        <v>0</v>
      </c>
      <c r="N21" s="44" t="s">
        <v>92</v>
      </c>
      <c r="O21" s="47">
        <v>4.6628377686103848</v>
      </c>
      <c r="P21" s="44" t="s">
        <v>86</v>
      </c>
      <c r="Q21" s="47">
        <v>1.2550735285804344</v>
      </c>
      <c r="R21" s="44">
        <v>4</v>
      </c>
    </row>
    <row r="22" spans="1:22" s="3" customFormat="1" ht="15" customHeight="1" x14ac:dyDescent="0.25">
      <c r="A22" s="23"/>
      <c r="B22" s="46" t="s">
        <v>46</v>
      </c>
      <c r="C22" s="49">
        <v>18.287059935021794</v>
      </c>
      <c r="D22" s="44" t="s">
        <v>86</v>
      </c>
      <c r="E22" s="47">
        <v>17.521524359482825</v>
      </c>
      <c r="F22" s="44" t="s">
        <v>86</v>
      </c>
      <c r="G22" s="47">
        <v>8.0868368990349051</v>
      </c>
      <c r="H22" s="44" t="s">
        <v>86</v>
      </c>
      <c r="I22" s="47">
        <v>13.065939920412195</v>
      </c>
      <c r="J22" s="44" t="s">
        <v>86</v>
      </c>
      <c r="K22" s="47">
        <v>114.04333688680894</v>
      </c>
      <c r="L22" s="48"/>
      <c r="M22" s="49">
        <v>14.139737770912042</v>
      </c>
      <c r="N22" s="44" t="s">
        <v>86</v>
      </c>
      <c r="O22" s="47">
        <v>6.0598778588065105</v>
      </c>
      <c r="P22" s="44" t="s">
        <v>86</v>
      </c>
      <c r="Q22" s="47">
        <v>6.7969941694567604</v>
      </c>
      <c r="R22" s="44"/>
    </row>
    <row r="23" spans="1:22" s="3" customFormat="1" ht="25.5" customHeight="1" x14ac:dyDescent="0.25">
      <c r="A23" s="133" t="s">
        <v>52</v>
      </c>
      <c r="B23" s="134"/>
      <c r="C23" s="86">
        <v>49.227715348064422</v>
      </c>
      <c r="D23" s="40" t="s">
        <v>86</v>
      </c>
      <c r="E23" s="39">
        <v>39.256061714352903</v>
      </c>
      <c r="F23" s="40" t="s">
        <v>92</v>
      </c>
      <c r="G23" s="39">
        <v>24.113038375741755</v>
      </c>
      <c r="H23" s="40" t="s">
        <v>86</v>
      </c>
      <c r="I23" s="39">
        <v>14.625790945080047</v>
      </c>
      <c r="J23" s="40" t="s">
        <v>86</v>
      </c>
      <c r="K23" s="39">
        <v>85.446567387805857</v>
      </c>
      <c r="L23" s="50"/>
      <c r="M23" s="41">
        <v>49.548948080126635</v>
      </c>
      <c r="N23" s="40" t="s">
        <v>92</v>
      </c>
      <c r="O23" s="42">
        <v>9.0716770527601316</v>
      </c>
      <c r="P23" s="40" t="s">
        <v>92</v>
      </c>
      <c r="Q23" s="42">
        <v>5.1124066446445164</v>
      </c>
      <c r="R23" s="40"/>
    </row>
    <row r="24" spans="1:22" s="3" customFormat="1" ht="15" customHeight="1" x14ac:dyDescent="0.25">
      <c r="A24" s="23"/>
      <c r="B24" s="31" t="s">
        <v>48</v>
      </c>
      <c r="C24" s="49">
        <v>7.9506288946378874</v>
      </c>
      <c r="D24" s="44" t="s">
        <v>92</v>
      </c>
      <c r="E24" s="47">
        <v>0</v>
      </c>
      <c r="F24" s="44" t="s">
        <v>92</v>
      </c>
      <c r="G24" s="47">
        <v>0</v>
      </c>
      <c r="H24" s="44" t="s">
        <v>92</v>
      </c>
      <c r="I24" s="47">
        <v>0</v>
      </c>
      <c r="J24" s="44" t="s">
        <v>92</v>
      </c>
      <c r="K24" s="47">
        <v>0</v>
      </c>
      <c r="L24" s="48"/>
      <c r="M24" s="49">
        <v>13.801234893151948</v>
      </c>
      <c r="N24" s="44" t="s">
        <v>92</v>
      </c>
      <c r="O24" s="47">
        <v>0</v>
      </c>
      <c r="P24" s="44" t="s">
        <v>92</v>
      </c>
      <c r="Q24" s="47">
        <v>0</v>
      </c>
      <c r="R24" s="44" t="s">
        <v>92</v>
      </c>
    </row>
    <row r="25" spans="1:22" s="3" customFormat="1" ht="15" customHeight="1" x14ac:dyDescent="0.25">
      <c r="A25" s="23"/>
      <c r="B25" s="31" t="s">
        <v>49</v>
      </c>
      <c r="C25" s="49">
        <v>0</v>
      </c>
      <c r="D25" s="44" t="s">
        <v>92</v>
      </c>
      <c r="E25" s="47">
        <v>39.245891661594648</v>
      </c>
      <c r="F25" s="44" t="s">
        <v>92</v>
      </c>
      <c r="G25" s="47">
        <v>24.109565554383074</v>
      </c>
      <c r="H25" s="44" t="s">
        <v>86</v>
      </c>
      <c r="I25" s="47">
        <v>14.620034145492935</v>
      </c>
      <c r="J25" s="44" t="s">
        <v>86</v>
      </c>
      <c r="K25" s="47">
        <v>85.441043421214474</v>
      </c>
      <c r="L25" s="48"/>
      <c r="M25" s="49">
        <v>0</v>
      </c>
      <c r="N25" s="44" t="s">
        <v>92</v>
      </c>
      <c r="O25" s="47">
        <v>8.9689273638149949</v>
      </c>
      <c r="P25" s="44" t="s">
        <v>92</v>
      </c>
      <c r="Q25" s="47">
        <v>5.1071819893136636</v>
      </c>
      <c r="R25" s="44" t="s">
        <v>92</v>
      </c>
    </row>
    <row r="26" spans="1:22" s="3" customFormat="1" ht="15" customHeight="1" x14ac:dyDescent="0.25">
      <c r="A26" s="23"/>
      <c r="B26" s="31" t="s">
        <v>102</v>
      </c>
      <c r="C26" s="49">
        <v>34.135815549158949</v>
      </c>
      <c r="D26" s="44" t="s">
        <v>86</v>
      </c>
      <c r="E26" s="47">
        <v>0</v>
      </c>
      <c r="F26" s="44" t="s">
        <v>92</v>
      </c>
      <c r="G26" s="47">
        <v>0</v>
      </c>
      <c r="H26" s="44" t="s">
        <v>92</v>
      </c>
      <c r="I26" s="47">
        <v>0</v>
      </c>
      <c r="J26" s="44" t="s">
        <v>92</v>
      </c>
      <c r="K26" s="47">
        <v>0</v>
      </c>
      <c r="L26" s="48"/>
      <c r="M26" s="49">
        <v>35.192335312052187</v>
      </c>
      <c r="N26" s="44" t="s">
        <v>92</v>
      </c>
      <c r="O26" s="47">
        <v>9.2843366781131878E-2</v>
      </c>
      <c r="P26" s="44" t="s">
        <v>107</v>
      </c>
      <c r="Q26" s="47">
        <v>0</v>
      </c>
      <c r="R26" s="44" t="s">
        <v>92</v>
      </c>
    </row>
    <row r="27" spans="1:22" s="3" customFormat="1" ht="15" customHeight="1" x14ac:dyDescent="0.25">
      <c r="A27" s="24"/>
      <c r="B27" s="61" t="s">
        <v>103</v>
      </c>
      <c r="C27" s="95">
        <v>7.1412709042675857</v>
      </c>
      <c r="D27" s="96" t="s">
        <v>92</v>
      </c>
      <c r="E27" s="97">
        <v>1.0170052758258252E-2</v>
      </c>
      <c r="F27" s="96" t="s">
        <v>92</v>
      </c>
      <c r="G27" s="97">
        <v>3.4728213586804665E-3</v>
      </c>
      <c r="H27" s="96" t="s">
        <v>86</v>
      </c>
      <c r="I27" s="97">
        <v>5.7567995871124576E-3</v>
      </c>
      <c r="J27" s="96" t="s">
        <v>92</v>
      </c>
      <c r="K27" s="97">
        <v>5.5239665913975663E-3</v>
      </c>
      <c r="L27" s="98"/>
      <c r="M27" s="95">
        <v>0.55537787492249568</v>
      </c>
      <c r="N27" s="96" t="s">
        <v>92</v>
      </c>
      <c r="O27" s="97">
        <v>9.9063221640053167E-3</v>
      </c>
      <c r="P27" s="96" t="s">
        <v>86</v>
      </c>
      <c r="Q27" s="97">
        <v>5.2246553308530706E-3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15" customHeight="1" x14ac:dyDescent="0.2">
      <c r="A29" s="99">
        <v>1</v>
      </c>
      <c r="B29" s="54" t="s">
        <v>76</v>
      </c>
      <c r="C29" s="100"/>
      <c r="D29" s="52"/>
      <c r="E29" s="100"/>
      <c r="F29" s="52"/>
      <c r="G29" s="100"/>
      <c r="H29" s="52"/>
      <c r="I29" s="100"/>
      <c r="J29" s="52"/>
      <c r="K29" s="100"/>
      <c r="L29" s="52"/>
      <c r="M29" s="100"/>
      <c r="N29" s="52"/>
      <c r="O29" s="100"/>
      <c r="P29" s="52"/>
      <c r="Q29" s="100"/>
      <c r="R29" s="52"/>
    </row>
    <row r="30" spans="1:22" ht="15" customHeight="1" x14ac:dyDescent="0.2">
      <c r="A30" s="99">
        <v>2</v>
      </c>
      <c r="B30" s="54" t="s">
        <v>77</v>
      </c>
      <c r="C30" s="100"/>
      <c r="D30" s="52"/>
      <c r="E30" s="100"/>
      <c r="F30" s="52"/>
      <c r="G30" s="100"/>
      <c r="H30" s="52"/>
      <c r="I30" s="100"/>
      <c r="J30" s="52"/>
      <c r="K30" s="100"/>
      <c r="L30" s="52"/>
      <c r="M30" s="100"/>
      <c r="N30" s="52"/>
      <c r="O30" s="100"/>
      <c r="P30" s="52"/>
      <c r="Q30" s="100"/>
      <c r="R30" s="52"/>
    </row>
    <row r="31" spans="1:22" ht="21" customHeight="1" x14ac:dyDescent="0.2">
      <c r="A31" s="62">
        <v>3</v>
      </c>
      <c r="B31" s="151" t="s">
        <v>94</v>
      </c>
      <c r="C31" s="151"/>
      <c r="D31" s="151"/>
      <c r="E31" s="151"/>
      <c r="F31" s="151"/>
      <c r="G31" s="151"/>
      <c r="H31" s="151"/>
      <c r="I31" s="151"/>
      <c r="J31" s="151"/>
      <c r="K31" s="151"/>
      <c r="L31" s="151"/>
      <c r="M31" s="151"/>
      <c r="N31" s="151"/>
      <c r="O31" s="151"/>
      <c r="P31" s="151"/>
      <c r="Q31" s="151"/>
      <c r="R31" s="52"/>
    </row>
    <row r="32" spans="1:22" ht="17.399999999999999" customHeight="1" x14ac:dyDescent="0.2">
      <c r="A32" s="99">
        <v>4</v>
      </c>
      <c r="B32" s="54" t="s">
        <v>78</v>
      </c>
      <c r="C32" s="100"/>
      <c r="D32" s="52"/>
      <c r="E32" s="100"/>
      <c r="F32" s="52"/>
      <c r="G32" s="100"/>
      <c r="H32" s="52"/>
      <c r="I32" s="100"/>
      <c r="J32" s="52"/>
      <c r="K32" s="100"/>
      <c r="L32" s="52"/>
      <c r="M32" s="100"/>
      <c r="N32" s="52"/>
      <c r="O32" s="100"/>
      <c r="P32" s="52"/>
      <c r="Q32" s="100"/>
      <c r="R32" s="52"/>
    </row>
    <row r="33" spans="1:18" ht="17.399999999999999" customHeight="1" x14ac:dyDescent="0.2">
      <c r="A33" s="99">
        <v>5</v>
      </c>
      <c r="B33" s="54" t="s">
        <v>73</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f>L24-L20</f>
        <v>0</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23:B23"/>
    <mergeCell ref="B31:Q31"/>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xr:uid="{E7C7E685-50DC-4FE4-9610-457346C77635}"/>
    <hyperlink ref="A37" r:id="rId1" display="mailto:verkehr@bfs.admin.ch" xr:uid="{C6867954-A87D-4630-9EF6-4DC5A8E77664}"/>
  </hyperlinks>
  <pageMargins left="0.70866141732283472" right="0.70866141732283472" top="0.74803149606299213" bottom="0.74803149606299213" header="0.31496062992125984" footer="0.31496062992125984"/>
  <pageSetup paperSize="9" scale="7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2340-2C2F-46DD-B179-56910680C21C}">
  <sheetPr>
    <pageSetUpPr fitToPage="1"/>
  </sheetPr>
  <dimension ref="A1:V63"/>
  <sheetViews>
    <sheetView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95</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69.574954604921743</v>
      </c>
      <c r="D7" s="40" t="s">
        <v>86</v>
      </c>
      <c r="E7" s="39">
        <v>132.78929418738085</v>
      </c>
      <c r="F7" s="40" t="s">
        <v>86</v>
      </c>
      <c r="G7" s="39">
        <v>77.65885630012643</v>
      </c>
      <c r="H7" s="40" t="s">
        <v>86</v>
      </c>
      <c r="I7" s="39">
        <v>38.769031413299501</v>
      </c>
      <c r="J7" s="111" t="s">
        <v>86</v>
      </c>
      <c r="K7" s="39" t="s">
        <v>3</v>
      </c>
      <c r="L7" s="50"/>
      <c r="M7" s="41">
        <v>62.2861285370006</v>
      </c>
      <c r="N7" s="40" t="s">
        <v>86</v>
      </c>
      <c r="O7" s="42">
        <v>21.181968226536604</v>
      </c>
      <c r="P7" s="40" t="s">
        <v>92</v>
      </c>
      <c r="Q7" s="39" t="s">
        <v>3</v>
      </c>
      <c r="R7" s="40"/>
    </row>
    <row r="8" spans="1:18"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row>
    <row r="9" spans="1:18" s="3" customFormat="1" ht="15" customHeight="1" x14ac:dyDescent="0.25">
      <c r="A9" s="23"/>
      <c r="B9" s="46" t="s">
        <v>40</v>
      </c>
      <c r="C9" s="49">
        <v>7.0821232114070281</v>
      </c>
      <c r="D9" s="44" t="s">
        <v>92</v>
      </c>
      <c r="E9" s="47">
        <v>15.305340491773769</v>
      </c>
      <c r="F9" s="44" t="s">
        <v>92</v>
      </c>
      <c r="G9" s="47">
        <v>37.457676504903461</v>
      </c>
      <c r="H9" s="44" t="s">
        <v>92</v>
      </c>
      <c r="I9" s="47">
        <v>6.1016084253958125</v>
      </c>
      <c r="J9" s="112" t="s">
        <v>92</v>
      </c>
      <c r="K9" s="47" t="s">
        <v>3</v>
      </c>
      <c r="L9" s="48"/>
      <c r="M9" s="49">
        <v>8.6355999562452102</v>
      </c>
      <c r="N9" s="44" t="s">
        <v>92</v>
      </c>
      <c r="O9" s="47">
        <v>6.7842125666736957</v>
      </c>
      <c r="P9" s="44" t="s">
        <v>92</v>
      </c>
      <c r="Q9" s="47" t="s">
        <v>3</v>
      </c>
      <c r="R9" s="44"/>
    </row>
    <row r="10" spans="1:18" s="3" customFormat="1" ht="15" customHeight="1" x14ac:dyDescent="0.25">
      <c r="A10" s="23"/>
      <c r="B10" s="46" t="s">
        <v>41</v>
      </c>
      <c r="C10" s="49">
        <v>37.311471165783914</v>
      </c>
      <c r="D10" s="44" t="s">
        <v>92</v>
      </c>
      <c r="E10" s="47">
        <v>95.472450643651712</v>
      </c>
      <c r="F10" s="44" t="s">
        <v>92</v>
      </c>
      <c r="G10" s="47">
        <v>31.778541163536424</v>
      </c>
      <c r="H10" s="44" t="s">
        <v>92</v>
      </c>
      <c r="I10" s="47">
        <v>19.395123419188334</v>
      </c>
      <c r="J10" s="44" t="s">
        <v>86</v>
      </c>
      <c r="K10" s="47" t="s">
        <v>3</v>
      </c>
      <c r="L10" s="48"/>
      <c r="M10" s="49">
        <v>34.201479224481936</v>
      </c>
      <c r="N10" s="44" t="s">
        <v>92</v>
      </c>
      <c r="O10" s="47">
        <v>7.9531177907242112</v>
      </c>
      <c r="P10" s="44" t="s">
        <v>92</v>
      </c>
      <c r="Q10" s="47" t="s">
        <v>3</v>
      </c>
      <c r="R10" s="44"/>
    </row>
    <row r="11" spans="1:18" s="3" customFormat="1" ht="15" customHeight="1" x14ac:dyDescent="0.25">
      <c r="A11" s="23"/>
      <c r="B11" s="46" t="s">
        <v>42</v>
      </c>
      <c r="C11" s="49">
        <v>10.747280485431997</v>
      </c>
      <c r="D11" s="44" t="s">
        <v>92</v>
      </c>
      <c r="E11" s="47">
        <v>6.6376209023450761</v>
      </c>
      <c r="F11" s="44" t="s">
        <v>92</v>
      </c>
      <c r="G11" s="47">
        <v>0.28298829925849178</v>
      </c>
      <c r="H11" s="44" t="s">
        <v>92</v>
      </c>
      <c r="I11" s="47">
        <v>6.0753309984517764E-2</v>
      </c>
      <c r="J11" s="44" t="s">
        <v>92</v>
      </c>
      <c r="K11" s="47" t="s">
        <v>3</v>
      </c>
      <c r="L11" s="48"/>
      <c r="M11" s="49">
        <v>1.2823914649022981</v>
      </c>
      <c r="N11" s="44" t="s">
        <v>92</v>
      </c>
      <c r="O11" s="47">
        <v>0.19085728669171764</v>
      </c>
      <c r="P11" s="44" t="s">
        <v>92</v>
      </c>
      <c r="Q11" s="47" t="s">
        <v>3</v>
      </c>
      <c r="R11" s="44"/>
    </row>
    <row r="12" spans="1:18" s="3" customFormat="1" ht="15" customHeight="1" x14ac:dyDescent="0.25">
      <c r="A12" s="23"/>
      <c r="B12" s="46" t="s">
        <v>43</v>
      </c>
      <c r="C12" s="49">
        <v>14.434079742298808</v>
      </c>
      <c r="D12" s="44" t="s">
        <v>86</v>
      </c>
      <c r="E12" s="47">
        <v>15.37388214961029</v>
      </c>
      <c r="F12" s="44" t="s">
        <v>86</v>
      </c>
      <c r="G12" s="47">
        <v>8.1396503324280669</v>
      </c>
      <c r="H12" s="44" t="s">
        <v>86</v>
      </c>
      <c r="I12" s="47">
        <v>13.211546258730831</v>
      </c>
      <c r="J12" s="44" t="s">
        <v>86</v>
      </c>
      <c r="K12" s="47" t="s">
        <v>3</v>
      </c>
      <c r="L12" s="48"/>
      <c r="M12" s="49">
        <v>18.166657891371159</v>
      </c>
      <c r="N12" s="44" t="s">
        <v>86</v>
      </c>
      <c r="O12" s="47">
        <v>6.2537805824469812</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44.481621005967938</v>
      </c>
      <c r="D14" s="44" t="s">
        <v>92</v>
      </c>
      <c r="E14" s="47">
        <v>2.3620359663223931E-2</v>
      </c>
      <c r="F14" s="44" t="s">
        <v>92</v>
      </c>
      <c r="G14" s="47">
        <v>3.584656869793749E-3</v>
      </c>
      <c r="H14" s="44" t="s">
        <v>92</v>
      </c>
      <c r="I14" s="47">
        <v>6.1297364999770591E-3</v>
      </c>
      <c r="J14" s="44" t="s">
        <v>92</v>
      </c>
      <c r="K14" s="47" t="s">
        <v>3</v>
      </c>
      <c r="L14" s="48"/>
      <c r="M14" s="49">
        <v>34.661739259509496</v>
      </c>
      <c r="N14" s="44" t="s">
        <v>92</v>
      </c>
      <c r="O14" s="47">
        <v>0.11079414091026604</v>
      </c>
      <c r="P14" s="44" t="s">
        <v>92</v>
      </c>
      <c r="Q14" s="47" t="s">
        <v>3</v>
      </c>
      <c r="R14" s="44"/>
    </row>
    <row r="15" spans="1:18" s="3" customFormat="1" ht="15" customHeight="1" x14ac:dyDescent="0.25">
      <c r="A15" s="23"/>
      <c r="B15" s="46" t="s">
        <v>45</v>
      </c>
      <c r="C15" s="49">
        <v>0</v>
      </c>
      <c r="D15" s="44" t="s">
        <v>92</v>
      </c>
      <c r="E15" s="47">
        <v>104.45863879137511</v>
      </c>
      <c r="F15" s="44" t="s">
        <v>92</v>
      </c>
      <c r="G15" s="47">
        <v>61.033248573387475</v>
      </c>
      <c r="H15" s="44" t="s">
        <v>92</v>
      </c>
      <c r="I15" s="47">
        <v>25.507475717925143</v>
      </c>
      <c r="J15" s="44" t="s">
        <v>86</v>
      </c>
      <c r="K15" s="47" t="s">
        <v>3</v>
      </c>
      <c r="L15" s="48"/>
      <c r="M15" s="49">
        <v>0</v>
      </c>
      <c r="N15" s="44" t="s">
        <v>92</v>
      </c>
      <c r="O15" s="47">
        <v>13.268112040906688</v>
      </c>
      <c r="P15" s="44" t="s">
        <v>92</v>
      </c>
      <c r="Q15" s="47" t="s">
        <v>3</v>
      </c>
      <c r="R15" s="44"/>
    </row>
    <row r="16" spans="1:18" s="3" customFormat="1" ht="15" customHeight="1" x14ac:dyDescent="0.25">
      <c r="A16" s="23"/>
      <c r="B16" s="46" t="s">
        <v>9</v>
      </c>
      <c r="C16" s="49">
        <v>7.4404846523659778</v>
      </c>
      <c r="D16" s="44" t="s">
        <v>86</v>
      </c>
      <c r="E16" s="47">
        <v>8.7776219557365476</v>
      </c>
      <c r="F16" s="44" t="s">
        <v>86</v>
      </c>
      <c r="G16" s="47">
        <v>8.4518948223358432</v>
      </c>
      <c r="H16" s="44" t="s">
        <v>92</v>
      </c>
      <c r="I16" s="47">
        <v>1.9003883087573364E-2</v>
      </c>
      <c r="J16" s="44" t="s">
        <v>92</v>
      </c>
      <c r="K16" s="47" t="s">
        <v>3</v>
      </c>
      <c r="L16" s="48"/>
      <c r="M16" s="49">
        <v>8.8188970562655253</v>
      </c>
      <c r="N16" s="44" t="s">
        <v>86</v>
      </c>
      <c r="O16" s="47">
        <v>1.5213693597240381</v>
      </c>
      <c r="P16" s="44" t="s">
        <v>92</v>
      </c>
      <c r="Q16" s="47" t="s">
        <v>3</v>
      </c>
      <c r="R16" s="44"/>
    </row>
    <row r="17" spans="1:22" s="3" customFormat="1" ht="15" customHeight="1" x14ac:dyDescent="0.25">
      <c r="A17" s="23"/>
      <c r="B17" s="46" t="s">
        <v>46</v>
      </c>
      <c r="C17" s="49">
        <v>17.652848946587827</v>
      </c>
      <c r="D17" s="44" t="s">
        <v>86</v>
      </c>
      <c r="E17" s="47">
        <v>19.529413080605966</v>
      </c>
      <c r="F17" s="44" t="s">
        <v>86</v>
      </c>
      <c r="G17" s="47">
        <v>8.170128247533329</v>
      </c>
      <c r="H17" s="44" t="s">
        <v>86</v>
      </c>
      <c r="I17" s="47">
        <v>13.2364220757868</v>
      </c>
      <c r="J17" s="44" t="s">
        <v>86</v>
      </c>
      <c r="K17" s="47" t="s">
        <v>3</v>
      </c>
      <c r="L17" s="48"/>
      <c r="M17" s="49">
        <v>18.805492221225581</v>
      </c>
      <c r="N17" s="44" t="s">
        <v>86</v>
      </c>
      <c r="O17" s="47">
        <v>6.2816926849956118</v>
      </c>
      <c r="P17" s="44" t="s">
        <v>92</v>
      </c>
      <c r="Q17" s="47" t="s">
        <v>3</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52.213681588459913</v>
      </c>
      <c r="D19" s="44" t="s">
        <v>86</v>
      </c>
      <c r="E19" s="47">
        <v>40.382809493828361</v>
      </c>
      <c r="F19" s="44" t="s">
        <v>92</v>
      </c>
      <c r="G19" s="47">
        <v>23.552782800596766</v>
      </c>
      <c r="H19" s="44" t="s">
        <v>92</v>
      </c>
      <c r="I19" s="47">
        <v>16.252462403695851</v>
      </c>
      <c r="J19" s="44" t="s">
        <v>86</v>
      </c>
      <c r="K19" s="47" t="s">
        <v>3</v>
      </c>
      <c r="L19" s="48"/>
      <c r="M19" s="49">
        <v>48.978906211582029</v>
      </c>
      <c r="N19" s="44" t="s">
        <v>92</v>
      </c>
      <c r="O19" s="47">
        <v>9.2860055278769664</v>
      </c>
      <c r="P19" s="44" t="s">
        <v>92</v>
      </c>
      <c r="Q19" s="47" t="s">
        <v>3</v>
      </c>
      <c r="R19" s="44"/>
    </row>
    <row r="20" spans="1:22" s="3" customFormat="1" ht="15" customHeight="1" x14ac:dyDescent="0.25">
      <c r="A20" s="23"/>
      <c r="B20" s="46" t="s">
        <v>45</v>
      </c>
      <c r="C20" s="49">
        <v>0</v>
      </c>
      <c r="D20" s="44" t="s">
        <v>92</v>
      </c>
      <c r="E20" s="47">
        <v>1.7562756785475382</v>
      </c>
      <c r="F20" s="44" t="s">
        <v>92</v>
      </c>
      <c r="G20" s="47">
        <v>7.0116513049347535</v>
      </c>
      <c r="H20" s="44" t="s">
        <v>92</v>
      </c>
      <c r="I20" s="47">
        <v>9.3231956160922227</v>
      </c>
      <c r="J20" s="44" t="s">
        <v>86</v>
      </c>
      <c r="K20" s="47" t="s">
        <v>3</v>
      </c>
      <c r="L20" s="48"/>
      <c r="M20" s="49">
        <v>0</v>
      </c>
      <c r="N20" s="44" t="s">
        <v>92</v>
      </c>
      <c r="O20" s="47">
        <v>0.31127426795822405</v>
      </c>
      <c r="P20" s="44" t="s">
        <v>92</v>
      </c>
      <c r="Q20" s="47" t="s">
        <v>3</v>
      </c>
      <c r="R20" s="44"/>
    </row>
    <row r="21" spans="1:22" s="3" customFormat="1" ht="15" customHeight="1" x14ac:dyDescent="0.25">
      <c r="A21" s="23"/>
      <c r="B21" s="46" t="s">
        <v>9</v>
      </c>
      <c r="C21" s="49">
        <v>0</v>
      </c>
      <c r="D21" s="44" t="s">
        <v>92</v>
      </c>
      <c r="E21" s="47">
        <v>71.205795071685458</v>
      </c>
      <c r="F21" s="44" t="s">
        <v>86</v>
      </c>
      <c r="G21" s="47">
        <v>38.925018113058165</v>
      </c>
      <c r="H21" s="44" t="s">
        <v>92</v>
      </c>
      <c r="I21" s="47">
        <v>0.19245952301906913</v>
      </c>
      <c r="J21" s="44" t="s">
        <v>92</v>
      </c>
      <c r="K21" s="47" t="s">
        <v>3</v>
      </c>
      <c r="L21" s="48"/>
      <c r="M21" s="49">
        <v>0</v>
      </c>
      <c r="N21" s="44" t="s">
        <v>92</v>
      </c>
      <c r="O21" s="47">
        <v>5.3045435420451321</v>
      </c>
      <c r="P21" s="44" t="s">
        <v>92</v>
      </c>
      <c r="Q21" s="47" t="s">
        <v>3</v>
      </c>
      <c r="R21" s="44"/>
    </row>
    <row r="22" spans="1:22" s="3" customFormat="1" ht="15" customHeight="1" x14ac:dyDescent="0.25">
      <c r="A22" s="23"/>
      <c r="B22" s="46" t="s">
        <v>46</v>
      </c>
      <c r="C22" s="49">
        <v>17.361273016461826</v>
      </c>
      <c r="D22" s="44" t="s">
        <v>86</v>
      </c>
      <c r="E22" s="47">
        <v>19.444413943318629</v>
      </c>
      <c r="F22" s="44" t="s">
        <v>86</v>
      </c>
      <c r="G22" s="47">
        <v>8.1694040852540457</v>
      </c>
      <c r="H22" s="44" t="s">
        <v>86</v>
      </c>
      <c r="I22" s="47">
        <v>13.000913870492353</v>
      </c>
      <c r="J22" s="44" t="s">
        <v>86</v>
      </c>
      <c r="K22" s="47" t="s">
        <v>3</v>
      </c>
      <c r="L22" s="48"/>
      <c r="M22" s="49">
        <v>13.307222325418575</v>
      </c>
      <c r="N22" s="44" t="s">
        <v>86</v>
      </c>
      <c r="O22" s="47">
        <v>6.2801448886562818</v>
      </c>
      <c r="P22" s="44" t="s">
        <v>92</v>
      </c>
      <c r="Q22" s="47" t="s">
        <v>3</v>
      </c>
      <c r="R22" s="44"/>
    </row>
    <row r="23" spans="1:22" s="3" customFormat="1" ht="25.5" customHeight="1" x14ac:dyDescent="0.25">
      <c r="A23" s="133" t="s">
        <v>52</v>
      </c>
      <c r="B23" s="134"/>
      <c r="C23" s="86">
        <v>52.449631176187253</v>
      </c>
      <c r="D23" s="40" t="s">
        <v>92</v>
      </c>
      <c r="E23" s="39">
        <v>40.382809493828368</v>
      </c>
      <c r="F23" s="40" t="s">
        <v>92</v>
      </c>
      <c r="G23" s="39">
        <v>23.552782800596766</v>
      </c>
      <c r="H23" s="40" t="s">
        <v>92</v>
      </c>
      <c r="I23" s="39">
        <v>16.252462403695851</v>
      </c>
      <c r="J23" s="40" t="s">
        <v>86</v>
      </c>
      <c r="K23" s="39" t="s">
        <v>3</v>
      </c>
      <c r="L23" s="50"/>
      <c r="M23" s="41">
        <v>48.978906211582036</v>
      </c>
      <c r="N23" s="40" t="s">
        <v>92</v>
      </c>
      <c r="O23" s="42">
        <v>9.2860055278769682</v>
      </c>
      <c r="P23" s="40" t="s">
        <v>92</v>
      </c>
      <c r="Q23" s="39" t="s">
        <v>3</v>
      </c>
      <c r="R23" s="40"/>
    </row>
    <row r="24" spans="1:22" s="3" customFormat="1" ht="15" customHeight="1" x14ac:dyDescent="0.25">
      <c r="A24" s="23"/>
      <c r="B24" s="31" t="s">
        <v>48</v>
      </c>
      <c r="C24" s="49">
        <v>7.9680101702193111</v>
      </c>
      <c r="D24" s="44" t="s">
        <v>92</v>
      </c>
      <c r="E24" s="47">
        <v>0</v>
      </c>
      <c r="F24" s="44" t="s">
        <v>92</v>
      </c>
      <c r="G24" s="47">
        <v>0</v>
      </c>
      <c r="H24" s="44" t="s">
        <v>92</v>
      </c>
      <c r="I24" s="47">
        <v>0</v>
      </c>
      <c r="J24" s="44" t="s">
        <v>92</v>
      </c>
      <c r="K24" s="47" t="s">
        <v>3</v>
      </c>
      <c r="L24" s="48"/>
      <c r="M24" s="49">
        <v>14.317166952072533</v>
      </c>
      <c r="N24" s="44" t="s">
        <v>92</v>
      </c>
      <c r="O24" s="47">
        <v>0</v>
      </c>
      <c r="P24" s="44" t="s">
        <v>92</v>
      </c>
      <c r="Q24" s="47" t="s">
        <v>3</v>
      </c>
      <c r="R24" s="44"/>
    </row>
    <row r="25" spans="1:22" s="3" customFormat="1" ht="15" customHeight="1" x14ac:dyDescent="0.25">
      <c r="A25" s="23"/>
      <c r="B25" s="31" t="s">
        <v>49</v>
      </c>
      <c r="C25" s="49">
        <v>0</v>
      </c>
      <c r="D25" s="44" t="s">
        <v>92</v>
      </c>
      <c r="E25" s="47">
        <v>40.359189134165142</v>
      </c>
      <c r="F25" s="44" t="s">
        <v>92</v>
      </c>
      <c r="G25" s="47">
        <v>23.549198143726972</v>
      </c>
      <c r="H25" s="44" t="s">
        <v>92</v>
      </c>
      <c r="I25" s="47">
        <v>16.246332667195873</v>
      </c>
      <c r="J25" s="44" t="s">
        <v>86</v>
      </c>
      <c r="K25" s="47" t="s">
        <v>3</v>
      </c>
      <c r="L25" s="48"/>
      <c r="M25" s="49">
        <v>0</v>
      </c>
      <c r="N25" s="44" t="s">
        <v>92</v>
      </c>
      <c r="O25" s="47">
        <v>9.1752113869667014</v>
      </c>
      <c r="P25" s="44" t="s">
        <v>92</v>
      </c>
      <c r="Q25" s="47" t="s">
        <v>3</v>
      </c>
      <c r="R25" s="44"/>
    </row>
    <row r="26" spans="1:22" s="3" customFormat="1" ht="15" customHeight="1" x14ac:dyDescent="0.25">
      <c r="A26" s="23"/>
      <c r="B26" s="31" t="s">
        <v>102</v>
      </c>
      <c r="C26" s="49">
        <v>37.311471165783914</v>
      </c>
      <c r="D26" s="44" t="s">
        <v>92</v>
      </c>
      <c r="E26" s="47">
        <v>0</v>
      </c>
      <c r="F26" s="44" t="s">
        <v>92</v>
      </c>
      <c r="G26" s="47">
        <v>0</v>
      </c>
      <c r="H26" s="44" t="s">
        <v>92</v>
      </c>
      <c r="I26" s="47">
        <v>0</v>
      </c>
      <c r="J26" s="44" t="s">
        <v>92</v>
      </c>
      <c r="K26" s="47" t="s">
        <v>3</v>
      </c>
      <c r="L26" s="48"/>
      <c r="M26" s="49">
        <v>34.201479224481936</v>
      </c>
      <c r="N26" s="44" t="s">
        <v>92</v>
      </c>
      <c r="O26" s="47">
        <v>9.9350700690944677E-2</v>
      </c>
      <c r="P26" s="44">
        <v>4</v>
      </c>
      <c r="Q26" s="47" t="s">
        <v>3</v>
      </c>
      <c r="R26" s="44"/>
    </row>
    <row r="27" spans="1:22" s="3" customFormat="1" ht="15" customHeight="1" x14ac:dyDescent="0.25">
      <c r="A27" s="24"/>
      <c r="B27" s="61" t="s">
        <v>103</v>
      </c>
      <c r="C27" s="95">
        <v>7.1701498401840285</v>
      </c>
      <c r="D27" s="96" t="s">
        <v>92</v>
      </c>
      <c r="E27" s="97">
        <v>2.3620359663223931E-2</v>
      </c>
      <c r="F27" s="96" t="s">
        <v>92</v>
      </c>
      <c r="G27" s="97">
        <v>3.584656869793749E-3</v>
      </c>
      <c r="H27" s="96" t="s">
        <v>92</v>
      </c>
      <c r="I27" s="97">
        <v>6.1297364999770591E-3</v>
      </c>
      <c r="J27" s="96" t="s">
        <v>92</v>
      </c>
      <c r="K27" s="97" t="s">
        <v>3</v>
      </c>
      <c r="L27" s="98"/>
      <c r="M27" s="95">
        <v>0.46026003502756418</v>
      </c>
      <c r="N27" s="96" t="s">
        <v>92</v>
      </c>
      <c r="O27" s="97">
        <v>1.1443440219321378E-2</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15" customHeight="1" x14ac:dyDescent="0.2">
      <c r="A29" s="99">
        <v>1</v>
      </c>
      <c r="B29" s="54" t="s">
        <v>85</v>
      </c>
      <c r="C29" s="100"/>
      <c r="D29" s="52"/>
      <c r="E29" s="100"/>
      <c r="F29" s="52"/>
      <c r="G29" s="100"/>
      <c r="H29" s="52"/>
      <c r="I29" s="100"/>
      <c r="J29" s="52"/>
      <c r="K29" s="100"/>
      <c r="L29" s="52"/>
      <c r="M29" s="100"/>
      <c r="N29" s="52"/>
      <c r="O29" s="100"/>
      <c r="P29" s="52"/>
      <c r="Q29" s="100"/>
      <c r="R29" s="52"/>
    </row>
    <row r="30" spans="1:22" ht="15" customHeight="1" x14ac:dyDescent="0.2">
      <c r="A30" s="99">
        <v>2</v>
      </c>
      <c r="B30" s="54" t="s">
        <v>77</v>
      </c>
      <c r="C30" s="100"/>
      <c r="D30" s="52"/>
      <c r="E30" s="100"/>
      <c r="F30" s="52"/>
      <c r="G30" s="100"/>
      <c r="H30" s="52"/>
      <c r="I30" s="100"/>
      <c r="J30" s="52"/>
      <c r="K30" s="100"/>
      <c r="L30" s="52"/>
      <c r="M30" s="100"/>
      <c r="N30" s="52"/>
      <c r="O30" s="100"/>
      <c r="P30" s="52"/>
      <c r="Q30" s="100"/>
      <c r="R30" s="52"/>
    </row>
    <row r="31" spans="1:22" ht="21" customHeight="1" x14ac:dyDescent="0.2">
      <c r="A31" s="62">
        <v>3</v>
      </c>
      <c r="B31" s="135" t="s">
        <v>94</v>
      </c>
      <c r="C31" s="135"/>
      <c r="D31" s="135"/>
      <c r="E31" s="135"/>
      <c r="F31" s="135"/>
      <c r="G31" s="135"/>
      <c r="H31" s="135"/>
      <c r="I31" s="135"/>
      <c r="J31" s="135"/>
      <c r="K31" s="135"/>
      <c r="L31" s="135"/>
      <c r="M31" s="135"/>
      <c r="N31" s="135"/>
      <c r="O31" s="135"/>
      <c r="P31" s="135"/>
      <c r="Q31" s="135"/>
      <c r="R31" s="52"/>
    </row>
    <row r="32" spans="1:22" ht="17.399999999999999" customHeight="1" x14ac:dyDescent="0.2">
      <c r="A32" s="99">
        <v>4</v>
      </c>
      <c r="B32" s="54" t="s">
        <v>73</v>
      </c>
      <c r="C32" s="100"/>
      <c r="D32" s="52"/>
      <c r="E32" s="100"/>
      <c r="F32" s="52"/>
      <c r="G32" s="100"/>
      <c r="H32" s="52"/>
      <c r="I32" s="100"/>
      <c r="J32" s="52"/>
      <c r="K32" s="100"/>
      <c r="L32" s="52"/>
      <c r="M32" s="100"/>
      <c r="N32" s="52"/>
      <c r="O32" s="100"/>
      <c r="P32" s="52"/>
      <c r="Q32" s="100"/>
      <c r="R32" s="52"/>
    </row>
    <row r="33" spans="1:18" ht="15" customHeight="1" x14ac:dyDescent="0.2">
      <c r="A33" s="107" t="s">
        <v>3</v>
      </c>
      <c r="B33" s="54" t="s">
        <v>74</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f>L24-L20</f>
        <v>0</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3:B3"/>
    <mergeCell ref="C3:L3"/>
    <mergeCell ref="M3:R3"/>
    <mergeCell ref="C4:F4"/>
    <mergeCell ref="G4:H4"/>
    <mergeCell ref="I4:J4"/>
    <mergeCell ref="K4:L4"/>
    <mergeCell ref="M4:N4"/>
    <mergeCell ref="O4:P4"/>
    <mergeCell ref="Q4:R4"/>
    <mergeCell ref="A23:B23"/>
    <mergeCell ref="B31:Q31"/>
    <mergeCell ref="C5:D5"/>
    <mergeCell ref="E5:F5"/>
    <mergeCell ref="G5:H5"/>
    <mergeCell ref="I5:J5"/>
    <mergeCell ref="K5:L5"/>
    <mergeCell ref="A7:B7"/>
  </mergeCells>
  <hyperlinks>
    <hyperlink ref="R1" location="Contenu!A1" display="◄" xr:uid="{CBFDFE28-9E9D-4D6A-B5CC-7497F1853695}"/>
    <hyperlink ref="A37" r:id="rId1" display="mailto:verkehr@bfs.admin.ch" xr:uid="{A5D7457F-5F2E-471F-85A4-6AB826C52D07}"/>
  </hyperlinks>
  <pageMargins left="0.70866141732283472" right="0.70866141732283472" top="0.74803149606299213" bottom="0.74803149606299213" header="0.31496062992125984" footer="0.31496062992125984"/>
  <pageSetup paperSize="9" scale="7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63"/>
  <sheetViews>
    <sheetView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43" s="17" customFormat="1" ht="18" customHeight="1" x14ac:dyDescent="0.3">
      <c r="A1" s="94" t="s">
        <v>93</v>
      </c>
      <c r="B1" s="4"/>
      <c r="C1" s="63"/>
      <c r="D1" s="64"/>
      <c r="E1" s="63"/>
      <c r="F1" s="64"/>
      <c r="G1" s="63"/>
      <c r="H1" s="64"/>
      <c r="I1" s="63"/>
      <c r="J1" s="65"/>
      <c r="K1" s="63"/>
      <c r="L1" s="65"/>
      <c r="M1" s="63"/>
      <c r="N1" s="64"/>
      <c r="O1" s="63"/>
      <c r="P1" s="64"/>
      <c r="Q1" s="63"/>
      <c r="R1" s="109" t="s">
        <v>1</v>
      </c>
    </row>
    <row r="2" spans="1:43" s="17" customFormat="1" ht="15" customHeight="1" x14ac:dyDescent="0.3">
      <c r="A2" s="12" t="s">
        <v>38</v>
      </c>
      <c r="B2" s="12"/>
      <c r="C2" s="21"/>
      <c r="D2" s="22"/>
      <c r="E2" s="21"/>
      <c r="F2" s="22"/>
      <c r="G2" s="21"/>
      <c r="H2" s="22"/>
      <c r="I2" s="21"/>
      <c r="J2" s="22"/>
      <c r="K2" s="21"/>
      <c r="L2" s="22"/>
      <c r="M2" s="21"/>
      <c r="N2" s="22"/>
      <c r="O2" s="21"/>
      <c r="P2" s="22"/>
      <c r="Q2" s="21"/>
      <c r="R2" s="66" t="s">
        <v>5</v>
      </c>
    </row>
    <row r="3" spans="1:43"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43"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43"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43"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43" s="3" customFormat="1" ht="25.5" customHeight="1" x14ac:dyDescent="0.25">
      <c r="A7" s="133" t="s">
        <v>51</v>
      </c>
      <c r="B7" s="134"/>
      <c r="C7" s="86">
        <v>56.462507317945779</v>
      </c>
      <c r="D7" s="40" t="s">
        <v>86</v>
      </c>
      <c r="E7" s="39">
        <v>107.47682486918988</v>
      </c>
      <c r="F7" s="40" t="s">
        <v>86</v>
      </c>
      <c r="G7" s="39">
        <v>48.176626477192208</v>
      </c>
      <c r="H7" s="40" t="s">
        <v>86</v>
      </c>
      <c r="I7" s="39">
        <v>17.697185557417185</v>
      </c>
      <c r="J7" s="111" t="s">
        <v>86</v>
      </c>
      <c r="K7" s="39" t="s">
        <v>3</v>
      </c>
      <c r="L7" s="50"/>
      <c r="M7" s="41">
        <v>63.413738214493577</v>
      </c>
      <c r="N7" s="40" t="s">
        <v>86</v>
      </c>
      <c r="O7" s="42">
        <v>21.021429625028109</v>
      </c>
      <c r="P7" s="40" t="s">
        <v>86</v>
      </c>
      <c r="Q7" s="39" t="s">
        <v>3</v>
      </c>
      <c r="R7" s="40"/>
      <c r="S7" s="119"/>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row>
    <row r="8" spans="1:43"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c r="S8" s="119"/>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row>
    <row r="9" spans="1:43" s="3" customFormat="1" ht="15" customHeight="1" x14ac:dyDescent="0.25">
      <c r="A9" s="23"/>
      <c r="B9" s="46" t="s">
        <v>40</v>
      </c>
      <c r="C9" s="49">
        <v>5.5908179195465593</v>
      </c>
      <c r="D9" s="44" t="s">
        <v>92</v>
      </c>
      <c r="E9" s="47">
        <v>11.110000985745572</v>
      </c>
      <c r="F9" s="44" t="s">
        <v>92</v>
      </c>
      <c r="G9" s="47">
        <v>23.119252168499351</v>
      </c>
      <c r="H9" s="44" t="s">
        <v>92</v>
      </c>
      <c r="I9" s="47">
        <v>2.041511294826146</v>
      </c>
      <c r="J9" s="112" t="s">
        <v>92</v>
      </c>
      <c r="K9" s="47" t="s">
        <v>3</v>
      </c>
      <c r="L9" s="48"/>
      <c r="M9" s="49">
        <v>8.4033527241494728</v>
      </c>
      <c r="N9" s="44" t="s">
        <v>92</v>
      </c>
      <c r="O9" s="47">
        <v>7.1636612822873689</v>
      </c>
      <c r="P9" s="44" t="s">
        <v>92</v>
      </c>
      <c r="Q9" s="47" t="s">
        <v>3</v>
      </c>
      <c r="R9" s="44"/>
      <c r="S9" s="119"/>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row>
    <row r="10" spans="1:43" s="3" customFormat="1" ht="15" customHeight="1" x14ac:dyDescent="0.25">
      <c r="A10" s="23"/>
      <c r="B10" s="46" t="s">
        <v>41</v>
      </c>
      <c r="C10" s="49">
        <v>28.998922167119812</v>
      </c>
      <c r="D10" s="44" t="s">
        <v>92</v>
      </c>
      <c r="E10" s="47">
        <v>59.914186917866552</v>
      </c>
      <c r="F10" s="44" t="s">
        <v>92</v>
      </c>
      <c r="G10" s="47">
        <v>19.156216911075038</v>
      </c>
      <c r="H10" s="44" t="s">
        <v>92</v>
      </c>
      <c r="I10" s="47">
        <v>7.7726650865770504</v>
      </c>
      <c r="J10" s="112" t="s">
        <v>86</v>
      </c>
      <c r="K10" s="47" t="s">
        <v>3</v>
      </c>
      <c r="L10" s="48"/>
      <c r="M10" s="49">
        <v>35.178614752615424</v>
      </c>
      <c r="N10" s="44" t="s">
        <v>92</v>
      </c>
      <c r="O10" s="47">
        <v>7.1948073699447574</v>
      </c>
      <c r="P10" s="44" t="s">
        <v>92</v>
      </c>
      <c r="Q10" s="47" t="s">
        <v>3</v>
      </c>
      <c r="R10" s="44"/>
      <c r="S10" s="119"/>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row>
    <row r="11" spans="1:43" s="3" customFormat="1" ht="15" customHeight="1" x14ac:dyDescent="0.25">
      <c r="A11" s="23"/>
      <c r="B11" s="46" t="s">
        <v>42</v>
      </c>
      <c r="C11" s="49">
        <v>8.2273089727698707</v>
      </c>
      <c r="D11" s="44" t="s">
        <v>92</v>
      </c>
      <c r="E11" s="47">
        <v>25.064281310746338</v>
      </c>
      <c r="F11" s="44" t="s">
        <v>92</v>
      </c>
      <c r="G11" s="47">
        <v>0.3386935288042337</v>
      </c>
      <c r="H11" s="44" t="s">
        <v>92</v>
      </c>
      <c r="I11" s="47">
        <v>4.4964467995225757E-2</v>
      </c>
      <c r="J11" s="44" t="s">
        <v>92</v>
      </c>
      <c r="K11" s="47" t="s">
        <v>3</v>
      </c>
      <c r="L11" s="48"/>
      <c r="M11" s="49">
        <v>1.5339459324714726</v>
      </c>
      <c r="N11" s="44" t="s">
        <v>92</v>
      </c>
      <c r="O11" s="47">
        <v>0.20655432622490366</v>
      </c>
      <c r="P11" s="44" t="s">
        <v>92</v>
      </c>
      <c r="Q11" s="47" t="s">
        <v>3</v>
      </c>
      <c r="R11" s="44"/>
      <c r="S11" s="119"/>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row>
    <row r="12" spans="1:43" s="3" customFormat="1" ht="15" customHeight="1" x14ac:dyDescent="0.25">
      <c r="A12" s="23"/>
      <c r="B12" s="46" t="s">
        <v>43</v>
      </c>
      <c r="C12" s="49">
        <v>13.645458258509546</v>
      </c>
      <c r="D12" s="44" t="s">
        <v>86</v>
      </c>
      <c r="E12" s="47">
        <v>11.388355654831415</v>
      </c>
      <c r="F12" s="44" t="s">
        <v>86</v>
      </c>
      <c r="G12" s="47">
        <v>5.5624638688135803</v>
      </c>
      <c r="H12" s="44" t="s">
        <v>86</v>
      </c>
      <c r="I12" s="47">
        <v>7.8380447080187654</v>
      </c>
      <c r="J12" s="44" t="s">
        <v>86</v>
      </c>
      <c r="K12" s="47" t="s">
        <v>3</v>
      </c>
      <c r="L12" s="48"/>
      <c r="M12" s="49">
        <v>18.297824805257203</v>
      </c>
      <c r="N12" s="44" t="s">
        <v>86</v>
      </c>
      <c r="O12" s="47">
        <v>6.4564066465710797</v>
      </c>
      <c r="P12" s="44" t="s">
        <v>92</v>
      </c>
      <c r="Q12" s="47" t="s">
        <v>3</v>
      </c>
      <c r="R12" s="44"/>
      <c r="S12" s="119"/>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row>
    <row r="13" spans="1:43"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c r="S13" s="119"/>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row>
    <row r="14" spans="1:43" s="3" customFormat="1" ht="15" customHeight="1" x14ac:dyDescent="0.25">
      <c r="A14" s="23"/>
      <c r="B14" s="46" t="s">
        <v>44</v>
      </c>
      <c r="C14" s="49">
        <v>34.435105506650203</v>
      </c>
      <c r="D14" s="44" t="s">
        <v>92</v>
      </c>
      <c r="E14" s="47">
        <v>0.12094851503361612</v>
      </c>
      <c r="F14" s="44" t="s">
        <v>92</v>
      </c>
      <c r="G14" s="47">
        <v>4.2902836900467487E-3</v>
      </c>
      <c r="H14" s="44" t="s">
        <v>92</v>
      </c>
      <c r="I14" s="47">
        <v>4.5416438202066887E-3</v>
      </c>
      <c r="J14" s="44" t="s">
        <v>92</v>
      </c>
      <c r="K14" s="47" t="s">
        <v>3</v>
      </c>
      <c r="L14" s="48"/>
      <c r="M14" s="49">
        <v>35.752221910053258</v>
      </c>
      <c r="N14" s="44" t="s">
        <v>92</v>
      </c>
      <c r="O14" s="47">
        <v>0.24028070001296076</v>
      </c>
      <c r="P14" s="44" t="s">
        <v>92</v>
      </c>
      <c r="Q14" s="47" t="s">
        <v>3</v>
      </c>
      <c r="R14" s="44"/>
      <c r="S14" s="119"/>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row>
    <row r="15" spans="1:43" s="3" customFormat="1" ht="15" customHeight="1" x14ac:dyDescent="0.25">
      <c r="A15" s="23"/>
      <c r="B15" s="46" t="s">
        <v>45</v>
      </c>
      <c r="C15" s="49">
        <v>0</v>
      </c>
      <c r="D15" s="44" t="s">
        <v>92</v>
      </c>
      <c r="E15" s="47">
        <v>73.512676754017079</v>
      </c>
      <c r="F15" s="44" t="s">
        <v>92</v>
      </c>
      <c r="G15" s="47">
        <v>36.907798320839248</v>
      </c>
      <c r="H15" s="44" t="s">
        <v>92</v>
      </c>
      <c r="I15" s="47">
        <v>9.8258219013613779</v>
      </c>
      <c r="J15" s="112" t="s">
        <v>86</v>
      </c>
      <c r="K15" s="47" t="s">
        <v>3</v>
      </c>
      <c r="L15" s="48"/>
      <c r="M15" s="49">
        <v>0</v>
      </c>
      <c r="N15" s="44" t="s">
        <v>92</v>
      </c>
      <c r="O15" s="47">
        <v>12.516697986972261</v>
      </c>
      <c r="P15" s="44" t="s">
        <v>92</v>
      </c>
      <c r="Q15" s="47" t="s">
        <v>3</v>
      </c>
      <c r="R15" s="44"/>
      <c r="S15" s="119"/>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row>
    <row r="16" spans="1:43" s="3" customFormat="1" ht="15" customHeight="1" x14ac:dyDescent="0.25">
      <c r="A16" s="23"/>
      <c r="B16" s="46" t="s">
        <v>9</v>
      </c>
      <c r="C16" s="49">
        <v>5.8800654990615691</v>
      </c>
      <c r="D16" s="44" t="s">
        <v>86</v>
      </c>
      <c r="E16" s="47">
        <v>6.8855255546988179</v>
      </c>
      <c r="F16" s="44" t="s">
        <v>86</v>
      </c>
      <c r="G16" s="47">
        <v>5.6001911504753634</v>
      </c>
      <c r="H16" s="44" t="s">
        <v>92</v>
      </c>
      <c r="I16" s="47">
        <v>8.8461824629950947E-3</v>
      </c>
      <c r="J16" s="44" t="s">
        <v>92</v>
      </c>
      <c r="K16" s="47" t="s">
        <v>3</v>
      </c>
      <c r="L16" s="48"/>
      <c r="M16" s="49">
        <v>8.5905273224142356</v>
      </c>
      <c r="N16" s="44" t="s">
        <v>86</v>
      </c>
      <c r="O16" s="47">
        <v>1.7764149446717119</v>
      </c>
      <c r="P16" s="44" t="s">
        <v>92</v>
      </c>
      <c r="Q16" s="47" t="s">
        <v>3</v>
      </c>
      <c r="R16" s="44"/>
      <c r="S16" s="119"/>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row>
    <row r="17" spans="1:43" s="3" customFormat="1" ht="15" customHeight="1" x14ac:dyDescent="0.25">
      <c r="A17" s="23"/>
      <c r="B17" s="46" t="s">
        <v>46</v>
      </c>
      <c r="C17" s="49">
        <v>16.147336312234017</v>
      </c>
      <c r="D17" s="44" t="s">
        <v>86</v>
      </c>
      <c r="E17" s="47">
        <v>26.95767404544037</v>
      </c>
      <c r="F17" s="44" t="s">
        <v>86</v>
      </c>
      <c r="G17" s="47">
        <v>5.6643467221875454</v>
      </c>
      <c r="H17" s="44" t="s">
        <v>86</v>
      </c>
      <c r="I17" s="47">
        <v>7.8579758297726077</v>
      </c>
      <c r="J17" s="44" t="s">
        <v>86</v>
      </c>
      <c r="K17" s="47" t="s">
        <v>3</v>
      </c>
      <c r="L17" s="48"/>
      <c r="M17" s="49">
        <v>19.07098898202608</v>
      </c>
      <c r="N17" s="44" t="s">
        <v>86</v>
      </c>
      <c r="O17" s="47">
        <v>6.4880359933711755</v>
      </c>
      <c r="P17" s="44" t="s">
        <v>92</v>
      </c>
      <c r="Q17" s="47" t="s">
        <v>3</v>
      </c>
      <c r="R17" s="44"/>
      <c r="S17" s="119"/>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row>
    <row r="18" spans="1:43"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c r="S18" s="119"/>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row>
    <row r="19" spans="1:43" s="3" customFormat="1" ht="15" customHeight="1" x14ac:dyDescent="0.25">
      <c r="A19" s="23"/>
      <c r="B19" s="46" t="s">
        <v>44</v>
      </c>
      <c r="C19" s="49">
        <v>40.506235066446713</v>
      </c>
      <c r="D19" s="44" t="s">
        <v>86</v>
      </c>
      <c r="E19" s="47">
        <v>36.626702218384118</v>
      </c>
      <c r="F19" s="44" t="s">
        <v>92</v>
      </c>
      <c r="G19" s="47">
        <v>19.981458397269289</v>
      </c>
      <c r="H19" s="44" t="s">
        <v>92</v>
      </c>
      <c r="I19" s="47">
        <v>9.9203376471497631</v>
      </c>
      <c r="J19" s="112" t="s">
        <v>86</v>
      </c>
      <c r="K19" s="47" t="s">
        <v>3</v>
      </c>
      <c r="L19" s="48"/>
      <c r="M19" s="49">
        <v>50.310507451605602</v>
      </c>
      <c r="N19" s="44" t="s">
        <v>92</v>
      </c>
      <c r="O19" s="47">
        <v>9.3091484991768496</v>
      </c>
      <c r="P19" s="44" t="s">
        <v>92</v>
      </c>
      <c r="Q19" s="47" t="s">
        <v>3</v>
      </c>
      <c r="R19" s="44"/>
      <c r="S19" s="119"/>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row>
    <row r="20" spans="1:43" s="3" customFormat="1" ht="15" customHeight="1" x14ac:dyDescent="0.25">
      <c r="A20" s="23"/>
      <c r="B20" s="46" t="s">
        <v>45</v>
      </c>
      <c r="C20" s="49">
        <v>0</v>
      </c>
      <c r="D20" s="44" t="s">
        <v>92</v>
      </c>
      <c r="E20" s="47">
        <v>0</v>
      </c>
      <c r="F20" s="44" t="s">
        <v>92</v>
      </c>
      <c r="G20" s="47">
        <v>6.8367879652205921E-2</v>
      </c>
      <c r="H20" s="44" t="s">
        <v>92</v>
      </c>
      <c r="I20" s="47">
        <v>0</v>
      </c>
      <c r="J20" s="44" t="s">
        <v>92</v>
      </c>
      <c r="K20" s="47" t="s">
        <v>3</v>
      </c>
      <c r="L20" s="48"/>
      <c r="M20" s="49">
        <v>0</v>
      </c>
      <c r="N20" s="44" t="s">
        <v>92</v>
      </c>
      <c r="O20" s="47">
        <v>0.10985947319846119</v>
      </c>
      <c r="P20" s="44" t="s">
        <v>92</v>
      </c>
      <c r="Q20" s="47" t="s">
        <v>3</v>
      </c>
      <c r="R20" s="44"/>
      <c r="S20" s="119"/>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row>
    <row r="21" spans="1:43" s="3" customFormat="1" ht="15" customHeight="1" x14ac:dyDescent="0.25">
      <c r="A21" s="23"/>
      <c r="B21" s="46" t="s">
        <v>9</v>
      </c>
      <c r="C21" s="49">
        <v>0</v>
      </c>
      <c r="D21" s="44" t="s">
        <v>92</v>
      </c>
      <c r="E21" s="47">
        <v>43.952848176550617</v>
      </c>
      <c r="F21" s="44" t="s">
        <v>86</v>
      </c>
      <c r="G21" s="47">
        <v>22.462875659047764</v>
      </c>
      <c r="H21" s="44" t="s">
        <v>92</v>
      </c>
      <c r="I21" s="47">
        <v>8.0087462043461399E-2</v>
      </c>
      <c r="J21" s="44" t="s">
        <v>92</v>
      </c>
      <c r="K21" s="47" t="s">
        <v>3</v>
      </c>
      <c r="L21" s="48"/>
      <c r="M21" s="49">
        <v>0</v>
      </c>
      <c r="N21" s="44" t="s">
        <v>92</v>
      </c>
      <c r="O21" s="47">
        <v>5.1157806297228001</v>
      </c>
      <c r="P21" s="44" t="s">
        <v>92</v>
      </c>
      <c r="Q21" s="47" t="s">
        <v>3</v>
      </c>
      <c r="R21" s="44"/>
      <c r="S21" s="119"/>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row>
    <row r="22" spans="1:43" s="3" customFormat="1" ht="15" customHeight="1" x14ac:dyDescent="0.25">
      <c r="A22" s="23"/>
      <c r="B22" s="46" t="s">
        <v>46</v>
      </c>
      <c r="C22" s="49">
        <v>15.956272251499067</v>
      </c>
      <c r="D22" s="44" t="s">
        <v>86</v>
      </c>
      <c r="E22" s="47">
        <v>26.897274474255145</v>
      </c>
      <c r="F22" s="44" t="s">
        <v>86</v>
      </c>
      <c r="G22" s="47">
        <v>5.6639245428303191</v>
      </c>
      <c r="H22" s="44" t="s">
        <v>86</v>
      </c>
      <c r="I22" s="47">
        <v>7.6967604482239604</v>
      </c>
      <c r="J22" s="44" t="s">
        <v>86</v>
      </c>
      <c r="K22" s="47" t="s">
        <v>3</v>
      </c>
      <c r="L22" s="48"/>
      <c r="M22" s="49">
        <v>13.103230762887968</v>
      </c>
      <c r="N22" s="44" t="s">
        <v>86</v>
      </c>
      <c r="O22" s="47">
        <v>6.4866410229299998</v>
      </c>
      <c r="P22" s="44" t="s">
        <v>92</v>
      </c>
      <c r="Q22" s="47" t="s">
        <v>3</v>
      </c>
      <c r="R22" s="44"/>
      <c r="S22" s="119"/>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row>
    <row r="23" spans="1:43" s="3" customFormat="1" ht="25.5" customHeight="1" x14ac:dyDescent="0.25">
      <c r="A23" s="133" t="s">
        <v>52</v>
      </c>
      <c r="B23" s="134"/>
      <c r="C23" s="86">
        <v>41.160037215337688</v>
      </c>
      <c r="D23" s="40" t="s">
        <v>92</v>
      </c>
      <c r="E23" s="39">
        <v>36.626702218384111</v>
      </c>
      <c r="F23" s="40" t="s">
        <v>92</v>
      </c>
      <c r="G23" s="39">
        <v>19.981458397269289</v>
      </c>
      <c r="H23" s="40" t="s">
        <v>92</v>
      </c>
      <c r="I23" s="39">
        <v>11.203052899911746</v>
      </c>
      <c r="J23" s="40" t="s">
        <v>86</v>
      </c>
      <c r="K23" s="39" t="s">
        <v>3</v>
      </c>
      <c r="L23" s="50"/>
      <c r="M23" s="41">
        <v>50.310507451605602</v>
      </c>
      <c r="N23" s="40" t="s">
        <v>92</v>
      </c>
      <c r="O23" s="42">
        <v>9.3091484991768496</v>
      </c>
      <c r="P23" s="40" t="s">
        <v>92</v>
      </c>
      <c r="Q23" s="39" t="s">
        <v>3</v>
      </c>
      <c r="R23" s="40"/>
      <c r="S23" s="119"/>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row>
    <row r="24" spans="1:43" s="3" customFormat="1" ht="15" customHeight="1" x14ac:dyDescent="0.25">
      <c r="A24" s="23"/>
      <c r="B24" s="31" t="s">
        <v>48</v>
      </c>
      <c r="C24" s="49">
        <v>6.7249317086874916</v>
      </c>
      <c r="D24" s="44" t="s">
        <v>92</v>
      </c>
      <c r="E24" s="47">
        <v>0</v>
      </c>
      <c r="F24" s="44" t="s">
        <v>92</v>
      </c>
      <c r="G24" s="47">
        <v>0</v>
      </c>
      <c r="H24" s="44" t="s">
        <v>92</v>
      </c>
      <c r="I24" s="47">
        <v>0</v>
      </c>
      <c r="J24" s="44" t="s">
        <v>92</v>
      </c>
      <c r="K24" s="47" t="s">
        <v>3</v>
      </c>
      <c r="L24" s="48"/>
      <c r="M24" s="49">
        <v>14.558285541552346</v>
      </c>
      <c r="N24" s="44" t="s">
        <v>92</v>
      </c>
      <c r="O24" s="47">
        <v>0</v>
      </c>
      <c r="P24" s="44" t="s">
        <v>92</v>
      </c>
      <c r="Q24" s="47" t="s">
        <v>3</v>
      </c>
      <c r="R24" s="44"/>
      <c r="S24" s="119"/>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row>
    <row r="25" spans="1:43" s="3" customFormat="1" ht="15" customHeight="1" x14ac:dyDescent="0.25">
      <c r="A25" s="23"/>
      <c r="B25" s="31" t="s">
        <v>49</v>
      </c>
      <c r="C25" s="49">
        <v>0</v>
      </c>
      <c r="D25" s="44" t="s">
        <v>92</v>
      </c>
      <c r="E25" s="47">
        <v>36.505753703350493</v>
      </c>
      <c r="F25" s="44" t="s">
        <v>92</v>
      </c>
      <c r="G25" s="47">
        <v>19.977168113579243</v>
      </c>
      <c r="H25" s="44" t="s">
        <v>92</v>
      </c>
      <c r="I25" s="47">
        <v>11.198511256091539</v>
      </c>
      <c r="J25" s="112" t="s">
        <v>86</v>
      </c>
      <c r="K25" s="47" t="s">
        <v>3</v>
      </c>
      <c r="L25" s="48"/>
      <c r="M25" s="49">
        <v>0</v>
      </c>
      <c r="N25" s="44" t="s">
        <v>92</v>
      </c>
      <c r="O25" s="47">
        <v>9.0688677991638897</v>
      </c>
      <c r="P25" s="44" t="s">
        <v>92</v>
      </c>
      <c r="Q25" s="47" t="s">
        <v>3</v>
      </c>
      <c r="R25" s="44"/>
      <c r="S25" s="119"/>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row>
    <row r="26" spans="1:43" s="3" customFormat="1" ht="15" customHeight="1" x14ac:dyDescent="0.25">
      <c r="A26" s="23"/>
      <c r="B26" s="31" t="s">
        <v>102</v>
      </c>
      <c r="C26" s="49">
        <v>28.998922167119812</v>
      </c>
      <c r="D26" s="44" t="s">
        <v>92</v>
      </c>
      <c r="E26" s="47">
        <v>0</v>
      </c>
      <c r="F26" s="44" t="s">
        <v>92</v>
      </c>
      <c r="G26" s="47">
        <v>0</v>
      </c>
      <c r="H26" s="44" t="s">
        <v>92</v>
      </c>
      <c r="I26" s="47">
        <v>0</v>
      </c>
      <c r="J26" s="44" t="s">
        <v>92</v>
      </c>
      <c r="K26" s="47" t="s">
        <v>3</v>
      </c>
      <c r="L26" s="48"/>
      <c r="M26" s="49">
        <v>35.178614752615424</v>
      </c>
      <c r="N26" s="44" t="s">
        <v>92</v>
      </c>
      <c r="O26" s="47">
        <v>0.2278960951326931</v>
      </c>
      <c r="P26" s="44" t="s">
        <v>101</v>
      </c>
      <c r="Q26" s="47" t="s">
        <v>3</v>
      </c>
      <c r="R26" s="44"/>
      <c r="S26" s="119"/>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row>
    <row r="27" spans="1:43" s="3" customFormat="1" ht="15" customHeight="1" x14ac:dyDescent="0.25">
      <c r="A27" s="24"/>
      <c r="B27" s="61" t="s">
        <v>103</v>
      </c>
      <c r="C27" s="95">
        <v>5.4361833395303893</v>
      </c>
      <c r="D27" s="96" t="s">
        <v>92</v>
      </c>
      <c r="E27" s="97">
        <v>0.12094851503361612</v>
      </c>
      <c r="F27" s="96" t="s">
        <v>92</v>
      </c>
      <c r="G27" s="97">
        <v>4.2902836900467487E-3</v>
      </c>
      <c r="H27" s="96" t="s">
        <v>92</v>
      </c>
      <c r="I27" s="97">
        <v>4.5416438202066887E-3</v>
      </c>
      <c r="J27" s="96" t="s">
        <v>92</v>
      </c>
      <c r="K27" s="97" t="s">
        <v>3</v>
      </c>
      <c r="L27" s="98"/>
      <c r="M27" s="95">
        <v>0.57360715743783353</v>
      </c>
      <c r="N27" s="96" t="s">
        <v>92</v>
      </c>
      <c r="O27" s="97">
        <v>1.2384604880267672E-2</v>
      </c>
      <c r="P27" s="96" t="s">
        <v>86</v>
      </c>
      <c r="Q27" s="97" t="s">
        <v>3</v>
      </c>
      <c r="R27" s="96"/>
      <c r="S27" s="119"/>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row>
    <row r="28" spans="1:43"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43" ht="15" customHeight="1" x14ac:dyDescent="0.2">
      <c r="A29" s="99">
        <v>1</v>
      </c>
      <c r="B29" s="54" t="s">
        <v>85</v>
      </c>
      <c r="C29" s="100"/>
      <c r="D29" s="52"/>
      <c r="E29" s="100"/>
      <c r="F29" s="52"/>
      <c r="G29" s="100"/>
      <c r="H29" s="52"/>
      <c r="I29" s="100"/>
      <c r="J29" s="52"/>
      <c r="K29" s="100"/>
      <c r="L29" s="52"/>
      <c r="M29" s="100"/>
      <c r="N29" s="52"/>
      <c r="O29" s="100"/>
      <c r="P29" s="52"/>
      <c r="Q29" s="100"/>
      <c r="R29" s="52"/>
    </row>
    <row r="30" spans="1:43" ht="15" customHeight="1" x14ac:dyDescent="0.2">
      <c r="A30" s="99">
        <v>2</v>
      </c>
      <c r="B30" s="54" t="s">
        <v>77</v>
      </c>
      <c r="C30" s="100"/>
      <c r="D30" s="52"/>
      <c r="E30" s="100"/>
      <c r="F30" s="52"/>
      <c r="G30" s="100"/>
      <c r="H30" s="52"/>
      <c r="I30" s="100"/>
      <c r="J30" s="52"/>
      <c r="K30" s="100"/>
      <c r="L30" s="52"/>
      <c r="M30" s="100"/>
      <c r="N30" s="52"/>
      <c r="O30" s="100"/>
      <c r="P30" s="52"/>
      <c r="Q30" s="100"/>
      <c r="R30" s="52"/>
    </row>
    <row r="31" spans="1:43" ht="21" customHeight="1" x14ac:dyDescent="0.2">
      <c r="A31" s="62">
        <v>3</v>
      </c>
      <c r="B31" s="135" t="s">
        <v>94</v>
      </c>
      <c r="C31" s="135"/>
      <c r="D31" s="135"/>
      <c r="E31" s="135"/>
      <c r="F31" s="135"/>
      <c r="G31" s="135"/>
      <c r="H31" s="135"/>
      <c r="I31" s="135"/>
      <c r="J31" s="135"/>
      <c r="K31" s="135"/>
      <c r="L31" s="135"/>
      <c r="M31" s="135"/>
      <c r="N31" s="135"/>
      <c r="O31" s="135"/>
      <c r="P31" s="135"/>
      <c r="Q31" s="135"/>
      <c r="R31" s="52"/>
    </row>
    <row r="32" spans="1:43" ht="17.399999999999999" customHeight="1" x14ac:dyDescent="0.2">
      <c r="A32" s="99">
        <v>4</v>
      </c>
      <c r="B32" s="54" t="s">
        <v>73</v>
      </c>
      <c r="C32" s="100"/>
      <c r="D32" s="52"/>
      <c r="E32" s="100"/>
      <c r="F32" s="52"/>
      <c r="G32" s="100"/>
      <c r="H32" s="52"/>
      <c r="I32" s="100"/>
      <c r="J32" s="52"/>
      <c r="K32" s="100"/>
      <c r="L32" s="52"/>
      <c r="M32" s="100"/>
      <c r="N32" s="52"/>
      <c r="O32" s="100"/>
      <c r="P32" s="52"/>
      <c r="Q32" s="100"/>
      <c r="R32" s="52"/>
    </row>
    <row r="33" spans="1:18" ht="15" customHeight="1" x14ac:dyDescent="0.2">
      <c r="A33" s="107" t="s">
        <v>3</v>
      </c>
      <c r="B33" s="54" t="s">
        <v>74</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f>L24-L20</f>
        <v>0</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3:B3"/>
    <mergeCell ref="C3:L3"/>
    <mergeCell ref="M3:R3"/>
    <mergeCell ref="C4:F4"/>
    <mergeCell ref="G4:H4"/>
    <mergeCell ref="I4:J4"/>
    <mergeCell ref="K4:L4"/>
    <mergeCell ref="M4:N4"/>
    <mergeCell ref="O4:P4"/>
    <mergeCell ref="Q4:R4"/>
    <mergeCell ref="A23:B23"/>
    <mergeCell ref="B31:Q31"/>
    <mergeCell ref="C5:D5"/>
    <mergeCell ref="E5:F5"/>
    <mergeCell ref="G5:H5"/>
    <mergeCell ref="I5:J5"/>
    <mergeCell ref="K5:L5"/>
    <mergeCell ref="A7:B7"/>
  </mergeCells>
  <hyperlinks>
    <hyperlink ref="R1" location="Contenu!A1" display="◄" xr:uid="{00000000-0004-0000-0200-000000000000}"/>
    <hyperlink ref="A37" r:id="rId1" display="mailto:verkehr@bfs.admin.ch" xr:uid="{00000000-0004-0000-0200-000001000000}"/>
  </hyperlinks>
  <pageMargins left="0.7" right="0.7" top="0.78740157499999996" bottom="0.78740157499999996" header="0.3" footer="0.3"/>
  <pageSetup paperSize="9" scale="76"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3"/>
  <sheetViews>
    <sheetView showGridLines="0"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20" s="17" customFormat="1" ht="18" customHeight="1" x14ac:dyDescent="0.3">
      <c r="A1" s="94" t="s">
        <v>90</v>
      </c>
      <c r="B1" s="4"/>
      <c r="C1" s="63"/>
      <c r="D1" s="64"/>
      <c r="E1" s="63"/>
      <c r="F1" s="64"/>
      <c r="G1" s="63"/>
      <c r="H1" s="64"/>
      <c r="I1" s="63"/>
      <c r="J1" s="65"/>
      <c r="K1" s="63"/>
      <c r="L1" s="65"/>
      <c r="M1" s="63"/>
      <c r="N1" s="64"/>
      <c r="O1" s="63"/>
      <c r="P1" s="64"/>
      <c r="Q1" s="63"/>
      <c r="R1" s="109" t="s">
        <v>1</v>
      </c>
    </row>
    <row r="2" spans="1:20" s="17" customFormat="1" ht="15" customHeight="1" x14ac:dyDescent="0.3">
      <c r="A2" s="12" t="s">
        <v>38</v>
      </c>
      <c r="B2" s="12"/>
      <c r="C2" s="21"/>
      <c r="D2" s="22"/>
      <c r="E2" s="21"/>
      <c r="F2" s="22"/>
      <c r="G2" s="21"/>
      <c r="H2" s="22"/>
      <c r="I2" s="21"/>
      <c r="J2" s="22"/>
      <c r="K2" s="21"/>
      <c r="L2" s="22"/>
      <c r="M2" s="21"/>
      <c r="N2" s="22"/>
      <c r="O2" s="21"/>
      <c r="P2" s="22"/>
      <c r="Q2" s="21"/>
      <c r="R2" s="66" t="s">
        <v>5</v>
      </c>
    </row>
    <row r="3" spans="1:20"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20"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20"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20"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20" s="3" customFormat="1" ht="25.5" customHeight="1" x14ac:dyDescent="0.25">
      <c r="A7" s="133" t="s">
        <v>51</v>
      </c>
      <c r="B7" s="134"/>
      <c r="C7" s="86">
        <v>56.924967251377304</v>
      </c>
      <c r="D7" s="40" t="s">
        <v>86</v>
      </c>
      <c r="E7" s="39">
        <v>101.79512086608747</v>
      </c>
      <c r="F7" s="40" t="s">
        <v>86</v>
      </c>
      <c r="G7" s="39">
        <v>48.925392209734127</v>
      </c>
      <c r="H7" s="40" t="s">
        <v>86</v>
      </c>
      <c r="I7" s="39">
        <v>18.140444913331503</v>
      </c>
      <c r="J7" s="40" t="s">
        <v>86</v>
      </c>
      <c r="K7" s="39" t="s">
        <v>3</v>
      </c>
      <c r="L7" s="50"/>
      <c r="M7" s="41">
        <v>61.236143512459165</v>
      </c>
      <c r="N7" s="40" t="s">
        <v>86</v>
      </c>
      <c r="O7" s="42">
        <v>20.486104548220496</v>
      </c>
      <c r="P7" s="40" t="s">
        <v>86</v>
      </c>
      <c r="Q7" s="39" t="s">
        <v>3</v>
      </c>
      <c r="R7" s="40"/>
      <c r="T7" s="118"/>
    </row>
    <row r="8" spans="1:20"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c r="T8" s="118"/>
    </row>
    <row r="9" spans="1:20" s="3" customFormat="1" ht="15" customHeight="1" x14ac:dyDescent="0.25">
      <c r="A9" s="23"/>
      <c r="B9" s="46" t="s">
        <v>40</v>
      </c>
      <c r="C9" s="49">
        <v>5.7218246905041017</v>
      </c>
      <c r="D9" s="44" t="s">
        <v>92</v>
      </c>
      <c r="E9" s="47">
        <v>11.383078068731679</v>
      </c>
      <c r="F9" s="44" t="s">
        <v>92</v>
      </c>
      <c r="G9" s="47">
        <v>23.205126893938761</v>
      </c>
      <c r="H9" s="44" t="s">
        <v>92</v>
      </c>
      <c r="I9" s="47">
        <v>2.1721076463775377</v>
      </c>
      <c r="J9" s="112" t="s">
        <v>92</v>
      </c>
      <c r="K9" s="47" t="s">
        <v>3</v>
      </c>
      <c r="L9" s="48"/>
      <c r="M9" s="49">
        <v>8.2664789328400268</v>
      </c>
      <c r="N9" s="44" t="s">
        <v>92</v>
      </c>
      <c r="O9" s="47">
        <v>6.7877527263440731</v>
      </c>
      <c r="P9" s="44" t="s">
        <v>92</v>
      </c>
      <c r="Q9" s="47" t="s">
        <v>3</v>
      </c>
      <c r="R9" s="44"/>
      <c r="T9" s="118"/>
    </row>
    <row r="10" spans="1:20" s="3" customFormat="1" ht="15" customHeight="1" x14ac:dyDescent="0.25">
      <c r="A10" s="23"/>
      <c r="B10" s="46" t="s">
        <v>41</v>
      </c>
      <c r="C10" s="49">
        <v>28.801389986380549</v>
      </c>
      <c r="D10" s="44" t="s">
        <v>92</v>
      </c>
      <c r="E10" s="47">
        <v>65.887946648989939</v>
      </c>
      <c r="F10" s="44" t="s">
        <v>92</v>
      </c>
      <c r="G10" s="47">
        <v>19.770830857201162</v>
      </c>
      <c r="H10" s="44" t="s">
        <v>92</v>
      </c>
      <c r="I10" s="47">
        <v>8.0815215970318697</v>
      </c>
      <c r="J10" s="44" t="s">
        <v>86</v>
      </c>
      <c r="K10" s="47" t="s">
        <v>3</v>
      </c>
      <c r="L10" s="48"/>
      <c r="M10" s="49">
        <v>33.906744269700511</v>
      </c>
      <c r="N10" s="44" t="s">
        <v>92</v>
      </c>
      <c r="O10" s="47">
        <v>7.2168170624504464</v>
      </c>
      <c r="P10" s="44" t="s">
        <v>92</v>
      </c>
      <c r="Q10" s="47" t="s">
        <v>3</v>
      </c>
      <c r="R10" s="44"/>
      <c r="T10" s="118"/>
    </row>
    <row r="11" spans="1:20" s="3" customFormat="1" ht="15" customHeight="1" x14ac:dyDescent="0.25">
      <c r="A11" s="23"/>
      <c r="B11" s="46" t="s">
        <v>42</v>
      </c>
      <c r="C11" s="49">
        <v>8.77568349406625</v>
      </c>
      <c r="D11" s="44" t="s">
        <v>92</v>
      </c>
      <c r="E11" s="47">
        <v>12.99905023779257</v>
      </c>
      <c r="F11" s="44" t="s">
        <v>92</v>
      </c>
      <c r="G11" s="47">
        <v>0.3259602122960964</v>
      </c>
      <c r="H11" s="44" t="s">
        <v>92</v>
      </c>
      <c r="I11" s="47">
        <v>4.6460992392462097E-2</v>
      </c>
      <c r="J11" s="44" t="s">
        <v>92</v>
      </c>
      <c r="K11" s="47" t="s">
        <v>3</v>
      </c>
      <c r="L11" s="48"/>
      <c r="M11" s="49">
        <v>1.602281004143941</v>
      </c>
      <c r="N11" s="44" t="s">
        <v>92</v>
      </c>
      <c r="O11" s="47">
        <v>0.29716488996877644</v>
      </c>
      <c r="P11" s="44" t="s">
        <v>92</v>
      </c>
      <c r="Q11" s="47" t="s">
        <v>3</v>
      </c>
      <c r="R11" s="44"/>
      <c r="T11" s="118"/>
    </row>
    <row r="12" spans="1:20" s="3" customFormat="1" ht="15" customHeight="1" x14ac:dyDescent="0.25">
      <c r="A12" s="23"/>
      <c r="B12" s="46" t="s">
        <v>43</v>
      </c>
      <c r="C12" s="49">
        <v>13.626069080426403</v>
      </c>
      <c r="D12" s="44" t="s">
        <v>86</v>
      </c>
      <c r="E12" s="47">
        <v>11.525045910573281</v>
      </c>
      <c r="F12" s="44" t="s">
        <v>86</v>
      </c>
      <c r="G12" s="47">
        <v>5.6234742462981098</v>
      </c>
      <c r="H12" s="44" t="s">
        <v>86</v>
      </c>
      <c r="I12" s="47">
        <v>7.8403546775296347</v>
      </c>
      <c r="J12" s="44" t="s">
        <v>86</v>
      </c>
      <c r="K12" s="47" t="s">
        <v>3</v>
      </c>
      <c r="L12" s="48"/>
      <c r="M12" s="49">
        <v>17.460639305774684</v>
      </c>
      <c r="N12" s="44" t="s">
        <v>86</v>
      </c>
      <c r="O12" s="47">
        <v>6.1843698694571998</v>
      </c>
      <c r="P12" s="44" t="s">
        <v>92</v>
      </c>
      <c r="Q12" s="47" t="s">
        <v>3</v>
      </c>
      <c r="R12" s="44"/>
      <c r="T12" s="118"/>
    </row>
    <row r="13" spans="1:20"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c r="T13" s="118"/>
    </row>
    <row r="14" spans="1:20" s="3" customFormat="1" ht="15" customHeight="1" x14ac:dyDescent="0.25">
      <c r="A14" s="23"/>
      <c r="B14" s="46" t="s">
        <v>44</v>
      </c>
      <c r="C14" s="49">
        <v>34.473117743948187</v>
      </c>
      <c r="D14" s="44" t="s">
        <v>92</v>
      </c>
      <c r="E14" s="47">
        <v>5.7878806020986773E-2</v>
      </c>
      <c r="F14" s="44" t="s">
        <v>92</v>
      </c>
      <c r="G14" s="47">
        <v>4.1289887862795346E-3</v>
      </c>
      <c r="H14" s="44" t="s">
        <v>92</v>
      </c>
      <c r="I14" s="47">
        <v>4.6924178955896007E-3</v>
      </c>
      <c r="J14" s="44" t="s">
        <v>92</v>
      </c>
      <c r="K14" s="47" t="s">
        <v>3</v>
      </c>
      <c r="L14" s="48"/>
      <c r="M14" s="49">
        <v>34.494320201307588</v>
      </c>
      <c r="N14" s="44" t="s">
        <v>92</v>
      </c>
      <c r="O14" s="47">
        <v>0.24357708390347646</v>
      </c>
      <c r="P14" s="44" t="s">
        <v>92</v>
      </c>
      <c r="Q14" s="47" t="s">
        <v>3</v>
      </c>
      <c r="R14" s="44"/>
      <c r="T14" s="118"/>
    </row>
    <row r="15" spans="1:20" s="3" customFormat="1" ht="15" customHeight="1" x14ac:dyDescent="0.25">
      <c r="A15" s="23"/>
      <c r="B15" s="46" t="s">
        <v>45</v>
      </c>
      <c r="C15" s="49">
        <v>0</v>
      </c>
      <c r="D15" s="44" t="s">
        <v>92</v>
      </c>
      <c r="E15" s="47">
        <v>75.112509982173265</v>
      </c>
      <c r="F15" s="44" t="s">
        <v>92</v>
      </c>
      <c r="G15" s="47">
        <v>37.666866318277066</v>
      </c>
      <c r="H15" s="44" t="s">
        <v>92</v>
      </c>
      <c r="I15" s="47">
        <v>10.260336286081539</v>
      </c>
      <c r="J15" s="112" t="s">
        <v>86</v>
      </c>
      <c r="K15" s="47" t="s">
        <v>3</v>
      </c>
      <c r="L15" s="48"/>
      <c r="M15" s="49">
        <v>0</v>
      </c>
      <c r="N15" s="44" t="s">
        <v>92</v>
      </c>
      <c r="O15" s="47">
        <v>12.303242676108617</v>
      </c>
      <c r="P15" s="44" t="s">
        <v>92</v>
      </c>
      <c r="Q15" s="47" t="s">
        <v>3</v>
      </c>
      <c r="R15" s="44"/>
      <c r="T15" s="118"/>
    </row>
    <row r="16" spans="1:20" s="3" customFormat="1" ht="15" customHeight="1" x14ac:dyDescent="0.25">
      <c r="A16" s="23"/>
      <c r="B16" s="46" t="s">
        <v>9</v>
      </c>
      <c r="C16" s="49">
        <v>6.0314519548520265</v>
      </c>
      <c r="D16" s="44" t="s">
        <v>86</v>
      </c>
      <c r="E16" s="47">
        <v>7.0218268726882016</v>
      </c>
      <c r="F16" s="44" t="s">
        <v>86</v>
      </c>
      <c r="G16" s="47">
        <v>5.5370323423031369</v>
      </c>
      <c r="H16" s="44" t="s">
        <v>92</v>
      </c>
      <c r="I16" s="47">
        <v>1.4542611422578707E-2</v>
      </c>
      <c r="J16" s="44" t="s">
        <v>92</v>
      </c>
      <c r="K16" s="47" t="s">
        <v>3</v>
      </c>
      <c r="L16" s="48"/>
      <c r="M16" s="49">
        <v>8.4532015805644374</v>
      </c>
      <c r="N16" s="44" t="s">
        <v>86</v>
      </c>
      <c r="O16" s="47">
        <v>1.6674106050334097</v>
      </c>
      <c r="P16" s="44" t="s">
        <v>92</v>
      </c>
      <c r="Q16" s="47" t="s">
        <v>3</v>
      </c>
      <c r="R16" s="44"/>
      <c r="T16" s="118"/>
    </row>
    <row r="17" spans="1:22" s="3" customFormat="1" ht="15" customHeight="1" x14ac:dyDescent="0.25">
      <c r="A17" s="23"/>
      <c r="B17" s="46" t="s">
        <v>46</v>
      </c>
      <c r="C17" s="49">
        <v>16.420397552577089</v>
      </c>
      <c r="D17" s="44" t="s">
        <v>86</v>
      </c>
      <c r="E17" s="47">
        <v>19.602905205205047</v>
      </c>
      <c r="F17" s="44" t="s">
        <v>86</v>
      </c>
      <c r="G17" s="47">
        <v>5.7173645603676455</v>
      </c>
      <c r="H17" s="44" t="s">
        <v>86</v>
      </c>
      <c r="I17" s="47">
        <v>7.8608735979317963</v>
      </c>
      <c r="J17" s="44" t="s">
        <v>86</v>
      </c>
      <c r="K17" s="47" t="s">
        <v>3</v>
      </c>
      <c r="L17" s="48"/>
      <c r="M17" s="49">
        <v>18.288621730587135</v>
      </c>
      <c r="N17" s="44" t="s">
        <v>86</v>
      </c>
      <c r="O17" s="47">
        <v>6.2718741831749929</v>
      </c>
      <c r="P17" s="44" t="s">
        <v>92</v>
      </c>
      <c r="Q17" s="47" t="s">
        <v>3</v>
      </c>
      <c r="R17" s="44"/>
      <c r="T17" s="118"/>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c r="T18" s="118"/>
    </row>
    <row r="19" spans="1:22" s="3" customFormat="1" ht="15" customHeight="1" x14ac:dyDescent="0.25">
      <c r="A19" s="23"/>
      <c r="B19" s="46" t="s">
        <v>44</v>
      </c>
      <c r="C19" s="49">
        <v>40.652600892810163</v>
      </c>
      <c r="D19" s="44" t="s">
        <v>86</v>
      </c>
      <c r="E19" s="47">
        <v>37.765295105874259</v>
      </c>
      <c r="F19" s="44" t="s">
        <v>92</v>
      </c>
      <c r="G19" s="47">
        <v>21.002139846909913</v>
      </c>
      <c r="H19" s="44" t="s">
        <v>92</v>
      </c>
      <c r="I19" s="47">
        <v>10.363945658080423</v>
      </c>
      <c r="J19" s="112" t="s">
        <v>86</v>
      </c>
      <c r="K19" s="47" t="s">
        <v>3</v>
      </c>
      <c r="L19" s="48"/>
      <c r="M19" s="49">
        <v>48.806976250444819</v>
      </c>
      <c r="N19" s="44" t="s">
        <v>92</v>
      </c>
      <c r="O19" s="47">
        <v>9.2329112482601179</v>
      </c>
      <c r="P19" s="44" t="s">
        <v>92</v>
      </c>
      <c r="Q19" s="47" t="s">
        <v>3</v>
      </c>
      <c r="R19" s="44"/>
      <c r="T19" s="118"/>
    </row>
    <row r="20" spans="1:22" s="3" customFormat="1" ht="15" customHeight="1" x14ac:dyDescent="0.25">
      <c r="A20" s="23"/>
      <c r="B20" s="46" t="s">
        <v>45</v>
      </c>
      <c r="C20" s="49">
        <v>0</v>
      </c>
      <c r="D20" s="44" t="s">
        <v>92</v>
      </c>
      <c r="E20" s="47">
        <v>0</v>
      </c>
      <c r="F20" s="44" t="s">
        <v>92</v>
      </c>
      <c r="G20" s="47">
        <v>6.0343535632853051E-2</v>
      </c>
      <c r="H20" s="44" t="s">
        <v>92</v>
      </c>
      <c r="I20" s="47">
        <v>0</v>
      </c>
      <c r="J20" s="44" t="s">
        <v>92</v>
      </c>
      <c r="K20" s="47" t="s">
        <v>3</v>
      </c>
      <c r="L20" s="48"/>
      <c r="M20" s="49">
        <v>0</v>
      </c>
      <c r="N20" s="44" t="s">
        <v>92</v>
      </c>
      <c r="O20" s="47">
        <v>4.799404713931054E-2</v>
      </c>
      <c r="P20" s="44" t="s">
        <v>92</v>
      </c>
      <c r="Q20" s="47" t="s">
        <v>3</v>
      </c>
      <c r="R20" s="44"/>
      <c r="T20" s="118"/>
    </row>
    <row r="21" spans="1:22" s="3" customFormat="1" ht="15" customHeight="1" x14ac:dyDescent="0.25">
      <c r="A21" s="23"/>
      <c r="B21" s="46" t="s">
        <v>9</v>
      </c>
      <c r="C21" s="49">
        <v>0</v>
      </c>
      <c r="D21" s="44" t="s">
        <v>92</v>
      </c>
      <c r="E21" s="47">
        <v>44.489768003896742</v>
      </c>
      <c r="F21" s="44" t="s">
        <v>86</v>
      </c>
      <c r="G21" s="47">
        <v>22.14599903291105</v>
      </c>
      <c r="H21" s="44" t="s">
        <v>92</v>
      </c>
      <c r="I21" s="47">
        <v>9.4228312865342376E-2</v>
      </c>
      <c r="J21" s="112" t="s">
        <v>92</v>
      </c>
      <c r="K21" s="47" t="s">
        <v>3</v>
      </c>
      <c r="L21" s="48"/>
      <c r="M21" s="49">
        <v>0</v>
      </c>
      <c r="N21" s="44" t="s">
        <v>92</v>
      </c>
      <c r="O21" s="47">
        <v>4.9347366590379584</v>
      </c>
      <c r="P21" s="44" t="s">
        <v>92</v>
      </c>
      <c r="Q21" s="47" t="s">
        <v>3</v>
      </c>
      <c r="R21" s="44"/>
      <c r="T21" s="118"/>
    </row>
    <row r="22" spans="1:22" s="3" customFormat="1" ht="15" customHeight="1" x14ac:dyDescent="0.25">
      <c r="A22" s="23"/>
      <c r="B22" s="46" t="s">
        <v>46</v>
      </c>
      <c r="C22" s="49">
        <v>16.27236635856713</v>
      </c>
      <c r="D22" s="44" t="s">
        <v>86</v>
      </c>
      <c r="E22" s="47">
        <v>19.540057756316475</v>
      </c>
      <c r="F22" s="44" t="s">
        <v>86</v>
      </c>
      <c r="G22" s="47">
        <v>5.7169097929372832</v>
      </c>
      <c r="H22" s="44" t="s">
        <v>86</v>
      </c>
      <c r="I22" s="47">
        <v>7.68227094238574</v>
      </c>
      <c r="J22" s="112" t="s">
        <v>86</v>
      </c>
      <c r="K22" s="47" t="s">
        <v>3</v>
      </c>
      <c r="L22" s="48"/>
      <c r="M22" s="49">
        <v>12.429167262014341</v>
      </c>
      <c r="N22" s="44" t="s">
        <v>86</v>
      </c>
      <c r="O22" s="47">
        <v>6.2704625937831091</v>
      </c>
      <c r="P22" s="44" t="s">
        <v>92</v>
      </c>
      <c r="Q22" s="47" t="s">
        <v>3</v>
      </c>
      <c r="R22" s="44"/>
      <c r="T22" s="118"/>
    </row>
    <row r="23" spans="1:22" s="3" customFormat="1" ht="25.5" customHeight="1" x14ac:dyDescent="0.25">
      <c r="A23" s="133" t="s">
        <v>52</v>
      </c>
      <c r="B23" s="134"/>
      <c r="C23" s="86">
        <v>41.203591692701238</v>
      </c>
      <c r="D23" s="40" t="s">
        <v>92</v>
      </c>
      <c r="E23" s="39">
        <v>37.765295105874259</v>
      </c>
      <c r="F23" s="40" t="s">
        <v>92</v>
      </c>
      <c r="G23" s="39">
        <v>21.002139846909913</v>
      </c>
      <c r="H23" s="40" t="s">
        <v>92</v>
      </c>
      <c r="I23" s="39">
        <v>11.755609092525168</v>
      </c>
      <c r="J23" s="40" t="s">
        <v>86</v>
      </c>
      <c r="K23" s="39" t="s">
        <v>3</v>
      </c>
      <c r="L23" s="50"/>
      <c r="M23" s="41">
        <v>48.806976250444819</v>
      </c>
      <c r="N23" s="40" t="s">
        <v>92</v>
      </c>
      <c r="O23" s="42">
        <v>9.2329112482601197</v>
      </c>
      <c r="P23" s="40" t="s">
        <v>92</v>
      </c>
      <c r="Q23" s="39" t="s">
        <v>3</v>
      </c>
      <c r="R23" s="40"/>
      <c r="T23" s="118"/>
    </row>
    <row r="24" spans="1:22" s="3" customFormat="1" ht="15" customHeight="1" x14ac:dyDescent="0.25">
      <c r="A24" s="23"/>
      <c r="B24" s="31" t="s">
        <v>48</v>
      </c>
      <c r="C24" s="49">
        <v>6.730473948753052</v>
      </c>
      <c r="D24" s="44" t="s">
        <v>92</v>
      </c>
      <c r="E24" s="47">
        <v>0</v>
      </c>
      <c r="F24" s="44" t="s">
        <v>92</v>
      </c>
      <c r="G24" s="47">
        <v>0</v>
      </c>
      <c r="H24" s="44" t="s">
        <v>92</v>
      </c>
      <c r="I24" s="47">
        <v>0</v>
      </c>
      <c r="J24" s="44" t="s">
        <v>92</v>
      </c>
      <c r="K24" s="47" t="s">
        <v>3</v>
      </c>
      <c r="L24" s="48"/>
      <c r="M24" s="49">
        <v>14.312656049137232</v>
      </c>
      <c r="N24" s="44" t="s">
        <v>92</v>
      </c>
      <c r="O24" s="47">
        <v>0</v>
      </c>
      <c r="P24" s="44" t="s">
        <v>92</v>
      </c>
      <c r="Q24" s="47" t="s">
        <v>3</v>
      </c>
      <c r="R24" s="44"/>
      <c r="T24" s="118"/>
    </row>
    <row r="25" spans="1:22" s="3" customFormat="1" ht="15" customHeight="1" x14ac:dyDescent="0.25">
      <c r="A25" s="23"/>
      <c r="B25" s="31" t="s">
        <v>49</v>
      </c>
      <c r="C25" s="49">
        <v>0</v>
      </c>
      <c r="D25" s="44" t="s">
        <v>92</v>
      </c>
      <c r="E25" s="47">
        <v>37.707416299853271</v>
      </c>
      <c r="F25" s="44" t="s">
        <v>92</v>
      </c>
      <c r="G25" s="47">
        <v>20.998010858123632</v>
      </c>
      <c r="H25" s="44" t="s">
        <v>92</v>
      </c>
      <c r="I25" s="47">
        <v>11.750916674629575</v>
      </c>
      <c r="J25" s="112" t="s">
        <v>86</v>
      </c>
      <c r="K25" s="47" t="s">
        <v>3</v>
      </c>
      <c r="L25" s="48"/>
      <c r="M25" s="49">
        <v>0</v>
      </c>
      <c r="N25" s="44" t="s">
        <v>92</v>
      </c>
      <c r="O25" s="47">
        <v>8.9893341643566416</v>
      </c>
      <c r="P25" s="44" t="s">
        <v>92</v>
      </c>
      <c r="Q25" s="47" t="s">
        <v>3</v>
      </c>
      <c r="R25" s="44"/>
      <c r="T25" s="118"/>
    </row>
    <row r="26" spans="1:22" s="3" customFormat="1" ht="15" customHeight="1" x14ac:dyDescent="0.25">
      <c r="A26" s="23"/>
      <c r="B26" s="31" t="s">
        <v>102</v>
      </c>
      <c r="C26" s="49">
        <v>28.801389986380549</v>
      </c>
      <c r="D26" s="44" t="s">
        <v>92</v>
      </c>
      <c r="E26" s="47">
        <v>0</v>
      </c>
      <c r="F26" s="44" t="s">
        <v>92</v>
      </c>
      <c r="G26" s="47">
        <v>0</v>
      </c>
      <c r="H26" s="44" t="s">
        <v>92</v>
      </c>
      <c r="I26" s="47">
        <v>0</v>
      </c>
      <c r="J26" s="44" t="s">
        <v>92</v>
      </c>
      <c r="K26" s="47" t="s">
        <v>3</v>
      </c>
      <c r="L26" s="48"/>
      <c r="M26" s="49">
        <v>33.906744269700511</v>
      </c>
      <c r="N26" s="44" t="s">
        <v>92</v>
      </c>
      <c r="O26" s="47">
        <v>0.22575964181057009</v>
      </c>
      <c r="P26" s="44">
        <v>4</v>
      </c>
      <c r="Q26" s="47" t="s">
        <v>3</v>
      </c>
      <c r="R26" s="44"/>
      <c r="T26" s="118"/>
    </row>
    <row r="27" spans="1:22" s="3" customFormat="1" ht="15" customHeight="1" x14ac:dyDescent="0.25">
      <c r="A27" s="24"/>
      <c r="B27" s="61" t="s">
        <v>103</v>
      </c>
      <c r="C27" s="95">
        <v>5.6717277575676386</v>
      </c>
      <c r="D27" s="96" t="s">
        <v>92</v>
      </c>
      <c r="E27" s="97">
        <v>5.7878806020986773E-2</v>
      </c>
      <c r="F27" s="96" t="s">
        <v>92</v>
      </c>
      <c r="G27" s="97">
        <v>4.1289887862795346E-3</v>
      </c>
      <c r="H27" s="96" t="s">
        <v>92</v>
      </c>
      <c r="I27" s="97">
        <v>4.6924178955896007E-3</v>
      </c>
      <c r="J27" s="113" t="s">
        <v>92</v>
      </c>
      <c r="K27" s="97" t="s">
        <v>3</v>
      </c>
      <c r="L27" s="98"/>
      <c r="M27" s="95">
        <v>0.58757593160707622</v>
      </c>
      <c r="N27" s="96" t="s">
        <v>92</v>
      </c>
      <c r="O27" s="97">
        <v>1.7817442092906376E-2</v>
      </c>
      <c r="P27" s="96" t="s">
        <v>92</v>
      </c>
      <c r="Q27" s="97" t="s">
        <v>3</v>
      </c>
      <c r="R27" s="96"/>
      <c r="T27" s="118"/>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15" customHeight="1" x14ac:dyDescent="0.2">
      <c r="A29" s="99">
        <v>1</v>
      </c>
      <c r="B29" s="54" t="s">
        <v>85</v>
      </c>
      <c r="C29" s="100"/>
      <c r="D29" s="52"/>
      <c r="E29" s="100"/>
      <c r="F29" s="52"/>
      <c r="G29" s="100"/>
      <c r="H29" s="52"/>
      <c r="I29" s="100"/>
      <c r="J29" s="52"/>
      <c r="K29" s="100"/>
      <c r="L29" s="52"/>
      <c r="M29" s="100"/>
      <c r="N29" s="52"/>
      <c r="O29" s="100"/>
      <c r="P29" s="52"/>
      <c r="Q29" s="100"/>
      <c r="R29" s="52"/>
    </row>
    <row r="30" spans="1:22" ht="15" customHeight="1" x14ac:dyDescent="0.2">
      <c r="A30" s="99">
        <v>2</v>
      </c>
      <c r="B30" s="54" t="s">
        <v>77</v>
      </c>
      <c r="C30" s="100"/>
      <c r="D30" s="52"/>
      <c r="E30" s="100"/>
      <c r="F30" s="52"/>
      <c r="G30" s="100"/>
      <c r="H30" s="52"/>
      <c r="I30" s="100"/>
      <c r="J30" s="52"/>
      <c r="K30" s="100"/>
      <c r="L30" s="52"/>
      <c r="M30" s="100"/>
      <c r="N30" s="52"/>
      <c r="O30" s="100"/>
      <c r="P30" s="52"/>
      <c r="Q30" s="100"/>
      <c r="R30" s="52"/>
    </row>
    <row r="31" spans="1:22" ht="24.75" customHeight="1" x14ac:dyDescent="0.2">
      <c r="A31" s="62">
        <v>3</v>
      </c>
      <c r="B31" s="135" t="s">
        <v>94</v>
      </c>
      <c r="C31" s="135"/>
      <c r="D31" s="135"/>
      <c r="E31" s="135"/>
      <c r="F31" s="135"/>
      <c r="G31" s="135"/>
      <c r="H31" s="135"/>
      <c r="I31" s="135"/>
      <c r="J31" s="135"/>
      <c r="K31" s="135"/>
      <c r="L31" s="135"/>
      <c r="M31" s="135"/>
      <c r="N31" s="135"/>
      <c r="O31" s="135"/>
      <c r="P31" s="135"/>
      <c r="Q31" s="135"/>
      <c r="R31" s="52"/>
    </row>
    <row r="32" spans="1:22" ht="15" customHeight="1" x14ac:dyDescent="0.2">
      <c r="A32" s="99">
        <v>4</v>
      </c>
      <c r="B32" s="54" t="s">
        <v>73</v>
      </c>
      <c r="C32" s="100"/>
      <c r="D32" s="52"/>
      <c r="E32" s="100"/>
      <c r="F32" s="52"/>
      <c r="G32" s="100"/>
      <c r="H32" s="52"/>
      <c r="I32" s="100"/>
      <c r="J32" s="52"/>
      <c r="K32" s="100"/>
      <c r="L32" s="52"/>
      <c r="M32" s="100"/>
      <c r="N32" s="52"/>
      <c r="O32" s="100"/>
      <c r="P32" s="52"/>
      <c r="Q32" s="100"/>
      <c r="R32" s="52"/>
    </row>
    <row r="33" spans="1:18" ht="15" customHeight="1" x14ac:dyDescent="0.2">
      <c r="A33" s="107" t="s">
        <v>3</v>
      </c>
      <c r="B33" s="54" t="s">
        <v>74</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f>L24-L20</f>
        <v>0</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23:B23"/>
    <mergeCell ref="B31:Q31"/>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xr:uid="{00000000-0004-0000-0300-000000000000}"/>
    <hyperlink ref="A37" r:id="rId1" display="mailto:verkehr@bfs.admin.ch" xr:uid="{00000000-0004-0000-0300-000001000000}"/>
  </hyperlinks>
  <pageMargins left="0.78740157480314965" right="0.19685039370078741" top="0.98425196850393704" bottom="0.98425196850393704" header="0.51181102362204722" footer="0.51181102362204722"/>
  <pageSetup paperSize="9" scale="71" orientation="landscape" r:id="rId2"/>
  <headerFooter alignWithMargins="0">
    <oddFooter xml:space="preserve">&amp;R&amp;6&amp;F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64"/>
  <sheetViews>
    <sheetView showGridLines="0"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88</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56.834496275875473</v>
      </c>
      <c r="D7" s="40" t="s">
        <v>86</v>
      </c>
      <c r="E7" s="39">
        <v>107.07313651910501</v>
      </c>
      <c r="F7" s="40" t="s">
        <v>86</v>
      </c>
      <c r="G7" s="39">
        <v>47.362958772283861</v>
      </c>
      <c r="H7" s="40" t="s">
        <v>86</v>
      </c>
      <c r="I7" s="39">
        <v>18.303406333119401</v>
      </c>
      <c r="J7" s="40" t="s">
        <v>86</v>
      </c>
      <c r="K7" s="39" t="s">
        <v>3</v>
      </c>
      <c r="L7" s="50"/>
      <c r="M7" s="41">
        <v>61.915683067906571</v>
      </c>
      <c r="N7" s="40" t="s">
        <v>86</v>
      </c>
      <c r="O7" s="42">
        <v>22.394468943031264</v>
      </c>
      <c r="P7" s="40" t="s">
        <v>86</v>
      </c>
      <c r="Q7" s="39" t="s">
        <v>3</v>
      </c>
      <c r="R7" s="40"/>
    </row>
    <row r="8" spans="1:18"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row>
    <row r="9" spans="1:18" s="3" customFormat="1" ht="15" customHeight="1" x14ac:dyDescent="0.25">
      <c r="A9" s="23"/>
      <c r="B9" s="46" t="s">
        <v>40</v>
      </c>
      <c r="C9" s="49">
        <v>5.8566967988256211</v>
      </c>
      <c r="D9" s="44" t="s">
        <v>92</v>
      </c>
      <c r="E9" s="47">
        <v>11.317100117500617</v>
      </c>
      <c r="F9" s="44" t="s">
        <v>92</v>
      </c>
      <c r="G9" s="47">
        <v>22.576890361686484</v>
      </c>
      <c r="H9" s="44" t="s">
        <v>92</v>
      </c>
      <c r="I9" s="47">
        <v>2.2688642576114812</v>
      </c>
      <c r="J9" s="112" t="s">
        <v>92</v>
      </c>
      <c r="K9" s="47" t="s">
        <v>3</v>
      </c>
      <c r="L9" s="48"/>
      <c r="M9" s="49">
        <v>8.5767221669173441</v>
      </c>
      <c r="N9" s="44" t="s">
        <v>92</v>
      </c>
      <c r="O9" s="47">
        <v>6.8526120711945167</v>
      </c>
      <c r="P9" s="44" t="s">
        <v>92</v>
      </c>
      <c r="Q9" s="47" t="s">
        <v>3</v>
      </c>
      <c r="R9" s="44"/>
    </row>
    <row r="10" spans="1:18" s="3" customFormat="1" ht="15" customHeight="1" x14ac:dyDescent="0.25">
      <c r="A10" s="23"/>
      <c r="B10" s="46" t="s">
        <v>41</v>
      </c>
      <c r="C10" s="49">
        <v>28.144901382741239</v>
      </c>
      <c r="D10" s="44" t="s">
        <v>92</v>
      </c>
      <c r="E10" s="47">
        <v>68.069544715357537</v>
      </c>
      <c r="F10" s="44" t="s">
        <v>92</v>
      </c>
      <c r="G10" s="47">
        <v>19.288073767812939</v>
      </c>
      <c r="H10" s="44" t="s">
        <v>92</v>
      </c>
      <c r="I10" s="47">
        <v>8.1963902164354252</v>
      </c>
      <c r="J10" s="44" t="s">
        <v>86</v>
      </c>
      <c r="K10" s="47" t="s">
        <v>3</v>
      </c>
      <c r="L10" s="48"/>
      <c r="M10" s="49">
        <v>33.953217430999231</v>
      </c>
      <c r="N10" s="44" t="s">
        <v>92</v>
      </c>
      <c r="O10" s="47">
        <v>9.257982506873212</v>
      </c>
      <c r="P10" s="44" t="s">
        <v>92</v>
      </c>
      <c r="Q10" s="47" t="s">
        <v>3</v>
      </c>
      <c r="R10" s="44"/>
    </row>
    <row r="11" spans="1:18" s="3" customFormat="1" ht="15" customHeight="1" x14ac:dyDescent="0.25">
      <c r="A11" s="23"/>
      <c r="B11" s="46" t="s">
        <v>42</v>
      </c>
      <c r="C11" s="49">
        <v>9.3196027776087025</v>
      </c>
      <c r="D11" s="44" t="s">
        <v>92</v>
      </c>
      <c r="E11" s="47">
        <v>16.685552810220038</v>
      </c>
      <c r="F11" s="44" t="s">
        <v>92</v>
      </c>
      <c r="G11" s="47">
        <v>7.7740476756705645E-2</v>
      </c>
      <c r="H11" s="44" t="s">
        <v>92</v>
      </c>
      <c r="I11" s="47">
        <v>4.920873938719781E-2</v>
      </c>
      <c r="J11" s="44" t="s">
        <v>92</v>
      </c>
      <c r="K11" s="47" t="s">
        <v>3</v>
      </c>
      <c r="L11" s="48"/>
      <c r="M11" s="49">
        <v>1.937903839921415</v>
      </c>
      <c r="N11" s="44" t="s">
        <v>92</v>
      </c>
      <c r="O11" s="47">
        <v>0.18947013702156479</v>
      </c>
      <c r="P11" s="44" t="s">
        <v>92</v>
      </c>
      <c r="Q11" s="47" t="s">
        <v>3</v>
      </c>
      <c r="R11" s="44"/>
    </row>
    <row r="12" spans="1:18" s="3" customFormat="1" ht="15" customHeight="1" x14ac:dyDescent="0.25">
      <c r="A12" s="23"/>
      <c r="B12" s="46" t="s">
        <v>43</v>
      </c>
      <c r="C12" s="49">
        <v>13.513295316699908</v>
      </c>
      <c r="D12" s="44" t="s">
        <v>86</v>
      </c>
      <c r="E12" s="47">
        <v>11.000938876026812</v>
      </c>
      <c r="F12" s="44" t="s">
        <v>86</v>
      </c>
      <c r="G12" s="47">
        <v>5.4202541660277266</v>
      </c>
      <c r="H12" s="44" t="s">
        <v>86</v>
      </c>
      <c r="I12" s="47">
        <v>7.7889431196852987</v>
      </c>
      <c r="J12" s="44" t="s">
        <v>86</v>
      </c>
      <c r="K12" s="47" t="s">
        <v>3</v>
      </c>
      <c r="L12" s="48"/>
      <c r="M12" s="49">
        <v>17.447839630068579</v>
      </c>
      <c r="N12" s="44" t="s">
        <v>86</v>
      </c>
      <c r="O12" s="47">
        <v>6.0944042279419675</v>
      </c>
      <c r="P12" s="44" t="s">
        <v>92</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34.132638900449209</v>
      </c>
      <c r="D14" s="44" t="s">
        <v>92</v>
      </c>
      <c r="E14" s="47">
        <v>6.8836024599359197E-2</v>
      </c>
      <c r="F14" s="44" t="s">
        <v>92</v>
      </c>
      <c r="G14" s="47">
        <v>9.8475072926041633E-4</v>
      </c>
      <c r="H14" s="44" t="s">
        <v>92</v>
      </c>
      <c r="I14" s="47">
        <v>4.9640572021571417E-3</v>
      </c>
      <c r="J14" s="44" t="s">
        <v>92</v>
      </c>
      <c r="K14" s="47" t="s">
        <v>3</v>
      </c>
      <c r="L14" s="48"/>
      <c r="M14" s="49">
        <v>34.666159528913674</v>
      </c>
      <c r="N14" s="44" t="s">
        <v>92</v>
      </c>
      <c r="O14" s="47">
        <v>0.24376349736688038</v>
      </c>
      <c r="P14" s="44" t="s">
        <v>92</v>
      </c>
      <c r="Q14" s="47" t="s">
        <v>3</v>
      </c>
      <c r="R14" s="44"/>
    </row>
    <row r="15" spans="1:18" s="3" customFormat="1" ht="15" customHeight="1" x14ac:dyDescent="0.25">
      <c r="A15" s="23"/>
      <c r="B15" s="46" t="s">
        <v>45</v>
      </c>
      <c r="C15" s="49">
        <v>0</v>
      </c>
      <c r="D15" s="44" t="s">
        <v>92</v>
      </c>
      <c r="E15" s="47">
        <v>78.231596784230845</v>
      </c>
      <c r="F15" s="44" t="s">
        <v>92</v>
      </c>
      <c r="G15" s="47">
        <v>36.440262992204467</v>
      </c>
      <c r="H15" s="44" t="s">
        <v>92</v>
      </c>
      <c r="I15" s="47">
        <v>10.472209743732156</v>
      </c>
      <c r="J15" s="112" t="s">
        <v>86</v>
      </c>
      <c r="K15" s="47" t="s">
        <v>3</v>
      </c>
      <c r="L15" s="48"/>
      <c r="M15" s="49">
        <v>0</v>
      </c>
      <c r="N15" s="44" t="s">
        <v>92</v>
      </c>
      <c r="O15" s="47">
        <v>14.023906094888222</v>
      </c>
      <c r="P15" s="44" t="s">
        <v>92</v>
      </c>
      <c r="Q15" s="47" t="s">
        <v>3</v>
      </c>
      <c r="R15" s="44"/>
    </row>
    <row r="16" spans="1:18" s="3" customFormat="1" ht="15" customHeight="1" x14ac:dyDescent="0.25">
      <c r="A16" s="23"/>
      <c r="B16" s="46" t="s">
        <v>9</v>
      </c>
      <c r="C16" s="49">
        <v>6.1802956050863012</v>
      </c>
      <c r="D16" s="44" t="s">
        <v>86</v>
      </c>
      <c r="E16" s="47">
        <v>7.1443319237890632</v>
      </c>
      <c r="F16" s="44" t="s">
        <v>86</v>
      </c>
      <c r="G16" s="47">
        <v>5.5434080357922788</v>
      </c>
      <c r="H16" s="44" t="s">
        <v>92</v>
      </c>
      <c r="I16" s="47">
        <v>1.5042373213162315E-2</v>
      </c>
      <c r="J16" s="44" t="s">
        <v>92</v>
      </c>
      <c r="K16" s="47" t="s">
        <v>3</v>
      </c>
      <c r="L16" s="48"/>
      <c r="M16" s="49">
        <v>8.7711859545749178</v>
      </c>
      <c r="N16" s="44" t="s">
        <v>86</v>
      </c>
      <c r="O16" s="47">
        <v>2.0033310453165925</v>
      </c>
      <c r="P16" s="44" t="s">
        <v>92</v>
      </c>
      <c r="Q16" s="47" t="s">
        <v>3</v>
      </c>
      <c r="R16" s="44"/>
    </row>
    <row r="17" spans="1:34" s="3" customFormat="1" ht="15" customHeight="1" x14ac:dyDescent="0.25">
      <c r="A17" s="23"/>
      <c r="B17" s="46" t="s">
        <v>46</v>
      </c>
      <c r="C17" s="49">
        <v>16.521561770339961</v>
      </c>
      <c r="D17" s="44" t="s">
        <v>86</v>
      </c>
      <c r="E17" s="47">
        <v>21.62837178648574</v>
      </c>
      <c r="F17" s="44" t="s">
        <v>86</v>
      </c>
      <c r="G17" s="47">
        <v>5.378302993557849</v>
      </c>
      <c r="H17" s="44" t="s">
        <v>86</v>
      </c>
      <c r="I17" s="47">
        <v>7.8111901589719288</v>
      </c>
      <c r="J17" s="44" t="s">
        <v>86</v>
      </c>
      <c r="K17" s="47" t="s">
        <v>3</v>
      </c>
      <c r="L17" s="48"/>
      <c r="M17" s="49">
        <v>18.478337584417979</v>
      </c>
      <c r="N17" s="44" t="s">
        <v>86</v>
      </c>
      <c r="O17" s="47">
        <v>6.1234683054595678</v>
      </c>
      <c r="P17" s="44" t="s">
        <v>92</v>
      </c>
      <c r="Q17" s="47" t="s">
        <v>3</v>
      </c>
      <c r="R17" s="44"/>
    </row>
    <row r="18" spans="1:34"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34" s="3" customFormat="1" ht="15" customHeight="1" x14ac:dyDescent="0.25">
      <c r="A19" s="23"/>
      <c r="B19" s="46" t="s">
        <v>44</v>
      </c>
      <c r="C19" s="49">
        <v>40.434971709538715</v>
      </c>
      <c r="D19" s="44" t="s">
        <v>86</v>
      </c>
      <c r="E19" s="47">
        <v>36.771902524866789</v>
      </c>
      <c r="F19" s="44" t="s">
        <v>92</v>
      </c>
      <c r="G19" s="47">
        <v>20.301923550615069</v>
      </c>
      <c r="H19" s="44" t="s">
        <v>92</v>
      </c>
      <c r="I19" s="47">
        <v>10.419646992540841</v>
      </c>
      <c r="J19" s="112" t="s">
        <v>86</v>
      </c>
      <c r="K19" s="47" t="s">
        <v>3</v>
      </c>
      <c r="L19" s="48"/>
      <c r="M19" s="49">
        <v>49.483258233535409</v>
      </c>
      <c r="N19" s="44" t="s">
        <v>92</v>
      </c>
      <c r="O19" s="47">
        <v>8.7150500180456874</v>
      </c>
      <c r="P19" s="44" t="s">
        <v>92</v>
      </c>
      <c r="Q19" s="47" t="s">
        <v>3</v>
      </c>
      <c r="R19" s="44"/>
    </row>
    <row r="20" spans="1:34" s="3" customFormat="1" ht="15" customHeight="1" x14ac:dyDescent="0.25">
      <c r="A20" s="23"/>
      <c r="B20" s="46" t="s">
        <v>45</v>
      </c>
      <c r="C20" s="49">
        <v>0</v>
      </c>
      <c r="D20" s="44" t="s">
        <v>92</v>
      </c>
      <c r="E20" s="47">
        <v>4.2497038091772152</v>
      </c>
      <c r="F20" s="44" t="s">
        <v>92</v>
      </c>
      <c r="G20" s="47">
        <v>0</v>
      </c>
      <c r="H20" s="44" t="s">
        <v>92</v>
      </c>
      <c r="I20" s="47">
        <v>0</v>
      </c>
      <c r="J20" s="44" t="s">
        <v>92</v>
      </c>
      <c r="K20" s="47" t="s">
        <v>3</v>
      </c>
      <c r="L20" s="48"/>
      <c r="M20" s="49">
        <v>0</v>
      </c>
      <c r="N20" s="44" t="s">
        <v>92</v>
      </c>
      <c r="O20" s="47">
        <v>2.183908375546757</v>
      </c>
      <c r="P20" s="44" t="s">
        <v>92</v>
      </c>
      <c r="Q20" s="47" t="s">
        <v>3</v>
      </c>
      <c r="R20" s="44"/>
    </row>
    <row r="21" spans="1:34" s="3" customFormat="1" ht="15" customHeight="1" x14ac:dyDescent="0.25">
      <c r="A21" s="23"/>
      <c r="B21" s="46" t="s">
        <v>9</v>
      </c>
      <c r="C21" s="49">
        <v>0</v>
      </c>
      <c r="D21" s="44" t="s">
        <v>92</v>
      </c>
      <c r="E21" s="47">
        <v>44.484744442290648</v>
      </c>
      <c r="F21" s="44" t="s">
        <v>86</v>
      </c>
      <c r="G21" s="47">
        <v>21.683186411206123</v>
      </c>
      <c r="H21" s="44" t="s">
        <v>92</v>
      </c>
      <c r="I21" s="47">
        <v>0.10923306955677417</v>
      </c>
      <c r="J21" s="112" t="s">
        <v>92</v>
      </c>
      <c r="K21" s="47" t="s">
        <v>3</v>
      </c>
      <c r="L21" s="48"/>
      <c r="M21" s="49">
        <v>0</v>
      </c>
      <c r="N21" s="44" t="s">
        <v>92</v>
      </c>
      <c r="O21" s="47">
        <v>5.3734843313664404</v>
      </c>
      <c r="P21" s="44" t="s">
        <v>92</v>
      </c>
      <c r="Q21" s="47" t="s">
        <v>3</v>
      </c>
      <c r="R21" s="44"/>
    </row>
    <row r="22" spans="1:34" s="3" customFormat="1" ht="15" customHeight="1" x14ac:dyDescent="0.25">
      <c r="A22" s="23"/>
      <c r="B22" s="46" t="s">
        <v>46</v>
      </c>
      <c r="C22" s="49">
        <v>16.399524566336751</v>
      </c>
      <c r="D22" s="44" t="s">
        <v>86</v>
      </c>
      <c r="E22" s="47">
        <v>21.566785742771025</v>
      </c>
      <c r="F22" s="44" t="s">
        <v>86</v>
      </c>
      <c r="G22" s="47">
        <v>5.3778488104626581</v>
      </c>
      <c r="H22" s="44" t="s">
        <v>86</v>
      </c>
      <c r="I22" s="47">
        <v>7.7745262710217879</v>
      </c>
      <c r="J22" s="112" t="s">
        <v>86</v>
      </c>
      <c r="K22" s="47" t="s">
        <v>3</v>
      </c>
      <c r="L22" s="48"/>
      <c r="M22" s="49">
        <v>12.432424834371165</v>
      </c>
      <c r="N22" s="44" t="s">
        <v>86</v>
      </c>
      <c r="O22" s="47">
        <v>6.1220262180723743</v>
      </c>
      <c r="P22" s="44" t="s">
        <v>92</v>
      </c>
      <c r="Q22" s="47" t="s">
        <v>3</v>
      </c>
      <c r="R22" s="44"/>
    </row>
    <row r="23" spans="1:34" s="3" customFormat="1" ht="25.5" customHeight="1" x14ac:dyDescent="0.25">
      <c r="A23" s="133" t="s">
        <v>52</v>
      </c>
      <c r="B23" s="134"/>
      <c r="C23" s="86">
        <v>40.931886535343772</v>
      </c>
      <c r="D23" s="40" t="s">
        <v>92</v>
      </c>
      <c r="E23" s="39">
        <v>36.771902524866789</v>
      </c>
      <c r="F23" s="40" t="s">
        <v>92</v>
      </c>
      <c r="G23" s="39">
        <v>20.301923550615069</v>
      </c>
      <c r="H23" s="40" t="s">
        <v>92</v>
      </c>
      <c r="I23" s="39">
        <v>11.838454239243896</v>
      </c>
      <c r="J23" s="40" t="s">
        <v>86</v>
      </c>
      <c r="K23" s="39" t="s">
        <v>3</v>
      </c>
      <c r="L23" s="50"/>
      <c r="M23" s="41">
        <v>49.483258233535409</v>
      </c>
      <c r="N23" s="40" t="s">
        <v>92</v>
      </c>
      <c r="O23" s="42">
        <v>8.7150500180456874</v>
      </c>
      <c r="P23" s="40" t="s">
        <v>92</v>
      </c>
      <c r="Q23" s="39" t="s">
        <v>3</v>
      </c>
      <c r="R23" s="40"/>
    </row>
    <row r="24" spans="1:34" s="3" customFormat="1" ht="15" customHeight="1" x14ac:dyDescent="0.25">
      <c r="A24" s="23"/>
      <c r="B24" s="31" t="s">
        <v>48</v>
      </c>
      <c r="C24" s="49">
        <v>6.7992476348945621</v>
      </c>
      <c r="D24" s="44" t="s">
        <v>92</v>
      </c>
      <c r="E24" s="47">
        <v>0</v>
      </c>
      <c r="F24" s="44" t="s">
        <v>92</v>
      </c>
      <c r="G24" s="47">
        <v>0</v>
      </c>
      <c r="H24" s="44" t="s">
        <v>92</v>
      </c>
      <c r="I24" s="47">
        <v>0</v>
      </c>
      <c r="J24" s="44" t="s">
        <v>92</v>
      </c>
      <c r="K24" s="47" t="s">
        <v>3</v>
      </c>
      <c r="L24" s="48"/>
      <c r="M24" s="49">
        <v>14.817098704621735</v>
      </c>
      <c r="N24" s="44" t="s">
        <v>92</v>
      </c>
      <c r="O24" s="47">
        <v>0</v>
      </c>
      <c r="P24" s="44" t="s">
        <v>92</v>
      </c>
      <c r="Q24" s="47" t="s">
        <v>3</v>
      </c>
      <c r="R24" s="44"/>
    </row>
    <row r="25" spans="1:34" s="3" customFormat="1" ht="15" customHeight="1" x14ac:dyDescent="0.25">
      <c r="A25" s="23"/>
      <c r="B25" s="31" t="s">
        <v>49</v>
      </c>
      <c r="C25" s="49">
        <v>0</v>
      </c>
      <c r="D25" s="44" t="s">
        <v>92</v>
      </c>
      <c r="E25" s="47">
        <v>36.703066500267433</v>
      </c>
      <c r="F25" s="44" t="s">
        <v>92</v>
      </c>
      <c r="G25" s="47">
        <v>20.30093879988581</v>
      </c>
      <c r="H25" s="44" t="s">
        <v>92</v>
      </c>
      <c r="I25" s="47">
        <v>11.833490182041738</v>
      </c>
      <c r="J25" s="112" t="s">
        <v>86</v>
      </c>
      <c r="K25" s="47" t="s">
        <v>3</v>
      </c>
      <c r="L25" s="48"/>
      <c r="M25" s="49">
        <v>0</v>
      </c>
      <c r="N25" s="44" t="s">
        <v>92</v>
      </c>
      <c r="O25" s="47">
        <v>8.4712865206788077</v>
      </c>
      <c r="P25" s="44" t="s">
        <v>92</v>
      </c>
      <c r="Q25" s="47" t="s">
        <v>3</v>
      </c>
      <c r="R25" s="44"/>
    </row>
    <row r="26" spans="1:34" s="3" customFormat="1" ht="15" customHeight="1" x14ac:dyDescent="0.25">
      <c r="A26" s="23"/>
      <c r="B26" s="31" t="s">
        <v>102</v>
      </c>
      <c r="C26" s="49">
        <v>28.144901382741239</v>
      </c>
      <c r="D26" s="44" t="s">
        <v>92</v>
      </c>
      <c r="E26" s="47">
        <v>0</v>
      </c>
      <c r="F26" s="44" t="s">
        <v>92</v>
      </c>
      <c r="G26" s="47">
        <v>0</v>
      </c>
      <c r="H26" s="44" t="s">
        <v>92</v>
      </c>
      <c r="I26" s="47">
        <v>0</v>
      </c>
      <c r="J26" s="44" t="s">
        <v>92</v>
      </c>
      <c r="K26" s="47" t="s">
        <v>3</v>
      </c>
      <c r="L26" s="48"/>
      <c r="M26" s="49">
        <v>33.953217430999231</v>
      </c>
      <c r="N26" s="44" t="s">
        <v>92</v>
      </c>
      <c r="O26" s="47">
        <v>0.23240322800574731</v>
      </c>
      <c r="P26" s="44">
        <v>5</v>
      </c>
      <c r="Q26" s="47" t="s">
        <v>3</v>
      </c>
      <c r="R26" s="44"/>
    </row>
    <row r="27" spans="1:34" s="3" customFormat="1" ht="15" customHeight="1" x14ac:dyDescent="0.25">
      <c r="A27" s="24"/>
      <c r="B27" s="61" t="s">
        <v>103</v>
      </c>
      <c r="C27" s="95">
        <v>5.9877375177079717</v>
      </c>
      <c r="D27" s="96" t="s">
        <v>92</v>
      </c>
      <c r="E27" s="97">
        <v>6.8836024599359197E-2</v>
      </c>
      <c r="F27" s="96" t="s">
        <v>92</v>
      </c>
      <c r="G27" s="97">
        <v>9.8475072926041633E-4</v>
      </c>
      <c r="H27" s="96" t="s">
        <v>92</v>
      </c>
      <c r="I27" s="97">
        <v>4.9640572021571417E-3</v>
      </c>
      <c r="J27" s="113" t="s">
        <v>92</v>
      </c>
      <c r="K27" s="97" t="s">
        <v>3</v>
      </c>
      <c r="L27" s="98"/>
      <c r="M27" s="95">
        <v>0.71294209791444141</v>
      </c>
      <c r="N27" s="96" t="s">
        <v>92</v>
      </c>
      <c r="O27" s="97">
        <v>1.1360269361133046E-2</v>
      </c>
      <c r="P27" s="96" t="s">
        <v>92</v>
      </c>
      <c r="Q27" s="97" t="s">
        <v>3</v>
      </c>
      <c r="R27" s="96"/>
    </row>
    <row r="28" spans="1:34"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34" ht="15" customHeight="1" x14ac:dyDescent="0.2">
      <c r="A29" s="99">
        <v>1</v>
      </c>
      <c r="B29" s="54" t="s">
        <v>85</v>
      </c>
      <c r="C29" s="100"/>
      <c r="D29" s="52"/>
      <c r="E29" s="100"/>
      <c r="F29" s="52"/>
      <c r="G29" s="100"/>
      <c r="H29" s="52"/>
      <c r="I29" s="100"/>
      <c r="J29" s="52"/>
      <c r="K29" s="100"/>
      <c r="L29" s="52"/>
      <c r="M29" s="100"/>
      <c r="N29" s="52"/>
      <c r="O29" s="100"/>
      <c r="P29" s="52"/>
      <c r="Q29" s="100"/>
      <c r="R29" s="52"/>
    </row>
    <row r="30" spans="1:34" ht="15" customHeight="1" x14ac:dyDescent="0.2">
      <c r="A30" s="99">
        <v>2</v>
      </c>
      <c r="B30" s="54" t="s">
        <v>77</v>
      </c>
      <c r="C30" s="100"/>
      <c r="D30" s="52"/>
      <c r="E30" s="100"/>
      <c r="F30" s="52"/>
      <c r="G30" s="100"/>
      <c r="H30" s="52"/>
      <c r="I30" s="100"/>
      <c r="J30" s="52"/>
      <c r="K30" s="100"/>
      <c r="L30" s="52"/>
      <c r="M30" s="100"/>
      <c r="N30" s="52"/>
      <c r="O30" s="100"/>
      <c r="P30" s="52"/>
      <c r="Q30" s="100"/>
      <c r="R30" s="52"/>
    </row>
    <row r="31" spans="1:34" ht="24.75" customHeight="1" x14ac:dyDescent="0.2">
      <c r="A31" s="62">
        <v>3</v>
      </c>
      <c r="B31" s="135" t="s">
        <v>94</v>
      </c>
      <c r="C31" s="135"/>
      <c r="D31" s="135"/>
      <c r="E31" s="135"/>
      <c r="F31" s="135"/>
      <c r="G31" s="135"/>
      <c r="H31" s="135"/>
      <c r="I31" s="135"/>
      <c r="J31" s="135"/>
      <c r="K31" s="135"/>
      <c r="L31" s="135"/>
      <c r="M31" s="135"/>
      <c r="N31" s="135"/>
      <c r="O31" s="135"/>
      <c r="P31" s="135"/>
      <c r="Q31" s="135"/>
      <c r="R31" s="52"/>
    </row>
    <row r="32" spans="1:34" s="54" customFormat="1" ht="23.1" customHeight="1" x14ac:dyDescent="0.2">
      <c r="A32" s="62">
        <v>4</v>
      </c>
      <c r="B32" s="152" t="s">
        <v>89</v>
      </c>
      <c r="C32" s="152"/>
      <c r="D32" s="152"/>
      <c r="E32" s="152"/>
      <c r="F32" s="152"/>
      <c r="G32" s="152"/>
      <c r="H32" s="152"/>
      <c r="I32" s="152"/>
      <c r="J32" s="152"/>
      <c r="K32" s="152"/>
      <c r="L32" s="152"/>
      <c r="M32" s="152"/>
      <c r="N32" s="152"/>
      <c r="O32" s="152"/>
      <c r="P32" s="152"/>
      <c r="Q32" s="152"/>
      <c r="R32" s="152"/>
      <c r="S32" s="100"/>
      <c r="T32" s="52"/>
      <c r="U32" s="100"/>
      <c r="V32" s="52"/>
      <c r="W32" s="100"/>
      <c r="X32" s="52"/>
      <c r="Y32" s="100"/>
      <c r="Z32" s="52"/>
      <c r="AB32" s="52"/>
      <c r="AC32" s="100"/>
      <c r="AD32" s="52"/>
      <c r="AE32" s="100"/>
      <c r="AF32" s="52"/>
      <c r="AG32" s="100"/>
      <c r="AH32" s="52"/>
    </row>
    <row r="33" spans="1:18" ht="15" customHeight="1" x14ac:dyDescent="0.2">
      <c r="A33" s="99">
        <v>5</v>
      </c>
      <c r="B33" s="54" t="s">
        <v>73</v>
      </c>
      <c r="C33" s="100"/>
      <c r="D33" s="52"/>
      <c r="E33" s="100"/>
      <c r="F33" s="52"/>
      <c r="G33" s="100"/>
      <c r="H33" s="52"/>
      <c r="I33" s="100"/>
      <c r="J33" s="52"/>
      <c r="K33" s="100"/>
      <c r="L33" s="52"/>
      <c r="M33" s="100"/>
      <c r="N33" s="52"/>
      <c r="O33" s="100"/>
      <c r="P33" s="52"/>
      <c r="Q33" s="100"/>
      <c r="R33" s="52"/>
    </row>
    <row r="34" spans="1:18" ht="15" customHeight="1" x14ac:dyDescent="0.2">
      <c r="A34" s="107" t="s">
        <v>3</v>
      </c>
      <c r="B34" s="54" t="s">
        <v>74</v>
      </c>
      <c r="C34" s="100"/>
      <c r="D34" s="52"/>
      <c r="E34" s="100"/>
      <c r="F34" s="52"/>
      <c r="G34" s="100"/>
      <c r="H34" s="52"/>
      <c r="I34" s="100"/>
      <c r="J34" s="52"/>
      <c r="K34" s="100"/>
      <c r="L34" s="52"/>
      <c r="M34" s="100"/>
      <c r="N34" s="52"/>
      <c r="O34" s="100"/>
      <c r="P34" s="52"/>
      <c r="Q34" s="100"/>
      <c r="R34" s="52"/>
    </row>
    <row r="35" spans="1:18" ht="15" customHeight="1" x14ac:dyDescent="0.2">
      <c r="A35" s="99"/>
      <c r="B35" s="54"/>
      <c r="C35" s="100"/>
      <c r="D35" s="52"/>
      <c r="E35" s="100"/>
      <c r="F35" s="52"/>
      <c r="G35" s="100"/>
      <c r="H35" s="52"/>
      <c r="I35" s="100"/>
      <c r="J35" s="52"/>
      <c r="K35" s="100"/>
      <c r="L35" s="52"/>
      <c r="M35" s="100"/>
      <c r="N35" s="52"/>
      <c r="O35" s="100"/>
      <c r="P35" s="52"/>
      <c r="Q35" s="100"/>
      <c r="R35" s="52"/>
    </row>
    <row r="36" spans="1:18" ht="15" customHeight="1" x14ac:dyDescent="0.2">
      <c r="A36" s="54" t="s">
        <v>105</v>
      </c>
      <c r="B36" s="54"/>
      <c r="C36" s="54"/>
      <c r="D36" s="52"/>
      <c r="E36" s="100"/>
      <c r="F36" s="52"/>
      <c r="G36" s="100"/>
      <c r="H36" s="51"/>
      <c r="I36" s="54"/>
      <c r="J36" s="51"/>
      <c r="K36" s="54"/>
      <c r="L36" s="51"/>
      <c r="M36" s="54"/>
      <c r="N36" s="51"/>
      <c r="O36" s="54"/>
      <c r="P36" s="52"/>
      <c r="Q36" s="100"/>
      <c r="R36" s="52"/>
    </row>
    <row r="37" spans="1:18" ht="15" customHeight="1" x14ac:dyDescent="0.2">
      <c r="A37" s="105" t="s">
        <v>30</v>
      </c>
      <c r="B37" s="54"/>
      <c r="C37" s="106"/>
      <c r="D37" s="106"/>
      <c r="E37" s="106"/>
      <c r="F37" s="106"/>
      <c r="G37" s="106"/>
      <c r="H37" s="106"/>
      <c r="I37" s="106"/>
      <c r="J37" s="106"/>
      <c r="K37" s="54"/>
      <c r="L37" s="106">
        <f>L24-L20</f>
        <v>0</v>
      </c>
      <c r="M37" s="106"/>
      <c r="N37" s="106"/>
      <c r="O37" s="106"/>
      <c r="P37" s="52"/>
      <c r="Q37" s="100"/>
      <c r="R37" s="52"/>
    </row>
    <row r="38" spans="1:18" ht="15" customHeight="1" x14ac:dyDescent="0.2">
      <c r="A38" s="105" t="s">
        <v>31</v>
      </c>
      <c r="B38" s="107"/>
      <c r="C38" s="54"/>
      <c r="D38" s="51"/>
      <c r="E38" s="100"/>
      <c r="F38" s="52"/>
      <c r="G38" s="100"/>
      <c r="H38" s="51"/>
      <c r="I38" s="54"/>
      <c r="J38" s="51"/>
      <c r="K38" s="54"/>
      <c r="L38" s="51"/>
      <c r="M38" s="54"/>
      <c r="N38" s="51"/>
      <c r="O38" s="54"/>
      <c r="P38" s="52"/>
      <c r="Q38" s="100"/>
      <c r="R38" s="52"/>
    </row>
    <row r="39" spans="1:18" ht="15" customHeight="1" x14ac:dyDescent="0.2">
      <c r="A39" s="105" t="s">
        <v>91</v>
      </c>
      <c r="E39" s="108"/>
      <c r="F39" s="19"/>
      <c r="G39" s="108"/>
      <c r="P39" s="19"/>
      <c r="Q39" s="108"/>
      <c r="R39" s="19"/>
    </row>
    <row r="40" spans="1:18" ht="13.5" customHeight="1" x14ac:dyDescent="0.2">
      <c r="A40" s="54"/>
      <c r="B40" s="3"/>
      <c r="C40" s="3"/>
      <c r="D40" s="15"/>
      <c r="E40" s="1"/>
      <c r="F40" s="14"/>
      <c r="G40" s="1"/>
      <c r="H40" s="15"/>
      <c r="I40" s="3"/>
      <c r="J40" s="15"/>
      <c r="K40" s="3"/>
      <c r="L40" s="15"/>
      <c r="M40" s="3"/>
      <c r="N40" s="15"/>
      <c r="O40" s="3"/>
      <c r="P40" s="14"/>
      <c r="Q40" s="1"/>
      <c r="R40" s="14"/>
    </row>
    <row r="41" spans="1:18" x14ac:dyDescent="0.2">
      <c r="G41" s="1"/>
      <c r="O41" s="3"/>
      <c r="P41" s="14"/>
      <c r="Q41" s="1"/>
      <c r="R41" s="14"/>
    </row>
    <row r="42" spans="1:18" s="3" customFormat="1" ht="13.5" customHeight="1" x14ac:dyDescent="0.2">
      <c r="A42" s="2"/>
      <c r="B42" s="2"/>
      <c r="D42" s="15"/>
      <c r="F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s="3" customFormat="1" ht="13.5" customHeight="1" x14ac:dyDescent="0.2">
      <c r="A44" s="2"/>
      <c r="B44" s="2"/>
      <c r="D44" s="15"/>
      <c r="E44" s="15"/>
      <c r="F44" s="15"/>
      <c r="G44" s="15"/>
      <c r="H44" s="15"/>
      <c r="J44" s="15"/>
      <c r="L44" s="15"/>
      <c r="N44" s="15"/>
      <c r="P44" s="14"/>
      <c r="Q44" s="1"/>
      <c r="R44" s="14"/>
    </row>
    <row r="45" spans="1:18" x14ac:dyDescent="0.2">
      <c r="E45" s="13"/>
      <c r="G45" s="13"/>
      <c r="O45" s="3"/>
      <c r="P45" s="14"/>
      <c r="Q45" s="1"/>
      <c r="R45" s="14"/>
    </row>
    <row r="46" spans="1:18" x14ac:dyDescent="0.2">
      <c r="O46" s="3"/>
      <c r="P46" s="14"/>
      <c r="Q46" s="1"/>
      <c r="R46" s="14"/>
    </row>
    <row r="47" spans="1:18" x14ac:dyDescent="0.2">
      <c r="O47" s="3"/>
      <c r="P47" s="14"/>
      <c r="Q47" s="1"/>
      <c r="R47" s="14"/>
    </row>
    <row r="48" spans="1:18" x14ac:dyDescent="0.2">
      <c r="A48" s="3"/>
      <c r="B48" s="3"/>
      <c r="O48" s="3"/>
      <c r="P48" s="14"/>
      <c r="Q48" s="1"/>
      <c r="R48" s="14"/>
    </row>
    <row r="49" spans="1:18" x14ac:dyDescent="0.2">
      <c r="O49" s="3"/>
      <c r="P49" s="14"/>
      <c r="Q49" s="1"/>
      <c r="R49" s="14"/>
    </row>
    <row r="50" spans="1:18" x14ac:dyDescent="0.2">
      <c r="O50" s="3"/>
      <c r="P50" s="14"/>
      <c r="Q50" s="1"/>
      <c r="R50" s="14"/>
    </row>
    <row r="51" spans="1:18" x14ac:dyDescent="0.2">
      <c r="A51" s="20"/>
      <c r="B51" s="20"/>
      <c r="P51" s="14"/>
      <c r="Q51" s="1"/>
      <c r="R51" s="14"/>
    </row>
    <row r="52" spans="1:18" x14ac:dyDescent="0.2">
      <c r="A52" s="3"/>
      <c r="B52" s="3"/>
      <c r="P52" s="14"/>
      <c r="Q52" s="1"/>
      <c r="R52" s="14"/>
    </row>
    <row r="53" spans="1:18" x14ac:dyDescent="0.2">
      <c r="A53" s="3"/>
      <c r="B53" s="3"/>
    </row>
    <row r="54" spans="1:18" x14ac:dyDescent="0.2">
      <c r="A54" s="3"/>
      <c r="B54" s="3"/>
      <c r="O54" s="18"/>
    </row>
    <row r="55" spans="1:18" x14ac:dyDescent="0.2">
      <c r="A55" s="3"/>
      <c r="B55" s="3"/>
      <c r="O55" s="18"/>
    </row>
    <row r="56" spans="1:18" x14ac:dyDescent="0.2">
      <c r="O56" s="18"/>
      <c r="P56" s="19"/>
      <c r="Q56" s="18"/>
      <c r="R56" s="19"/>
    </row>
    <row r="57" spans="1:18" x14ac:dyDescent="0.2">
      <c r="O57" s="18"/>
      <c r="P57" s="19"/>
      <c r="Q57" s="18"/>
      <c r="R57" s="19"/>
    </row>
    <row r="58" spans="1:18" x14ac:dyDescent="0.2">
      <c r="A58" s="3"/>
      <c r="B58" s="3"/>
      <c r="P58" s="19"/>
      <c r="Q58" s="18"/>
      <c r="R58" s="19"/>
    </row>
    <row r="59" spans="1:18" x14ac:dyDescent="0.2">
      <c r="A59" s="3"/>
      <c r="B59" s="3"/>
      <c r="P59" s="19"/>
      <c r="Q59" s="18"/>
      <c r="R59" s="19"/>
    </row>
    <row r="62" spans="1:18" x14ac:dyDescent="0.2">
      <c r="M62" s="3"/>
      <c r="N62" s="15"/>
      <c r="O62" s="3"/>
      <c r="P62" s="15"/>
      <c r="Q62" s="3"/>
      <c r="R62" s="15"/>
    </row>
    <row r="63" spans="1:18" x14ac:dyDescent="0.2">
      <c r="M63" s="3"/>
      <c r="N63" s="15"/>
      <c r="O63" s="3"/>
      <c r="P63" s="15"/>
      <c r="Q63" s="3"/>
      <c r="R63" s="15"/>
    </row>
    <row r="64" spans="1:18" x14ac:dyDescent="0.2">
      <c r="M64" s="3"/>
      <c r="N64" s="15"/>
      <c r="O64" s="3"/>
      <c r="P64" s="15"/>
      <c r="Q64" s="3"/>
      <c r="R64" s="15"/>
    </row>
  </sheetData>
  <mergeCells count="19">
    <mergeCell ref="A23:B23"/>
    <mergeCell ref="B31:Q31"/>
    <mergeCell ref="B32:R32"/>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xr:uid="{00000000-0004-0000-0400-000000000000}"/>
    <hyperlink ref="A38" r:id="rId1" display="mailto:verkehr@bfs.admin.ch" xr:uid="{00000000-0004-0000-0400-000001000000}"/>
  </hyperlinks>
  <pageMargins left="0.78740157480314965" right="0.19685039370078741" top="0.98425196850393704" bottom="0.98425196850393704" header="0.51181102362204722" footer="0.51181102362204722"/>
  <pageSetup paperSize="9" scale="71" orientation="landscape" r:id="rId2"/>
  <headerFooter alignWithMargins="0">
    <oddFooter xml:space="preserve">&amp;R&amp;6&amp;F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3"/>
  <sheetViews>
    <sheetView showGridLines="0" zoomScaleNormal="100" workbookViewId="0"/>
  </sheetViews>
  <sheetFormatPr baseColWidth="10" defaultColWidth="11" defaultRowHeight="12" x14ac:dyDescent="0.2"/>
  <cols>
    <col min="1" max="1" width="1.59765625" style="2" customWidth="1"/>
    <col min="2" max="2" width="39.59765625" style="2" customWidth="1"/>
    <col min="3" max="3" width="7.09765625" style="2" customWidth="1"/>
    <col min="4" max="4" width="1.8984375" style="13" customWidth="1"/>
    <col min="5" max="5" width="7.09765625" style="2" customWidth="1"/>
    <col min="6" max="6" width="1.8984375" style="13" customWidth="1"/>
    <col min="7" max="7" width="7.09765625" style="2" customWidth="1"/>
    <col min="8" max="8" width="1.8984375" style="13" customWidth="1"/>
    <col min="9" max="9" width="7.09765625" style="2" customWidth="1"/>
    <col min="10" max="10" width="1.8984375" style="13" customWidth="1"/>
    <col min="11" max="11" width="7.09765625" style="2" customWidth="1"/>
    <col min="12" max="12" width="1.8984375" style="13" customWidth="1"/>
    <col min="13" max="13" width="7.09765625" style="2" customWidth="1"/>
    <col min="14" max="14" width="1.8984375" style="13" customWidth="1"/>
    <col min="15" max="15" width="7.09765625" style="2" customWidth="1"/>
    <col min="16" max="16" width="1.8984375" style="13" customWidth="1"/>
    <col min="17" max="17" width="7.09765625" style="2" customWidth="1"/>
    <col min="18" max="18" width="1.8984375" style="13" customWidth="1"/>
    <col min="19" max="16384" width="11" style="2"/>
  </cols>
  <sheetData>
    <row r="1" spans="1:18" s="17" customFormat="1" ht="18" customHeight="1" x14ac:dyDescent="0.3">
      <c r="A1" s="94" t="s">
        <v>84</v>
      </c>
      <c r="B1" s="4"/>
      <c r="C1" s="63"/>
      <c r="D1" s="64"/>
      <c r="E1" s="63"/>
      <c r="F1" s="64"/>
      <c r="G1" s="63"/>
      <c r="H1" s="64"/>
      <c r="I1" s="63"/>
      <c r="J1" s="65"/>
      <c r="K1" s="63"/>
      <c r="L1" s="65"/>
      <c r="M1" s="63"/>
      <c r="N1" s="64"/>
      <c r="O1" s="63"/>
      <c r="P1" s="64"/>
      <c r="Q1" s="63"/>
      <c r="R1" s="109" t="s">
        <v>1</v>
      </c>
    </row>
    <row r="2" spans="1:18" s="17" customFormat="1" ht="15" customHeight="1" x14ac:dyDescent="0.3">
      <c r="A2" s="12" t="s">
        <v>38</v>
      </c>
      <c r="B2" s="12"/>
      <c r="C2" s="21"/>
      <c r="D2" s="22"/>
      <c r="E2" s="21"/>
      <c r="F2" s="22"/>
      <c r="G2" s="21"/>
      <c r="H2" s="22"/>
      <c r="I2" s="21"/>
      <c r="J2" s="22"/>
      <c r="K2" s="21"/>
      <c r="L2" s="22"/>
      <c r="M2" s="21"/>
      <c r="N2" s="22"/>
      <c r="O2" s="21"/>
      <c r="P2" s="22"/>
      <c r="Q2" s="21"/>
      <c r="R2" s="66" t="s">
        <v>5</v>
      </c>
    </row>
    <row r="3" spans="1:18" s="3" customFormat="1" ht="18" customHeight="1" x14ac:dyDescent="0.25">
      <c r="A3" s="140"/>
      <c r="B3" s="141"/>
      <c r="C3" s="142" t="s">
        <v>53</v>
      </c>
      <c r="D3" s="142"/>
      <c r="E3" s="142"/>
      <c r="F3" s="142"/>
      <c r="G3" s="142"/>
      <c r="H3" s="142"/>
      <c r="I3" s="142"/>
      <c r="J3" s="142"/>
      <c r="K3" s="142"/>
      <c r="L3" s="142"/>
      <c r="M3" s="143" t="s">
        <v>60</v>
      </c>
      <c r="N3" s="144"/>
      <c r="O3" s="144"/>
      <c r="P3" s="144"/>
      <c r="Q3" s="144"/>
      <c r="R3" s="144"/>
    </row>
    <row r="4" spans="1:18" s="3" customFormat="1" ht="18" customHeight="1" x14ac:dyDescent="0.25">
      <c r="A4" s="23"/>
      <c r="B4" s="23"/>
      <c r="C4" s="145" t="s">
        <v>54</v>
      </c>
      <c r="D4" s="146"/>
      <c r="E4" s="146"/>
      <c r="F4" s="147"/>
      <c r="G4" s="141" t="s">
        <v>55</v>
      </c>
      <c r="H4" s="140"/>
      <c r="I4" s="141" t="s">
        <v>80</v>
      </c>
      <c r="J4" s="140"/>
      <c r="K4" s="141" t="s">
        <v>56</v>
      </c>
      <c r="L4" s="140"/>
      <c r="M4" s="148" t="s">
        <v>59</v>
      </c>
      <c r="N4" s="149"/>
      <c r="O4" s="148" t="s">
        <v>55</v>
      </c>
      <c r="P4" s="149"/>
      <c r="Q4" s="150" t="s">
        <v>56</v>
      </c>
      <c r="R4" s="150"/>
    </row>
    <row r="5" spans="1:18" s="3" customFormat="1" ht="45" customHeight="1" x14ac:dyDescent="0.25">
      <c r="A5" s="24"/>
      <c r="B5" s="24"/>
      <c r="C5" s="136" t="s">
        <v>57</v>
      </c>
      <c r="D5" s="137"/>
      <c r="E5" s="136" t="s">
        <v>58</v>
      </c>
      <c r="F5" s="137"/>
      <c r="G5" s="138"/>
      <c r="H5" s="139"/>
      <c r="I5" s="138"/>
      <c r="J5" s="139"/>
      <c r="K5" s="138"/>
      <c r="L5" s="139"/>
      <c r="M5" s="25" t="s">
        <v>61</v>
      </c>
      <c r="N5" s="26"/>
      <c r="O5" s="27"/>
      <c r="P5" s="28"/>
      <c r="Q5" s="29"/>
      <c r="R5" s="30"/>
    </row>
    <row r="6" spans="1:18" s="16" customFormat="1" ht="15" customHeight="1" x14ac:dyDescent="0.25">
      <c r="A6" s="31" t="s">
        <v>50</v>
      </c>
      <c r="B6" s="32"/>
      <c r="C6" s="85" t="s">
        <v>68</v>
      </c>
      <c r="D6" s="34"/>
      <c r="E6" s="33" t="s">
        <v>68</v>
      </c>
      <c r="F6" s="34"/>
      <c r="G6" s="33" t="s">
        <v>68</v>
      </c>
      <c r="H6" s="35"/>
      <c r="I6" s="33" t="s">
        <v>68</v>
      </c>
      <c r="J6" s="35"/>
      <c r="K6" s="33" t="s">
        <v>68</v>
      </c>
      <c r="L6" s="36"/>
      <c r="M6" s="37" t="s">
        <v>69</v>
      </c>
      <c r="N6" s="35"/>
      <c r="O6" s="38" t="s">
        <v>69</v>
      </c>
      <c r="P6" s="35"/>
      <c r="Q6" s="38" t="s">
        <v>69</v>
      </c>
      <c r="R6" s="35"/>
    </row>
    <row r="7" spans="1:18" s="3" customFormat="1" ht="25.5" customHeight="1" x14ac:dyDescent="0.25">
      <c r="A7" s="133" t="s">
        <v>51</v>
      </c>
      <c r="B7" s="134"/>
      <c r="C7" s="86">
        <v>57.303461148742663</v>
      </c>
      <c r="D7" s="123" t="s">
        <v>86</v>
      </c>
      <c r="E7" s="39">
        <v>105.38120613310238</v>
      </c>
      <c r="F7" s="123" t="s">
        <v>86</v>
      </c>
      <c r="G7" s="39">
        <v>46.547537982187492</v>
      </c>
      <c r="H7" s="123" t="s">
        <v>86</v>
      </c>
      <c r="I7" s="39">
        <v>19.057694935558455</v>
      </c>
      <c r="J7" s="123" t="s">
        <v>86</v>
      </c>
      <c r="K7" s="39" t="s">
        <v>3</v>
      </c>
      <c r="L7" s="50"/>
      <c r="M7" s="41">
        <v>62.437724582993454</v>
      </c>
      <c r="N7" s="123" t="s">
        <v>86</v>
      </c>
      <c r="O7" s="42">
        <v>18.608094323474198</v>
      </c>
      <c r="P7" s="123" t="s">
        <v>86</v>
      </c>
      <c r="Q7" s="39" t="s">
        <v>3</v>
      </c>
      <c r="R7" s="40"/>
    </row>
    <row r="8" spans="1:18" s="3" customFormat="1" ht="15" customHeight="1" x14ac:dyDescent="0.25">
      <c r="A8" s="23"/>
      <c r="B8" s="31" t="s">
        <v>39</v>
      </c>
      <c r="C8" s="45"/>
      <c r="D8" s="44" t="s">
        <v>92</v>
      </c>
      <c r="E8" s="43"/>
      <c r="F8" s="44" t="s">
        <v>92</v>
      </c>
      <c r="G8" s="43"/>
      <c r="H8" s="44" t="s">
        <v>92</v>
      </c>
      <c r="I8" s="43"/>
      <c r="J8" s="44" t="s">
        <v>92</v>
      </c>
      <c r="K8" s="43"/>
      <c r="L8" s="48"/>
      <c r="M8" s="45"/>
      <c r="N8" s="44" t="s">
        <v>92</v>
      </c>
      <c r="O8" s="43"/>
      <c r="P8" s="44" t="s">
        <v>92</v>
      </c>
      <c r="Q8" s="43"/>
      <c r="R8" s="44"/>
    </row>
    <row r="9" spans="1:18" s="3" customFormat="1" ht="15" customHeight="1" x14ac:dyDescent="0.25">
      <c r="A9" s="23"/>
      <c r="B9" s="46" t="s">
        <v>40</v>
      </c>
      <c r="C9" s="49">
        <v>6.0562838193944017</v>
      </c>
      <c r="D9" s="44" t="s">
        <v>92</v>
      </c>
      <c r="E9" s="47">
        <v>11.428518437980701</v>
      </c>
      <c r="F9" s="44" t="s">
        <v>92</v>
      </c>
      <c r="G9" s="47">
        <v>22.103252229120528</v>
      </c>
      <c r="H9" s="44" t="s">
        <v>92</v>
      </c>
      <c r="I9" s="47">
        <v>2.456897966689831</v>
      </c>
      <c r="J9" s="44" t="s">
        <v>92</v>
      </c>
      <c r="K9" s="47" t="s">
        <v>3</v>
      </c>
      <c r="L9" s="48"/>
      <c r="M9" s="49">
        <v>8.9857423077696446</v>
      </c>
      <c r="N9" s="44" t="s">
        <v>92</v>
      </c>
      <c r="O9" s="47">
        <v>6.3085314566145358</v>
      </c>
      <c r="P9" s="44" t="s">
        <v>92</v>
      </c>
      <c r="Q9" s="47" t="s">
        <v>3</v>
      </c>
      <c r="R9" s="44"/>
    </row>
    <row r="10" spans="1:18" s="3" customFormat="1" ht="15" customHeight="1" x14ac:dyDescent="0.25">
      <c r="A10" s="23"/>
      <c r="B10" s="46" t="s">
        <v>41</v>
      </c>
      <c r="C10" s="49">
        <v>27.822995167297442</v>
      </c>
      <c r="D10" s="44" t="s">
        <v>92</v>
      </c>
      <c r="E10" s="47">
        <v>67.344583312585868</v>
      </c>
      <c r="F10" s="44" t="s">
        <v>92</v>
      </c>
      <c r="G10" s="47">
        <v>18.912799496569349</v>
      </c>
      <c r="H10" s="44" t="s">
        <v>92</v>
      </c>
      <c r="I10" s="47">
        <v>8.3111645342799729</v>
      </c>
      <c r="J10" s="44" t="s">
        <v>86</v>
      </c>
      <c r="K10" s="47" t="s">
        <v>3</v>
      </c>
      <c r="L10" s="48"/>
      <c r="M10" s="49">
        <v>34.00543523748761</v>
      </c>
      <c r="N10" s="44" t="s">
        <v>92</v>
      </c>
      <c r="O10" s="47">
        <v>6.5430573359063811</v>
      </c>
      <c r="P10" s="44" t="s">
        <v>92</v>
      </c>
      <c r="Q10" s="47" t="s">
        <v>3</v>
      </c>
      <c r="R10" s="44"/>
    </row>
    <row r="11" spans="1:18" s="3" customFormat="1" ht="15" customHeight="1" x14ac:dyDescent="0.25">
      <c r="A11" s="23"/>
      <c r="B11" s="46" t="s">
        <v>42</v>
      </c>
      <c r="C11" s="49">
        <v>8.7959738679647703</v>
      </c>
      <c r="D11" s="44" t="s">
        <v>92</v>
      </c>
      <c r="E11" s="47">
        <v>15.638153241626219</v>
      </c>
      <c r="F11" s="44" t="s">
        <v>92</v>
      </c>
      <c r="G11" s="47">
        <v>6.5318076157231106E-2</v>
      </c>
      <c r="H11" s="44" t="s">
        <v>92</v>
      </c>
      <c r="I11" s="47">
        <v>5.2879739465903373E-2</v>
      </c>
      <c r="J11" s="44" t="s">
        <v>92</v>
      </c>
      <c r="K11" s="47" t="s">
        <v>3</v>
      </c>
      <c r="L11" s="48"/>
      <c r="M11" s="49">
        <v>1.7246359706349241</v>
      </c>
      <c r="N11" s="44" t="s">
        <v>92</v>
      </c>
      <c r="O11" s="47">
        <v>2.5940500563064038E-2</v>
      </c>
      <c r="P11" s="44" t="s">
        <v>92</v>
      </c>
      <c r="Q11" s="47" t="s">
        <v>3</v>
      </c>
      <c r="R11" s="44"/>
    </row>
    <row r="12" spans="1:18" s="3" customFormat="1" ht="15" customHeight="1" x14ac:dyDescent="0.25">
      <c r="A12" s="23"/>
      <c r="B12" s="46" t="s">
        <v>43</v>
      </c>
      <c r="C12" s="49">
        <v>14.628208294086049</v>
      </c>
      <c r="D12" s="44" t="s">
        <v>86</v>
      </c>
      <c r="E12" s="47">
        <v>10.969951140909599</v>
      </c>
      <c r="F12" s="44" t="s">
        <v>86</v>
      </c>
      <c r="G12" s="47">
        <v>5.4661681803403797</v>
      </c>
      <c r="H12" s="44" t="s">
        <v>86</v>
      </c>
      <c r="I12" s="47">
        <v>8.2367526951227461</v>
      </c>
      <c r="J12" s="44" t="s">
        <v>86</v>
      </c>
      <c r="K12" s="47" t="s">
        <v>3</v>
      </c>
      <c r="L12" s="48"/>
      <c r="M12" s="49">
        <v>17.721911067101274</v>
      </c>
      <c r="N12" s="44" t="s">
        <v>86</v>
      </c>
      <c r="O12" s="47">
        <v>5.730565030390216</v>
      </c>
      <c r="P12" s="44" t="s">
        <v>86</v>
      </c>
      <c r="Q12" s="47" t="s">
        <v>3</v>
      </c>
      <c r="R12" s="44"/>
    </row>
    <row r="13" spans="1:18" s="3" customFormat="1" ht="15" customHeight="1" x14ac:dyDescent="0.25">
      <c r="A13" s="23"/>
      <c r="B13" s="31" t="s">
        <v>70</v>
      </c>
      <c r="C13" s="49"/>
      <c r="D13" s="44" t="s">
        <v>92</v>
      </c>
      <c r="E13" s="47"/>
      <c r="F13" s="44" t="s">
        <v>92</v>
      </c>
      <c r="G13" s="47"/>
      <c r="H13" s="44" t="s">
        <v>92</v>
      </c>
      <c r="I13" s="47"/>
      <c r="J13" s="44" t="s">
        <v>92</v>
      </c>
      <c r="K13" s="47"/>
      <c r="L13" s="48"/>
      <c r="M13" s="49"/>
      <c r="N13" s="44" t="s">
        <v>92</v>
      </c>
      <c r="O13" s="47"/>
      <c r="P13" s="44" t="s">
        <v>92</v>
      </c>
      <c r="Q13" s="47"/>
      <c r="R13" s="44"/>
    </row>
    <row r="14" spans="1:18" s="3" customFormat="1" ht="15" customHeight="1" x14ac:dyDescent="0.25">
      <c r="A14" s="23"/>
      <c r="B14" s="46" t="s">
        <v>44</v>
      </c>
      <c r="C14" s="49">
        <v>33.428715732375458</v>
      </c>
      <c r="D14" s="44" t="s">
        <v>92</v>
      </c>
      <c r="E14" s="47">
        <v>6.7638696428077877E-2</v>
      </c>
      <c r="F14" s="44" t="s">
        <v>92</v>
      </c>
      <c r="G14" s="47">
        <v>8.2739424574178246E-4</v>
      </c>
      <c r="H14" s="44" t="s">
        <v>92</v>
      </c>
      <c r="I14" s="47">
        <v>5.343413161686148E-3</v>
      </c>
      <c r="J14" s="44" t="s">
        <v>92</v>
      </c>
      <c r="K14" s="47" t="s">
        <v>3</v>
      </c>
      <c r="L14" s="48"/>
      <c r="M14" s="49">
        <v>34.640671789899322</v>
      </c>
      <c r="N14" s="44" t="s">
        <v>92</v>
      </c>
      <c r="O14" s="47">
        <v>0.2276509600948472</v>
      </c>
      <c r="P14" s="44" t="s">
        <v>92</v>
      </c>
      <c r="Q14" s="47" t="s">
        <v>3</v>
      </c>
      <c r="R14" s="44"/>
    </row>
    <row r="15" spans="1:18" s="3" customFormat="1" ht="15" customHeight="1" x14ac:dyDescent="0.25">
      <c r="A15" s="23"/>
      <c r="B15" s="46" t="s">
        <v>45</v>
      </c>
      <c r="C15" s="49">
        <v>0</v>
      </c>
      <c r="D15" s="44" t="s">
        <v>92</v>
      </c>
      <c r="E15" s="47">
        <v>76.871619391987849</v>
      </c>
      <c r="F15" s="44" t="s">
        <v>92</v>
      </c>
      <c r="G15" s="47">
        <v>34.958162249395997</v>
      </c>
      <c r="H15" s="44" t="s">
        <v>92</v>
      </c>
      <c r="I15" s="47">
        <v>10.775933425027217</v>
      </c>
      <c r="J15" s="44" t="s">
        <v>86</v>
      </c>
      <c r="K15" s="47" t="s">
        <v>3</v>
      </c>
      <c r="L15" s="48"/>
      <c r="M15" s="49">
        <v>0</v>
      </c>
      <c r="N15" s="44" t="s">
        <v>92</v>
      </c>
      <c r="O15" s="47">
        <v>10.941905593181861</v>
      </c>
      <c r="P15" s="44" t="s">
        <v>92</v>
      </c>
      <c r="Q15" s="47" t="s">
        <v>3</v>
      </c>
      <c r="R15" s="44"/>
    </row>
    <row r="16" spans="1:18" s="3" customFormat="1" ht="15" customHeight="1" x14ac:dyDescent="0.25">
      <c r="A16" s="23"/>
      <c r="B16" s="46" t="s">
        <v>9</v>
      </c>
      <c r="C16" s="49">
        <v>6.3685708171623778</v>
      </c>
      <c r="D16" s="44" t="s">
        <v>86</v>
      </c>
      <c r="E16" s="47">
        <v>7.5281797051994088</v>
      </c>
      <c r="F16" s="44" t="s">
        <v>86</v>
      </c>
      <c r="G16" s="47">
        <v>6.1737521250957386</v>
      </c>
      <c r="H16" s="44" t="s">
        <v>92</v>
      </c>
      <c r="I16" s="47">
        <v>1.6113493815638733E-2</v>
      </c>
      <c r="J16" s="44" t="s">
        <v>92</v>
      </c>
      <c r="K16" s="47" t="s">
        <v>3</v>
      </c>
      <c r="L16" s="48"/>
      <c r="M16" s="49">
        <v>9.1796088194997996</v>
      </c>
      <c r="N16" s="44" t="s">
        <v>86</v>
      </c>
      <c r="O16" s="47">
        <v>1.7685122987864073</v>
      </c>
      <c r="P16" s="44" t="s">
        <v>92</v>
      </c>
      <c r="Q16" s="47" t="s">
        <v>3</v>
      </c>
      <c r="R16" s="44"/>
    </row>
    <row r="17" spans="1:22" s="3" customFormat="1" ht="15" customHeight="1" x14ac:dyDescent="0.25">
      <c r="A17" s="23"/>
      <c r="B17" s="46" t="s">
        <v>46</v>
      </c>
      <c r="C17" s="49">
        <v>17.506174599204829</v>
      </c>
      <c r="D17" s="44" t="s">
        <v>86</v>
      </c>
      <c r="E17" s="47">
        <v>20.913768339487017</v>
      </c>
      <c r="F17" s="44" t="s">
        <v>86</v>
      </c>
      <c r="G17" s="47">
        <v>5.4147962134500167</v>
      </c>
      <c r="H17" s="44" t="s">
        <v>86</v>
      </c>
      <c r="I17" s="47">
        <v>8.260304603553914</v>
      </c>
      <c r="J17" s="44" t="s">
        <v>86</v>
      </c>
      <c r="K17" s="47" t="s">
        <v>3</v>
      </c>
      <c r="L17" s="48"/>
      <c r="M17" s="49">
        <v>18.617443973594334</v>
      </c>
      <c r="N17" s="44" t="s">
        <v>86</v>
      </c>
      <c r="O17" s="47">
        <v>5.6700254714110834</v>
      </c>
      <c r="P17" s="44" t="s">
        <v>86</v>
      </c>
      <c r="Q17" s="47" t="s">
        <v>3</v>
      </c>
      <c r="R17" s="44"/>
    </row>
    <row r="18" spans="1:22" s="3" customFormat="1" ht="15" customHeight="1" x14ac:dyDescent="0.25">
      <c r="A18" s="23"/>
      <c r="B18" s="31" t="s">
        <v>47</v>
      </c>
      <c r="C18" s="49"/>
      <c r="D18" s="44" t="s">
        <v>92</v>
      </c>
      <c r="E18" s="47"/>
      <c r="F18" s="44" t="s">
        <v>92</v>
      </c>
      <c r="G18" s="47"/>
      <c r="H18" s="44" t="s">
        <v>92</v>
      </c>
      <c r="I18" s="47"/>
      <c r="J18" s="44" t="s">
        <v>92</v>
      </c>
      <c r="K18" s="47"/>
      <c r="L18" s="48"/>
      <c r="M18" s="49"/>
      <c r="N18" s="44" t="s">
        <v>92</v>
      </c>
      <c r="O18" s="47"/>
      <c r="P18" s="44" t="s">
        <v>92</v>
      </c>
      <c r="Q18" s="47"/>
      <c r="R18" s="44"/>
    </row>
    <row r="19" spans="1:22" s="3" customFormat="1" ht="15" customHeight="1" x14ac:dyDescent="0.25">
      <c r="A19" s="23"/>
      <c r="B19" s="46" t="s">
        <v>44</v>
      </c>
      <c r="C19" s="49">
        <v>40.304620633629767</v>
      </c>
      <c r="D19" s="44" t="s">
        <v>86</v>
      </c>
      <c r="E19" s="47">
        <v>36.414873632017816</v>
      </c>
      <c r="F19" s="44" t="s">
        <v>92</v>
      </c>
      <c r="G19" s="47">
        <v>19.343826228295136</v>
      </c>
      <c r="H19" s="44" t="s">
        <v>92</v>
      </c>
      <c r="I19" s="47">
        <v>10.898160932547198</v>
      </c>
      <c r="J19" s="44" t="s">
        <v>86</v>
      </c>
      <c r="K19" s="47" t="s">
        <v>3</v>
      </c>
      <c r="L19" s="48"/>
      <c r="M19" s="49">
        <v>48.955762562613764</v>
      </c>
      <c r="N19" s="44" t="s">
        <v>92</v>
      </c>
      <c r="O19" s="47">
        <v>8.3640261218951775</v>
      </c>
      <c r="P19" s="44" t="s">
        <v>92</v>
      </c>
      <c r="Q19" s="47" t="s">
        <v>3</v>
      </c>
      <c r="R19" s="44"/>
    </row>
    <row r="20" spans="1:22" s="3" customFormat="1" ht="15" customHeight="1" x14ac:dyDescent="0.25">
      <c r="A20" s="23"/>
      <c r="B20" s="46" t="s">
        <v>45</v>
      </c>
      <c r="C20" s="49">
        <v>0</v>
      </c>
      <c r="D20" s="44" t="s">
        <v>92</v>
      </c>
      <c r="E20" s="47">
        <v>3.8332402669018335</v>
      </c>
      <c r="F20" s="44" t="s">
        <v>92</v>
      </c>
      <c r="G20" s="47">
        <v>0</v>
      </c>
      <c r="H20" s="44" t="s">
        <v>92</v>
      </c>
      <c r="I20" s="47">
        <v>0</v>
      </c>
      <c r="J20" s="44" t="s">
        <v>92</v>
      </c>
      <c r="K20" s="47" t="s">
        <v>3</v>
      </c>
      <c r="L20" s="48"/>
      <c r="M20" s="49">
        <v>0</v>
      </c>
      <c r="N20" s="44" t="s">
        <v>92</v>
      </c>
      <c r="O20" s="47">
        <v>0</v>
      </c>
      <c r="P20" s="44" t="s">
        <v>92</v>
      </c>
      <c r="Q20" s="47" t="s">
        <v>3</v>
      </c>
      <c r="R20" s="44"/>
    </row>
    <row r="21" spans="1:22" s="3" customFormat="1" ht="15" customHeight="1" x14ac:dyDescent="0.25">
      <c r="A21" s="23"/>
      <c r="B21" s="46" t="s">
        <v>9</v>
      </c>
      <c r="C21" s="49">
        <v>0.74171758606283877</v>
      </c>
      <c r="D21" s="44" t="s">
        <v>86</v>
      </c>
      <c r="E21" s="47">
        <v>44.283105593191571</v>
      </c>
      <c r="F21" s="44" t="s">
        <v>86</v>
      </c>
      <c r="G21" s="47">
        <v>21.789388241891906</v>
      </c>
      <c r="H21" s="44" t="s">
        <v>92</v>
      </c>
      <c r="I21" s="47">
        <v>0.11623037905750298</v>
      </c>
      <c r="J21" s="44" t="s">
        <v>92</v>
      </c>
      <c r="K21" s="47" t="s">
        <v>3</v>
      </c>
      <c r="L21" s="48"/>
      <c r="M21" s="49">
        <v>0</v>
      </c>
      <c r="N21" s="44" t="s">
        <v>92</v>
      </c>
      <c r="O21" s="47">
        <v>4.6751119154664229</v>
      </c>
      <c r="P21" s="44" t="s">
        <v>92</v>
      </c>
      <c r="Q21" s="47" t="s">
        <v>3</v>
      </c>
      <c r="R21" s="44"/>
    </row>
    <row r="22" spans="1:22" s="3" customFormat="1" ht="15" customHeight="1" x14ac:dyDescent="0.25">
      <c r="A22" s="23"/>
      <c r="B22" s="46" t="s">
        <v>46</v>
      </c>
      <c r="C22" s="49">
        <v>16.257122929050059</v>
      </c>
      <c r="D22" s="44" t="s">
        <v>86</v>
      </c>
      <c r="E22" s="47">
        <v>20.849986640990654</v>
      </c>
      <c r="F22" s="44" t="s">
        <v>86</v>
      </c>
      <c r="G22" s="47">
        <v>5.4143235120004523</v>
      </c>
      <c r="H22" s="44" t="s">
        <v>86</v>
      </c>
      <c r="I22" s="47">
        <v>8.0433036239537579</v>
      </c>
      <c r="J22" s="44" t="s">
        <v>86</v>
      </c>
      <c r="K22" s="47" t="s">
        <v>3</v>
      </c>
      <c r="L22" s="48"/>
      <c r="M22" s="49">
        <v>13.481962020379695</v>
      </c>
      <c r="N22" s="44" t="s">
        <v>86</v>
      </c>
      <c r="O22" s="47">
        <v>5.6526887517879167</v>
      </c>
      <c r="P22" s="44" t="s">
        <v>92</v>
      </c>
      <c r="Q22" s="47" t="s">
        <v>3</v>
      </c>
      <c r="R22" s="44"/>
    </row>
    <row r="23" spans="1:22" s="3" customFormat="1" ht="25.5" customHeight="1" x14ac:dyDescent="0.25">
      <c r="A23" s="133" t="s">
        <v>52</v>
      </c>
      <c r="B23" s="134"/>
      <c r="C23" s="86">
        <v>40.304620633629767</v>
      </c>
      <c r="D23" s="40" t="s">
        <v>92</v>
      </c>
      <c r="E23" s="39">
        <v>36.414873632017816</v>
      </c>
      <c r="F23" s="40" t="s">
        <v>92</v>
      </c>
      <c r="G23" s="39">
        <v>19.343826228295136</v>
      </c>
      <c r="H23" s="40" t="s">
        <v>92</v>
      </c>
      <c r="I23" s="39">
        <v>11.654949121090574</v>
      </c>
      <c r="J23" s="40" t="s">
        <v>86</v>
      </c>
      <c r="K23" s="39" t="s">
        <v>3</v>
      </c>
      <c r="L23" s="50"/>
      <c r="M23" s="41">
        <v>48.955762562613756</v>
      </c>
      <c r="N23" s="40" t="s">
        <v>92</v>
      </c>
      <c r="O23" s="42">
        <v>8.3640261218951775</v>
      </c>
      <c r="P23" s="40" t="s">
        <v>92</v>
      </c>
      <c r="Q23" s="39" t="s">
        <v>3</v>
      </c>
      <c r="R23" s="40"/>
    </row>
    <row r="24" spans="1:22" s="3" customFormat="1" ht="15" customHeight="1" x14ac:dyDescent="0.25">
      <c r="A24" s="23"/>
      <c r="B24" s="31" t="s">
        <v>48</v>
      </c>
      <c r="C24" s="49">
        <v>6.8759049012543123</v>
      </c>
      <c r="D24" s="44" t="s">
        <v>92</v>
      </c>
      <c r="E24" s="47">
        <v>0</v>
      </c>
      <c r="F24" s="44" t="s">
        <v>92</v>
      </c>
      <c r="G24" s="47">
        <v>0</v>
      </c>
      <c r="H24" s="44" t="s">
        <v>92</v>
      </c>
      <c r="I24" s="47">
        <v>0</v>
      </c>
      <c r="J24" s="44" t="s">
        <v>92</v>
      </c>
      <c r="K24" s="47" t="s">
        <v>3</v>
      </c>
      <c r="L24" s="48"/>
      <c r="M24" s="49">
        <v>14.315090772714436</v>
      </c>
      <c r="N24" s="44" t="s">
        <v>92</v>
      </c>
      <c r="O24" s="47">
        <v>0</v>
      </c>
      <c r="P24" s="44" t="s">
        <v>92</v>
      </c>
      <c r="Q24" s="47" t="s">
        <v>3</v>
      </c>
      <c r="R24" s="44"/>
    </row>
    <row r="25" spans="1:22" s="3" customFormat="1" ht="15" customHeight="1" x14ac:dyDescent="0.25">
      <c r="A25" s="23"/>
      <c r="B25" s="31" t="s">
        <v>49</v>
      </c>
      <c r="C25" s="49">
        <v>0</v>
      </c>
      <c r="D25" s="44" t="s">
        <v>92</v>
      </c>
      <c r="E25" s="47">
        <v>36.347234935589739</v>
      </c>
      <c r="F25" s="44" t="s">
        <v>92</v>
      </c>
      <c r="G25" s="47">
        <v>19.342998834049393</v>
      </c>
      <c r="H25" s="44" t="s">
        <v>92</v>
      </c>
      <c r="I25" s="47">
        <v>11.649605707928888</v>
      </c>
      <c r="J25" s="44" t="s">
        <v>86</v>
      </c>
      <c r="K25" s="47" t="s">
        <v>3</v>
      </c>
      <c r="L25" s="48"/>
      <c r="M25" s="49">
        <v>0</v>
      </c>
      <c r="N25" s="44" t="s">
        <v>92</v>
      </c>
      <c r="O25" s="47">
        <v>8.1363751618003306</v>
      </c>
      <c r="P25" s="44" t="s">
        <v>92</v>
      </c>
      <c r="Q25" s="47" t="s">
        <v>3</v>
      </c>
      <c r="R25" s="44"/>
    </row>
    <row r="26" spans="1:22" s="3" customFormat="1" ht="15" customHeight="1" x14ac:dyDescent="0.25">
      <c r="A26" s="23"/>
      <c r="B26" s="31" t="s">
        <v>102</v>
      </c>
      <c r="C26" s="49">
        <v>27.822995167297442</v>
      </c>
      <c r="D26" s="44" t="s">
        <v>92</v>
      </c>
      <c r="E26" s="47">
        <v>0</v>
      </c>
      <c r="F26" s="44" t="s">
        <v>92</v>
      </c>
      <c r="G26" s="47">
        <v>0</v>
      </c>
      <c r="H26" s="44" t="s">
        <v>92</v>
      </c>
      <c r="I26" s="47">
        <v>0</v>
      </c>
      <c r="J26" s="44" t="s">
        <v>92</v>
      </c>
      <c r="K26" s="47" t="s">
        <v>3</v>
      </c>
      <c r="L26" s="48"/>
      <c r="M26" s="49">
        <v>34.00543523748761</v>
      </c>
      <c r="N26" s="44" t="s">
        <v>92</v>
      </c>
      <c r="O26" s="47">
        <v>0.22609561697644595</v>
      </c>
      <c r="P26" s="44">
        <v>4</v>
      </c>
      <c r="Q26" s="47" t="s">
        <v>3</v>
      </c>
      <c r="R26" s="44"/>
    </row>
    <row r="27" spans="1:22" s="3" customFormat="1" ht="15" customHeight="1" x14ac:dyDescent="0.25">
      <c r="A27" s="24"/>
      <c r="B27" s="61" t="s">
        <v>103</v>
      </c>
      <c r="C27" s="95">
        <v>5.6057205650780135</v>
      </c>
      <c r="D27" s="96" t="s">
        <v>92</v>
      </c>
      <c r="E27" s="97">
        <v>6.7638696428077877E-2</v>
      </c>
      <c r="F27" s="96" t="s">
        <v>92</v>
      </c>
      <c r="G27" s="97">
        <v>8.2739424574178246E-4</v>
      </c>
      <c r="H27" s="96" t="s">
        <v>92</v>
      </c>
      <c r="I27" s="97">
        <v>5.343413161686148E-3</v>
      </c>
      <c r="J27" s="96" t="s">
        <v>92</v>
      </c>
      <c r="K27" s="97" t="s">
        <v>3</v>
      </c>
      <c r="L27" s="98"/>
      <c r="M27" s="95">
        <v>0.63523655241171118</v>
      </c>
      <c r="N27" s="96" t="s">
        <v>92</v>
      </c>
      <c r="O27" s="97">
        <v>1.55534311840124E-3</v>
      </c>
      <c r="P27" s="96" t="s">
        <v>92</v>
      </c>
      <c r="Q27" s="97" t="s">
        <v>3</v>
      </c>
      <c r="R27" s="96"/>
    </row>
    <row r="28" spans="1:22" s="116" customFormat="1" ht="15" customHeight="1" x14ac:dyDescent="0.2">
      <c r="A28" s="99" t="s">
        <v>86</v>
      </c>
      <c r="B28" s="54" t="s">
        <v>87</v>
      </c>
      <c r="C28" s="47"/>
      <c r="D28" s="114"/>
      <c r="E28" s="47"/>
      <c r="F28" s="114"/>
      <c r="G28" s="47"/>
      <c r="H28" s="114"/>
      <c r="I28" s="47"/>
      <c r="J28" s="114"/>
      <c r="K28" s="47"/>
      <c r="L28" s="114"/>
      <c r="M28" s="47"/>
      <c r="N28" s="114"/>
      <c r="O28" s="47"/>
      <c r="P28" s="114"/>
      <c r="Q28" s="47"/>
      <c r="R28" s="114"/>
      <c r="S28" s="47"/>
      <c r="T28" s="115"/>
      <c r="U28" s="47"/>
      <c r="V28" s="114"/>
    </row>
    <row r="29" spans="1:22" ht="15" customHeight="1" x14ac:dyDescent="0.2">
      <c r="A29" s="99">
        <v>1</v>
      </c>
      <c r="B29" s="54" t="s">
        <v>85</v>
      </c>
      <c r="C29" s="100"/>
      <c r="D29" s="52"/>
      <c r="E29" s="100"/>
      <c r="F29" s="52"/>
      <c r="G29" s="100"/>
      <c r="H29" s="52"/>
      <c r="I29" s="100"/>
      <c r="J29" s="52"/>
      <c r="K29" s="100"/>
      <c r="L29" s="52"/>
      <c r="M29" s="100"/>
      <c r="N29" s="52"/>
      <c r="O29" s="100"/>
      <c r="P29" s="52"/>
      <c r="Q29" s="100"/>
      <c r="R29" s="52"/>
    </row>
    <row r="30" spans="1:22" ht="15" customHeight="1" x14ac:dyDescent="0.2">
      <c r="A30" s="99">
        <v>2</v>
      </c>
      <c r="B30" s="54" t="s">
        <v>77</v>
      </c>
      <c r="C30" s="100"/>
      <c r="D30" s="52"/>
      <c r="E30" s="100"/>
      <c r="F30" s="52"/>
      <c r="G30" s="100"/>
      <c r="H30" s="52"/>
      <c r="I30" s="100"/>
      <c r="J30" s="52"/>
      <c r="K30" s="100"/>
      <c r="L30" s="52"/>
      <c r="M30" s="100"/>
      <c r="N30" s="52"/>
      <c r="O30" s="100"/>
      <c r="P30" s="52"/>
      <c r="Q30" s="100"/>
      <c r="R30" s="52"/>
    </row>
    <row r="31" spans="1:22" ht="24.75" customHeight="1" x14ac:dyDescent="0.2">
      <c r="A31" s="62">
        <v>3</v>
      </c>
      <c r="B31" s="135" t="s">
        <v>79</v>
      </c>
      <c r="C31" s="135"/>
      <c r="D31" s="135"/>
      <c r="E31" s="135"/>
      <c r="F31" s="135"/>
      <c r="G31" s="135"/>
      <c r="H31" s="135"/>
      <c r="I31" s="135"/>
      <c r="J31" s="135"/>
      <c r="K31" s="135"/>
      <c r="L31" s="135"/>
      <c r="M31" s="135"/>
      <c r="N31" s="135"/>
      <c r="O31" s="135"/>
      <c r="P31" s="135"/>
      <c r="Q31" s="135"/>
      <c r="R31" s="52"/>
    </row>
    <row r="32" spans="1:22" ht="15" customHeight="1" x14ac:dyDescent="0.2">
      <c r="A32" s="99">
        <v>4</v>
      </c>
      <c r="B32" s="54" t="s">
        <v>73</v>
      </c>
      <c r="C32" s="100"/>
      <c r="D32" s="52"/>
      <c r="E32" s="100"/>
      <c r="F32" s="52"/>
      <c r="G32" s="100"/>
      <c r="H32" s="52"/>
      <c r="I32" s="100"/>
      <c r="J32" s="52"/>
      <c r="K32" s="100"/>
      <c r="L32" s="52"/>
      <c r="M32" s="100"/>
      <c r="N32" s="52"/>
      <c r="O32" s="100"/>
      <c r="P32" s="52"/>
      <c r="Q32" s="100"/>
      <c r="R32" s="52"/>
    </row>
    <row r="33" spans="1:18" ht="15" customHeight="1" x14ac:dyDescent="0.2">
      <c r="A33" s="107" t="s">
        <v>3</v>
      </c>
      <c r="B33" s="54" t="s">
        <v>74</v>
      </c>
      <c r="C33" s="100"/>
      <c r="D33" s="52"/>
      <c r="E33" s="100"/>
      <c r="F33" s="52"/>
      <c r="G33" s="100"/>
      <c r="H33" s="52"/>
      <c r="I33" s="100"/>
      <c r="J33" s="52"/>
      <c r="K33" s="100"/>
      <c r="L33" s="52"/>
      <c r="M33" s="100"/>
      <c r="N33" s="52"/>
      <c r="O33" s="100"/>
      <c r="P33" s="52"/>
      <c r="Q33" s="100"/>
      <c r="R33" s="52"/>
    </row>
    <row r="34" spans="1:18" ht="15" customHeight="1" x14ac:dyDescent="0.2">
      <c r="A34" s="99"/>
      <c r="B34" s="54"/>
      <c r="C34" s="100"/>
      <c r="D34" s="52"/>
      <c r="E34" s="100"/>
      <c r="F34" s="52"/>
      <c r="G34" s="100"/>
      <c r="H34" s="52"/>
      <c r="I34" s="100"/>
      <c r="J34" s="52"/>
      <c r="K34" s="100"/>
      <c r="L34" s="52"/>
      <c r="M34" s="100"/>
      <c r="N34" s="52"/>
      <c r="O34" s="100"/>
      <c r="P34" s="52"/>
      <c r="Q34" s="100"/>
      <c r="R34" s="52"/>
    </row>
    <row r="35" spans="1:18" ht="15" customHeight="1" x14ac:dyDescent="0.2">
      <c r="A35" s="54" t="s">
        <v>105</v>
      </c>
      <c r="B35" s="54"/>
      <c r="C35" s="54"/>
      <c r="D35" s="52"/>
      <c r="E35" s="100"/>
      <c r="F35" s="52"/>
      <c r="G35" s="100"/>
      <c r="H35" s="51"/>
      <c r="I35" s="54"/>
      <c r="J35" s="51"/>
      <c r="K35" s="54"/>
      <c r="L35" s="51"/>
      <c r="M35" s="54"/>
      <c r="N35" s="51"/>
      <c r="O35" s="54"/>
      <c r="P35" s="52"/>
      <c r="Q35" s="100"/>
      <c r="R35" s="52"/>
    </row>
    <row r="36" spans="1:18" ht="15" customHeight="1" x14ac:dyDescent="0.2">
      <c r="A36" s="105" t="s">
        <v>30</v>
      </c>
      <c r="B36" s="54"/>
      <c r="C36" s="106"/>
      <c r="D36" s="106"/>
      <c r="E36" s="106"/>
      <c r="F36" s="106"/>
      <c r="G36" s="106"/>
      <c r="H36" s="106"/>
      <c r="I36" s="106"/>
      <c r="J36" s="106"/>
      <c r="K36" s="54"/>
      <c r="L36" s="106">
        <f>L24-L20</f>
        <v>0</v>
      </c>
      <c r="M36" s="106"/>
      <c r="N36" s="106"/>
      <c r="O36" s="106"/>
      <c r="P36" s="52"/>
      <c r="Q36" s="100"/>
      <c r="R36" s="52"/>
    </row>
    <row r="37" spans="1:18" ht="15" customHeight="1" x14ac:dyDescent="0.2">
      <c r="A37" s="105" t="s">
        <v>31</v>
      </c>
      <c r="B37" s="107"/>
      <c r="C37" s="54"/>
      <c r="D37" s="51"/>
      <c r="E37" s="100"/>
      <c r="F37" s="52"/>
      <c r="G37" s="100"/>
      <c r="H37" s="51"/>
      <c r="I37" s="54"/>
      <c r="J37" s="51"/>
      <c r="K37" s="54"/>
      <c r="L37" s="51"/>
      <c r="M37" s="54"/>
      <c r="N37" s="51"/>
      <c r="O37" s="54"/>
      <c r="P37" s="52"/>
      <c r="Q37" s="100"/>
      <c r="R37" s="52"/>
    </row>
    <row r="38" spans="1:18" ht="15" customHeight="1" x14ac:dyDescent="0.2">
      <c r="A38" s="105" t="s">
        <v>91</v>
      </c>
      <c r="E38" s="108"/>
      <c r="F38" s="19"/>
      <c r="G38" s="108"/>
      <c r="P38" s="19"/>
      <c r="Q38" s="108"/>
      <c r="R38" s="19"/>
    </row>
    <row r="39" spans="1:18" ht="13.5" customHeight="1" x14ac:dyDescent="0.2">
      <c r="A39" s="54"/>
      <c r="B39" s="3"/>
      <c r="C39" s="3"/>
      <c r="D39" s="15"/>
      <c r="E39" s="1"/>
      <c r="F39" s="14"/>
      <c r="G39" s="1"/>
      <c r="H39" s="15"/>
      <c r="I39" s="3"/>
      <c r="J39" s="15"/>
      <c r="K39" s="3"/>
      <c r="L39" s="15"/>
      <c r="M39" s="3"/>
      <c r="N39" s="15"/>
      <c r="O39" s="3"/>
      <c r="P39" s="14"/>
      <c r="Q39" s="1"/>
      <c r="R39" s="14"/>
    </row>
    <row r="40" spans="1:18" x14ac:dyDescent="0.2">
      <c r="G40" s="1"/>
      <c r="O40" s="3"/>
      <c r="P40" s="14"/>
      <c r="Q40" s="1"/>
      <c r="R40" s="14"/>
    </row>
    <row r="41" spans="1:18" s="3" customFormat="1" ht="13.5" customHeight="1" x14ac:dyDescent="0.2">
      <c r="A41" s="2"/>
      <c r="B41" s="2"/>
      <c r="D41" s="15"/>
      <c r="F41" s="15"/>
      <c r="H41" s="15"/>
      <c r="J41" s="15"/>
      <c r="L41" s="15"/>
      <c r="N41" s="15"/>
      <c r="P41" s="14"/>
      <c r="Q41" s="1"/>
      <c r="R41" s="14"/>
    </row>
    <row r="42" spans="1:18" s="3" customFormat="1" ht="13.5" customHeight="1" x14ac:dyDescent="0.2">
      <c r="A42" s="2"/>
      <c r="B42" s="2"/>
      <c r="D42" s="15"/>
      <c r="E42" s="15"/>
      <c r="F42" s="15"/>
      <c r="G42" s="15"/>
      <c r="H42" s="15"/>
      <c r="J42" s="15"/>
      <c r="L42" s="15"/>
      <c r="N42" s="15"/>
      <c r="P42" s="14"/>
      <c r="Q42" s="1"/>
      <c r="R42" s="14"/>
    </row>
    <row r="43" spans="1:18" s="3" customFormat="1" ht="13.5" customHeight="1" x14ac:dyDescent="0.2">
      <c r="A43" s="2"/>
      <c r="B43" s="2"/>
      <c r="D43" s="15"/>
      <c r="E43" s="15"/>
      <c r="F43" s="15"/>
      <c r="G43" s="15"/>
      <c r="H43" s="15"/>
      <c r="J43" s="15"/>
      <c r="L43" s="15"/>
      <c r="N43" s="15"/>
      <c r="P43" s="14"/>
      <c r="Q43" s="1"/>
      <c r="R43" s="14"/>
    </row>
    <row r="44" spans="1:18" x14ac:dyDescent="0.2">
      <c r="E44" s="13"/>
      <c r="G44" s="13"/>
      <c r="O44" s="3"/>
      <c r="P44" s="14"/>
      <c r="Q44" s="1"/>
      <c r="R44" s="14"/>
    </row>
    <row r="45" spans="1:18" x14ac:dyDescent="0.2">
      <c r="O45" s="3"/>
      <c r="P45" s="14"/>
      <c r="Q45" s="1"/>
      <c r="R45" s="14"/>
    </row>
    <row r="46" spans="1:18" x14ac:dyDescent="0.2">
      <c r="O46" s="3"/>
      <c r="P46" s="14"/>
      <c r="Q46" s="1"/>
      <c r="R46" s="14"/>
    </row>
    <row r="47" spans="1:18" x14ac:dyDescent="0.2">
      <c r="A47" s="3"/>
      <c r="B47" s="3"/>
      <c r="O47" s="3"/>
      <c r="P47" s="14"/>
      <c r="Q47" s="1"/>
      <c r="R47" s="14"/>
    </row>
    <row r="48" spans="1:18" x14ac:dyDescent="0.2">
      <c r="O48" s="3"/>
      <c r="P48" s="14"/>
      <c r="Q48" s="1"/>
      <c r="R48" s="14"/>
    </row>
    <row r="49" spans="1:18" x14ac:dyDescent="0.2">
      <c r="O49" s="3"/>
      <c r="P49" s="14"/>
      <c r="Q49" s="1"/>
      <c r="R49" s="14"/>
    </row>
    <row r="50" spans="1:18" x14ac:dyDescent="0.2">
      <c r="A50" s="20"/>
      <c r="B50" s="20"/>
      <c r="P50" s="14"/>
      <c r="Q50" s="1"/>
      <c r="R50" s="14"/>
    </row>
    <row r="51" spans="1:18" x14ac:dyDescent="0.2">
      <c r="A51" s="3"/>
      <c r="B51" s="3"/>
      <c r="P51" s="14"/>
      <c r="Q51" s="1"/>
      <c r="R51" s="14"/>
    </row>
    <row r="52" spans="1:18" x14ac:dyDescent="0.2">
      <c r="A52" s="3"/>
      <c r="B52" s="3"/>
    </row>
    <row r="53" spans="1:18" x14ac:dyDescent="0.2">
      <c r="A53" s="3"/>
      <c r="B53" s="3"/>
      <c r="O53" s="18"/>
    </row>
    <row r="54" spans="1:18" x14ac:dyDescent="0.2">
      <c r="A54" s="3"/>
      <c r="B54" s="3"/>
      <c r="O54" s="18"/>
    </row>
    <row r="55" spans="1:18" x14ac:dyDescent="0.2">
      <c r="O55" s="18"/>
      <c r="P55" s="19"/>
      <c r="Q55" s="18"/>
      <c r="R55" s="19"/>
    </row>
    <row r="56" spans="1:18" x14ac:dyDescent="0.2">
      <c r="O56" s="18"/>
      <c r="P56" s="19"/>
      <c r="Q56" s="18"/>
      <c r="R56" s="19"/>
    </row>
    <row r="57" spans="1:18" x14ac:dyDescent="0.2">
      <c r="A57" s="3"/>
      <c r="B57" s="3"/>
      <c r="P57" s="19"/>
      <c r="Q57" s="18"/>
      <c r="R57" s="19"/>
    </row>
    <row r="58" spans="1:18" x14ac:dyDescent="0.2">
      <c r="A58" s="3"/>
      <c r="B58" s="3"/>
      <c r="P58" s="19"/>
      <c r="Q58" s="18"/>
      <c r="R58" s="19"/>
    </row>
    <row r="61" spans="1:18" x14ac:dyDescent="0.2">
      <c r="M61" s="3"/>
      <c r="N61" s="15"/>
      <c r="O61" s="3"/>
      <c r="P61" s="15"/>
      <c r="Q61" s="3"/>
      <c r="R61" s="15"/>
    </row>
    <row r="62" spans="1:18" x14ac:dyDescent="0.2">
      <c r="M62" s="3"/>
      <c r="N62" s="15"/>
      <c r="O62" s="3"/>
      <c r="P62" s="15"/>
      <c r="Q62" s="3"/>
      <c r="R62" s="15"/>
    </row>
    <row r="63" spans="1:18" x14ac:dyDescent="0.2">
      <c r="M63" s="3"/>
      <c r="N63" s="15"/>
      <c r="O63" s="3"/>
      <c r="P63" s="15"/>
      <c r="Q63" s="3"/>
      <c r="R63" s="15"/>
    </row>
  </sheetData>
  <mergeCells count="18">
    <mergeCell ref="A3:B3"/>
    <mergeCell ref="C3:L3"/>
    <mergeCell ref="M3:R3"/>
    <mergeCell ref="C4:F4"/>
    <mergeCell ref="G4:H4"/>
    <mergeCell ref="I4:J4"/>
    <mergeCell ref="K4:L4"/>
    <mergeCell ref="M4:N4"/>
    <mergeCell ref="O4:P4"/>
    <mergeCell ref="Q4:R4"/>
    <mergeCell ref="A23:B23"/>
    <mergeCell ref="B31:Q31"/>
    <mergeCell ref="C5:D5"/>
    <mergeCell ref="E5:F5"/>
    <mergeCell ref="G5:H5"/>
    <mergeCell ref="I5:J5"/>
    <mergeCell ref="K5:L5"/>
    <mergeCell ref="A7:B7"/>
  </mergeCells>
  <hyperlinks>
    <hyperlink ref="R1" location="Contenu!A1" display="◄" xr:uid="{00000000-0004-0000-0500-000000000000}"/>
    <hyperlink ref="A37" r:id="rId1" display="mailto:verkehr@bfs.admin.ch" xr:uid="{00000000-0004-0000-0500-000001000000}"/>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Contenu</vt:lpstr>
      <vt:lpstr>Terminologie</vt:lpstr>
      <vt:lpstr>2022</vt:lpstr>
      <vt:lpstr>2021</vt:lpstr>
      <vt:lpstr>2020</vt:lpstr>
      <vt:lpstr>2019</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Contenu!Druckbereich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Noirjean Thomas BFS</dc:creator>
  <cp:lastModifiedBy>Quandt Alexandra BFS</cp:lastModifiedBy>
  <cp:lastPrinted>2025-09-22T14:08:00Z</cp:lastPrinted>
  <dcterms:created xsi:type="dcterms:W3CDTF">2014-10-10T09:14:20Z</dcterms:created>
  <dcterms:modified xsi:type="dcterms:W3CDTF">2025-09-22T14:08:31Z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2025-09-22T08:17:25Z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7717dfb5-d403-400b-8489-b9509984e919</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