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B0950A0-F1D9-4AB9-B6D6-D2FC8A8E4BF0}" xr6:coauthVersionLast="47" xr6:coauthVersionMax="47" xr10:uidLastSave="{00000000-0000-0000-0000-000000000000}"/>
  <workbookProtection workbookAlgorithmName="SHA-512" workbookHashValue="t2PTapHeznxY/KKPCbkQJnuLkmEnQEWRwj22AmU8wPpwKa/6Zsc7feQ1jSivaaWDYqlKHaHV2CbCf0GjzxPTAg==" workbookSaltValue="eedYKqzepXcP0lzssOZV/Q=="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X8" i="1" l="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<sst xmlns="http://schemas.openxmlformats.org/spreadsheetml/2006/main" count="35125" uniqueCount="5943">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</sst>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X360"/>
  <sheetViews>
    <sheetView tabSelected="1" topLeftCell="D1" zoomScaleNormal="100" workbookViewId="0">
      <pane xSplit="16" ySplit="8" topLeftCell="JV9" activePane="bottomRight" state="frozen"/>
      <selection activeCell="D1" sqref="D1"/>
      <selection pane="topRight" activeCell="T1" sqref="T1"/>
      <selection pane="bottomLeft" activeCell="D9" sqref="D9"/>
      <selection pane="bottomRight" activeCell="JX7" sqref="JX7"/>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84" width="8.42578125" style="10" customWidth="1"/>
    <col min="285" max="16384" width="11.42578125" style="11"/>
  </cols>
  <sheetData>
    <row r="1" spans="1:284"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4"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c r="JX2" s="61"/>
    </row>
    <row r="3" spans="1:284"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c r="JX3" s="61"/>
    </row>
    <row r="4" spans="1:284"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c r="JX4" s="61"/>
    </row>
    <row r="5" spans="1:284"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c r="JX5" s="61"/>
    </row>
    <row r="6" spans="1:284"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c r="JX6" s="61"/>
    </row>
    <row r="7" spans="1:284"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c r="JW7" s="71" t="s">
        <v>3608</v>
      </c>
      <c r="JX7" s="71" t="s">
        <v>3609</v>
      </c>
    </row>
    <row r="8" spans="1:284"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67" t="str">
        <f>CONCATENATE(IF(LEFT($J$1,1)="1",VLOOKUP(JV$7,PPI_IPI_PGA_PGAI!$A:$E,2,FALSE),IF(LEFT($J$1,1)="2",VLOOKUP(JV$7,PPI_IPI_PGA_PGAI!$A:$E,3,FALSE),IF(LEFT($J$1,1)="3",VLOOKUP(JV$7,PPI_IPI_PGA_PGAI!$A:$E,4,FALSE),VLOOKUP(JV$7,PPI_IPI_PGA_PGAI!$A:$E,5,FALSE))))," ",2025)</f>
        <v>Juli 2025</v>
      </c>
      <c r="JW8" s="167" t="str">
        <f>CONCATENATE(IF(LEFT($J$1,1)="1",VLOOKUP(JW$7,PPI_IPI_PGA_PGAI!$A:$E,2,FALSE),IF(LEFT($J$1,1)="2",VLOOKUP(JW$7,PPI_IPI_PGA_PGAI!$A:$E,3,FALSE),IF(LEFT($J$1,1)="3",VLOOKUP(JW$7,PPI_IPI_PGA_PGAI!$A:$E,4,FALSE),VLOOKUP(JW$7,PPI_IPI_PGA_PGAI!$A:$E,5,FALSE))))," ",2025)</f>
        <v>Aug. 2025</v>
      </c>
      <c r="JX8" s="184" t="str">
        <f>CONCATENATE(IF(LEFT($J$1,1)="1",VLOOKUP(JX$7,PPI_IPI_PGA_PGAI!$A:$E,2,FALSE),IF(LEFT($J$1,1)="2",VLOOKUP(JX$7,PPI_IPI_PGA_PGAI!$A:$E,3,FALSE),IF(LEFT($J$1,1)="3",VLOOKUP(JX$7,PPI_IPI_PGA_PGAI!$A:$E,4,FALSE),VLOOKUP(JX$7,PPI_IPI_PGA_PGAI!$A:$E,5,FALSE))))," ",2025)</f>
        <v>Sept. 2025</v>
      </c>
    </row>
    <row r="9" spans="1:284"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68">
        <v>106.5177</v>
      </c>
      <c r="JW9" s="168">
        <v>105.7038</v>
      </c>
      <c r="JX9" s="185">
        <v>105.6636</v>
      </c>
    </row>
    <row r="10" spans="1:284"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69">
        <v>110.6347</v>
      </c>
      <c r="JW10" s="169">
        <v>112.0163</v>
      </c>
      <c r="JX10" s="186">
        <v>111.9871</v>
      </c>
    </row>
    <row r="11" spans="1:284"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4">
        <v>109.7122</v>
      </c>
      <c r="JW11" s="4">
        <v>111.15300000000001</v>
      </c>
      <c r="JX11" s="22">
        <v>111.1221</v>
      </c>
    </row>
    <row r="12" spans="1:284"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4">
        <v>113.6451</v>
      </c>
      <c r="JW12" s="4">
        <v>114.0834</v>
      </c>
      <c r="JX12" s="22">
        <v>113.4192</v>
      </c>
    </row>
    <row r="13" spans="1:284"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4">
        <v>113.06740000000001</v>
      </c>
      <c r="JW13" s="4">
        <v>113.4757</v>
      </c>
      <c r="JX13" s="22">
        <v>113.1692</v>
      </c>
    </row>
    <row r="14" spans="1:284"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4">
        <v>113.10899999999999</v>
      </c>
      <c r="JW14" s="4">
        <v>113.63</v>
      </c>
      <c r="JX14" s="22">
        <v>113.63</v>
      </c>
    </row>
    <row r="15" spans="1:284"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4">
        <v>116.6622</v>
      </c>
      <c r="JW15" s="4">
        <v>117.2944</v>
      </c>
      <c r="JX15" s="22">
        <v>116.3409</v>
      </c>
    </row>
    <row r="16" spans="1:284"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4">
        <v>108.56570000000001</v>
      </c>
      <c r="JW16" s="4">
        <v>111.26439999999999</v>
      </c>
      <c r="JX16" s="22">
        <v>111.5536</v>
      </c>
    </row>
    <row r="17" spans="1:284"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4">
        <v>138.4812</v>
      </c>
      <c r="JW17" s="4">
        <v>138.4812</v>
      </c>
      <c r="JX17" s="22">
        <v>138.4812</v>
      </c>
    </row>
    <row r="18" spans="1:284"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4">
        <v>140.01050000000001</v>
      </c>
      <c r="JW18" s="4">
        <v>132.34350000000001</v>
      </c>
      <c r="JX18" s="22">
        <v>125.768</v>
      </c>
    </row>
    <row r="19" spans="1:284"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4">
        <v>106.9492</v>
      </c>
      <c r="JW19" s="4">
        <v>106.9492</v>
      </c>
      <c r="JX19" s="22">
        <v>106.5882</v>
      </c>
    </row>
    <row r="20" spans="1:284"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4">
        <v>109.05889999999999</v>
      </c>
      <c r="JW20" s="4">
        <v>109.05889999999999</v>
      </c>
      <c r="JX20" s="22">
        <v>108.64190000000001</v>
      </c>
    </row>
    <row r="21" spans="1:284"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4">
        <v>107.23099999999999</v>
      </c>
      <c r="JW21" s="4">
        <v>107.1026</v>
      </c>
      <c r="JX21" s="22">
        <v>107.2564</v>
      </c>
    </row>
    <row r="22" spans="1:284"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4">
        <v>105.1504</v>
      </c>
      <c r="JW22" s="4">
        <v>105.1504</v>
      </c>
      <c r="JX22" s="22">
        <v>105.1504</v>
      </c>
    </row>
    <row r="23" spans="1:284"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4">
        <v>110.09829999999999</v>
      </c>
      <c r="JW23" s="4">
        <v>110.09829999999999</v>
      </c>
      <c r="JX23" s="22">
        <v>110.6648</v>
      </c>
    </row>
    <row r="24" spans="1:284"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4">
        <v>112.8391</v>
      </c>
      <c r="JW24" s="4">
        <v>112.8391</v>
      </c>
      <c r="JX24" s="22">
        <v>115.0692</v>
      </c>
    </row>
    <row r="25" spans="1:284"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4">
        <v>108.4064</v>
      </c>
      <c r="JW25" s="4">
        <v>110.5694</v>
      </c>
      <c r="JX25" s="22">
        <v>110.6575</v>
      </c>
    </row>
    <row r="26" spans="1:284"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4">
        <v>104.4529</v>
      </c>
      <c r="JW26" s="4">
        <v>108.1677</v>
      </c>
      <c r="JX26" s="22">
        <v>112.26390000000001</v>
      </c>
    </row>
    <row r="27" spans="1:284"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4">
        <v>108.5402</v>
      </c>
      <c r="JW27" s="4">
        <v>111.00060000000001</v>
      </c>
      <c r="JX27" s="22">
        <v>111.8963</v>
      </c>
    </row>
    <row r="28" spans="1:284"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4">
        <v>116.5881</v>
      </c>
      <c r="JW28" s="4">
        <v>116.5881</v>
      </c>
      <c r="JX28" s="22">
        <v>116.5881</v>
      </c>
    </row>
    <row r="29" spans="1:284"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4">
        <v>117</v>
      </c>
      <c r="JW29" s="4">
        <v>117</v>
      </c>
      <c r="JX29" s="22">
        <v>107.25</v>
      </c>
    </row>
    <row r="30" spans="1:284"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4">
        <v>107.3963</v>
      </c>
      <c r="JW30" s="4">
        <v>107.40300000000001</v>
      </c>
      <c r="JX30" s="22">
        <v>107.4011</v>
      </c>
    </row>
    <row r="31" spans="1:284"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4">
        <v>109.33629999999999</v>
      </c>
      <c r="JW31" s="4">
        <v>109.3485</v>
      </c>
      <c r="JX31" s="22">
        <v>109.345</v>
      </c>
    </row>
    <row r="32" spans="1:284"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4">
        <v>105.05589999999999</v>
      </c>
      <c r="JW32" s="4">
        <v>105.05589999999999</v>
      </c>
      <c r="JX32" s="22">
        <v>105.05589999999999</v>
      </c>
    </row>
    <row r="33" spans="1:284"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4">
        <v>126.21810000000001</v>
      </c>
      <c r="JW33" s="4">
        <v>126.599</v>
      </c>
      <c r="JX33" s="22">
        <v>126.599</v>
      </c>
    </row>
    <row r="34" spans="1:284"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4">
        <v>125.4002</v>
      </c>
      <c r="JW34" s="4">
        <v>127.49379999999999</v>
      </c>
      <c r="JX34" s="22">
        <v>127.49379999999999</v>
      </c>
    </row>
    <row r="35" spans="1:284"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4">
        <v>134.167</v>
      </c>
      <c r="JW35" s="4">
        <v>134.167</v>
      </c>
      <c r="JX35" s="22">
        <v>134.167</v>
      </c>
    </row>
    <row r="36" spans="1:284"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4">
        <v>125.4444</v>
      </c>
      <c r="JW36" s="4">
        <v>123.1674</v>
      </c>
      <c r="JX36" s="22">
        <v>123.1674</v>
      </c>
    </row>
    <row r="37" spans="1:284"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69">
        <v>106.9846</v>
      </c>
      <c r="JW37" s="169">
        <v>106.837</v>
      </c>
      <c r="JX37" s="186">
        <v>106.837</v>
      </c>
    </row>
    <row r="38" spans="1:284"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4">
        <v>106.788</v>
      </c>
      <c r="JW38" s="4">
        <v>106.6324</v>
      </c>
      <c r="JX38" s="22">
        <v>106.6324</v>
      </c>
    </row>
    <row r="39" spans="1:284"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4">
        <v>105.4406</v>
      </c>
      <c r="JW39" s="4">
        <v>105.4406</v>
      </c>
      <c r="JX39" s="22">
        <v>105.4406</v>
      </c>
    </row>
    <row r="40" spans="1:284"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4">
        <v>106.8862</v>
      </c>
      <c r="JW40" s="4">
        <v>106.7193</v>
      </c>
      <c r="JX40" s="22">
        <v>106.7193</v>
      </c>
    </row>
    <row r="41" spans="1:284"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69">
        <v>104.873</v>
      </c>
      <c r="JW41" s="169">
        <v>104.0342</v>
      </c>
      <c r="JX41" s="186">
        <v>103.9984</v>
      </c>
    </row>
    <row r="42" spans="1:284"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4">
        <v>111.8603</v>
      </c>
      <c r="JW42" s="4">
        <v>111.95140000000001</v>
      </c>
      <c r="JX42" s="22">
        <v>111.6726</v>
      </c>
    </row>
    <row r="43" spans="1:284"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4">
        <v>110.6782</v>
      </c>
      <c r="JW43" s="4">
        <v>110.7734</v>
      </c>
      <c r="JX43" s="22">
        <v>110.065</v>
      </c>
    </row>
    <row r="44" spans="1:284"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4">
        <v>116.5158</v>
      </c>
      <c r="JW44" s="4">
        <v>117.1062</v>
      </c>
      <c r="JX44" s="22">
        <v>114.9986</v>
      </c>
    </row>
    <row r="45" spans="1:284"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4">
        <v>113.6583</v>
      </c>
      <c r="JW45" s="4">
        <v>115.0175</v>
      </c>
      <c r="JX45" s="22">
        <v>115.64830000000001</v>
      </c>
    </row>
    <row r="46" spans="1:284"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4">
        <v>107.0211</v>
      </c>
      <c r="JW46" s="4">
        <v>109.4769</v>
      </c>
      <c r="JX46" s="22">
        <v>112.9046</v>
      </c>
    </row>
    <row r="47" spans="1:284"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4">
        <v>121.1474</v>
      </c>
      <c r="JW47" s="4">
        <v>120.3763</v>
      </c>
      <c r="JX47" s="22">
        <v>113.08280000000001</v>
      </c>
    </row>
    <row r="48" spans="1:284"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4">
        <v>107.7505</v>
      </c>
      <c r="JW48" s="4">
        <v>107.7505</v>
      </c>
      <c r="JX48" s="22">
        <v>108.2945</v>
      </c>
    </row>
    <row r="49" spans="1:284"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4">
        <v>107.283</v>
      </c>
      <c r="JW49" s="4">
        <v>107.081</v>
      </c>
      <c r="JX49" s="22">
        <v>107.15349999999999</v>
      </c>
    </row>
    <row r="50" spans="1:284"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4">
        <v>104.6156</v>
      </c>
      <c r="JW50" s="4">
        <v>104.6156</v>
      </c>
      <c r="JX50" s="22">
        <v>104.6156</v>
      </c>
    </row>
    <row r="51" spans="1:284"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4">
        <v>108.07769999999999</v>
      </c>
      <c r="JW51" s="4">
        <v>108.1035</v>
      </c>
      <c r="JX51" s="22">
        <v>108.1583</v>
      </c>
    </row>
    <row r="52" spans="1:284"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4">
        <v>107.4209</v>
      </c>
      <c r="JW52" s="4">
        <v>107.04810000000001</v>
      </c>
      <c r="JX52" s="22">
        <v>107.3672</v>
      </c>
    </row>
    <row r="53" spans="1:284"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4">
        <v>108.1533</v>
      </c>
      <c r="JW53" s="4">
        <v>108.1533</v>
      </c>
      <c r="JX53" s="22">
        <v>108.0834</v>
      </c>
    </row>
    <row r="54" spans="1:284"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4">
        <v>109.4508</v>
      </c>
      <c r="JW54" s="4">
        <v>109.4508</v>
      </c>
      <c r="JX54" s="22">
        <v>109.09910000000001</v>
      </c>
    </row>
    <row r="55" spans="1:284"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4">
        <v>112.07850000000001</v>
      </c>
      <c r="JW55" s="4">
        <v>112.07850000000001</v>
      </c>
      <c r="JX55" s="22">
        <v>112.2461</v>
      </c>
    </row>
    <row r="56" spans="1:284"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4">
        <v>104.5014</v>
      </c>
      <c r="JW56" s="4">
        <v>104.5014</v>
      </c>
      <c r="JX56" s="22">
        <v>104.5163</v>
      </c>
    </row>
    <row r="57" spans="1:284"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4">
        <v>105.4713</v>
      </c>
      <c r="JW57" s="4">
        <v>108.28749999999999</v>
      </c>
      <c r="JX57" s="22">
        <v>108.5116</v>
      </c>
    </row>
    <row r="58" spans="1:284"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4">
        <v>110.3792</v>
      </c>
      <c r="JW58" s="4">
        <v>110.3792</v>
      </c>
      <c r="JX58" s="22">
        <v>110.2478</v>
      </c>
    </row>
    <row r="59" spans="1:284"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4">
        <v>110.5466</v>
      </c>
      <c r="JW59" s="4">
        <v>110.5466</v>
      </c>
      <c r="JX59" s="22">
        <v>110.68600000000001</v>
      </c>
    </row>
    <row r="60" spans="1:284"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4">
        <v>112.163</v>
      </c>
      <c r="JW60" s="4">
        <v>112.163</v>
      </c>
      <c r="JX60" s="22">
        <v>112.4842</v>
      </c>
    </row>
    <row r="61" spans="1:284"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4">
        <v>113.688</v>
      </c>
      <c r="JW61" s="4">
        <v>113.688</v>
      </c>
      <c r="JX61" s="22">
        <v>114.4473</v>
      </c>
    </row>
    <row r="62" spans="1:284"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4">
        <v>110.3009</v>
      </c>
      <c r="JW62" s="4">
        <v>110.3009</v>
      </c>
      <c r="JX62" s="22">
        <v>110.605</v>
      </c>
    </row>
    <row r="63" spans="1:284"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4">
        <v>108.96510000000001</v>
      </c>
      <c r="JW63" s="4">
        <v>108.96510000000001</v>
      </c>
      <c r="JX63" s="22">
        <v>108.9093</v>
      </c>
    </row>
    <row r="64" spans="1:284"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4">
        <v>115.2645</v>
      </c>
      <c r="JW64" s="4">
        <v>115.2645</v>
      </c>
      <c r="JX64" s="22">
        <v>115.4483</v>
      </c>
    </row>
    <row r="65" spans="1:284"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4">
        <v>108.38720000000001</v>
      </c>
      <c r="JW65" s="4">
        <v>108.38720000000001</v>
      </c>
      <c r="JX65" s="22">
        <v>108.4212</v>
      </c>
    </row>
    <row r="66" spans="1:284"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4">
        <v>106.3892</v>
      </c>
      <c r="JW66" s="4">
        <v>106.3892</v>
      </c>
      <c r="JX66" s="22">
        <v>106.0767</v>
      </c>
    </row>
    <row r="67" spans="1:284"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4">
        <v>110.2671</v>
      </c>
      <c r="JW67" s="4">
        <v>110.2671</v>
      </c>
      <c r="JX67" s="22">
        <v>110.4121</v>
      </c>
    </row>
    <row r="68" spans="1:284"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4">
        <v>112.4408</v>
      </c>
      <c r="JW68" s="4">
        <v>112.4408</v>
      </c>
      <c r="JX68" s="22">
        <v>112.44970000000001</v>
      </c>
    </row>
    <row r="69" spans="1:284"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4">
        <v>106.52800000000001</v>
      </c>
      <c r="JW69" s="4">
        <v>106.52800000000001</v>
      </c>
      <c r="JX69" s="22">
        <v>107.0985</v>
      </c>
    </row>
    <row r="70" spans="1:284"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4">
        <v>107.4379</v>
      </c>
      <c r="JW70" s="4">
        <v>107.4379</v>
      </c>
      <c r="JX70" s="22">
        <v>102.5519</v>
      </c>
    </row>
    <row r="71" spans="1:284"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4">
        <v>115.1908</v>
      </c>
      <c r="JW71" s="4">
        <v>115.1425</v>
      </c>
      <c r="JX71" s="22">
        <v>109.3365</v>
      </c>
    </row>
    <row r="72" spans="1:284"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4">
        <v>111.7967</v>
      </c>
      <c r="JW72" s="4">
        <v>111.7967</v>
      </c>
      <c r="JX72" s="22">
        <v>112.033</v>
      </c>
    </row>
    <row r="73" spans="1:284"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4">
        <v>111.8104</v>
      </c>
      <c r="JW73" s="4">
        <v>111.8104</v>
      </c>
      <c r="JX73" s="22">
        <v>111.8219</v>
      </c>
    </row>
    <row r="74" spans="1:284"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4">
        <v>110.2119</v>
      </c>
      <c r="JW74" s="4">
        <v>110.2119</v>
      </c>
      <c r="JX74" s="22">
        <v>110.1033</v>
      </c>
    </row>
    <row r="75" spans="1:284"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4">
        <v>112.8001</v>
      </c>
      <c r="JW75" s="4">
        <v>112.8001</v>
      </c>
      <c r="JX75" s="22">
        <v>112.8001</v>
      </c>
    </row>
    <row r="76" spans="1:284"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4">
        <v>114.58069999999999</v>
      </c>
      <c r="JW76" s="4">
        <v>114.5812</v>
      </c>
      <c r="JX76" s="22">
        <v>114.7193</v>
      </c>
    </row>
    <row r="77" spans="1:284"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4">
        <v>128.071</v>
      </c>
      <c r="JW77" s="4">
        <v>128.0925</v>
      </c>
      <c r="JX77" s="22">
        <v>129.10839999999999</v>
      </c>
    </row>
    <row r="78" spans="1:284"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4">
        <v>131.25479999999999</v>
      </c>
      <c r="JW78" s="4">
        <v>131.25479999999999</v>
      </c>
      <c r="JX78" s="22">
        <v>132.76050000000001</v>
      </c>
    </row>
    <row r="79" spans="1:284"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4">
        <v>137.75229999999999</v>
      </c>
      <c r="JW79" s="4">
        <v>137.75229999999999</v>
      </c>
      <c r="JX79" s="22">
        <v>139.542</v>
      </c>
    </row>
    <row r="80" spans="1:284"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4">
        <v>114.8438</v>
      </c>
      <c r="JW80" s="4">
        <v>114.8438</v>
      </c>
      <c r="JX80" s="22">
        <v>113.6022</v>
      </c>
    </row>
    <row r="81" spans="1:284"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4">
        <v>103.6095</v>
      </c>
      <c r="JW81" s="4">
        <v>103.6095</v>
      </c>
      <c r="JX81" s="22">
        <v>103.544</v>
      </c>
    </row>
    <row r="82" spans="1:284"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4">
        <v>103.0393</v>
      </c>
      <c r="JW82" s="4">
        <v>103.0393</v>
      </c>
      <c r="JX82" s="22">
        <v>103.1086</v>
      </c>
    </row>
    <row r="83" spans="1:284"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4">
        <v>115.4568</v>
      </c>
      <c r="JW83" s="4">
        <v>115.4568</v>
      </c>
      <c r="JX83" s="22">
        <v>120.5291</v>
      </c>
    </row>
    <row r="84" spans="1:284"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4">
        <v>101.8531</v>
      </c>
      <c r="JW84" s="4">
        <v>101.8531</v>
      </c>
      <c r="JX84" s="22">
        <v>101.863</v>
      </c>
    </row>
    <row r="85" spans="1:284"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4">
        <v>109.5898</v>
      </c>
      <c r="JW85" s="4">
        <v>109.5898</v>
      </c>
      <c r="JX85" s="22">
        <v>107.9654</v>
      </c>
    </row>
    <row r="86" spans="1:284"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4">
        <v>107.21980000000001</v>
      </c>
      <c r="JW86" s="4">
        <v>107.21980000000001</v>
      </c>
      <c r="JX86" s="22">
        <v>107.0937</v>
      </c>
    </row>
    <row r="87" spans="1:284"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4">
        <v>104.2368</v>
      </c>
      <c r="JW87" s="4">
        <v>104.2368</v>
      </c>
      <c r="JX87" s="22">
        <v>104.3177</v>
      </c>
    </row>
    <row r="88" spans="1:284"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4">
        <v>107.9391</v>
      </c>
      <c r="JW88" s="4">
        <v>107.9391</v>
      </c>
      <c r="JX88" s="22">
        <v>107.9391</v>
      </c>
    </row>
    <row r="89" spans="1:284"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4">
        <v>105.7685</v>
      </c>
      <c r="JW89" s="4">
        <v>105.7685</v>
      </c>
      <c r="JX89" s="22">
        <v>105.7685</v>
      </c>
    </row>
    <row r="90" spans="1:284"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4">
        <v>109.7394</v>
      </c>
      <c r="JW90" s="4">
        <v>109.7394</v>
      </c>
      <c r="JX90" s="22">
        <v>109.7394</v>
      </c>
    </row>
    <row r="91" spans="1:284"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4">
        <v>106.1754</v>
      </c>
      <c r="JW91" s="4">
        <v>106.1754</v>
      </c>
      <c r="JX91" s="22">
        <v>106.15179999999999</v>
      </c>
    </row>
    <row r="92" spans="1:284"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4">
        <v>102.8994</v>
      </c>
      <c r="JW92" s="4">
        <v>102.8994</v>
      </c>
      <c r="JX92" s="22">
        <v>103.6871</v>
      </c>
    </row>
    <row r="93" spans="1:284"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4">
        <v>105.4712</v>
      </c>
      <c r="JW93" s="4">
        <v>105.4712</v>
      </c>
      <c r="JX93" s="22">
        <v>105.2563</v>
      </c>
    </row>
    <row r="94" spans="1:284"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4">
        <v>111.2539</v>
      </c>
      <c r="JW94" s="4">
        <v>111.2539</v>
      </c>
      <c r="JX94" s="22">
        <v>110.7251</v>
      </c>
    </row>
    <row r="95" spans="1:284"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4">
        <v>109.7812</v>
      </c>
      <c r="JW95" s="4">
        <v>109.7812</v>
      </c>
      <c r="JX95" s="22">
        <v>108.7791</v>
      </c>
    </row>
    <row r="96" spans="1:284"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4">
        <v>114.5183</v>
      </c>
      <c r="JW96" s="4">
        <v>114.5183</v>
      </c>
      <c r="JX96" s="22">
        <v>112.3635</v>
      </c>
    </row>
    <row r="97" spans="1:284"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4">
        <v>105.0441</v>
      </c>
      <c r="JW97" s="4">
        <v>105.0441</v>
      </c>
      <c r="JX97" s="22">
        <v>105.1947</v>
      </c>
    </row>
    <row r="98" spans="1:284"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4">
        <v>108.2714</v>
      </c>
      <c r="JW98" s="4">
        <v>108.2714</v>
      </c>
      <c r="JX98" s="22">
        <v>108.51739999999999</v>
      </c>
    </row>
    <row r="99" spans="1:284"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4">
        <v>112.0194</v>
      </c>
      <c r="JW99" s="4">
        <v>112.0194</v>
      </c>
      <c r="JX99" s="22">
        <v>112.02679999999999</v>
      </c>
    </row>
    <row r="100" spans="1:284"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4">
        <v>120.3935</v>
      </c>
      <c r="JW100" s="4">
        <v>120.3935</v>
      </c>
      <c r="JX100" s="22">
        <v>119.6377</v>
      </c>
    </row>
    <row r="101" spans="1:284"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4">
        <v>120.012</v>
      </c>
      <c r="JW101" s="4">
        <v>120.012</v>
      </c>
      <c r="JX101" s="22">
        <v>120.012</v>
      </c>
    </row>
    <row r="102" spans="1:284"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4">
        <v>108.1879</v>
      </c>
      <c r="JW102" s="4">
        <v>108.1879</v>
      </c>
      <c r="JX102" s="22">
        <v>108.4267</v>
      </c>
    </row>
    <row r="103" spans="1:284"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4">
        <v>109.8899</v>
      </c>
      <c r="JW103" s="4">
        <v>109.8899</v>
      </c>
      <c r="JX103" s="22">
        <v>110.7698</v>
      </c>
    </row>
    <row r="104" spans="1:284"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4">
        <v>108.5847</v>
      </c>
      <c r="JW104" s="4">
        <v>108.5847</v>
      </c>
      <c r="JX104" s="22">
        <v>110.1525</v>
      </c>
    </row>
    <row r="105" spans="1:284"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4">
        <v>96.083299999999994</v>
      </c>
      <c r="JW105" s="4">
        <v>96.083299999999994</v>
      </c>
      <c r="JX105" s="22">
        <v>94.566100000000006</v>
      </c>
    </row>
    <row r="106" spans="1:284"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4">
        <v>102.19289999999999</v>
      </c>
      <c r="JW106" s="4">
        <v>102.19289999999999</v>
      </c>
      <c r="JX106" s="22">
        <v>100.60639999999999</v>
      </c>
    </row>
    <row r="107" spans="1:284"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4">
        <v>102.19289999999999</v>
      </c>
      <c r="JW107" s="4">
        <v>102.19289999999999</v>
      </c>
      <c r="JX107" s="22">
        <v>100.60639999999999</v>
      </c>
    </row>
    <row r="108" spans="1:284"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4">
        <v>91.800600000000003</v>
      </c>
      <c r="JW108" s="4">
        <v>91.800600000000003</v>
      </c>
      <c r="JX108" s="22">
        <v>90.332099999999997</v>
      </c>
    </row>
    <row r="109" spans="1:284"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4">
        <v>122.5852</v>
      </c>
      <c r="JW109" s="4">
        <v>122.7509</v>
      </c>
      <c r="JX109" s="22">
        <v>122.7509</v>
      </c>
    </row>
    <row r="110" spans="1:284"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4">
        <v>115.29949999999999</v>
      </c>
      <c r="JW110" s="4">
        <v>116.3385</v>
      </c>
      <c r="JX110" s="22">
        <v>116.3385</v>
      </c>
    </row>
    <row r="111" spans="1:284"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4">
        <v>114.31529999999999</v>
      </c>
      <c r="JW111" s="4">
        <v>115.48650000000001</v>
      </c>
      <c r="JX111" s="22">
        <v>115.48650000000001</v>
      </c>
    </row>
    <row r="112" spans="1:284"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4">
        <v>123.0301</v>
      </c>
      <c r="JW112" s="4">
        <v>123.0301</v>
      </c>
      <c r="JX112" s="22">
        <v>123.0301</v>
      </c>
    </row>
    <row r="113" spans="1:284"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4">
        <v>124.19929999999999</v>
      </c>
      <c r="JW113" s="4">
        <v>124.1716</v>
      </c>
      <c r="JX113" s="22">
        <v>124.1716</v>
      </c>
    </row>
    <row r="114" spans="1:284"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4">
        <v>109.027</v>
      </c>
      <c r="JW114" s="4">
        <v>109.8034</v>
      </c>
      <c r="JX114" s="22">
        <v>109.8034</v>
      </c>
    </row>
    <row r="115" spans="1:284"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4">
        <v>107.1529</v>
      </c>
      <c r="JW115" s="4">
        <v>103.6994</v>
      </c>
      <c r="JX115" s="22">
        <v>103.6994</v>
      </c>
    </row>
    <row r="116" spans="1:284"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4">
        <v>127.0223</v>
      </c>
      <c r="JW116" s="4">
        <v>127.0223</v>
      </c>
      <c r="JX116" s="22">
        <v>127.0223</v>
      </c>
    </row>
    <row r="117" spans="1:284"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4">
        <v>115.43810000000001</v>
      </c>
      <c r="JW117" s="4">
        <v>114.72880000000001</v>
      </c>
      <c r="JX117" s="22">
        <v>114.72880000000001</v>
      </c>
    </row>
    <row r="118" spans="1:284"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4">
        <v>114.36660000000001</v>
      </c>
      <c r="JW118" s="4">
        <v>113.8805</v>
      </c>
      <c r="JX118" s="22">
        <v>113.8805</v>
      </c>
    </row>
    <row r="119" spans="1:284"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4">
        <v>115.82640000000001</v>
      </c>
      <c r="JW119" s="4">
        <v>115.03619999999999</v>
      </c>
      <c r="JX119" s="22">
        <v>115.03619999999999</v>
      </c>
    </row>
    <row r="120" spans="1:284"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4">
        <v>111.3647</v>
      </c>
      <c r="JW120" s="4">
        <v>112.1073</v>
      </c>
      <c r="JX120" s="22">
        <v>112.1073</v>
      </c>
    </row>
    <row r="121" spans="1:284"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4">
        <v>148.51159999999999</v>
      </c>
      <c r="JW121" s="4">
        <v>148.51159999999999</v>
      </c>
      <c r="JX121" s="22">
        <v>148.51159999999999</v>
      </c>
    </row>
    <row r="122" spans="1:284"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4">
        <v>114.1634</v>
      </c>
      <c r="JW122" s="4">
        <v>114.1067</v>
      </c>
      <c r="JX122" s="22">
        <v>114.1067</v>
      </c>
    </row>
    <row r="123" spans="1:284"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4">
        <v>125.2402</v>
      </c>
      <c r="JW123" s="4">
        <v>125.5993</v>
      </c>
      <c r="JX123" s="22">
        <v>125.5993</v>
      </c>
    </row>
    <row r="124" spans="1:284"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4">
        <v>115.80240000000001</v>
      </c>
      <c r="JW124" s="4">
        <v>115.7376</v>
      </c>
      <c r="JX124" s="22">
        <v>115.7376</v>
      </c>
    </row>
    <row r="125" spans="1:284"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4">
        <v>100.5993</v>
      </c>
      <c r="JW125" s="4">
        <v>100.5993</v>
      </c>
      <c r="JX125" s="22">
        <v>100.5993</v>
      </c>
    </row>
    <row r="126" spans="1:284"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4">
        <v>142.10640000000001</v>
      </c>
      <c r="JW126" s="4">
        <v>141.39859999999999</v>
      </c>
      <c r="JX126" s="22">
        <v>139.38130000000001</v>
      </c>
    </row>
    <row r="127" spans="1:284"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4">
        <v>105.6392</v>
      </c>
      <c r="JW127" s="4">
        <v>105.92359999999999</v>
      </c>
      <c r="JX127" s="22">
        <v>105.92359999999999</v>
      </c>
    </row>
    <row r="128" spans="1:284"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4">
        <v>104.6781</v>
      </c>
      <c r="JW128" s="4">
        <v>104.6</v>
      </c>
      <c r="JX128" s="22">
        <v>104.6</v>
      </c>
    </row>
    <row r="129" spans="1:284"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4">
        <v>121.54600000000001</v>
      </c>
      <c r="JW129" s="4">
        <v>121.8588</v>
      </c>
      <c r="JX129" s="22">
        <v>121.8588</v>
      </c>
    </row>
    <row r="130" spans="1:284"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4">
        <v>102.6486</v>
      </c>
      <c r="JW130" s="4">
        <v>102.4766</v>
      </c>
      <c r="JX130" s="22">
        <v>102.4766</v>
      </c>
    </row>
    <row r="131" spans="1:284"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4">
        <v>105.1876</v>
      </c>
      <c r="JW131" s="4">
        <v>105.7355</v>
      </c>
      <c r="JX131" s="22">
        <v>105.7355</v>
      </c>
    </row>
    <row r="132" spans="1:284"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4">
        <v>93.545699999999997</v>
      </c>
      <c r="JW132" s="4">
        <v>88.251000000000005</v>
      </c>
      <c r="JX132" s="22">
        <v>88.251000000000005</v>
      </c>
    </row>
    <row r="133" spans="1:284"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4">
        <v>96.538799999999995</v>
      </c>
      <c r="JW133" s="4">
        <v>100.1045</v>
      </c>
      <c r="JX133" s="22">
        <v>100.1045</v>
      </c>
    </row>
    <row r="134" spans="1:284"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4">
        <v>109.7513</v>
      </c>
      <c r="JW134" s="4">
        <v>109.17270000000001</v>
      </c>
      <c r="JX134" s="22">
        <v>109.17270000000001</v>
      </c>
    </row>
    <row r="135" spans="1:284"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4">
        <v>108.39279999999999</v>
      </c>
      <c r="JW135" s="4">
        <v>107.7287</v>
      </c>
      <c r="JX135" s="22">
        <v>107.7287</v>
      </c>
    </row>
    <row r="136" spans="1:284"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4">
        <v>109.85169999999999</v>
      </c>
      <c r="JW136" s="4">
        <v>109.2794</v>
      </c>
      <c r="JX136" s="22">
        <v>109.2794</v>
      </c>
    </row>
    <row r="137" spans="1:284"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4">
        <v>110.26949999999999</v>
      </c>
      <c r="JW137" s="4">
        <v>110.84650000000001</v>
      </c>
      <c r="JX137" s="22">
        <v>110.84650000000001</v>
      </c>
    </row>
    <row r="138" spans="1:284"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4">
        <v>141.08760000000001</v>
      </c>
      <c r="JW138" s="4">
        <v>141.08760000000001</v>
      </c>
      <c r="JX138" s="22">
        <v>141.08760000000001</v>
      </c>
    </row>
    <row r="139" spans="1:284"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4">
        <v>104.95140000000001</v>
      </c>
      <c r="JW139" s="4">
        <v>103.94840000000001</v>
      </c>
      <c r="JX139" s="22">
        <v>103.94840000000001</v>
      </c>
    </row>
    <row r="140" spans="1:284"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4">
        <v>111.72629999999999</v>
      </c>
      <c r="JW140" s="4">
        <v>112.79949999999999</v>
      </c>
      <c r="JX140" s="22">
        <v>112.79949999999999</v>
      </c>
    </row>
    <row r="141" spans="1:284"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4">
        <v>106.9931</v>
      </c>
      <c r="JW141" s="4">
        <v>106.6764</v>
      </c>
      <c r="JX141" s="22">
        <v>106.6764</v>
      </c>
    </row>
    <row r="142" spans="1:284"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4">
        <v>112.65170000000001</v>
      </c>
      <c r="JW142" s="4">
        <v>110.96129999999999</v>
      </c>
      <c r="JX142" s="22">
        <v>110.96129999999999</v>
      </c>
    </row>
    <row r="143" spans="1:284"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4">
        <v>90.869200000000006</v>
      </c>
      <c r="JW143" s="4">
        <v>87.543499999999995</v>
      </c>
      <c r="JX143" s="22">
        <v>87.543300000000002</v>
      </c>
    </row>
    <row r="144" spans="1:284"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4">
        <v>110.8205</v>
      </c>
      <c r="JW144" s="4">
        <v>102.9208</v>
      </c>
      <c r="JX144" s="22">
        <v>102.9208</v>
      </c>
    </row>
    <row r="145" spans="1:284"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4">
        <v>87.891000000000005</v>
      </c>
      <c r="JW145" s="4">
        <v>85.248099999999994</v>
      </c>
      <c r="JX145" s="22">
        <v>85.247900000000001</v>
      </c>
    </row>
    <row r="146" spans="1:284"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4">
        <v>110.73390000000001</v>
      </c>
      <c r="JW146" s="4">
        <v>109.8856</v>
      </c>
      <c r="JX146" s="22">
        <v>109.8856</v>
      </c>
    </row>
    <row r="147" spans="1:284"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4">
        <v>115.1482</v>
      </c>
      <c r="JW147" s="4">
        <v>114.4485</v>
      </c>
      <c r="JX147" s="22">
        <v>114.4485</v>
      </c>
    </row>
    <row r="148" spans="1:284"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4">
        <v>110.4418</v>
      </c>
      <c r="JW148" s="4">
        <v>109.5836</v>
      </c>
      <c r="JX148" s="22">
        <v>109.5836</v>
      </c>
    </row>
    <row r="149" spans="1:284"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4">
        <v>110.5243</v>
      </c>
      <c r="JW149" s="4">
        <v>108.9988</v>
      </c>
      <c r="JX149" s="22">
        <v>108.9988</v>
      </c>
    </row>
    <row r="150" spans="1:284"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4">
        <v>103.7533</v>
      </c>
      <c r="JW150" s="4">
        <v>100.7641</v>
      </c>
      <c r="JX150" s="22">
        <v>100.7641</v>
      </c>
    </row>
    <row r="151" spans="1:284"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4">
        <v>110.7603</v>
      </c>
      <c r="JW151" s="4">
        <v>108.76600000000001</v>
      </c>
      <c r="JX151" s="22">
        <v>108.76600000000001</v>
      </c>
    </row>
    <row r="152" spans="1:284"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4">
        <v>119.1459</v>
      </c>
      <c r="JW152" s="4">
        <v>118.9152</v>
      </c>
      <c r="JX152" s="22">
        <v>118.9152</v>
      </c>
    </row>
    <row r="153" spans="1:284"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4">
        <v>108.8631</v>
      </c>
      <c r="JW153" s="4">
        <v>109.79089999999999</v>
      </c>
      <c r="JX153" s="22">
        <v>109.79089999999999</v>
      </c>
    </row>
    <row r="154" spans="1:284"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4">
        <v>106.5792</v>
      </c>
      <c r="JW154" s="4">
        <v>105.38849999999999</v>
      </c>
      <c r="JX154" s="22">
        <v>105.38849999999999</v>
      </c>
    </row>
    <row r="155" spans="1:284"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4">
        <v>122.85209999999999</v>
      </c>
      <c r="JW155" s="4">
        <v>122.1867</v>
      </c>
      <c r="JX155" s="22">
        <v>122.1867</v>
      </c>
    </row>
    <row r="156" spans="1:284"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4">
        <v>106.9187</v>
      </c>
      <c r="JW156" s="4">
        <v>106.9144</v>
      </c>
      <c r="JX156" s="22">
        <v>106.9144</v>
      </c>
    </row>
    <row r="157" spans="1:284"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4">
        <v>115.5763</v>
      </c>
      <c r="JW157" s="4">
        <v>115.0647</v>
      </c>
      <c r="JX157" s="22">
        <v>115.0647</v>
      </c>
    </row>
    <row r="158" spans="1:284"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4">
        <v>109.10850000000001</v>
      </c>
      <c r="JW158" s="4">
        <v>109.6277</v>
      </c>
      <c r="JX158" s="22">
        <v>109.6277</v>
      </c>
    </row>
    <row r="159" spans="1:284"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4">
        <v>138.08189999999999</v>
      </c>
      <c r="JW159" s="4">
        <v>132.0719</v>
      </c>
      <c r="JX159" s="22">
        <v>132.0719</v>
      </c>
    </row>
    <row r="160" spans="1:284"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4">
        <v>105.51900000000001</v>
      </c>
      <c r="JW160" s="4">
        <v>105.6147</v>
      </c>
      <c r="JX160" s="22">
        <v>105.6147</v>
      </c>
    </row>
    <row r="161" spans="1:284"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4">
        <v>113.9144</v>
      </c>
      <c r="JW161" s="4">
        <v>113.377</v>
      </c>
      <c r="JX161" s="22">
        <v>113.377</v>
      </c>
    </row>
    <row r="162" spans="1:284"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4">
        <v>110.1456</v>
      </c>
      <c r="JW162" s="4">
        <v>108.1183</v>
      </c>
      <c r="JX162" s="22">
        <v>108.1183</v>
      </c>
    </row>
    <row r="163" spans="1:284"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4">
        <v>115.9765</v>
      </c>
      <c r="JW163" s="4">
        <v>116.19710000000001</v>
      </c>
      <c r="JX163" s="22">
        <v>116.19710000000001</v>
      </c>
    </row>
    <row r="164" spans="1:284"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4">
        <v>104.6506</v>
      </c>
      <c r="JW164" s="4">
        <v>104.6506</v>
      </c>
      <c r="JX164" s="22">
        <v>104.6506</v>
      </c>
    </row>
    <row r="165" spans="1:284"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4">
        <v>118.9286</v>
      </c>
      <c r="JW165" s="4">
        <v>116.9499</v>
      </c>
      <c r="JX165" s="22">
        <v>116.9499</v>
      </c>
    </row>
    <row r="166" spans="1:284"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4">
        <v>112.6447</v>
      </c>
      <c r="JW166" s="4">
        <v>108.55970000000001</v>
      </c>
      <c r="JX166" s="22">
        <v>108.55970000000001</v>
      </c>
    </row>
    <row r="167" spans="1:284"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4">
        <v>123.71040000000001</v>
      </c>
      <c r="JW167" s="4">
        <v>123.33459999999999</v>
      </c>
      <c r="JX167" s="22">
        <v>123.33459999999999</v>
      </c>
    </row>
    <row r="168" spans="1:284"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4">
        <v>119.5853</v>
      </c>
      <c r="JW168" s="4">
        <v>119.0325</v>
      </c>
      <c r="JX168" s="22">
        <v>119.0325</v>
      </c>
    </row>
    <row r="169" spans="1:284"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4">
        <v>123.4992</v>
      </c>
      <c r="JW169" s="4">
        <v>123.1155</v>
      </c>
      <c r="JX169" s="22">
        <v>123.6781</v>
      </c>
    </row>
    <row r="170" spans="1:284"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4">
        <v>117.0134</v>
      </c>
      <c r="JW170" s="4">
        <v>115.8047</v>
      </c>
      <c r="JX170" s="22">
        <v>115.8462</v>
      </c>
    </row>
    <row r="171" spans="1:284"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4">
        <v>122.6671</v>
      </c>
      <c r="JW171" s="4">
        <v>122.2542</v>
      </c>
      <c r="JX171" s="22">
        <v>122.8869</v>
      </c>
    </row>
    <row r="172" spans="1:284"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4">
        <v>104.0655</v>
      </c>
      <c r="JW172" s="4">
        <v>103.70869999999999</v>
      </c>
      <c r="JX172" s="22">
        <v>104.24469999999999</v>
      </c>
    </row>
    <row r="173" spans="1:284"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4">
        <v>137.6765</v>
      </c>
      <c r="JW173" s="4">
        <v>137.63030000000001</v>
      </c>
      <c r="JX173" s="22">
        <v>138.65649999999999</v>
      </c>
    </row>
    <row r="174" spans="1:284"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4">
        <v>138.35290000000001</v>
      </c>
      <c r="JW174" s="4">
        <v>138.51939999999999</v>
      </c>
      <c r="JX174" s="22">
        <v>139.52940000000001</v>
      </c>
    </row>
    <row r="175" spans="1:284"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4">
        <v>141.1097</v>
      </c>
      <c r="JW175" s="4">
        <v>141.45310000000001</v>
      </c>
      <c r="JX175" s="22">
        <v>142.51669999999999</v>
      </c>
    </row>
    <row r="176" spans="1:284"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4">
        <v>121.09269999999999</v>
      </c>
      <c r="JW176" s="4">
        <v>120.15219999999999</v>
      </c>
      <c r="JX176" s="22">
        <v>120.8263</v>
      </c>
    </row>
    <row r="177" spans="1:284"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4">
        <v>119.88030000000001</v>
      </c>
      <c r="JW177" s="4">
        <v>119.562</v>
      </c>
      <c r="JX177" s="22">
        <v>119.5842</v>
      </c>
    </row>
    <row r="178" spans="1:284"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4">
        <v>113.54349999999999</v>
      </c>
      <c r="JW178" s="4">
        <v>113.5389</v>
      </c>
      <c r="JX178" s="22">
        <v>113.5016</v>
      </c>
    </row>
    <row r="179" spans="1:284"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4">
        <v>120.8032</v>
      </c>
      <c r="JW179" s="4">
        <v>120.783</v>
      </c>
      <c r="JX179" s="22">
        <v>120.6185</v>
      </c>
    </row>
    <row r="180" spans="1:284"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4">
        <v>123.0239</v>
      </c>
      <c r="JW180" s="4">
        <v>123.0239</v>
      </c>
      <c r="JX180" s="22">
        <v>123.0239</v>
      </c>
    </row>
    <row r="181" spans="1:284"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4">
        <v>118.096</v>
      </c>
      <c r="JW181" s="4">
        <v>118.096</v>
      </c>
      <c r="JX181" s="22">
        <v>118.096</v>
      </c>
    </row>
    <row r="182" spans="1:284"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4">
        <v>113.854</v>
      </c>
      <c r="JW182" s="4">
        <v>113.854</v>
      </c>
      <c r="JX182" s="22">
        <v>113.854</v>
      </c>
    </row>
    <row r="183" spans="1:284"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4">
        <v>105.5147</v>
      </c>
      <c r="JW183" s="4">
        <v>105.5147</v>
      </c>
      <c r="JX183" s="22">
        <v>105.5147</v>
      </c>
    </row>
    <row r="184" spans="1:284"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4">
        <v>105.94159999999999</v>
      </c>
      <c r="JW184" s="4">
        <v>105.94159999999999</v>
      </c>
      <c r="JX184" s="22">
        <v>105.94159999999999</v>
      </c>
    </row>
    <row r="185" spans="1:284"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4">
        <v>107.9871</v>
      </c>
      <c r="JW185" s="4">
        <v>107.9871</v>
      </c>
      <c r="JX185" s="22">
        <v>107.9871</v>
      </c>
    </row>
    <row r="186" spans="1:284"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4">
        <v>104.8762</v>
      </c>
      <c r="JW186" s="4">
        <v>104.8762</v>
      </c>
      <c r="JX186" s="22">
        <v>104.8762</v>
      </c>
    </row>
    <row r="187" spans="1:284"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4">
        <v>107.312</v>
      </c>
      <c r="JW187" s="4">
        <v>107.312</v>
      </c>
      <c r="JX187" s="22">
        <v>107.312</v>
      </c>
    </row>
    <row r="188" spans="1:284"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4">
        <v>114.71080000000001</v>
      </c>
      <c r="JW188" s="4">
        <v>114.71080000000001</v>
      </c>
      <c r="JX188" s="22">
        <v>114.71080000000001</v>
      </c>
    </row>
    <row r="189" spans="1:284"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4">
        <v>94.861800000000002</v>
      </c>
      <c r="JW189" s="4">
        <v>94.861800000000002</v>
      </c>
      <c r="JX189" s="22">
        <v>94.861800000000002</v>
      </c>
    </row>
    <row r="190" spans="1:284"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4">
        <v>103.7757</v>
      </c>
      <c r="JW190" s="4">
        <v>103.7757</v>
      </c>
      <c r="JX190" s="22">
        <v>103.7757</v>
      </c>
    </row>
    <row r="191" spans="1:284"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4">
        <v>114.7098</v>
      </c>
      <c r="JW191" s="4">
        <v>114.7098</v>
      </c>
      <c r="JX191" s="22">
        <v>114.7098</v>
      </c>
    </row>
    <row r="192" spans="1:284"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4">
        <v>105.9419</v>
      </c>
      <c r="JW192" s="4">
        <v>105.9419</v>
      </c>
      <c r="JX192" s="22">
        <v>105.9419</v>
      </c>
    </row>
    <row r="193" spans="1:284"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4">
        <v>110.6656</v>
      </c>
      <c r="JW193" s="4">
        <v>110.6656</v>
      </c>
      <c r="JX193" s="22">
        <v>110.6656</v>
      </c>
    </row>
    <row r="194" spans="1:284"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4">
        <v>100.55119999999999</v>
      </c>
      <c r="JW194" s="4">
        <v>100.55119999999999</v>
      </c>
      <c r="JX194" s="22">
        <v>100.55119999999999</v>
      </c>
    </row>
    <row r="195" spans="1:284"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4">
        <v>104.4716</v>
      </c>
      <c r="JW195" s="4">
        <v>104.4716</v>
      </c>
      <c r="JX195" s="22">
        <v>104.4716</v>
      </c>
    </row>
    <row r="196" spans="1:284"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4">
        <v>97.6768</v>
      </c>
      <c r="JW196" s="4">
        <v>97.6768</v>
      </c>
      <c r="JX196" s="22">
        <v>97.6768</v>
      </c>
    </row>
    <row r="197" spans="1:284"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4">
        <v>106.6268</v>
      </c>
      <c r="JW197" s="4">
        <v>106.6268</v>
      </c>
      <c r="JX197" s="22">
        <v>106.6268</v>
      </c>
    </row>
    <row r="198" spans="1:284"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4">
        <v>107.0528</v>
      </c>
      <c r="JW198" s="4">
        <v>107.0528</v>
      </c>
      <c r="JX198" s="22">
        <v>107.0528</v>
      </c>
    </row>
    <row r="199" spans="1:284"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4">
        <v>106.52589999999999</v>
      </c>
      <c r="JW199" s="4">
        <v>106.52589999999999</v>
      </c>
      <c r="JX199" s="22">
        <v>106.52589999999999</v>
      </c>
    </row>
    <row r="200" spans="1:284"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4">
        <v>106.4361</v>
      </c>
      <c r="JW200" s="4">
        <v>106.4361</v>
      </c>
      <c r="JX200" s="22">
        <v>106.4361</v>
      </c>
    </row>
    <row r="201" spans="1:284"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4">
        <v>107.997</v>
      </c>
      <c r="JW201" s="4">
        <v>107.997</v>
      </c>
      <c r="JX201" s="22">
        <v>107.997</v>
      </c>
    </row>
    <row r="202" spans="1:284"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4">
        <v>101.9666</v>
      </c>
      <c r="JW202" s="4">
        <v>101.9666</v>
      </c>
      <c r="JX202" s="22">
        <v>101.9666</v>
      </c>
    </row>
    <row r="203" spans="1:284"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4">
        <v>101.1026</v>
      </c>
      <c r="JW203" s="4">
        <v>101.1026</v>
      </c>
      <c r="JX203" s="22">
        <v>101.1026</v>
      </c>
    </row>
    <row r="204" spans="1:284"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4">
        <v>106.6927</v>
      </c>
      <c r="JW204" s="4">
        <v>106.7413</v>
      </c>
      <c r="JX204" s="22">
        <v>106.7102</v>
      </c>
    </row>
    <row r="205" spans="1:284"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4">
        <v>110.5561</v>
      </c>
      <c r="JW205" s="4">
        <v>110.5561</v>
      </c>
      <c r="JX205" s="22">
        <v>110.5561</v>
      </c>
    </row>
    <row r="206" spans="1:284"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4">
        <v>106.9456</v>
      </c>
      <c r="JW206" s="4">
        <v>106.9456</v>
      </c>
      <c r="JX206" s="22">
        <v>106.9456</v>
      </c>
    </row>
    <row r="207" spans="1:284"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4">
        <v>117.46850000000001</v>
      </c>
      <c r="JW207" s="4">
        <v>117.46850000000001</v>
      </c>
      <c r="JX207" s="22">
        <v>117.46850000000001</v>
      </c>
    </row>
    <row r="208" spans="1:284"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4">
        <v>104.4008</v>
      </c>
      <c r="JW208" s="4">
        <v>104.5509</v>
      </c>
      <c r="JX208" s="22">
        <v>104.455</v>
      </c>
    </row>
    <row r="209" spans="1:284"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4">
        <v>103.1735</v>
      </c>
      <c r="JW209" s="4">
        <v>103.1735</v>
      </c>
      <c r="JX209" s="22">
        <v>103.1735</v>
      </c>
    </row>
    <row r="210" spans="1:284"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4">
        <v>106.744</v>
      </c>
      <c r="JW210" s="4">
        <v>106.744</v>
      </c>
      <c r="JX210" s="22">
        <v>106.744</v>
      </c>
    </row>
    <row r="211" spans="1:284"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4">
        <v>102.3984</v>
      </c>
      <c r="JW211" s="4">
        <v>102.3984</v>
      </c>
      <c r="JX211" s="22">
        <v>102.3984</v>
      </c>
    </row>
    <row r="212" spans="1:284"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4">
        <v>109.2196</v>
      </c>
      <c r="JW212" s="4">
        <v>109.2196</v>
      </c>
      <c r="JX212" s="22">
        <v>109.2196</v>
      </c>
    </row>
    <row r="213" spans="1:284"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4">
        <v>109.62990000000001</v>
      </c>
      <c r="JW213" s="4">
        <v>109.62990000000001</v>
      </c>
      <c r="JX213" s="22">
        <v>109.62990000000001</v>
      </c>
    </row>
    <row r="214" spans="1:284"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4">
        <v>105.0506</v>
      </c>
      <c r="JW214" s="4">
        <v>105.0506</v>
      </c>
      <c r="JX214" s="22">
        <v>105.0506</v>
      </c>
    </row>
    <row r="215" spans="1:284"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4">
        <v>102.2743</v>
      </c>
      <c r="JW215" s="4">
        <v>102.2743</v>
      </c>
      <c r="JX215" s="22">
        <v>102.2743</v>
      </c>
    </row>
    <row r="216" spans="1:284"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4">
        <v>105.03830000000001</v>
      </c>
      <c r="JW216" s="4">
        <v>105.03830000000001</v>
      </c>
      <c r="JX216" s="22">
        <v>105.03830000000001</v>
      </c>
    </row>
    <row r="217" spans="1:284"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4">
        <v>103.9003</v>
      </c>
      <c r="JW217" s="4">
        <v>103.9003</v>
      </c>
      <c r="JX217" s="22">
        <v>103.9003</v>
      </c>
    </row>
    <row r="218" spans="1:284"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4">
        <v>110.8982</v>
      </c>
      <c r="JW218" s="4">
        <v>110.8982</v>
      </c>
      <c r="JX218" s="22">
        <v>110.8982</v>
      </c>
    </row>
    <row r="219" spans="1:284"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4">
        <v>115.1992</v>
      </c>
      <c r="JW219" s="4">
        <v>115.1992</v>
      </c>
      <c r="JX219" s="22">
        <v>115.1992</v>
      </c>
    </row>
    <row r="220" spans="1:284"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4">
        <v>111.14870000000001</v>
      </c>
      <c r="JW220" s="4">
        <v>111.14870000000001</v>
      </c>
      <c r="JX220" s="22">
        <v>111.14870000000001</v>
      </c>
    </row>
    <row r="221" spans="1:284"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4">
        <v>107.95399999999999</v>
      </c>
      <c r="JW221" s="4">
        <v>107.95399999999999</v>
      </c>
      <c r="JX221" s="22">
        <v>107.95399999999999</v>
      </c>
    </row>
    <row r="222" spans="1:284"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4">
        <v>110.2705</v>
      </c>
      <c r="JW222" s="4">
        <v>110.2705</v>
      </c>
      <c r="JX222" s="22">
        <v>110.2705</v>
      </c>
    </row>
    <row r="223" spans="1:284"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4">
        <v>108.82170000000001</v>
      </c>
      <c r="JW223" s="4">
        <v>108.82170000000001</v>
      </c>
      <c r="JX223" s="22">
        <v>108.82170000000001</v>
      </c>
    </row>
    <row r="224" spans="1:284"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4">
        <v>108.7329</v>
      </c>
      <c r="JW224" s="4">
        <v>108.7329</v>
      </c>
      <c r="JX224" s="22">
        <v>108.7329</v>
      </c>
    </row>
    <row r="225" spans="1:284"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4">
        <v>107.4975</v>
      </c>
      <c r="JW225" s="4">
        <v>107.4975</v>
      </c>
      <c r="JX225" s="22">
        <v>107.4975</v>
      </c>
    </row>
    <row r="226" spans="1:284"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4">
        <v>105.7762</v>
      </c>
      <c r="JW226" s="4">
        <v>105.7762</v>
      </c>
      <c r="JX226" s="22">
        <v>105.7762</v>
      </c>
    </row>
    <row r="227" spans="1:284"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4">
        <v>109.7856</v>
      </c>
      <c r="JW227" s="4">
        <v>109.7856</v>
      </c>
      <c r="JX227" s="22">
        <v>109.7856</v>
      </c>
    </row>
    <row r="228" spans="1:284"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4">
        <v>103.9837</v>
      </c>
      <c r="JW228" s="4">
        <v>103.9837</v>
      </c>
      <c r="JX228" s="22">
        <v>103.9837</v>
      </c>
    </row>
    <row r="229" spans="1:284"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4">
        <v>106.45440000000001</v>
      </c>
      <c r="JW229" s="4">
        <v>106.45440000000001</v>
      </c>
      <c r="JX229" s="22">
        <v>106.45440000000001</v>
      </c>
    </row>
    <row r="230" spans="1:284"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4">
        <v>103.1956</v>
      </c>
      <c r="JW230" s="4">
        <v>103.1956</v>
      </c>
      <c r="JX230" s="22">
        <v>103.4836</v>
      </c>
    </row>
    <row r="231" spans="1:284"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4">
        <v>107.63679999999999</v>
      </c>
      <c r="JW231" s="4">
        <v>107.63679999999999</v>
      </c>
      <c r="JX231" s="22">
        <v>107.63679999999999</v>
      </c>
    </row>
    <row r="232" spans="1:284"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4">
        <v>110.1262</v>
      </c>
      <c r="JW232" s="4">
        <v>110.1262</v>
      </c>
      <c r="JX232" s="22">
        <v>110.1262</v>
      </c>
    </row>
    <row r="233" spans="1:284"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4">
        <v>105.37739999999999</v>
      </c>
      <c r="JW233" s="4">
        <v>105.37739999999999</v>
      </c>
      <c r="JX233" s="22">
        <v>105.37739999999999</v>
      </c>
    </row>
    <row r="234" spans="1:284"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4">
        <v>105.28230000000001</v>
      </c>
      <c r="JW234" s="4">
        <v>105.28230000000001</v>
      </c>
      <c r="JX234" s="22">
        <v>105.28230000000001</v>
      </c>
    </row>
    <row r="235" spans="1:284"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4">
        <v>107.3045</v>
      </c>
      <c r="JW235" s="4">
        <v>107.3045</v>
      </c>
      <c r="JX235" s="22">
        <v>107.3045</v>
      </c>
    </row>
    <row r="236" spans="1:284"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4">
        <v>99.418000000000006</v>
      </c>
      <c r="JW236" s="4">
        <v>99.441299999999998</v>
      </c>
      <c r="JX236" s="22">
        <v>99.441299999999998</v>
      </c>
    </row>
    <row r="237" spans="1:284"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4">
        <v>98.921000000000006</v>
      </c>
      <c r="JW237" s="4">
        <v>98.921000000000006</v>
      </c>
      <c r="JX237" s="22">
        <v>98.921000000000006</v>
      </c>
    </row>
    <row r="238" spans="1:284"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4">
        <v>103.962</v>
      </c>
      <c r="JW238" s="4">
        <v>103.962</v>
      </c>
      <c r="JX238" s="22">
        <v>103.962</v>
      </c>
    </row>
    <row r="239" spans="1:284"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4">
        <v>95.194800000000001</v>
      </c>
      <c r="JW239" s="4">
        <v>95.194800000000001</v>
      </c>
      <c r="JX239" s="22">
        <v>95.194800000000001</v>
      </c>
    </row>
    <row r="240" spans="1:284"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4">
        <v>89.725399999999993</v>
      </c>
      <c r="JW240" s="4">
        <v>89.725399999999993</v>
      </c>
      <c r="JX240" s="22">
        <v>89.725399999999993</v>
      </c>
    </row>
    <row r="241" spans="1:284"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4">
        <v>93.7684</v>
      </c>
      <c r="JW241" s="4">
        <v>93.7684</v>
      </c>
      <c r="JX241" s="22">
        <v>93.7684</v>
      </c>
    </row>
    <row r="242" spans="1:284"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4">
        <v>104.3657</v>
      </c>
      <c r="JW242" s="4">
        <v>104.68300000000001</v>
      </c>
      <c r="JX242" s="22">
        <v>104.68300000000001</v>
      </c>
    </row>
    <row r="243" spans="1:284"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4">
        <v>105.0954</v>
      </c>
      <c r="JW243" s="4">
        <v>105.0954</v>
      </c>
      <c r="JX243" s="22">
        <v>105.11239999999999</v>
      </c>
    </row>
    <row r="244" spans="1:284"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4">
        <v>105.0954</v>
      </c>
      <c r="JW244" s="4">
        <v>105.0954</v>
      </c>
      <c r="JX244" s="22">
        <v>105.11239999999999</v>
      </c>
    </row>
    <row r="245" spans="1:284"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4">
        <v>105.20699999999999</v>
      </c>
      <c r="JW245" s="4">
        <v>105.20699999999999</v>
      </c>
      <c r="JX245" s="22">
        <v>105.20699999999999</v>
      </c>
    </row>
    <row r="246" spans="1:284"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4">
        <v>104.8561</v>
      </c>
      <c r="JW246" s="4">
        <v>104.8561</v>
      </c>
      <c r="JX246" s="22">
        <v>104.8952</v>
      </c>
    </row>
    <row r="247" spans="1:284"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4">
        <v>106.4511</v>
      </c>
      <c r="JW247" s="4">
        <v>106.4511</v>
      </c>
      <c r="JX247" s="22">
        <v>106.4511</v>
      </c>
    </row>
    <row r="248" spans="1:284"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69">
        <v>160.50139999999999</v>
      </c>
      <c r="JW248" s="169">
        <v>159.22919999999999</v>
      </c>
      <c r="JX248" s="186">
        <v>159.22919999999999</v>
      </c>
    </row>
    <row r="249" spans="1:284"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4">
        <v>160.50139999999999</v>
      </c>
      <c r="JW249" s="4">
        <v>159.22919999999999</v>
      </c>
      <c r="JX249" s="22">
        <v>159.22919999999999</v>
      </c>
    </row>
    <row r="250" spans="1:284"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4">
        <v>162.55680000000001</v>
      </c>
      <c r="JW250" s="4">
        <v>160.9203</v>
      </c>
      <c r="JX250" s="22">
        <v>160.9203</v>
      </c>
    </row>
    <row r="251" spans="1:284"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4">
        <v>139.55709999999999</v>
      </c>
      <c r="JW251" s="4">
        <v>139.55709999999999</v>
      </c>
      <c r="JX251" s="22">
        <v>139.55709999999999</v>
      </c>
    </row>
    <row r="252" spans="1:284"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4">
        <v>179.2955</v>
      </c>
      <c r="JW252" s="4">
        <v>176.46799999999999</v>
      </c>
      <c r="JX252" s="22">
        <v>176.46799999999999</v>
      </c>
    </row>
    <row r="253" spans="1:284"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4">
        <v>153.43459999999999</v>
      </c>
      <c r="JW253" s="4">
        <v>153.41480000000001</v>
      </c>
      <c r="JX253" s="22">
        <v>153.41480000000001</v>
      </c>
    </row>
    <row r="254" spans="1:284"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4">
        <v>153.68940000000001</v>
      </c>
      <c r="JW254" s="4">
        <v>153.66890000000001</v>
      </c>
      <c r="JX254" s="22">
        <v>153.66890000000001</v>
      </c>
    </row>
    <row r="255" spans="1:284"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4">
        <v>153.196</v>
      </c>
      <c r="JW255" s="4">
        <v>153.17689999999999</v>
      </c>
      <c r="JX255" s="22">
        <v>153.17689999999999</v>
      </c>
    </row>
    <row r="256" spans="1:284"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69">
        <v>85.4084</v>
      </c>
      <c r="JW256" s="169">
        <v>83.774500000000003</v>
      </c>
      <c r="JX256" s="186">
        <v>83.318700000000007</v>
      </c>
    </row>
    <row r="257" spans="1:284"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4">
        <v>105.17189999999999</v>
      </c>
      <c r="JW257" s="4">
        <v>105.17189999999999</v>
      </c>
      <c r="JX257" s="22">
        <v>105.17189999999999</v>
      </c>
    </row>
    <row r="258" spans="1:284"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4">
        <v>92.474699999999999</v>
      </c>
      <c r="JW258" s="4">
        <v>92.474699999999999</v>
      </c>
      <c r="JX258" s="22">
        <v>92.474699999999999</v>
      </c>
    </row>
    <row r="259" spans="1:284"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4">
        <v>79.983500000000006</v>
      </c>
      <c r="JW259" s="4">
        <v>77.674599999999998</v>
      </c>
      <c r="JX259" s="22">
        <v>77.030500000000004</v>
      </c>
    </row>
    <row r="260" spans="1:284"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4">
        <v>36.112299999999998</v>
      </c>
      <c r="JW260" s="4">
        <v>32.6462</v>
      </c>
      <c r="JX260" s="22">
        <v>31.110399999999998</v>
      </c>
    </row>
    <row r="261" spans="1:284"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22"/>
    </row>
    <row r="262" spans="1:284"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70"/>
      <c r="JW262" s="170"/>
      <c r="JX262" s="187"/>
    </row>
    <row r="263" spans="1:284"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4">
        <v>111.00239999999999</v>
      </c>
      <c r="JW263" s="4">
        <v>111.048</v>
      </c>
      <c r="JX263" s="22">
        <v>110.9841</v>
      </c>
    </row>
    <row r="264" spans="1:284"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4">
        <v>100.5386</v>
      </c>
      <c r="JW264" s="4">
        <v>99.074299999999994</v>
      </c>
      <c r="JX264" s="22">
        <v>99.058400000000006</v>
      </c>
    </row>
    <row r="265" spans="1:284"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22"/>
    </row>
    <row r="266" spans="1:284"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70"/>
      <c r="JW266" s="170"/>
      <c r="JX266" s="187"/>
    </row>
    <row r="267" spans="1:284"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4">
        <v>110.6347</v>
      </c>
      <c r="JW267" s="4">
        <v>112.0163</v>
      </c>
      <c r="JX267" s="22">
        <v>111.9871</v>
      </c>
    </row>
    <row r="268" spans="1:284"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4">
        <v>110.9652</v>
      </c>
      <c r="JW268" s="4">
        <v>110.9271</v>
      </c>
      <c r="JX268" s="22">
        <v>110.90389999999999</v>
      </c>
    </row>
    <row r="269" spans="1:284"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4">
        <v>106.8043</v>
      </c>
      <c r="JW269" s="4">
        <v>106.8034</v>
      </c>
      <c r="JX269" s="22">
        <v>106.7997</v>
      </c>
    </row>
    <row r="270" spans="1:284"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4">
        <v>104.8999</v>
      </c>
      <c r="JW270" s="4">
        <v>104.8999</v>
      </c>
      <c r="JX270" s="22">
        <v>104.94070000000001</v>
      </c>
    </row>
    <row r="271" spans="1:284"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4">
        <v>97.755799999999994</v>
      </c>
      <c r="JW271" s="4">
        <v>95.580399999999997</v>
      </c>
      <c r="JX271" s="22">
        <v>95.546000000000006</v>
      </c>
    </row>
    <row r="272" spans="1:284"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4">
        <v>154.68860000000001</v>
      </c>
      <c r="JW272" s="4">
        <v>153.5746</v>
      </c>
      <c r="JX272" s="22">
        <v>153.22479999999999</v>
      </c>
    </row>
    <row r="273" spans="1:284"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4">
        <v>82.1999</v>
      </c>
      <c r="JW273" s="4">
        <v>80.300700000000006</v>
      </c>
      <c r="JX273" s="22">
        <v>79.770899999999997</v>
      </c>
    </row>
    <row r="274" spans="1:284"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22"/>
    </row>
    <row r="275" spans="1:284"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70"/>
      <c r="JW275" s="170"/>
      <c r="JX275" s="187"/>
    </row>
    <row r="276" spans="1:284"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4">
        <v>104.176</v>
      </c>
      <c r="JW276" s="4">
        <v>103.32210000000001</v>
      </c>
      <c r="JX276" s="22">
        <v>103.30800000000001</v>
      </c>
    </row>
    <row r="277" spans="1:284"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row>
    <row r="278" spans="1:284"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row>
    <row r="279" spans="1:284"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row>
    <row r="280" spans="1:284"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row>
    <row r="281" spans="1:284"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row>
    <row r="282" spans="1:284"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row>
    <row r="283" spans="1:284"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c r="JW283" s="75"/>
      <c r="JX283" s="75"/>
    </row>
    <row r="284" spans="1:284"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c r="JW284" s="75"/>
      <c r="JX284" s="75"/>
    </row>
    <row r="285" spans="1:284"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c r="JW285" s="78"/>
      <c r="JX285" s="78"/>
    </row>
    <row r="286" spans="1:284"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row>
    <row r="287" spans="1:284"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row>
    <row r="288" spans="1:284"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row>
    <row r="289" spans="15:284"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row>
    <row r="290" spans="15:284"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row>
    <row r="291" spans="15:284"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row>
    <row r="292" spans="15:284"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row>
    <row r="293" spans="15:284"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row>
    <row r="294" spans="15:284"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row>
    <row r="295" spans="15:284"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row>
    <row r="296" spans="15:284"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row>
    <row r="297" spans="15:284"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row>
    <row r="298" spans="15:284"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row>
    <row r="299" spans="15:284"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row>
    <row r="300" spans="15:284"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row>
    <row r="301" spans="15:284"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row>
    <row r="302" spans="15:284"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row>
    <row r="303" spans="15:284"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row>
    <row r="304" spans="15:284"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row>
    <row r="305" spans="15:284"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row>
    <row r="306" spans="15:284"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row>
    <row r="307" spans="15:284"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row>
    <row r="308" spans="15:284"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row>
    <row r="309" spans="15:284"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row>
    <row r="310" spans="15:284"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row>
    <row r="311" spans="15:284"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row>
    <row r="312" spans="15:284"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row>
    <row r="313" spans="15:284"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row>
    <row r="314" spans="15:284"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row>
    <row r="315" spans="15:284"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row>
    <row r="316" spans="15:284"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row>
    <row r="317" spans="15:284"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row>
    <row r="318" spans="15:284"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row>
    <row r="319" spans="15:284"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row>
    <row r="320" spans="15:284"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row>
    <row r="321" spans="15:284"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row>
    <row r="322" spans="15:284"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row>
    <row r="323" spans="15:284"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row>
    <row r="324" spans="15:284"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row>
    <row r="325" spans="15:284"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row>
    <row r="326" spans="15:284"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row>
    <row r="327" spans="15:284"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row>
    <row r="328" spans="15:284"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row>
    <row r="329" spans="15:284"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row>
    <row r="330" spans="15:284"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row>
    <row r="331" spans="15:284"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row>
    <row r="332" spans="15:284"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row>
    <row r="333" spans="15:284"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row>
    <row r="334" spans="15:284"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row>
    <row r="335" spans="15:284"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row>
    <row r="336" spans="15:284"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row>
    <row r="337" spans="15:284"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row>
    <row r="338" spans="15:284"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row>
    <row r="339" spans="15:284"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row>
    <row r="340" spans="15:284"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row>
    <row r="341" spans="15:284"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row>
    <row r="342" spans="15:284"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row>
    <row r="343" spans="15:284"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row>
    <row r="344" spans="15:284"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row>
    <row r="345" spans="15:284"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row>
    <row r="346" spans="15:284"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row>
    <row r="347" spans="15:284"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row>
    <row r="348" spans="15:284"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row>
    <row r="349" spans="15:284"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row>
    <row r="350" spans="15:284"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row>
    <row r="351" spans="15:284"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row>
    <row r="352" spans="15:284"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row>
    <row r="353" spans="15:284"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row>
    <row r="354" spans="15:284"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row>
    <row r="355" spans="15:284"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c r="JW355" s="17"/>
      <c r="JX355" s="17"/>
    </row>
    <row r="356" spans="15:284"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c r="JW356" s="17"/>
      <c r="JX356" s="17"/>
    </row>
    <row r="357" spans="15:284"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c r="JW357" s="17"/>
      <c r="JX357" s="17"/>
    </row>
    <row r="358" spans="15:284"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c r="JW358" s="17"/>
      <c r="JX358" s="17"/>
    </row>
    <row r="359" spans="15:284"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c r="JW359" s="17"/>
      <c r="JX359" s="17"/>
    </row>
    <row r="360" spans="15:284"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c r="JW360" s="17"/>
      <c r="JX360" s="17"/>
    </row>
  </sheetData>
  <sheetProtection algorithmName="SHA-512" hashValue="mG/TBZKxS6vSJODnBUjs8s5u7dQT4jovhZqnntvB8VbovOu15oRwQOpNr2DfCyhZa2akq2rHy6bYFpHLK2EkDw==" saltValue="vlOL1PeVpXug1fB+ZiBALA=="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6" width="7.42578125" style="9" customWidth="1"/>
    <col min="37" max="16384" width="11.42578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wmMx7F/V8fZqqlKmrl3wdgnkO2iL+An0RBAh2Y+4ettyMUn4tuIYTFgPCKjOYbXew7wuzx7+xk3Sh+6Bi46faw==" saltValue="wzdzuE/7nT04Gz0KQQbU1Q=="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2" customWidth="1"/>
    <col min="2" max="2" width="46.42578125" style="173" customWidth="1"/>
    <col min="3" max="3" width="39" style="173" customWidth="1"/>
    <col min="4" max="4" width="65" style="173" customWidth="1"/>
    <col min="5" max="5" width="28.85546875" style="173" customWidth="1"/>
    <col min="6" max="9" width="23.5703125" style="3" customWidth="1"/>
    <col min="10" max="16384" width="12.5703125" style="3"/>
  </cols>
  <sheetData>
    <row r="1" spans="1:9" x14ac:dyDescent="0.2">
      <c r="A1" s="172" t="s">
        <v>555</v>
      </c>
      <c r="B1" s="173" t="s">
        <v>143</v>
      </c>
      <c r="C1" s="173" t="s">
        <v>556</v>
      </c>
      <c r="D1" s="173" t="s">
        <v>557</v>
      </c>
      <c r="E1" s="173" t="s">
        <v>146</v>
      </c>
      <c r="F1" s="173" t="s">
        <v>3798</v>
      </c>
      <c r="G1" s="173" t="s">
        <v>3799</v>
      </c>
      <c r="H1" s="173" t="s">
        <v>3800</v>
      </c>
      <c r="I1" s="173"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4" t="s">
        <v>2129</v>
      </c>
      <c r="B3" s="173" t="s">
        <v>163</v>
      </c>
      <c r="C3" s="173" t="s">
        <v>208</v>
      </c>
      <c r="D3" s="173" t="s">
        <v>558</v>
      </c>
      <c r="E3" s="173" t="s">
        <v>559</v>
      </c>
      <c r="F3" s="173" t="s">
        <v>163</v>
      </c>
      <c r="G3" s="173" t="s">
        <v>208</v>
      </c>
      <c r="H3" s="173" t="s">
        <v>558</v>
      </c>
      <c r="I3" s="173"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4" t="s">
        <v>3998</v>
      </c>
      <c r="D6" s="174" t="s">
        <v>3999</v>
      </c>
      <c r="E6" s="174" t="s">
        <v>4000</v>
      </c>
      <c r="F6" s="113" t="s">
        <v>5916</v>
      </c>
      <c r="G6" s="174" t="s">
        <v>803</v>
      </c>
      <c r="H6" s="174" t="s">
        <v>804</v>
      </c>
      <c r="I6" s="174"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3" t="s">
        <v>4004</v>
      </c>
      <c r="D8" s="173" t="s">
        <v>4005</v>
      </c>
      <c r="E8" s="173" t="s">
        <v>4006</v>
      </c>
      <c r="F8" s="113" t="s">
        <v>4003</v>
      </c>
      <c r="G8" s="173" t="s">
        <v>4004</v>
      </c>
      <c r="H8" s="173" t="s">
        <v>4005</v>
      </c>
      <c r="I8" s="173"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3"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4" t="s">
        <v>2166</v>
      </c>
      <c r="B43" s="173" t="s">
        <v>227</v>
      </c>
      <c r="C43" s="173" t="s">
        <v>233</v>
      </c>
      <c r="D43" s="173" t="s">
        <v>580</v>
      </c>
      <c r="E43" s="173" t="s">
        <v>581</v>
      </c>
      <c r="F43" s="3" t="s">
        <v>3819</v>
      </c>
      <c r="G43" s="3" t="s">
        <v>3820</v>
      </c>
      <c r="H43" s="3" t="s">
        <v>3821</v>
      </c>
      <c r="I43" s="173"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3" t="s">
        <v>4099</v>
      </c>
      <c r="D74" s="173" t="s">
        <v>4100</v>
      </c>
      <c r="E74" s="173"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4"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4"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
      <c r="A241" s="113" t="s">
        <v>3862</v>
      </c>
      <c r="B241" s="113" t="s">
        <v>3863</v>
      </c>
      <c r="C241" s="3" t="s">
        <v>3864</v>
      </c>
      <c r="D241" s="3" t="s">
        <v>3865</v>
      </c>
      <c r="E241" s="173" t="s">
        <v>3866</v>
      </c>
      <c r="F241" s="113" t="s">
        <v>3863</v>
      </c>
      <c r="G241" s="3" t="s">
        <v>3864</v>
      </c>
      <c r="H241" s="3" t="s">
        <v>3865</v>
      </c>
      <c r="I241" s="173" t="s">
        <v>3866</v>
      </c>
    </row>
    <row r="242" spans="1:9" s="113" customFormat="1" x14ac:dyDescent="0.2">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3" t="s">
        <v>510</v>
      </c>
      <c r="D280" s="173" t="s">
        <v>670</v>
      </c>
      <c r="E280" s="173" t="s">
        <v>1179</v>
      </c>
      <c r="F280" s="113" t="s">
        <v>4349</v>
      </c>
      <c r="G280" s="173" t="s">
        <v>510</v>
      </c>
      <c r="H280" s="173" t="s">
        <v>670</v>
      </c>
      <c r="I280" s="173"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3" t="s">
        <v>1184</v>
      </c>
      <c r="D282" s="173" t="s">
        <v>4351</v>
      </c>
      <c r="E282" s="173" t="s">
        <v>4352</v>
      </c>
      <c r="F282" s="3" t="s">
        <v>4350</v>
      </c>
      <c r="G282" s="173" t="s">
        <v>1184</v>
      </c>
      <c r="H282" s="173" t="s">
        <v>4351</v>
      </c>
      <c r="I282" s="173"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4" t="s">
        <v>4396</v>
      </c>
      <c r="D341" s="174" t="s">
        <v>4397</v>
      </c>
      <c r="E341" s="174" t="s">
        <v>4398</v>
      </c>
      <c r="F341" s="3" t="s">
        <v>5717</v>
      </c>
      <c r="G341" s="3" t="s">
        <v>5718</v>
      </c>
      <c r="H341" s="3" t="s">
        <v>5719</v>
      </c>
      <c r="I341" s="173"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3" t="s">
        <v>3993</v>
      </c>
      <c r="F343" s="113" t="s">
        <v>3990</v>
      </c>
      <c r="G343" s="3" t="s">
        <v>3991</v>
      </c>
      <c r="H343" s="3" t="s">
        <v>3992</v>
      </c>
      <c r="I343" s="173"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4" t="s">
        <v>2460</v>
      </c>
      <c r="B477" s="173" t="s">
        <v>378</v>
      </c>
      <c r="C477" s="173" t="s">
        <v>22</v>
      </c>
      <c r="D477" s="173" t="s">
        <v>742</v>
      </c>
      <c r="E477" s="173" t="s">
        <v>3976</v>
      </c>
      <c r="F477" s="3" t="s">
        <v>1537</v>
      </c>
      <c r="G477" s="3" t="s">
        <v>3942</v>
      </c>
      <c r="H477" s="3" t="s">
        <v>742</v>
      </c>
      <c r="I477" s="173"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
      <c r="A525" s="175"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
      <c r="A556" s="177" t="s">
        <v>2480</v>
      </c>
      <c r="B556" s="173" t="s">
        <v>163</v>
      </c>
      <c r="C556" s="173" t="s">
        <v>208</v>
      </c>
      <c r="D556" s="173" t="s">
        <v>558</v>
      </c>
      <c r="E556" s="173" t="s">
        <v>559</v>
      </c>
      <c r="F556" s="3" t="s">
        <v>5876</v>
      </c>
      <c r="G556" s="3" t="s">
        <v>5877</v>
      </c>
      <c r="H556" s="3" t="s">
        <v>5878</v>
      </c>
      <c r="I556" s="173" t="s">
        <v>559</v>
      </c>
      <c r="J556" s="173"/>
      <c r="N556" s="173"/>
    </row>
    <row r="557" spans="1:14" x14ac:dyDescent="0.2">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
      <c r="A635" s="178" t="s">
        <v>2523</v>
      </c>
      <c r="B635" s="179" t="s">
        <v>4762</v>
      </c>
      <c r="C635" s="179" t="s">
        <v>3820</v>
      </c>
      <c r="D635" s="179" t="s">
        <v>3821</v>
      </c>
      <c r="E635" s="179" t="s">
        <v>581</v>
      </c>
      <c r="F635" s="3" t="s">
        <v>4762</v>
      </c>
      <c r="G635" s="3" t="s">
        <v>3820</v>
      </c>
      <c r="H635" s="3" t="s">
        <v>3821</v>
      </c>
      <c r="I635" s="173" t="s">
        <v>581</v>
      </c>
    </row>
    <row r="636" spans="1:14" x14ac:dyDescent="0.2">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
      <c r="A1045" s="174"/>
      <c r="B1045" s="174"/>
      <c r="C1045" s="174"/>
      <c r="D1045" s="174"/>
      <c r="E1045" s="174"/>
      <c r="F1045" s="174"/>
      <c r="G1045" s="174"/>
      <c r="H1045" s="174"/>
      <c r="I1045" s="174"/>
      <c r="J1045" s="173"/>
      <c r="N1045" s="173"/>
    </row>
    <row r="1046" spans="1:14" s="113" customFormat="1" x14ac:dyDescent="0.2">
      <c r="A1046" s="113" t="s">
        <v>4916</v>
      </c>
      <c r="B1046" s="113" t="s">
        <v>798</v>
      </c>
      <c r="C1046" s="113" t="s">
        <v>798</v>
      </c>
      <c r="D1046" s="174" t="s">
        <v>799</v>
      </c>
      <c r="E1046" s="113" t="s">
        <v>798</v>
      </c>
      <c r="F1046" s="113" t="s">
        <v>798</v>
      </c>
      <c r="G1046" s="113" t="s">
        <v>798</v>
      </c>
      <c r="H1046" s="113" t="s">
        <v>799</v>
      </c>
      <c r="I1046" s="113" t="s">
        <v>798</v>
      </c>
    </row>
    <row r="1047" spans="1:14" x14ac:dyDescent="0.2">
      <c r="A1047" s="174" t="s">
        <v>2834</v>
      </c>
      <c r="B1047" s="173" t="s">
        <v>163</v>
      </c>
      <c r="C1047" s="173" t="s">
        <v>208</v>
      </c>
      <c r="D1047" s="174" t="s">
        <v>558</v>
      </c>
      <c r="E1047" s="173" t="s">
        <v>559</v>
      </c>
    </row>
    <row r="1048" spans="1:14" s="113" customFormat="1" x14ac:dyDescent="0.2">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4" t="s">
        <v>4055</v>
      </c>
      <c r="E1078" s="113" t="s">
        <v>4056</v>
      </c>
      <c r="F1078" s="113" t="s">
        <v>4053</v>
      </c>
      <c r="G1078" s="113" t="s">
        <v>4057</v>
      </c>
      <c r="H1078" s="113" t="s">
        <v>4055</v>
      </c>
      <c r="I1078" s="113" t="s">
        <v>4056</v>
      </c>
    </row>
    <row r="1079" spans="1:9" x14ac:dyDescent="0.2">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4" t="s">
        <v>742</v>
      </c>
      <c r="E1555" s="113" t="s">
        <v>3976</v>
      </c>
    </row>
    <row r="1556" spans="1:9" s="113" customFormat="1" x14ac:dyDescent="0.2">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4" t="s">
        <v>4552</v>
      </c>
      <c r="E1602" s="113" t="s">
        <v>4551</v>
      </c>
      <c r="F1602" s="113" t="s">
        <v>4550</v>
      </c>
      <c r="G1602" s="113" t="s">
        <v>4551</v>
      </c>
      <c r="H1602" s="113" t="s">
        <v>4552</v>
      </c>
      <c r="I1602" s="113" t="s">
        <v>4551</v>
      </c>
    </row>
    <row r="1603" spans="1:9" x14ac:dyDescent="0.2">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
      <c r="D1632" s="174"/>
    </row>
    <row r="1633" spans="1:9" s="113" customFormat="1" x14ac:dyDescent="0.2">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4" t="s">
        <v>558</v>
      </c>
      <c r="E1634" s="113" t="s">
        <v>559</v>
      </c>
    </row>
    <row r="1635" spans="1:9" s="113" customFormat="1" x14ac:dyDescent="0.2">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1" t="s">
        <v>2022</v>
      </c>
      <c r="B2242" s="181" t="s">
        <v>5907</v>
      </c>
      <c r="C2242" s="114" t="s">
        <v>5908</v>
      </c>
      <c r="D2242" s="181" t="s">
        <v>5853</v>
      </c>
      <c r="E2242" s="181"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2"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3"/>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3"/>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INDEX_m</vt:lpstr>
      <vt:lpstr>INDEX_y</vt:lpstr>
      <vt:lpstr>PPI_IPI_PGA_PGAI</vt:lpstr>
      <vt:lpstr>INDEX_m!Impression_des_titres</vt:lpstr>
      <vt:lpstr>INDEX_y!Impression_des_titres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Steiner Céline BFS</cp:lastModifiedBy>
  <cp:lastPrinted>2016-02-12T10:08:32Z</cp:lastPrinted>
  <dcterms:created xsi:type="dcterms:W3CDTF">2003-03-27T13:06:09Z</dcterms:created>
  <dcterms:modified xsi:type="dcterms:W3CDTF">2025-10-06T08:29:25Z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