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36_Nov\Excel-Tabellen manuell\"/>
    </mc:Choice>
  </mc:AlternateContent>
  <xr:revisionPtr revIDLastSave="0" documentId="13_ncr:1_{6ED73BA1-0A5C-454D-A1CD-B4B284C254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1" l="1"/>
  <c r="N30" i="1"/>
  <c r="M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<sst xmlns="http://schemas.openxmlformats.org/spreadsheetml/2006/main" count="53" uniqueCount="42">
  <si>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</si>
  <si>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</si>
  <si>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</si>
  <si>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</si>
  <si>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</si>
  <si>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</si>
  <si>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</si>
  <si>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</si>
  <si>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</si>
  <si>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</si>
  <si>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</si>
  <si>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</si>
  <si>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</si>
  <si>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</si>
  <si>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</si>
  <si>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</si>
  <si>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</si>
  <si>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</si>
  <si>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</si>
  <si>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</si>
  <si>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</si>
  <si>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</si>
  <si>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</si>
  <si>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</si>
  <si>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</si>
  <si>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</si>
  <si>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</si>
  <si>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</si>
  <si>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</si>
  <si>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</si>
  <si>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</si>
  <si>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</si>
  <si>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</si>
  <si>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</si>
  <si>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</si>
  <si>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</si>
  <si>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</si>
  <si>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</si>
  <si>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</si>
  <si>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© OFS 2025</t>
  </si>
  <si>
    <t>2021-2025 3)</t>
  </si>
  <si>
    <t>3) Etat: 28.09.2025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</si>
</sst>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5" fillId="2" borderId="0" xfId="0" applyFont="1" applyFill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>
      <selection activeCell="P18" sqref="P18"/>
    </sheetView>
  </sheetViews>
  <sheetFormatPr baseColWidth="10" defaultColWidth="11.3984375" defaultRowHeight="12.65" customHeight="1" x14ac:dyDescent="0.25"/>
  <cols>
    <col min="1" max="1" width="13.8984375" style="2" customWidth="1"/>
    <col min="2" max="7" width="11.09765625" style="2" customWidth="1"/>
    <col min="8" max="11" width="7.296875" style="2" customWidth="1"/>
    <col min="12" max="13" width="6.3984375" style="2" customWidth="1"/>
    <col min="14" max="14" width="9.296875" style="2" customWidth="1"/>
    <col min="15" max="16384" width="11.3984375" style="2"/>
  </cols>
  <sheetData>
    <row r="1" spans="1:19" s="1" customFormat="1" ht="12.65" customHeight="1" x14ac:dyDescent="0.25">
      <c r="A1" s="3" t="s">
        <v>29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5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5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17" t="s">
        <v>0</v>
      </c>
      <c r="M5" s="18"/>
      <c r="N5" s="17" t="s">
        <v>11</v>
      </c>
      <c r="O5" s="21"/>
      <c r="P5" s="21"/>
      <c r="Q5" s="21"/>
      <c r="R5" s="21"/>
      <c r="S5" s="21"/>
    </row>
    <row r="6" spans="1:19" s="25" customFormat="1" ht="3.75" customHeight="1" x14ac:dyDescent="0.2">
      <c r="A6" s="8"/>
      <c r="B6" s="19"/>
      <c r="C6" s="20"/>
      <c r="D6" s="19"/>
      <c r="E6" s="20"/>
      <c r="F6" s="19"/>
      <c r="G6" s="20"/>
      <c r="H6" s="22"/>
      <c r="I6" s="23"/>
      <c r="J6" s="23"/>
      <c r="K6" s="23"/>
      <c r="L6" s="17"/>
      <c r="M6" s="18"/>
      <c r="N6" s="17"/>
      <c r="O6" s="24"/>
      <c r="P6" s="24"/>
      <c r="Q6" s="24"/>
      <c r="R6" s="24"/>
      <c r="S6" s="24"/>
    </row>
    <row r="7" spans="1:19" s="6" customFormat="1" ht="12.65" customHeight="1" x14ac:dyDescent="0.2">
      <c r="A7" s="21"/>
      <c r="B7" s="26"/>
      <c r="C7" s="27"/>
      <c r="D7" s="28"/>
      <c r="E7" s="21"/>
      <c r="F7" s="29"/>
      <c r="G7" s="30"/>
      <c r="H7" s="55" t="s">
        <v>36</v>
      </c>
      <c r="I7" s="56"/>
      <c r="J7" s="57" t="s">
        <v>37</v>
      </c>
      <c r="K7" s="58"/>
      <c r="L7" s="17"/>
      <c r="M7" s="18"/>
      <c r="N7" s="17" t="s">
        <v>38</v>
      </c>
      <c r="O7" s="21"/>
      <c r="P7" s="21"/>
      <c r="Q7" s="21"/>
      <c r="R7" s="21"/>
      <c r="S7" s="21"/>
    </row>
    <row r="8" spans="1:19" s="6" customFormat="1" ht="3.75" customHeight="1" x14ac:dyDescent="0.2">
      <c r="A8" s="8"/>
      <c r="B8" s="31"/>
      <c r="C8" s="32"/>
      <c r="D8" s="31"/>
      <c r="E8" s="32"/>
      <c r="F8" s="31"/>
      <c r="G8" s="32"/>
      <c r="H8" s="31"/>
      <c r="I8" s="32"/>
      <c r="J8" s="33"/>
      <c r="K8" s="34"/>
      <c r="L8" s="35"/>
      <c r="M8" s="36"/>
      <c r="N8" s="17"/>
    </row>
    <row r="9" spans="1:19" s="6" customFormat="1" ht="12.65" customHeight="1" x14ac:dyDescent="0.2">
      <c r="A9" s="8"/>
      <c r="B9" s="37" t="s">
        <v>5</v>
      </c>
      <c r="C9" s="38" t="s">
        <v>12</v>
      </c>
      <c r="D9" s="37" t="s">
        <v>5</v>
      </c>
      <c r="E9" s="38" t="s">
        <v>12</v>
      </c>
      <c r="F9" s="37" t="s">
        <v>5</v>
      </c>
      <c r="G9" s="38" t="s">
        <v>12</v>
      </c>
      <c r="H9" s="37" t="s">
        <v>5</v>
      </c>
      <c r="I9" s="38" t="s">
        <v>12</v>
      </c>
      <c r="J9" s="38" t="s">
        <v>5</v>
      </c>
      <c r="K9" s="38" t="s">
        <v>12</v>
      </c>
      <c r="L9" s="39" t="s">
        <v>5</v>
      </c>
      <c r="M9" s="40" t="s">
        <v>12</v>
      </c>
      <c r="N9" s="17"/>
    </row>
    <row r="10" spans="1:19" s="6" customFormat="1" ht="3.75" customHeight="1" x14ac:dyDescent="0.2">
      <c r="A10" s="41"/>
      <c r="B10" s="31"/>
      <c r="C10" s="42"/>
      <c r="D10" s="31"/>
      <c r="E10" s="42"/>
      <c r="F10" s="31"/>
      <c r="G10" s="42"/>
      <c r="H10" s="31"/>
      <c r="I10" s="42"/>
      <c r="J10" s="42"/>
      <c r="K10" s="42"/>
      <c r="L10" s="35"/>
      <c r="M10" s="43"/>
      <c r="N10" s="35"/>
    </row>
    <row r="11" spans="1:19" s="6" customFormat="1" ht="3.75" customHeight="1" x14ac:dyDescent="0.2">
      <c r="A11" s="8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9" s="6" customFormat="1" ht="12.65" customHeight="1" x14ac:dyDescent="0.2">
      <c r="A12" s="50" t="s">
        <v>0</v>
      </c>
      <c r="B12" s="51">
        <f>SUM(B14:B30)</f>
        <v>171</v>
      </c>
      <c r="C12" s="51">
        <f>SUM(C14:C30)</f>
        <v>56</v>
      </c>
      <c r="D12" s="51">
        <f>SUM(D14:D30)</f>
        <v>125</v>
      </c>
      <c r="E12" s="51">
        <f t="shared" ref="E12:L12" si="0">SUM(E14:E30)</f>
        <v>91</v>
      </c>
      <c r="F12" s="51">
        <f t="shared" si="0"/>
        <v>23</v>
      </c>
      <c r="G12" s="51">
        <f t="shared" si="0"/>
        <v>199</v>
      </c>
      <c r="H12" s="51">
        <f t="shared" si="0"/>
        <v>3</v>
      </c>
      <c r="I12" s="51">
        <f t="shared" si="0"/>
        <v>13</v>
      </c>
      <c r="J12" s="51">
        <f t="shared" si="0"/>
        <v>6</v>
      </c>
      <c r="K12" s="51">
        <f t="shared" si="0"/>
        <v>10</v>
      </c>
      <c r="L12" s="51">
        <f t="shared" si="0"/>
        <v>328</v>
      </c>
      <c r="M12" s="51">
        <f>SUM(M14:M30)</f>
        <v>369</v>
      </c>
      <c r="N12" s="51">
        <f>SUM(N14:N30)</f>
        <v>681</v>
      </c>
      <c r="P12" s="7"/>
    </row>
    <row r="13" spans="1:19" s="6" customFormat="1" ht="12.65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5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5" customHeight="1" x14ac:dyDescent="0.2">
      <c r="A15" s="52" t="s">
        <v>14</v>
      </c>
      <c r="B15" s="53">
        <v>2</v>
      </c>
      <c r="C15" s="53">
        <v>2</v>
      </c>
      <c r="D15" s="53">
        <v>3</v>
      </c>
      <c r="E15" s="53">
        <v>5</v>
      </c>
      <c r="F15" s="53"/>
      <c r="G15" s="53"/>
      <c r="H15" s="53"/>
      <c r="I15" s="53"/>
      <c r="J15" s="53"/>
      <c r="K15" s="53"/>
      <c r="L15" s="53">
        <f t="shared" ref="L15:M30" si="2">SUM(B15,D15,F15,H15,J15)</f>
        <v>5</v>
      </c>
      <c r="M15" s="53">
        <f t="shared" si="2"/>
        <v>7</v>
      </c>
      <c r="N15" s="53">
        <f t="shared" si="1"/>
        <v>12</v>
      </c>
    </row>
    <row r="16" spans="1:19" s="6" customFormat="1" ht="12.65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5" customHeight="1" x14ac:dyDescent="0.2">
      <c r="A17" s="52" t="s">
        <v>16</v>
      </c>
      <c r="B17" s="53">
        <v>6</v>
      </c>
      <c r="C17" s="53">
        <v>3</v>
      </c>
      <c r="D17" s="53">
        <v>3</v>
      </c>
      <c r="E17" s="53">
        <v>7</v>
      </c>
      <c r="F17" s="53">
        <v>1</v>
      </c>
      <c r="G17" s="53">
        <v>4</v>
      </c>
      <c r="H17" s="53"/>
      <c r="I17" s="53"/>
      <c r="J17" s="53"/>
      <c r="K17" s="53"/>
      <c r="L17" s="53">
        <f t="shared" si="2"/>
        <v>10</v>
      </c>
      <c r="M17" s="53">
        <f t="shared" si="2"/>
        <v>14</v>
      </c>
      <c r="N17" s="53">
        <f t="shared" si="1"/>
        <v>24</v>
      </c>
    </row>
    <row r="18" spans="1:14" s="6" customFormat="1" ht="12.65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5" customHeight="1" x14ac:dyDescent="0.2">
      <c r="A19" s="52" t="s">
        <v>18</v>
      </c>
      <c r="B19" s="53">
        <v>8</v>
      </c>
      <c r="C19" s="53"/>
      <c r="D19" s="53">
        <v>2</v>
      </c>
      <c r="E19" s="53">
        <v>1</v>
      </c>
      <c r="F19" s="53">
        <v>1</v>
      </c>
      <c r="G19" s="53">
        <v>1</v>
      </c>
      <c r="H19" s="53">
        <v>1</v>
      </c>
      <c r="I19" s="53"/>
      <c r="J19" s="53"/>
      <c r="K19" s="53">
        <v>1</v>
      </c>
      <c r="L19" s="53">
        <f t="shared" si="2"/>
        <v>12</v>
      </c>
      <c r="M19" s="53">
        <f t="shared" si="2"/>
        <v>3</v>
      </c>
      <c r="N19" s="53">
        <f t="shared" si="1"/>
        <v>14</v>
      </c>
    </row>
    <row r="20" spans="1:14" s="6" customFormat="1" ht="12.65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5" customHeight="1" x14ac:dyDescent="0.2">
      <c r="A21" s="52" t="s">
        <v>20</v>
      </c>
      <c r="B21" s="53">
        <v>7</v>
      </c>
      <c r="C21" s="53"/>
      <c r="D21" s="53">
        <v>2</v>
      </c>
      <c r="E21" s="53">
        <v>7</v>
      </c>
      <c r="F21" s="53"/>
      <c r="G21" s="53">
        <v>5</v>
      </c>
      <c r="H21" s="53"/>
      <c r="I21" s="53">
        <v>1</v>
      </c>
      <c r="J21" s="53">
        <v>1</v>
      </c>
      <c r="K21" s="53"/>
      <c r="L21" s="53">
        <f t="shared" si="2"/>
        <v>10</v>
      </c>
      <c r="M21" s="53">
        <f t="shared" si="2"/>
        <v>13</v>
      </c>
      <c r="N21" s="53">
        <f t="shared" si="1"/>
        <v>22</v>
      </c>
    </row>
    <row r="22" spans="1:14" s="6" customFormat="1" ht="12.65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5" customHeight="1" x14ac:dyDescent="0.2">
      <c r="A23" s="52" t="s">
        <v>22</v>
      </c>
      <c r="B23" s="53">
        <v>13</v>
      </c>
      <c r="C23" s="53">
        <v>7</v>
      </c>
      <c r="D23" s="53">
        <v>4</v>
      </c>
      <c r="E23" s="53">
        <v>7</v>
      </c>
      <c r="F23" s="53"/>
      <c r="G23" s="53">
        <v>7</v>
      </c>
      <c r="H23" s="53"/>
      <c r="I23" s="53">
        <v>2</v>
      </c>
      <c r="J23" s="53">
        <v>1</v>
      </c>
      <c r="K23" s="53">
        <v>1</v>
      </c>
      <c r="L23" s="53">
        <f t="shared" si="2"/>
        <v>18</v>
      </c>
      <c r="M23" s="53">
        <f t="shared" si="2"/>
        <v>24</v>
      </c>
      <c r="N23" s="53">
        <f t="shared" si="1"/>
        <v>40</v>
      </c>
    </row>
    <row r="24" spans="1:14" s="6" customFormat="1" ht="12.65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5" customHeight="1" x14ac:dyDescent="0.2">
      <c r="A25" s="52" t="s">
        <v>24</v>
      </c>
      <c r="B25" s="53">
        <v>33</v>
      </c>
      <c r="C25" s="53">
        <v>8</v>
      </c>
      <c r="D25" s="53">
        <v>11</v>
      </c>
      <c r="E25" s="53">
        <v>7</v>
      </c>
      <c r="F25" s="53"/>
      <c r="G25" s="53">
        <v>16</v>
      </c>
      <c r="H25" s="53"/>
      <c r="I25" s="53">
        <v>6</v>
      </c>
      <c r="J25" s="53">
        <v>3</v>
      </c>
      <c r="K25" s="53">
        <v>3</v>
      </c>
      <c r="L25" s="53">
        <f t="shared" si="2"/>
        <v>47</v>
      </c>
      <c r="M25" s="53">
        <f t="shared" si="2"/>
        <v>40</v>
      </c>
      <c r="N25" s="53">
        <f t="shared" si="1"/>
        <v>81</v>
      </c>
    </row>
    <row r="26" spans="1:14" s="6" customFormat="1" ht="12.65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0" x14ac:dyDescent="0.2">
      <c r="A27" s="52" t="s">
        <v>26</v>
      </c>
      <c r="B27" s="53">
        <v>28</v>
      </c>
      <c r="C27" s="53">
        <v>7</v>
      </c>
      <c r="D27" s="53">
        <v>25</v>
      </c>
      <c r="E27" s="53">
        <v>11</v>
      </c>
      <c r="F27" s="53">
        <v>2</v>
      </c>
      <c r="G27" s="53">
        <v>31</v>
      </c>
      <c r="H27" s="53"/>
      <c r="I27" s="53">
        <v>1</v>
      </c>
      <c r="J27" s="53"/>
      <c r="K27" s="53">
        <v>1</v>
      </c>
      <c r="L27" s="53">
        <f t="shared" si="2"/>
        <v>55</v>
      </c>
      <c r="M27" s="53">
        <f t="shared" si="2"/>
        <v>51</v>
      </c>
      <c r="N27" s="53">
        <f t="shared" si="1"/>
        <v>105</v>
      </c>
    </row>
    <row r="28" spans="1:14" s="6" customFormat="1" ht="12.65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2" t="s">
        <v>34</v>
      </c>
      <c r="B29" s="53">
        <v>10</v>
      </c>
      <c r="C29" s="53">
        <v>2</v>
      </c>
      <c r="D29" s="53">
        <v>18</v>
      </c>
      <c r="E29" s="53">
        <v>8</v>
      </c>
      <c r="F29" s="53">
        <v>4</v>
      </c>
      <c r="G29" s="53">
        <v>42</v>
      </c>
      <c r="H29" s="53"/>
      <c r="I29" s="53"/>
      <c r="J29" s="53"/>
      <c r="K29" s="53"/>
      <c r="L29" s="53">
        <f t="shared" si="2"/>
        <v>32</v>
      </c>
      <c r="M29" s="53">
        <f t="shared" si="2"/>
        <v>52</v>
      </c>
      <c r="N29" s="53">
        <f>SUM(B29:I29)</f>
        <v>84</v>
      </c>
    </row>
    <row r="30" spans="1:14" s="6" customFormat="1" ht="12.65" customHeight="1" x14ac:dyDescent="0.2">
      <c r="A30" s="10" t="s">
        <v>40</v>
      </c>
      <c r="B30" s="9">
        <v>3</v>
      </c>
      <c r="C30" s="9"/>
      <c r="D30" s="9">
        <v>14</v>
      </c>
      <c r="E30" s="9">
        <v>9</v>
      </c>
      <c r="F30" s="9">
        <v>4</v>
      </c>
      <c r="G30" s="9">
        <v>14</v>
      </c>
      <c r="H30" s="9"/>
      <c r="I30" s="9"/>
      <c r="J30" s="9"/>
      <c r="K30" s="9"/>
      <c r="L30" s="9">
        <f>SUM(B30,D30,F30,H30,J30)</f>
        <v>21</v>
      </c>
      <c r="M30" s="9">
        <f t="shared" si="2"/>
        <v>23</v>
      </c>
      <c r="N30" s="9">
        <f t="shared" ref="N30" si="3">SUM(B30:I30)</f>
        <v>44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0" x14ac:dyDescent="0.2"/>
    <row r="33" spans="1:14" s="6" customFormat="1" ht="12.65" customHeight="1" x14ac:dyDescent="0.25">
      <c r="A33" s="12" t="s">
        <v>6</v>
      </c>
      <c r="E33" s="7"/>
      <c r="H33" s="7"/>
      <c r="L33" s="7"/>
      <c r="M33" s="7"/>
      <c r="N33" s="7"/>
    </row>
    <row r="34" spans="1:14" s="6" customFormat="1" ht="12.65" customHeight="1" x14ac:dyDescent="0.2">
      <c r="A34" s="6" t="s">
        <v>7</v>
      </c>
      <c r="M34" s="7"/>
    </row>
    <row r="35" spans="1:14" s="6" customFormat="1" ht="12.65" customHeight="1" x14ac:dyDescent="0.2">
      <c r="A35" s="6" t="s">
        <v>8</v>
      </c>
    </row>
    <row r="36" spans="1:14" s="6" customFormat="1" ht="12.65" customHeight="1" x14ac:dyDescent="0.2"/>
    <row r="37" spans="1:14" s="6" customFormat="1" ht="12.65" customHeight="1" x14ac:dyDescent="0.2">
      <c r="A37" s="6" t="s">
        <v>9</v>
      </c>
      <c r="B37" s="10"/>
      <c r="C37" s="10"/>
    </row>
    <row r="38" spans="1:14" s="6" customFormat="1" ht="12.65" customHeight="1" x14ac:dyDescent="0.2">
      <c r="A38" s="6" t="s">
        <v>10</v>
      </c>
    </row>
    <row r="39" spans="1:14" s="6" customFormat="1" ht="12.65" customHeight="1" x14ac:dyDescent="0.2">
      <c r="A39" s="45" t="s">
        <v>13</v>
      </c>
    </row>
    <row r="40" spans="1:14" s="6" customFormat="1" ht="12.65" customHeight="1" x14ac:dyDescent="0.2">
      <c r="A40" s="6" t="s">
        <v>41</v>
      </c>
    </row>
    <row r="41" spans="1:14" s="6" customFormat="1" ht="12.65" customHeight="1" x14ac:dyDescent="0.2"/>
    <row r="42" spans="1:14" s="47" customFormat="1" ht="11.5" x14ac:dyDescent="0.25">
      <c r="A42" s="46" t="s">
        <v>32</v>
      </c>
      <c r="C42" s="48"/>
    </row>
    <row r="43" spans="1:14" s="47" customFormat="1" ht="11.5" x14ac:dyDescent="0.25">
      <c r="A43" s="54" t="s">
        <v>39</v>
      </c>
      <c r="C43" s="48"/>
    </row>
    <row r="44" spans="1:14" s="47" customFormat="1" ht="11.5" x14ac:dyDescent="0.25">
      <c r="A44" s="49"/>
      <c r="C44" s="48"/>
    </row>
    <row r="45" spans="1:14" s="47" customFormat="1" ht="11.5" x14ac:dyDescent="0.25">
      <c r="A45" s="46" t="s">
        <v>33</v>
      </c>
      <c r="C45" s="48"/>
    </row>
    <row r="46" spans="1:14" s="47" customFormat="1" ht="11.5" x14ac:dyDescent="0.25">
      <c r="C46" s="48"/>
    </row>
    <row r="47" spans="1:14" s="47" customFormat="1" ht="11.5" x14ac:dyDescent="0.25">
      <c r="C47" s="48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2025-11-30T14:02:16Z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e62bf6b8-3e36-4168-bb87-f1d088aecf89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