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1206 Places d'apprentissage\2026\"/>
    </mc:Choice>
  </mc:AlternateContent>
  <xr:revisionPtr revIDLastSave="0" documentId="13_ncr:1_{23E6D72F-3BF4-4560-9A90-995E9F30B85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ndex" sheetId="3" r:id="rId1"/>
    <sheet name="T1" sheetId="1" r:id="rId2"/>
    <sheet name="T2" sheetId="4" r:id="rId3"/>
    <sheet name="T3" sheetId="6" r:id="rId4"/>
    <sheet name="TD1" sheetId="5" r:id="rId5"/>
    <sheet name="TD2" sheetId="7" r:id="rId6"/>
  </sheets>
  <definedNames>
    <definedName name="_xlnm.Print_Area" localSheetId="0">Index!$A$2:$M$14</definedName>
    <definedName name="_xlnm.Print_Area" localSheetId="1">'T1'!$A$2:$L$16</definedName>
    <definedName name="_xlnm.Print_Area" localSheetId="2">'T2'!$A$2:$E$36</definedName>
    <definedName name="_xlnm.Print_Area" localSheetId="3">'T3'!$A$2:$E$32</definedName>
    <definedName name="_xlnm.Print_Area" localSheetId="4">'TD1'!$A$2:$E$15</definedName>
    <definedName name="_xlnm.Print_Area" localSheetId="5">'TD2'!$A$2:$D$17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1" l="1"/>
  <c r="J8" i="1"/>
  <c r="J7" i="1"/>
  <c r="K8" i="1"/>
  <c r="A16" i="1"/>
  <c r="A36" i="4"/>
  <c r="A32" i="6"/>
  <c r="A14" i="5"/>
  <c r="A16" i="7"/>
  <c r="A12" i="3"/>
  <c r="A35" i="4"/>
  <c r="A2" i="7"/>
  <c r="B10" i="3"/>
  <c r="A2" i="5"/>
  <c r="B9" i="3"/>
  <c r="A2" i="6"/>
  <c r="B7" i="3"/>
  <c r="A2" i="4"/>
  <c r="B6" i="3"/>
  <c r="A2" i="1"/>
  <c r="B5" i="3"/>
  <c r="I8" i="1"/>
  <c r="I7" i="1"/>
  <c r="H7" i="1"/>
  <c r="H8" i="1"/>
  <c r="G8" i="1"/>
  <c r="F8" i="1"/>
  <c r="E8" i="1"/>
  <c r="D8" i="1"/>
  <c r="C8" i="1"/>
  <c r="G7" i="1"/>
  <c r="F7" i="1"/>
  <c r="E7" i="1"/>
  <c r="D7" i="1"/>
  <c r="C7" i="1"/>
  <c r="A31" i="6"/>
  <c r="A13" i="5"/>
  <c r="A15" i="7"/>
  <c r="A15" i="1"/>
</calcChain>
</file>

<file path=xl/sharedStrings.xml><?xml version="1.0" encoding="utf-8"?>
<sst xmlns="http://schemas.openxmlformats.org/spreadsheetml/2006/main" count="122" uniqueCount="88">
  <si>
    <t>Total</t>
  </si>
  <si>
    <t>Cliquez sur le titre correspondant pour atteindre le tableau désiré</t>
  </si>
  <si>
    <t>Retour</t>
  </si>
  <si>
    <t>Données des graphiques</t>
  </si>
  <si>
    <t>T1</t>
  </si>
  <si>
    <t>T2</t>
  </si>
  <si>
    <t>Contact: Office fédéral de la statistique (OFS), Indicateurs de la formation, EducIndicators@bfs.admin.ch</t>
  </si>
  <si>
    <t>Données détaillées</t>
  </si>
  <si>
    <t>TD1</t>
  </si>
  <si>
    <t>Taux de places d'apprentissage</t>
  </si>
  <si>
    <t>Apprentis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</si>
  <si>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</si>
  <si>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</si>
  <si>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</si>
  <si>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</si>
  <si>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</si>
  <si>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</si>
  <si>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</si>
  <si>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Secteur primaire</t>
  </si>
  <si>
    <t>A. Agriculture et pêche</t>
  </si>
  <si>
    <t>Secteur secondaire</t>
  </si>
  <si>
    <t>B. Industries extractives</t>
  </si>
  <si>
    <t>C. Industrie manufacturière</t>
  </si>
  <si>
    <t>D. Production et distribution d'électricité</t>
  </si>
  <si>
    <t>E. Production et distribution d'eau ; assainissement</t>
  </si>
  <si>
    <t>F. Construction</t>
  </si>
  <si>
    <t>Secteur tertiaire</t>
  </si>
  <si>
    <t>G. Commerce et réparation d'auto et moto</t>
  </si>
  <si>
    <t>H. Transports et entreposage</t>
  </si>
  <si>
    <t>I. Hébergement et restauration</t>
  </si>
  <si>
    <t>J. Information et communication</t>
  </si>
  <si>
    <t>K. Activités financières et d'assurance</t>
  </si>
  <si>
    <t>L. Activités immobilières</t>
  </si>
  <si>
    <t>M. Activités spécialisées, scientifiques et techniques</t>
  </si>
  <si>
    <t>N. Activités de services administratifs</t>
  </si>
  <si>
    <t>O. Administration publique</t>
  </si>
  <si>
    <t>P. Enseignement</t>
  </si>
  <si>
    <t>Q. Santé humaine et action sociale</t>
  </si>
  <si>
    <t>R. Arts, spectacles et activités récréatives</t>
  </si>
  <si>
    <t>S. Autres activités de services</t>
  </si>
  <si>
    <t xml:space="preserve">Remarque: les données en italique ne sont pas représentées le graphique. </t>
  </si>
  <si>
    <t>250+ EPT</t>
  </si>
  <si>
    <t>T3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</si>
  <si>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apprentis non soumis aux cotisations AVS ont été inclus dans le total des emplois.</t>
    </r>
  </si>
  <si>
    <t>Sources: OFS – Statistique structurelle des entreprises (STATENT), Statistique de la formation professionnelle initiale (SBG-SFPI)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</si>
  <si>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</si>
  <si>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</si>
  <si>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</si>
  <si>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</si>
  <si>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</si>
  <si>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</si>
  <si>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</si>
  <si>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</si>
  <si>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</si>
  <si>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</si>
  <si>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</si>
  <si>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</si>
  <si>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</si>
  <si>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</si>
  <si>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</si>
  <si>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</si>
  <si>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</si>
  <si>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</si>
  <si>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</si>
  <si>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</si>
  <si>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</si>
  <si>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</si>
  <si>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</si>
  <si>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</si>
  <si>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</si>
  <si>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</si>
  <si>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TD2</t>
  </si>
  <si>
    <t>Remarque: les données en italique ne sont pas représentées dans le graphique.</t>
  </si>
  <si>
    <t>1–9 EPT</t>
  </si>
  <si>
    <t>10–49 EPT</t>
  </si>
  <si>
    <t>50–249 EPT</t>
  </si>
  <si>
    <t>Apprentis en % des emplois (EPT), apprentis et emplois (EPT) en nombre</t>
  </si>
  <si>
    <t>Remarque: la taille de l'entreprise est déterminée sur la base du nombre d’emplois en équivalents plein temps (EPT).</t>
  </si>
  <si>
    <t>En nombre absolus</t>
  </si>
  <si>
    <r>
      <t>Emplois (EPT)</t>
    </r>
    <r>
      <rPr>
        <vertAlign val="superscript"/>
        <sz val="8"/>
        <rFont val="Arial"/>
        <family val="2"/>
      </rPr>
      <t>1</t>
    </r>
  </si>
  <si>
    <t>Taux de places d'apprentissage en %</t>
  </si>
  <si>
    <t>Nombre 
d'apprentis</t>
  </si>
  <si>
    <t>Apprentis en % des emplois (EPT)</t>
  </si>
  <si>
    <t>Sources: OFS – Statistique structurelle des entreprises (STATENT), Statistique de la formation professionnelle initiale 
(SBG-SFPI)</t>
  </si>
  <si>
    <t>Évolution indexée (2012=100)</t>
  </si>
  <si>
    <t>Apprentis en % des emplois (EPT), apprentis et emplois (EPT) en évolution indexée (2012=100) et nombres absolus</t>
  </si>
  <si>
    <r>
      <t>Nombre 
d'emplois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(EPT)</t>
    </r>
  </si>
  <si>
    <t>État au 20.01.2026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</si>
</sst>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\ ###\ ##0__;\-#\ ###\ ##0__;\-__;@__"/>
    <numFmt numFmtId="165" formatCode="#\ ###\ ##0.0__;\-#\ ###\ ##0.0__;\-__;@__"/>
    <numFmt numFmtId="166" formatCode="_-* #,##0.0_-;\-* #,##0.0_-;_-* &quot;-&quot;??_-;_-@_-"/>
    <numFmt numFmtId="167" formatCode="#,###,##0.0__;\-#,###,##0.0__;\-__;@__"/>
    <numFmt numFmtId="168" formatCode="0__"/>
  </numFmts>
  <fonts count="37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1"/>
      <color theme="1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u/>
      <sz val="9"/>
      <name val="Arial"/>
      <family val="2"/>
    </font>
    <font>
      <sz val="11"/>
      <name val="Arial"/>
      <family val="2"/>
    </font>
    <font>
      <sz val="8"/>
      <name val="Arial "/>
    </font>
    <font>
      <b/>
      <sz val="14"/>
      <name val="Arial"/>
      <family val="2"/>
    </font>
    <font>
      <sz val="14"/>
      <name val="Arial"/>
      <family val="2"/>
    </font>
    <font>
      <u/>
      <sz val="10"/>
      <name val="Arial"/>
      <family val="2"/>
    </font>
    <font>
      <u/>
      <sz val="11"/>
      <name val="Arial"/>
      <family val="2"/>
    </font>
    <font>
      <u/>
      <sz val="9"/>
      <color theme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27" borderId="4" applyNumberFormat="0" applyAlignment="0" applyProtection="0"/>
    <xf numFmtId="0" fontId="9" fillId="0" borderId="5" applyNumberFormat="0" applyFill="0" applyAlignment="0" applyProtection="0"/>
    <xf numFmtId="0" fontId="10" fillId="28" borderId="4" applyNumberFormat="0" applyAlignment="0" applyProtection="0"/>
    <xf numFmtId="0" fontId="11" fillId="29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30" borderId="0" applyNumberFormat="0" applyBorder="0" applyAlignment="0" applyProtection="0"/>
    <xf numFmtId="0" fontId="14" fillId="31" borderId="0" applyNumberFormat="0" applyBorder="0" applyAlignment="0" applyProtection="0"/>
    <xf numFmtId="0" fontId="15" fillId="27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20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32" borderId="11" applyNumberForma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89">
    <xf numFmtId="0" fontId="0" fillId="0" borderId="0" xfId="0"/>
    <xf numFmtId="0" fontId="23" fillId="0" borderId="0" xfId="0" applyFont="1"/>
    <xf numFmtId="0" fontId="2" fillId="0" borderId="0" xfId="0" applyFont="1"/>
    <xf numFmtId="0" fontId="1" fillId="0" borderId="0" xfId="0" applyFont="1"/>
    <xf numFmtId="0" fontId="24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164" fontId="3" fillId="0" borderId="0" xfId="0" applyNumberFormat="1" applyFont="1"/>
    <xf numFmtId="165" fontId="3" fillId="0" borderId="0" xfId="0" applyNumberFormat="1" applyFont="1"/>
    <xf numFmtId="0" fontId="1" fillId="0" borderId="0" xfId="0" applyFont="1" applyAlignment="1">
      <alignment horizontal="left"/>
    </xf>
    <xf numFmtId="0" fontId="3" fillId="0" borderId="3" xfId="0" applyFont="1" applyBorder="1" applyAlignment="1">
      <alignment vertical="center"/>
    </xf>
    <xf numFmtId="0" fontId="3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1" fillId="0" borderId="0" xfId="43" applyNumberFormat="1" applyFont="1" applyFill="1" applyBorder="1" applyAlignment="1" applyProtection="1">
      <alignment horizontal="left"/>
    </xf>
    <xf numFmtId="0" fontId="1" fillId="0" borderId="0" xfId="43" applyNumberFormat="1" applyFont="1" applyFill="1" applyBorder="1" applyAlignment="1" applyProtection="1">
      <alignment horizontal="left" vertical="center"/>
    </xf>
    <xf numFmtId="0" fontId="4" fillId="0" borderId="0" xfId="0" applyFont="1" applyAlignment="1">
      <alignment horizontal="left" vertical="top"/>
    </xf>
    <xf numFmtId="164" fontId="25" fillId="0" borderId="0" xfId="0" applyNumberFormat="1" applyFont="1" applyAlignment="1">
      <alignment vertical="top"/>
    </xf>
    <xf numFmtId="164" fontId="25" fillId="0" borderId="1" xfId="0" applyNumberFormat="1" applyFont="1" applyBorder="1" applyAlignment="1">
      <alignment vertical="top"/>
    </xf>
    <xf numFmtId="165" fontId="3" fillId="34" borderId="0" xfId="0" applyNumberFormat="1" applyFont="1" applyFill="1" applyAlignment="1">
      <alignment vertical="center"/>
    </xf>
    <xf numFmtId="164" fontId="25" fillId="34" borderId="0" xfId="0" applyNumberFormat="1" applyFont="1" applyFill="1" applyAlignment="1">
      <alignment vertical="center"/>
    </xf>
    <xf numFmtId="164" fontId="25" fillId="33" borderId="0" xfId="0" applyNumberFormat="1" applyFont="1" applyFill="1" applyAlignment="1">
      <alignment vertical="center"/>
    </xf>
    <xf numFmtId="166" fontId="3" fillId="33" borderId="0" xfId="45" applyNumberFormat="1" applyFont="1" applyFill="1" applyBorder="1" applyAlignment="1">
      <alignment vertical="center"/>
    </xf>
    <xf numFmtId="166" fontId="3" fillId="33" borderId="0" xfId="45" applyNumberFormat="1" applyFont="1" applyFill="1" applyBorder="1" applyAlignment="1"/>
    <xf numFmtId="164" fontId="25" fillId="33" borderId="1" xfId="0" applyNumberFormat="1" applyFont="1" applyFill="1" applyBorder="1" applyAlignment="1">
      <alignment vertical="center"/>
    </xf>
    <xf numFmtId="0" fontId="24" fillId="0" borderId="0" xfId="0" applyFont="1" applyAlignment="1">
      <alignment horizontal="right"/>
    </xf>
    <xf numFmtId="164" fontId="25" fillId="0" borderId="0" xfId="0" applyNumberFormat="1" applyFont="1" applyAlignment="1">
      <alignment vertical="center"/>
    </xf>
    <xf numFmtId="164" fontId="25" fillId="0" borderId="1" xfId="0" applyNumberFormat="1" applyFont="1" applyBorder="1" applyAlignment="1">
      <alignment vertical="center"/>
    </xf>
    <xf numFmtId="0" fontId="24" fillId="0" borderId="0" xfId="0" applyFont="1" applyAlignment="1">
      <alignment horizontal="right" vertical="top"/>
    </xf>
    <xf numFmtId="0" fontId="23" fillId="0" borderId="0" xfId="0" applyFont="1" applyAlignment="1">
      <alignment vertical="center"/>
    </xf>
    <xf numFmtId="0" fontId="29" fillId="0" borderId="0" xfId="30" applyFont="1" applyAlignment="1" applyProtection="1">
      <alignment horizontal="left" vertical="top"/>
    </xf>
    <xf numFmtId="0" fontId="30" fillId="0" borderId="0" xfId="0" applyFont="1" applyAlignment="1">
      <alignment vertical="top"/>
    </xf>
    <xf numFmtId="0" fontId="3" fillId="33" borderId="3" xfId="0" applyFont="1" applyFill="1" applyBorder="1" applyAlignment="1">
      <alignment horizontal="center" vertical="center" wrapText="1"/>
    </xf>
    <xf numFmtId="49" fontId="3" fillId="33" borderId="2" xfId="0" applyNumberFormat="1" applyFont="1" applyFill="1" applyBorder="1" applyAlignment="1">
      <alignment horizontal="left" vertical="center" wrapText="1"/>
    </xf>
    <xf numFmtId="49" fontId="3" fillId="33" borderId="12" xfId="0" applyNumberFormat="1" applyFont="1" applyFill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27" fillId="33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0" xfId="0" applyFont="1" applyFill="1"/>
    <xf numFmtId="0" fontId="30" fillId="0" borderId="0" xfId="0" applyFont="1"/>
    <xf numFmtId="168" fontId="3" fillId="33" borderId="2" xfId="0" applyNumberFormat="1" applyFont="1" applyFill="1" applyBorder="1" applyAlignment="1">
      <alignment horizontal="left" vertical="center" wrapText="1"/>
    </xf>
    <xf numFmtId="167" fontId="3" fillId="33" borderId="12" xfId="0" applyNumberFormat="1" applyFont="1" applyFill="1" applyBorder="1" applyAlignment="1">
      <alignment horizontal="left" vertical="center" wrapText="1"/>
    </xf>
    <xf numFmtId="0" fontId="27" fillId="33" borderId="0" xfId="0" applyFont="1" applyFill="1" applyAlignment="1">
      <alignment vertical="center"/>
    </xf>
    <xf numFmtId="0" fontId="3" fillId="34" borderId="0" xfId="0" applyFont="1" applyFill="1" applyAlignment="1">
      <alignment vertical="center"/>
    </xf>
    <xf numFmtId="0" fontId="3" fillId="33" borderId="0" xfId="0" applyFont="1" applyFill="1" applyAlignment="1">
      <alignment vertical="top" wrapText="1"/>
    </xf>
    <xf numFmtId="0" fontId="3" fillId="33" borderId="1" xfId="0" applyFont="1" applyFill="1" applyBorder="1" applyAlignment="1">
      <alignment vertical="top" wrapText="1"/>
    </xf>
    <xf numFmtId="0" fontId="29" fillId="0" borderId="0" xfId="30" applyFont="1" applyAlignment="1" applyProtection="1">
      <alignment vertical="top"/>
    </xf>
    <xf numFmtId="0" fontId="3" fillId="33" borderId="0" xfId="0" applyFont="1" applyFill="1" applyAlignment="1">
      <alignment vertical="center" wrapText="1"/>
    </xf>
    <xf numFmtId="0" fontId="3" fillId="33" borderId="1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2" fillId="2" borderId="0" xfId="0" applyFont="1" applyFill="1" applyAlignment="1">
      <alignment vertical="center"/>
    </xf>
    <xf numFmtId="0" fontId="3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4" fillId="0" borderId="0" xfId="30" applyFont="1" applyAlignment="1" applyProtection="1">
      <alignment vertical="center"/>
    </xf>
    <xf numFmtId="0" fontId="35" fillId="0" borderId="0" xfId="30" applyFont="1" applyAlignment="1" applyProtection="1">
      <alignment vertical="center"/>
    </xf>
    <xf numFmtId="0" fontId="35" fillId="0" borderId="0" xfId="30" applyFont="1" applyAlignment="1">
      <alignment vertical="center"/>
    </xf>
    <xf numFmtId="0" fontId="34" fillId="0" borderId="0" xfId="30" applyFont="1" applyAlignment="1">
      <alignment vertical="center"/>
    </xf>
    <xf numFmtId="0" fontId="1" fillId="0" borderId="0" xfId="44" applyFont="1" applyAlignment="1">
      <alignment horizontal="left"/>
    </xf>
    <xf numFmtId="0" fontId="1" fillId="0" borderId="0" xfId="44" applyFont="1" applyAlignment="1">
      <alignment vertical="center"/>
    </xf>
    <xf numFmtId="0" fontId="27" fillId="33" borderId="0" xfId="0" applyFont="1" applyFill="1" applyAlignment="1">
      <alignment horizontal="left" vertical="center"/>
    </xf>
    <xf numFmtId="0" fontId="3" fillId="33" borderId="0" xfId="0" applyFont="1" applyFill="1" applyAlignment="1">
      <alignment horizontal="left" vertical="center" indent="1"/>
    </xf>
    <xf numFmtId="0" fontId="3" fillId="33" borderId="1" xfId="0" applyFont="1" applyFill="1" applyBorder="1" applyAlignment="1">
      <alignment horizontal="left" vertical="center" indent="1"/>
    </xf>
    <xf numFmtId="165" fontId="27" fillId="33" borderId="0" xfId="0" applyNumberFormat="1" applyFont="1" applyFill="1" applyAlignment="1">
      <alignment vertical="center"/>
    </xf>
    <xf numFmtId="0" fontId="31" fillId="0" borderId="0" xfId="0" applyFont="1"/>
    <xf numFmtId="164" fontId="28" fillId="0" borderId="13" xfId="0" applyNumberFormat="1" applyFont="1" applyBorder="1" applyAlignment="1">
      <alignment vertical="center"/>
    </xf>
    <xf numFmtId="0" fontId="1" fillId="33" borderId="0" xfId="43" applyNumberFormat="1" applyFont="1" applyFill="1" applyBorder="1" applyAlignment="1" applyProtection="1">
      <alignment horizontal="left"/>
    </xf>
    <xf numFmtId="49" fontId="3" fillId="33" borderId="2" xfId="0" applyNumberFormat="1" applyFont="1" applyFill="1" applyBorder="1" applyAlignment="1">
      <alignment vertical="center" wrapText="1"/>
    </xf>
    <xf numFmtId="49" fontId="3" fillId="33" borderId="0" xfId="0" applyNumberFormat="1" applyFont="1" applyFill="1" applyAlignment="1">
      <alignment vertical="center" wrapText="1"/>
    </xf>
    <xf numFmtId="0" fontId="36" fillId="0" borderId="0" xfId="30" applyFont="1" applyFill="1"/>
    <xf numFmtId="165" fontId="27" fillId="0" borderId="13" xfId="0" applyNumberFormat="1" applyFont="1" applyBorder="1" applyAlignment="1">
      <alignment vertical="center"/>
    </xf>
    <xf numFmtId="164" fontId="28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top"/>
    </xf>
    <xf numFmtId="165" fontId="3" fillId="0" borderId="1" xfId="0" applyNumberFormat="1" applyFont="1" applyBorder="1" applyAlignment="1">
      <alignment vertical="top"/>
    </xf>
    <xf numFmtId="165" fontId="3" fillId="0" borderId="0" xfId="0" applyNumberFormat="1" applyFont="1" applyAlignment="1">
      <alignment vertical="center"/>
    </xf>
    <xf numFmtId="164" fontId="27" fillId="0" borderId="0" xfId="0" applyNumberFormat="1" applyFont="1" applyAlignment="1">
      <alignment vertical="center"/>
    </xf>
    <xf numFmtId="164" fontId="27" fillId="0" borderId="13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5" fontId="3" fillId="0" borderId="14" xfId="0" applyNumberFormat="1" applyFont="1" applyBorder="1" applyAlignment="1">
      <alignment vertical="center"/>
    </xf>
    <xf numFmtId="164" fontId="3" fillId="0" borderId="14" xfId="0" applyNumberFormat="1" applyFont="1" applyBorder="1" applyAlignment="1">
      <alignment vertical="center"/>
    </xf>
    <xf numFmtId="0" fontId="3" fillId="0" borderId="0" xfId="0" applyFont="1" applyAlignment="1">
      <alignment horizontal="left" wrapText="1"/>
    </xf>
    <xf numFmtId="49" fontId="3" fillId="33" borderId="2" xfId="0" applyNumberFormat="1" applyFont="1" applyFill="1" applyBorder="1" applyAlignment="1">
      <alignment horizontal="left" vertical="center" wrapText="1"/>
    </xf>
    <xf numFmtId="49" fontId="3" fillId="33" borderId="15" xfId="0" applyNumberFormat="1" applyFont="1" applyFill="1" applyBorder="1" applyAlignment="1">
      <alignment horizontal="left" vertical="center" wrapText="1"/>
    </xf>
    <xf numFmtId="0" fontId="24" fillId="0" borderId="0" xfId="0" applyFont="1" applyAlignment="1">
      <alignment horizontal="left" vertical="top" wrapText="1"/>
    </xf>
  </cellXfs>
  <cellStyles count="46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/>
    <cellStyle name="Lien hypertexte 2" xfId="42" xr:uid="{00000000-0005-0000-0000-00001E000000}"/>
    <cellStyle name="Milliers" xfId="45" builtinId="3"/>
    <cellStyle name="Neutre" xfId="31" builtinId="28" customBuiltin="1"/>
    <cellStyle name="Normal" xfId="0" builtinId="0"/>
    <cellStyle name="Normal 3" xfId="44" xr:uid="{00000000-0005-0000-0000-000022000000}"/>
    <cellStyle name="Pourcentage 2" xfId="43" xr:uid="{00000000-0005-0000-0000-000023000000}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9" defaultPivotStyle="PivotStyleLight16"/>
  <colors>
    <mruColors>
      <color rgb="FFE8EAF7"/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4" name="Picture 3" descr="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5" name="Picture 4" descr="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6" name="Picture 5" descr="0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7" name="Picture 6" descr="0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8" name="Picture 7" descr="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9" name="Picture 8" descr="0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0" name="Picture 9" descr="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19050</xdr:rowOff>
    </xdr:to>
    <xdr:pic>
      <xdr:nvPicPr>
        <xdr:cNvPr id="11" name="Picture 10" descr="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91440</xdr:rowOff>
    </xdr:to>
    <xdr:pic>
      <xdr:nvPicPr>
        <xdr:cNvPr id="12" name="Picture 11" descr="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3" name="Picture 12" descr="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4" name="Picture 13" descr="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129540</xdr:rowOff>
    </xdr:to>
    <xdr:pic>
      <xdr:nvPicPr>
        <xdr:cNvPr id="15" name="Picture 14" descr="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6" name="Picture 15" descr="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129540</xdr:rowOff>
    </xdr:to>
    <xdr:pic>
      <xdr:nvPicPr>
        <xdr:cNvPr id="17" name="Picture 16" descr="0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8" name="Picture 17" descr="0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129540</xdr:rowOff>
    </xdr:to>
    <xdr:pic>
      <xdr:nvPicPr>
        <xdr:cNvPr id="19" name="Picture 18" descr="0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0" name="Picture 19" descr="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129540</xdr:rowOff>
    </xdr:to>
    <xdr:pic>
      <xdr:nvPicPr>
        <xdr:cNvPr id="21" name="Picture 20" descr="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2" name="Picture 21" descr="0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19050</xdr:rowOff>
    </xdr:to>
    <xdr:pic>
      <xdr:nvPicPr>
        <xdr:cNvPr id="23" name="Picture 22" descr="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97155</xdr:rowOff>
    </xdr:to>
    <xdr:pic>
      <xdr:nvPicPr>
        <xdr:cNvPr id="24" name="Picture 23" descr="0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5" name="Picture 24" descr="0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6" name="Picture 25" descr="0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27" name="Picture 26" descr="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8" name="Picture 27" descr="0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29" name="Picture 28" descr="0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30" name="Picture 29" descr="0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31" name="Picture 30" descr="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32" name="Picture 31" descr="0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33" name="Picture 32" descr="0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34" name="Picture 33" descr="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35" name="Picture 34" descr="0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36" name="Picture 35" descr="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37" name="Picture 36" descr="0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38" name="Picture 37" descr="0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39" name="Picture 38" descr="0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40" name="Picture 39" descr="0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41" name="Picture 40" descr="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42" name="Picture 41" descr="0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43" name="Picture 42" descr="0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44" name="Picture 43" descr="0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45" name="Picture 44" descr="0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46" name="Picture 45" descr="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47" name="Picture 46" descr="0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48" name="Picture 47" descr="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49" name="Picture 48" descr="0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50" name="Picture 49" descr="0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51" name="Picture 50" descr="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52" name="Picture 51" descr="0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53" name="Picture 52" descr="0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54" name="Picture 53" descr="0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55" name="Picture 54" descr="0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56" name="Picture 55" descr="0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57" name="Picture 56" descr="0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58" name="Picture 57" descr="0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59" name="Picture 58" descr="0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60" name="Picture 59" descr="0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61" name="Picture 60" descr="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62" name="Picture 61" descr="0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63" name="Picture 62" descr="0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64" name="Picture 63" descr="0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65" name="Picture 64" descr="0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66" name="Picture 65" descr="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67" name="Picture 66" descr="0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68" name="Picture 67" descr="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69" name="Picture 68" descr="0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70" name="Picture 69" descr="0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19050</xdr:rowOff>
    </xdr:to>
    <xdr:pic>
      <xdr:nvPicPr>
        <xdr:cNvPr id="71" name="Picture 70" descr="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97155</xdr:rowOff>
    </xdr:to>
    <xdr:pic>
      <xdr:nvPicPr>
        <xdr:cNvPr id="72" name="Picture 71" descr="0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73" name="Picture 72" descr="0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74" name="Picture 73" descr="0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75" name="Picture 74" descr="0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76" name="Picture 75" descr="0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77" name="Picture 76" descr="0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78" name="Picture 77" descr="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79" name="Picture 78" descr="0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80" name="Picture 79" descr="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81" name="Picture 80" descr="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82" name="Picture 81" descr="0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83" name="Picture 82" descr="0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84" name="Picture 83" descr="0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85" name="Picture 84" descr="0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86" name="Picture 85" descr="0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87" name="Picture 86" descr="0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88" name="Picture 87" descr="0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89" name="Picture 88" descr="0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90" name="Picture 89" descr="0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91" name="Picture 90" descr="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92" name="Picture 91" descr="0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93" name="Picture 92" descr="0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94" name="Picture 93" descr="0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95" name="Picture 94" descr="0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96" name="Picture 95" descr="0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97" name="Picture 96" descr="0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98" name="Picture 97" descr="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19050</xdr:rowOff>
    </xdr:to>
    <xdr:pic>
      <xdr:nvPicPr>
        <xdr:cNvPr id="99" name="Picture 98" descr="0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91440</xdr:rowOff>
    </xdr:to>
    <xdr:pic>
      <xdr:nvPicPr>
        <xdr:cNvPr id="100" name="Picture 99" descr="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01" name="Picture 100" descr="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02" name="Picture 101" descr="0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129540</xdr:rowOff>
    </xdr:to>
    <xdr:pic>
      <xdr:nvPicPr>
        <xdr:cNvPr id="103" name="Picture 102" descr="0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04" name="Picture 103" descr="0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129540</xdr:rowOff>
    </xdr:to>
    <xdr:pic>
      <xdr:nvPicPr>
        <xdr:cNvPr id="105" name="Picture 104" descr="0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06" name="Picture 105" descr="0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129540</xdr:rowOff>
    </xdr:to>
    <xdr:pic>
      <xdr:nvPicPr>
        <xdr:cNvPr id="107" name="Picture 106" descr="0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08" name="Picture 107" descr="0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129540</xdr:rowOff>
    </xdr:to>
    <xdr:pic>
      <xdr:nvPicPr>
        <xdr:cNvPr id="109" name="Picture 108" descr="0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10" name="Picture 109" descr="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19050</xdr:rowOff>
    </xdr:to>
    <xdr:pic>
      <xdr:nvPicPr>
        <xdr:cNvPr id="111" name="Picture 110" descr="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97155</xdr:rowOff>
    </xdr:to>
    <xdr:pic>
      <xdr:nvPicPr>
        <xdr:cNvPr id="112" name="Picture 111" descr="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13" name="Picture 112" descr="0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14" name="Picture 113" descr="0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15" name="Picture 114" descr="0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16" name="Picture 115" descr="0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17" name="Picture 116" descr="0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18" name="Picture 117" descr="0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19" name="Picture 118" descr="0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20" name="Picture 119" descr="0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21" name="Picture 120" descr="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22" name="Picture 121" descr="0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23" name="Picture 122" descr="0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24" name="Picture 123" descr="0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25" name="Picture 124" descr="0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26" name="Picture 125" descr="0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27" name="Picture 126" descr="0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28" name="Picture 127" descr="0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29" name="Picture 128" descr="0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30" name="Picture 129" descr="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31" name="Picture 130" descr="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32" name="Picture 131" descr="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33" name="Picture 132" descr="0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34" name="Picture 133" descr="0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35" name="Picture 134" descr="0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36" name="Picture 135" descr="0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37" name="Picture 136" descr="0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38" name="Picture 137" descr="0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39" name="Picture 138" descr="0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40" name="Picture 139" descr="0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41" name="Picture 140" descr="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42" name="Picture 141" descr="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43" name="Picture 142" descr="0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44" name="Picture 143" descr="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45" name="Picture 144" descr="0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46" name="Picture 145" descr="0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47" name="Picture 146" descr="0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48" name="Picture 147" descr="0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49" name="Picture 148" descr="0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50" name="Picture 149" descr="0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51" name="Picture 150" descr="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52" name="Picture 151" descr="0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53" name="Picture 152" descr="0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54" name="Picture 153" descr="0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55" name="Picture 154" descr="0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56" name="Picture 155" descr="0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57" name="Picture 156" descr="0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58" name="Picture 157" descr="0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19050</xdr:rowOff>
    </xdr:to>
    <xdr:pic>
      <xdr:nvPicPr>
        <xdr:cNvPr id="159" name="Picture 158" descr="0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97155</xdr:rowOff>
    </xdr:to>
    <xdr:pic>
      <xdr:nvPicPr>
        <xdr:cNvPr id="160" name="Picture 159" descr="0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61" name="Picture 160" descr="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62" name="Picture 161" descr="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63" name="Picture 162" descr="0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64" name="Picture 163" descr="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65" name="Picture 164" descr="0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66" name="Picture 165" descr="0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67" name="Picture 166" descr="0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68" name="Picture 167" descr="0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135255</xdr:rowOff>
    </xdr:to>
    <xdr:pic>
      <xdr:nvPicPr>
        <xdr:cNvPr id="169" name="Picture 168" descr="0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41402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170" name="Picture 169" descr="0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171" name="Picture 170" descr="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172" name="Picture 171" descr="0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173" name="Picture 172" descr="0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174" name="Picture 173" descr="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175" name="Picture 174" descr="0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176" name="Picture 175" descr="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177" name="Picture 176" descr="0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02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178" name="Picture 1" descr="0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179" name="Picture 2" descr="0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180" name="Picture 3" descr="0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181" name="Picture 4" descr="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182" name="Picture 5" descr="0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183" name="Picture 6" descr="0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184" name="Picture 7" descr="0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185" name="Picture 8" descr="0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86" name="Picture 9" descr="0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19050</xdr:rowOff>
    </xdr:to>
    <xdr:pic>
      <xdr:nvPicPr>
        <xdr:cNvPr id="187" name="Picture 10" descr="0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91440</xdr:rowOff>
    </xdr:to>
    <xdr:pic>
      <xdr:nvPicPr>
        <xdr:cNvPr id="188" name="Picture 11" descr="0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89" name="Picture 12" descr="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90" name="Picture 13" descr="0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91" name="Picture 15" descr="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92" name="Picture 17" descr="0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93" name="Picture 19" descr="0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94" name="Picture 21" descr="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19050</xdr:rowOff>
    </xdr:to>
    <xdr:pic>
      <xdr:nvPicPr>
        <xdr:cNvPr id="195" name="Picture 22" descr="0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97155</xdr:rowOff>
    </xdr:to>
    <xdr:pic>
      <xdr:nvPicPr>
        <xdr:cNvPr id="196" name="Picture 23" descr="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97" name="Picture 24" descr="0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98" name="Picture 25" descr="0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199" name="Picture 27" descr="0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00" name="Picture 29" descr="0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01" name="Picture 31" descr="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02" name="Picture 33" descr="0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03" name="Picture 35" descr="0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04" name="Picture 37" descr="0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05" name="Picture 39" descr="0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06" name="Picture 41" descr="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07" name="Picture 43" descr="0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08" name="Picture 45" descr="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09" name="Picture 47" descr="0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10" name="Picture 49" descr="0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11" name="Picture 51" descr="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12" name="Picture 53" descr="0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13" name="Picture 55" descr="0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14" name="Picture 57" descr="0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15" name="Picture 59" descr="0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16" name="Picture 61" descr="0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17" name="Picture 63" descr="0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18" name="Picture 65" descr="0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19" name="Picture 67" descr="0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20" name="Picture 69" descr="0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19050</xdr:rowOff>
    </xdr:to>
    <xdr:pic>
      <xdr:nvPicPr>
        <xdr:cNvPr id="221" name="Picture 70" descr="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97155</xdr:rowOff>
    </xdr:to>
    <xdr:pic>
      <xdr:nvPicPr>
        <xdr:cNvPr id="222" name="Picture 71" descr="0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23" name="Picture 72" descr="0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24" name="Picture 73" descr="0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25" name="Picture 75" descr="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26" name="Picture 77" descr="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27" name="Picture 79" descr="0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28" name="Picture 81" descr="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29" name="Picture 82" descr="0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30" name="Picture 83" descr="0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31" name="Picture 84" descr="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32" name="Picture 85" descr="0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33" name="Picture 86" descr="0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34" name="Picture 87" descr="0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35" name="Picture 88" descr="0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36" name="Picture 89" descr="0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37" name="Picture 90" descr="0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38" name="Picture 91" descr="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39" name="Picture 92" descr="0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40" name="Picture 93" descr="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41" name="Picture 94" descr="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42" name="Picture 95" descr="0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43" name="Picture 96" descr="0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44" name="Picture 97" descr="0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19050</xdr:rowOff>
    </xdr:to>
    <xdr:pic>
      <xdr:nvPicPr>
        <xdr:cNvPr id="245" name="Picture 98" descr="0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91440</xdr:rowOff>
    </xdr:to>
    <xdr:pic>
      <xdr:nvPicPr>
        <xdr:cNvPr id="246" name="Picture 99" descr="0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47" name="Picture 100" descr="0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48" name="Picture 101" descr="0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49" name="Picture 103" descr="0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50" name="Picture 105" descr="0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51" name="Picture 107" descr="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52" name="Picture 109" descr="0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19050</xdr:rowOff>
    </xdr:to>
    <xdr:pic>
      <xdr:nvPicPr>
        <xdr:cNvPr id="253" name="Picture 110" descr="0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97155</xdr:rowOff>
    </xdr:to>
    <xdr:pic>
      <xdr:nvPicPr>
        <xdr:cNvPr id="254" name="Picture 111" descr="0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55" name="Picture 112" descr="0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56" name="Picture 113" descr="0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57" name="Picture 115" descr="0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58" name="Picture 117" descr="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59" name="Picture 119" descr="0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60" name="Picture 121" descr="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61" name="Picture 123" descr="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62" name="Picture 125" descr="0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63" name="Picture 127" descr="0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64" name="Picture 129" descr="0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65" name="Picture 131" descr="0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66" name="Picture 133" descr="0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67" name="Picture 135" descr="0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68" name="Picture 137" descr="0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69" name="Picture 139" descr="0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70" name="Picture 141" descr="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71" name="Picture 143" descr="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72" name="Picture 145" descr="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73" name="Picture 147" descr="0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74" name="Picture 149" descr="0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75" name="Picture 151" descr="0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76" name="Picture 153" descr="0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77" name="Picture 155" descr="0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78" name="Picture 157" descr="0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19050</xdr:rowOff>
    </xdr:to>
    <xdr:pic>
      <xdr:nvPicPr>
        <xdr:cNvPr id="279" name="Picture 158" descr="0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97155</xdr:rowOff>
    </xdr:to>
    <xdr:pic>
      <xdr:nvPicPr>
        <xdr:cNvPr id="280" name="Picture 159" descr="0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81" name="Picture 160" descr="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82" name="Picture 161" descr="0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83" name="Picture 163" descr="0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84" name="Picture 165" descr="0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19050</xdr:colOff>
      <xdr:row>17</xdr:row>
      <xdr:rowOff>57150</xdr:rowOff>
    </xdr:to>
    <xdr:pic>
      <xdr:nvPicPr>
        <xdr:cNvPr id="285" name="Picture 167" descr="0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35560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86" name="Picture 169" descr="0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87" name="Picture 170" descr="0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88" name="Picture 171" descr="0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89" name="Picture 172" descr="0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90" name="Picture 173" descr="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91" name="Picture 174" descr="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92" name="Picture 175" descr="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19050</xdr:colOff>
      <xdr:row>17</xdr:row>
      <xdr:rowOff>57150</xdr:rowOff>
    </xdr:to>
    <xdr:pic>
      <xdr:nvPicPr>
        <xdr:cNvPr id="293" name="Picture 176" descr="0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294" name="Picture 1" descr="0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295" name="Picture 2" descr="0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296" name="Picture 3" descr="0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297" name="Picture 4" descr="0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298" name="Picture 5" descr="0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299" name="Picture 6" descr="0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00" name="Picture 7" descr="0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01" name="Picture 8" descr="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02" name="Picture 9" descr="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19050</xdr:rowOff>
    </xdr:to>
    <xdr:pic>
      <xdr:nvPicPr>
        <xdr:cNvPr id="303" name="Picture 10" descr="0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91440</xdr:rowOff>
    </xdr:to>
    <xdr:pic>
      <xdr:nvPicPr>
        <xdr:cNvPr id="304" name="Picture 11" descr="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05" name="Picture 12" descr="0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06" name="Picture 13" descr="0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129540</xdr:rowOff>
    </xdr:to>
    <xdr:pic>
      <xdr:nvPicPr>
        <xdr:cNvPr id="307" name="Picture 14" descr="0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08" name="Picture 15" descr="0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129540</xdr:rowOff>
    </xdr:to>
    <xdr:pic>
      <xdr:nvPicPr>
        <xdr:cNvPr id="309" name="Picture 16" descr="0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10" name="Picture 17" descr="0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129540</xdr:rowOff>
    </xdr:to>
    <xdr:pic>
      <xdr:nvPicPr>
        <xdr:cNvPr id="311" name="Picture 18" descr="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12" name="Picture 19" descr="0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129540</xdr:rowOff>
    </xdr:to>
    <xdr:pic>
      <xdr:nvPicPr>
        <xdr:cNvPr id="313" name="Picture 20" descr="0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14" name="Picture 21" descr="0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19050</xdr:rowOff>
    </xdr:to>
    <xdr:pic>
      <xdr:nvPicPr>
        <xdr:cNvPr id="315" name="Picture 22" descr="0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97155</xdr:rowOff>
    </xdr:to>
    <xdr:pic>
      <xdr:nvPicPr>
        <xdr:cNvPr id="316" name="Picture 23" descr="0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17" name="Picture 24" descr="0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18" name="Picture 25" descr="0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19" name="Picture 26" descr="0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20" name="Picture 27" descr="0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21" name="Picture 28" descr="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22" name="Picture 29" descr="0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23" name="Picture 30" descr="0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24" name="Picture 31" descr="0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25" name="Picture 32" descr="0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26" name="Picture 33" descr="0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27" name="Picture 34" descr="0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28" name="Picture 35" descr="0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29" name="Picture 36" descr="0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30" name="Picture 37" descr="0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31" name="Picture 38" descr="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32" name="Picture 39" descr="0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33" name="Picture 40" descr="0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34" name="Picture 41" descr="0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35" name="Picture 42" descr="0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36" name="Picture 43" descr="0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37" name="Picture 44" descr="0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38" name="Picture 45" descr="0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39" name="Picture 46" descr="0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40" name="Picture 47" descr="0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41" name="Picture 48" descr="0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42" name="Picture 49" descr="0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43" name="Picture 50" descr="0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44" name="Picture 51" descr="0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45" name="Picture 52" descr="0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46" name="Picture 53" descr="0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47" name="Picture 54" descr="0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48" name="Picture 55" descr="0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49" name="Picture 56" descr="0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50" name="Picture 57" descr="0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51" name="Picture 58" descr="0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52" name="Picture 59" descr="0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53" name="Picture 60" descr="0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54" name="Picture 61" descr="0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55" name="Picture 62" descr="0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56" name="Picture 63" descr="0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57" name="Picture 64" descr="0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58" name="Picture 65" descr="0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59" name="Picture 66" descr="0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60" name="Picture 67" descr="0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61" name="Picture 68" descr="0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62" name="Picture 69" descr="0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19050</xdr:rowOff>
    </xdr:to>
    <xdr:pic>
      <xdr:nvPicPr>
        <xdr:cNvPr id="363" name="Picture 70" descr="0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97155</xdr:rowOff>
    </xdr:to>
    <xdr:pic>
      <xdr:nvPicPr>
        <xdr:cNvPr id="364" name="Picture 71" descr="0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65" name="Picture 72" descr="0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66" name="Picture 73" descr="0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67" name="Picture 74" descr="0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68" name="Picture 75" descr="0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69" name="Picture 76" descr="0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70" name="Picture 77" descr="0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71" name="Picture 78" descr="0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72" name="Picture 79" descr="0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373" name="Picture 80" descr="0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74" name="Picture 81" descr="0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75" name="Picture 82" descr="0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76" name="Picture 83" descr="0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77" name="Picture 84" descr="0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78" name="Picture 85" descr="0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79" name="Picture 86" descr="0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80" name="Picture 87" descr="0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81" name="Picture 88" descr="0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82" name="Picture 89" descr="0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83" name="Picture 90" descr="0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84" name="Picture 91" descr="0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85" name="Picture 92" descr="0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86" name="Picture 93" descr="0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87" name="Picture 94" descr="0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88" name="Picture 95" descr="0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389" name="Picture 96" descr="0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90" name="Picture 97" descr="0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19050</xdr:rowOff>
    </xdr:to>
    <xdr:pic>
      <xdr:nvPicPr>
        <xdr:cNvPr id="391" name="Picture 98" descr="0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91440</xdr:rowOff>
    </xdr:to>
    <xdr:pic>
      <xdr:nvPicPr>
        <xdr:cNvPr id="392" name="Picture 99" descr="0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93" name="Picture 100" descr="0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94" name="Picture 101" descr="0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129540</xdr:rowOff>
    </xdr:to>
    <xdr:pic>
      <xdr:nvPicPr>
        <xdr:cNvPr id="395" name="Picture 102" descr="0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96" name="Picture 103" descr="0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129540</xdr:rowOff>
    </xdr:to>
    <xdr:pic>
      <xdr:nvPicPr>
        <xdr:cNvPr id="397" name="Picture 104" descr="0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398" name="Picture 105" descr="0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129540</xdr:rowOff>
    </xdr:to>
    <xdr:pic>
      <xdr:nvPicPr>
        <xdr:cNvPr id="399" name="Picture 106" descr="0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00" name="Picture 107" descr="0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129540</xdr:rowOff>
    </xdr:to>
    <xdr:pic>
      <xdr:nvPicPr>
        <xdr:cNvPr id="401" name="Picture 108" descr="0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02" name="Picture 109" descr="0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19050</xdr:rowOff>
    </xdr:to>
    <xdr:pic>
      <xdr:nvPicPr>
        <xdr:cNvPr id="403" name="Picture 110" descr="0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97155</xdr:rowOff>
    </xdr:to>
    <xdr:pic>
      <xdr:nvPicPr>
        <xdr:cNvPr id="404" name="Picture 111" descr="0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05" name="Picture 112" descr="0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06" name="Picture 113" descr="0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07" name="Picture 114" descr="0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08" name="Picture 115" descr="0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09" name="Picture 116" descr="0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10" name="Picture 117" descr="0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11" name="Picture 118" descr="0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12" name="Picture 119" descr="0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13" name="Picture 120" descr="0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14" name="Picture 121" descr="0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15" name="Picture 122" descr="0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16" name="Picture 123" descr="0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17" name="Picture 124" descr="0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18" name="Picture 125" descr="0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19" name="Picture 126" descr="0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20" name="Picture 127" descr="0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21" name="Picture 128" descr="0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22" name="Picture 129" descr="0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23" name="Picture 130" descr="0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24" name="Picture 131" descr="0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25" name="Picture 132" descr="0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26" name="Picture 133" descr="0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27" name="Picture 134" descr="0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28" name="Picture 135" descr="0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29" name="Picture 136" descr="0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30" name="Picture 137" descr="0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31" name="Picture 138" descr="0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32" name="Picture 139" descr="0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33" name="Picture 140" descr="0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34" name="Picture 141" descr="0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35" name="Picture 142" descr="0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36" name="Picture 143" descr="0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37" name="Picture 144" descr="0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38" name="Picture 145" descr="0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39" name="Picture 146" descr="0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40" name="Picture 147" descr="0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41" name="Picture 148" descr="0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42" name="Picture 149" descr="0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43" name="Picture 150" descr="0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44" name="Picture 151" descr="0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45" name="Picture 152" descr="0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46" name="Picture 153" descr="0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47" name="Picture 154" descr="0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48" name="Picture 155" descr="0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49" name="Picture 156" descr="0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50" name="Picture 157" descr="0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19050</xdr:rowOff>
    </xdr:to>
    <xdr:pic>
      <xdr:nvPicPr>
        <xdr:cNvPr id="451" name="Picture 158" descr="0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97155</xdr:rowOff>
    </xdr:to>
    <xdr:pic>
      <xdr:nvPicPr>
        <xdr:cNvPr id="452" name="Picture 159" descr="0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53" name="Picture 160" descr="0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54" name="Picture 161" descr="0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55" name="Picture 162" descr="0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56" name="Picture 163" descr="0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57" name="Picture 164" descr="0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58" name="Picture 165" descr="0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59" name="Picture 166" descr="0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57150</xdr:rowOff>
    </xdr:to>
    <xdr:pic>
      <xdr:nvPicPr>
        <xdr:cNvPr id="460" name="Picture 167" descr="0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19050</xdr:colOff>
      <xdr:row>13</xdr:row>
      <xdr:rowOff>135255</xdr:rowOff>
    </xdr:to>
    <xdr:pic>
      <xdr:nvPicPr>
        <xdr:cNvPr id="461" name="Picture 168" descr="0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462" name="Picture 169" descr="0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463" name="Picture 170" descr="0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464" name="Picture 171" descr="0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465" name="Picture 172" descr="0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466" name="Picture 173" descr="0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467" name="Picture 174" descr="0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468" name="Picture 175" descr="0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19050</xdr:colOff>
      <xdr:row>13</xdr:row>
      <xdr:rowOff>57150</xdr:rowOff>
    </xdr:to>
    <xdr:pic>
      <xdr:nvPicPr>
        <xdr:cNvPr id="469" name="Picture 176" descr="0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12</xdr:row>
      <xdr:rowOff>0</xdr:rowOff>
    </xdr:from>
    <xdr:ext cx="6350" cy="44450"/>
    <xdr:pic>
      <xdr:nvPicPr>
        <xdr:cNvPr id="470" name="Picture 1" descr="0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471" name="Picture 2" descr="0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472" name="Picture 3" descr="0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473" name="Picture 4" descr="0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474" name="Picture 5" descr="0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475" name="Picture 6" descr="0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476" name="Picture 7" descr="0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477" name="Picture 8" descr="0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478" name="Picture 9" descr="0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2700"/>
    <xdr:pic>
      <xdr:nvPicPr>
        <xdr:cNvPr id="479" name="Picture 10" descr="0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95250"/>
    <xdr:pic>
      <xdr:nvPicPr>
        <xdr:cNvPr id="480" name="Picture 11" descr="0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481" name="Picture 12" descr="0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482" name="Picture 13" descr="0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3350"/>
    <xdr:pic>
      <xdr:nvPicPr>
        <xdr:cNvPr id="483" name="Picture 14" descr="0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484" name="Picture 15" descr="0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3350"/>
    <xdr:pic>
      <xdr:nvPicPr>
        <xdr:cNvPr id="485" name="Picture 16" descr="0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486" name="Picture 17" descr="0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3350"/>
    <xdr:pic>
      <xdr:nvPicPr>
        <xdr:cNvPr id="487" name="Picture 18" descr="0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488" name="Picture 19" descr="0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3350"/>
    <xdr:pic>
      <xdr:nvPicPr>
        <xdr:cNvPr id="489" name="Picture 20" descr="0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490" name="Picture 21" descr="0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2700"/>
    <xdr:pic>
      <xdr:nvPicPr>
        <xdr:cNvPr id="491" name="Picture 22" descr="0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07950"/>
    <xdr:pic>
      <xdr:nvPicPr>
        <xdr:cNvPr id="492" name="Picture 23" descr="0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493" name="Picture 24" descr="0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494" name="Picture 25" descr="0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495" name="Picture 26" descr="0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496" name="Picture 27" descr="0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497" name="Picture 28" descr="0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498" name="Picture 29" descr="0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499" name="Picture 30" descr="0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00" name="Picture 31" descr="0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01" name="Picture 32" descr="0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02" name="Picture 33" descr="0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03" name="Picture 34" descr="0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04" name="Picture 35" descr="0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05" name="Picture 36" descr="0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06" name="Picture 37" descr="0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07" name="Picture 38" descr="0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08" name="Picture 39" descr="0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09" name="Picture 40" descr="0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10" name="Picture 41" descr="0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11" name="Picture 42" descr="0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12" name="Picture 43" descr="0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13" name="Picture 44" descr="0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14" name="Picture 45" descr="0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15" name="Picture 46" descr="0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16" name="Picture 47" descr="0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17" name="Picture 48" descr="0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18" name="Picture 49" descr="0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19" name="Picture 50" descr="0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20" name="Picture 51" descr="0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21" name="Picture 52" descr="0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22" name="Picture 53" descr="0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23" name="Picture 54" descr="0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24" name="Picture 55" descr="0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25" name="Picture 56" descr="0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26" name="Picture 57" descr="0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27" name="Picture 58" descr="0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28" name="Picture 59" descr="0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29" name="Picture 60" descr="0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30" name="Picture 61" descr="0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31" name="Picture 62" descr="0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32" name="Picture 63" descr="0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33" name="Picture 64" descr="0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34" name="Picture 65" descr="0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35" name="Picture 66" descr="0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36" name="Picture 67" descr="0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37" name="Picture 68" descr="0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38" name="Picture 69" descr="0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2700"/>
    <xdr:pic>
      <xdr:nvPicPr>
        <xdr:cNvPr id="539" name="Picture 70" descr="0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07950"/>
    <xdr:pic>
      <xdr:nvPicPr>
        <xdr:cNvPr id="540" name="Picture 71" descr="0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41" name="Picture 72" descr="0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42" name="Picture 73" descr="0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43" name="Picture 74" descr="0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44" name="Picture 75" descr="0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45" name="Picture 76" descr="0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46" name="Picture 77" descr="0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47" name="Picture 78" descr="0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48" name="Picture 79" descr="0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49" name="Picture 80" descr="0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50" name="Picture 81" descr="0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51" name="Picture 82" descr="0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52" name="Picture 83" descr="0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53" name="Picture 84" descr="0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54" name="Picture 85" descr="0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55" name="Picture 86" descr="0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56" name="Picture 87" descr="0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57" name="Picture 88" descr="0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58" name="Picture 89" descr="0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59" name="Picture 90" descr="0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60" name="Picture 91" descr="0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61" name="Picture 92" descr="0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62" name="Picture 93" descr="0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63" name="Picture 94" descr="0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64" name="Picture 95" descr="0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65" name="Picture 96" descr="0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66" name="Picture 97" descr="0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2700"/>
    <xdr:pic>
      <xdr:nvPicPr>
        <xdr:cNvPr id="567" name="Picture 98" descr="0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95250"/>
    <xdr:pic>
      <xdr:nvPicPr>
        <xdr:cNvPr id="568" name="Picture 99" descr="0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69" name="Picture 100" descr="0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70" name="Picture 101" descr="0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3350"/>
    <xdr:pic>
      <xdr:nvPicPr>
        <xdr:cNvPr id="571" name="Picture 102" descr="0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72" name="Picture 103" descr="0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3350"/>
    <xdr:pic>
      <xdr:nvPicPr>
        <xdr:cNvPr id="573" name="Picture 104" descr="0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74" name="Picture 105" descr="0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3350"/>
    <xdr:pic>
      <xdr:nvPicPr>
        <xdr:cNvPr id="575" name="Picture 106" descr="0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76" name="Picture 107" descr="0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3350"/>
    <xdr:pic>
      <xdr:nvPicPr>
        <xdr:cNvPr id="577" name="Picture 108" descr="0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78" name="Picture 109" descr="0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2700"/>
    <xdr:pic>
      <xdr:nvPicPr>
        <xdr:cNvPr id="579" name="Picture 110" descr="0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07950"/>
    <xdr:pic>
      <xdr:nvPicPr>
        <xdr:cNvPr id="580" name="Picture 111" descr="0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81" name="Picture 112" descr="0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82" name="Picture 113" descr="0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83" name="Picture 114" descr="0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84" name="Picture 115" descr="0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85" name="Picture 116" descr="0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86" name="Picture 117" descr="0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87" name="Picture 118" descr="0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88" name="Picture 119" descr="0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89" name="Picture 120" descr="0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90" name="Picture 121" descr="0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91" name="Picture 122" descr="0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92" name="Picture 123" descr="0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93" name="Picture 124" descr="0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94" name="Picture 125" descr="0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95" name="Picture 126" descr="0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96" name="Picture 127" descr="0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97" name="Picture 128" descr="0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598" name="Picture 129" descr="0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599" name="Picture 130" descr="0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00" name="Picture 131" descr="0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01" name="Picture 132" descr="0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02" name="Picture 133" descr="0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03" name="Picture 134" descr="0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04" name="Picture 135" descr="0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05" name="Picture 136" descr="0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06" name="Picture 137" descr="0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07" name="Picture 138" descr="0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08" name="Picture 139" descr="0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09" name="Picture 140" descr="0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10" name="Picture 141" descr="0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11" name="Picture 142" descr="0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12" name="Picture 143" descr="0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13" name="Picture 144" descr="0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14" name="Picture 145" descr="0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15" name="Picture 146" descr="0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16" name="Picture 147" descr="0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17" name="Picture 148" descr="0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18" name="Picture 149" descr="0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19" name="Picture 150" descr="0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20" name="Picture 151" descr="0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21" name="Picture 152" descr="0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22" name="Picture 153" descr="0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23" name="Picture 154" descr="0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24" name="Picture 155" descr="0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25" name="Picture 156" descr="0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26" name="Picture 157" descr="0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2700"/>
    <xdr:pic>
      <xdr:nvPicPr>
        <xdr:cNvPr id="627" name="Picture 158" descr="0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07950"/>
    <xdr:pic>
      <xdr:nvPicPr>
        <xdr:cNvPr id="628" name="Picture 159" descr="0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29" name="Picture 160" descr="0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30" name="Picture 161" descr="0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31" name="Picture 162" descr="0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32" name="Picture 163" descr="0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33" name="Picture 164" descr="0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34" name="Picture 165" descr="0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35" name="Picture 166" descr="0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44450"/>
    <xdr:pic>
      <xdr:nvPicPr>
        <xdr:cNvPr id="636" name="Picture 167" descr="0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6350" cy="139700"/>
    <xdr:pic>
      <xdr:nvPicPr>
        <xdr:cNvPr id="637" name="Picture 168" descr="0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939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38" name="Picture 169" descr="0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39" name="Picture 170" descr="0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40" name="Picture 171" descr="0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41" name="Picture 172" descr="0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42" name="Picture 173" descr="0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43" name="Picture 174" descr="0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44" name="Picture 175" descr="0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45" name="Picture 176" descr="0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39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4" name="Picture 3" descr="0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5" name="Picture 4" descr="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6" name="Picture 5" descr="0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7" name="Picture 6" descr="0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8" name="Picture 7" descr="0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9" name="Picture 8" descr="0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0" name="Picture 9" descr="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6350</xdr:rowOff>
    </xdr:to>
    <xdr:pic>
      <xdr:nvPicPr>
        <xdr:cNvPr id="11" name="Picture 10" descr="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95250</xdr:rowOff>
    </xdr:to>
    <xdr:pic>
      <xdr:nvPicPr>
        <xdr:cNvPr id="12" name="Picture 11" descr="0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3" name="Picture 12" descr="0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4" name="Picture 13" descr="0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41</xdr:row>
      <xdr:rowOff>0</xdr:rowOff>
    </xdr:from>
    <xdr:to>
      <xdr:col>2</xdr:col>
      <xdr:colOff>6350</xdr:colOff>
      <xdr:row>41</xdr:row>
      <xdr:rowOff>171450</xdr:rowOff>
    </xdr:to>
    <xdr:pic>
      <xdr:nvPicPr>
        <xdr:cNvPr id="15" name="Picture 14" descr="0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6" name="Picture 15" descr="0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9525</xdr:rowOff>
    </xdr:to>
    <xdr:pic>
      <xdr:nvPicPr>
        <xdr:cNvPr id="17" name="Picture 16" descr="0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8" name="Picture 17" descr="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9525</xdr:rowOff>
    </xdr:to>
    <xdr:pic>
      <xdr:nvPicPr>
        <xdr:cNvPr id="19" name="Picture 18" descr="0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20" name="Picture 19" descr="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9525</xdr:rowOff>
    </xdr:to>
    <xdr:pic>
      <xdr:nvPicPr>
        <xdr:cNvPr id="21" name="Picture 20" descr="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22" name="Picture 21" descr="0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6350</xdr:rowOff>
    </xdr:to>
    <xdr:pic>
      <xdr:nvPicPr>
        <xdr:cNvPr id="23" name="Picture 22" descr="0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101600</xdr:rowOff>
    </xdr:to>
    <xdr:pic>
      <xdr:nvPicPr>
        <xdr:cNvPr id="24" name="Picture 23" descr="0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25" name="Picture 24" descr="0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26" name="Picture 25" descr="0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27" name="Picture 26" descr="0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28" name="Picture 27" descr="0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29" name="Picture 28" descr="0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30" name="Picture 29" descr="0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31" name="Picture 30" descr="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32" name="Picture 31" descr="0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33" name="Picture 32" descr="0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34" name="Picture 33" descr="0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35" name="Picture 34" descr="0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36" name="Picture 35" descr="0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37" name="Picture 36" descr="0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38" name="Picture 37" descr="0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39" name="Picture 38" descr="0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40" name="Picture 39" descr="0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41" name="Picture 40" descr="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42" name="Picture 41" descr="0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43" name="Picture 42" descr="0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44" name="Picture 43" descr="0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45" name="Picture 44" descr="0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46" name="Picture 45" descr="0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47" name="Picture 46" descr="0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48" name="Picture 47" descr="0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49" name="Picture 48" descr="0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50" name="Picture 49" descr="0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51" name="Picture 50" descr="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52" name="Picture 51" descr="0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53" name="Picture 52" descr="0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54" name="Picture 53" descr="0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55" name="Picture 54" descr="0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56" name="Picture 55" descr="0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57" name="Picture 56" descr="0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58" name="Picture 57" descr="0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59" name="Picture 58" descr="0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60" name="Picture 59" descr="0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61" name="Picture 60" descr="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62" name="Picture 61" descr="0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63" name="Picture 62" descr="0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64" name="Picture 63" descr="0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65" name="Picture 64" descr="0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66" name="Picture 65" descr="0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67" name="Picture 66" descr="0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68" name="Picture 67" descr="0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69" name="Picture 68" descr="0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70" name="Picture 69" descr="0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6350</xdr:rowOff>
    </xdr:to>
    <xdr:pic>
      <xdr:nvPicPr>
        <xdr:cNvPr id="71" name="Picture 70" descr="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101600</xdr:rowOff>
    </xdr:to>
    <xdr:pic>
      <xdr:nvPicPr>
        <xdr:cNvPr id="72" name="Picture 71" descr="0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73" name="Picture 72" descr="0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74" name="Picture 73" descr="0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75" name="Picture 74" descr="0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76" name="Picture 75" descr="0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77" name="Picture 76" descr="0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78" name="Picture 77" descr="0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79" name="Picture 78" descr="0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80" name="Picture 79" descr="0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81" name="Picture 80" descr="0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82" name="Picture 81" descr="0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83" name="Picture 82" descr="0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84" name="Picture 83" descr="0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85" name="Picture 84" descr="0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86" name="Picture 85" descr="0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87" name="Picture 86" descr="0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88" name="Picture 87" descr="0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89" name="Picture 88" descr="0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90" name="Picture 89" descr="0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91" name="Picture 90" descr="0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92" name="Picture 91" descr="0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93" name="Picture 92" descr="0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94" name="Picture 93" descr="0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95" name="Picture 94" descr="0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96" name="Picture 95" descr="0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97" name="Picture 96" descr="0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98" name="Picture 97" descr="0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6350</xdr:rowOff>
    </xdr:to>
    <xdr:pic>
      <xdr:nvPicPr>
        <xdr:cNvPr id="99" name="Picture 98" descr="0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95250</xdr:rowOff>
    </xdr:to>
    <xdr:pic>
      <xdr:nvPicPr>
        <xdr:cNvPr id="100" name="Picture 99" descr="0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01" name="Picture 100" descr="0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02" name="Picture 101" descr="0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9525</xdr:rowOff>
    </xdr:to>
    <xdr:pic>
      <xdr:nvPicPr>
        <xdr:cNvPr id="103" name="Picture 102" descr="0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04" name="Picture 103" descr="0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9525</xdr:rowOff>
    </xdr:to>
    <xdr:pic>
      <xdr:nvPicPr>
        <xdr:cNvPr id="105" name="Picture 104" descr="0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06" name="Picture 105" descr="0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9525</xdr:rowOff>
    </xdr:to>
    <xdr:pic>
      <xdr:nvPicPr>
        <xdr:cNvPr id="107" name="Picture 106" descr="0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08" name="Picture 107" descr="0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9525</xdr:rowOff>
    </xdr:to>
    <xdr:pic>
      <xdr:nvPicPr>
        <xdr:cNvPr id="109" name="Picture 108" descr="0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10" name="Picture 109" descr="0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6350</xdr:rowOff>
    </xdr:to>
    <xdr:pic>
      <xdr:nvPicPr>
        <xdr:cNvPr id="111" name="Picture 110" descr="0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101600</xdr:rowOff>
    </xdr:to>
    <xdr:pic>
      <xdr:nvPicPr>
        <xdr:cNvPr id="112" name="Picture 111" descr="0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13" name="Picture 112" descr="0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14" name="Picture 113" descr="0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15" name="Picture 114" descr="0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16" name="Picture 115" descr="0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17" name="Picture 116" descr="0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18" name="Picture 117" descr="0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19" name="Picture 118" descr="0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20" name="Picture 119" descr="0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21" name="Picture 120" descr="0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22" name="Picture 121" descr="0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23" name="Picture 122" descr="0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24" name="Picture 123" descr="0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25" name="Picture 124" descr="0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26" name="Picture 125" descr="0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27" name="Picture 126" descr="0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28" name="Picture 127" descr="0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29" name="Picture 128" descr="0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30" name="Picture 129" descr="0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31" name="Picture 130" descr="0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32" name="Picture 131" descr="0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33" name="Picture 132" descr="0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34" name="Picture 133" descr="0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35" name="Picture 134" descr="0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36" name="Picture 135" descr="0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37" name="Picture 136" descr="0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38" name="Picture 137" descr="0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39" name="Picture 138" descr="0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40" name="Picture 139" descr="0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41" name="Picture 140" descr="0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42" name="Picture 141" descr="0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43" name="Picture 142" descr="0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44" name="Picture 143" descr="0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45" name="Picture 144" descr="0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46" name="Picture 145" descr="0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47" name="Picture 146" descr="0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48" name="Picture 147" descr="0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49" name="Picture 148" descr="0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50" name="Picture 149" descr="0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51" name="Picture 150" descr="0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52" name="Picture 151" descr="0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53" name="Picture 152" descr="0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54" name="Picture 153" descr="0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55" name="Picture 154" descr="0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56" name="Picture 155" descr="0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57" name="Picture 156" descr="0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58" name="Picture 157" descr="0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6350</xdr:rowOff>
    </xdr:to>
    <xdr:pic>
      <xdr:nvPicPr>
        <xdr:cNvPr id="159" name="Picture 158" descr="0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101600</xdr:rowOff>
    </xdr:to>
    <xdr:pic>
      <xdr:nvPicPr>
        <xdr:cNvPr id="160" name="Picture 159" descr="0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61" name="Picture 160" descr="0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62" name="Picture 161" descr="0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63" name="Picture 162" descr="0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64" name="Picture 163" descr="0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65" name="Picture 164" descr="0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6350</xdr:colOff>
      <xdr:row>31</xdr:row>
      <xdr:rowOff>44450</xdr:rowOff>
    </xdr:to>
    <xdr:pic>
      <xdr:nvPicPr>
        <xdr:cNvPr id="166" name="Picture 165" descr="0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67881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67" name="Picture 166" descr="0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36</xdr:row>
      <xdr:rowOff>0</xdr:rowOff>
    </xdr:from>
    <xdr:to>
      <xdr:col>1</xdr:col>
      <xdr:colOff>15875</xdr:colOff>
      <xdr:row>36</xdr:row>
      <xdr:rowOff>44450</xdr:rowOff>
    </xdr:to>
    <xdr:pic>
      <xdr:nvPicPr>
        <xdr:cNvPr id="168" name="Picture 167" descr="0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7448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40</xdr:row>
      <xdr:rowOff>0</xdr:rowOff>
    </xdr:from>
    <xdr:to>
      <xdr:col>2</xdr:col>
      <xdr:colOff>6350</xdr:colOff>
      <xdr:row>41</xdr:row>
      <xdr:rowOff>25400</xdr:rowOff>
    </xdr:to>
    <xdr:pic>
      <xdr:nvPicPr>
        <xdr:cNvPr id="169" name="Picture 168" descr="0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7100" y="85280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170" name="Picture 169" descr="0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171" name="Picture 170" descr="0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172" name="Picture 171" descr="0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173" name="Picture 172" descr="0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174" name="Picture 173" descr="0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175" name="Picture 174" descr="0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176" name="Picture 175" descr="0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6350</xdr:colOff>
      <xdr:row>31</xdr:row>
      <xdr:rowOff>44450</xdr:rowOff>
    </xdr:to>
    <xdr:pic>
      <xdr:nvPicPr>
        <xdr:cNvPr id="177" name="Picture 176" descr="0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881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06" name="Picture 1" descr="0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07" name="Picture 2" descr="0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08" name="Picture 3" descr="0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09" name="Picture 4" descr="0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10" name="Picture 5" descr="0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11" name="Picture 6" descr="0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12" name="Picture 7" descr="0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13" name="Picture 8" descr="0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14" name="Picture 9" descr="0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6350</xdr:rowOff>
    </xdr:to>
    <xdr:pic>
      <xdr:nvPicPr>
        <xdr:cNvPr id="415" name="Picture 10" descr="0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95250</xdr:rowOff>
    </xdr:to>
    <xdr:pic>
      <xdr:nvPicPr>
        <xdr:cNvPr id="416" name="Picture 11" descr="0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17" name="Picture 12" descr="0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18" name="Picture 13" descr="0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133350</xdr:rowOff>
    </xdr:to>
    <xdr:pic>
      <xdr:nvPicPr>
        <xdr:cNvPr id="419" name="Picture 14" descr="0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20" name="Picture 15" descr="0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133350</xdr:rowOff>
    </xdr:to>
    <xdr:pic>
      <xdr:nvPicPr>
        <xdr:cNvPr id="421" name="Picture 16" descr="0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22" name="Picture 17" descr="0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133350</xdr:rowOff>
    </xdr:to>
    <xdr:pic>
      <xdr:nvPicPr>
        <xdr:cNvPr id="423" name="Picture 18" descr="0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24" name="Picture 19" descr="0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133350</xdr:rowOff>
    </xdr:to>
    <xdr:pic>
      <xdr:nvPicPr>
        <xdr:cNvPr id="425" name="Picture 20" descr="0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26" name="Picture 21" descr="0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6350</xdr:rowOff>
    </xdr:to>
    <xdr:pic>
      <xdr:nvPicPr>
        <xdr:cNvPr id="427" name="Picture 22" descr="0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101600</xdr:rowOff>
    </xdr:to>
    <xdr:pic>
      <xdr:nvPicPr>
        <xdr:cNvPr id="428" name="Picture 23" descr="0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29" name="Picture 24" descr="0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30" name="Picture 25" descr="0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31" name="Picture 26" descr="0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32" name="Picture 27" descr="0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33" name="Picture 28" descr="0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34" name="Picture 29" descr="0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35" name="Picture 30" descr="0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36" name="Picture 31" descr="0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37" name="Picture 32" descr="0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38" name="Picture 33" descr="0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39" name="Picture 34" descr="0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40" name="Picture 35" descr="0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41" name="Picture 36" descr="0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42" name="Picture 37" descr="0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43" name="Picture 38" descr="0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44" name="Picture 39" descr="0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45" name="Picture 40" descr="0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46" name="Picture 41" descr="0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47" name="Picture 42" descr="0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48" name="Picture 43" descr="0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49" name="Picture 44" descr="0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50" name="Picture 45" descr="0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51" name="Picture 46" descr="0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52" name="Picture 47" descr="0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53" name="Picture 48" descr="0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54" name="Picture 49" descr="0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55" name="Picture 50" descr="0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56" name="Picture 51" descr="0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57" name="Picture 52" descr="0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58" name="Picture 53" descr="0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59" name="Picture 54" descr="0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60" name="Picture 55" descr="0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61" name="Picture 56" descr="0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62" name="Picture 57" descr="0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63" name="Picture 58" descr="0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64" name="Picture 59" descr="0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65" name="Picture 60" descr="0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66" name="Picture 61" descr="0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67" name="Picture 62" descr="0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68" name="Picture 63" descr="0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69" name="Picture 64" descr="0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70" name="Picture 65" descr="0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71" name="Picture 66" descr="0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72" name="Picture 67" descr="0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73" name="Picture 68" descr="0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74" name="Picture 69" descr="0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6350</xdr:rowOff>
    </xdr:to>
    <xdr:pic>
      <xdr:nvPicPr>
        <xdr:cNvPr id="475" name="Picture 70" descr="0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101600</xdr:rowOff>
    </xdr:to>
    <xdr:pic>
      <xdr:nvPicPr>
        <xdr:cNvPr id="476" name="Picture 71" descr="0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77" name="Picture 72" descr="0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78" name="Picture 73" descr="0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79" name="Picture 74" descr="0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80" name="Picture 75" descr="0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81" name="Picture 76" descr="0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82" name="Picture 77" descr="0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83" name="Picture 78" descr="0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484" name="Picture 79" descr="0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485" name="Picture 80" descr="0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86" name="Picture 81" descr="0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87" name="Picture 82" descr="0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88" name="Picture 83" descr="0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89" name="Picture 84" descr="0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90" name="Picture 85" descr="0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91" name="Picture 86" descr="0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92" name="Picture 87" descr="0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93" name="Picture 88" descr="0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94" name="Picture 89" descr="0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95" name="Picture 90" descr="0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96" name="Picture 91" descr="0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97" name="Picture 92" descr="0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98" name="Picture 93" descr="0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499" name="Picture 94" descr="0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500" name="Picture 95" descr="0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501" name="Picture 96" descr="0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02" name="Picture 97" descr="0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6350</xdr:rowOff>
    </xdr:to>
    <xdr:pic>
      <xdr:nvPicPr>
        <xdr:cNvPr id="503" name="Picture 98" descr="0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95250</xdr:rowOff>
    </xdr:to>
    <xdr:pic>
      <xdr:nvPicPr>
        <xdr:cNvPr id="504" name="Picture 99" descr="0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05" name="Picture 100" descr="0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06" name="Picture 101" descr="0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133350</xdr:rowOff>
    </xdr:to>
    <xdr:pic>
      <xdr:nvPicPr>
        <xdr:cNvPr id="507" name="Picture 102" descr="0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08" name="Picture 103" descr="0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133350</xdr:rowOff>
    </xdr:to>
    <xdr:pic>
      <xdr:nvPicPr>
        <xdr:cNvPr id="509" name="Picture 104" descr="0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10" name="Picture 105" descr="0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133350</xdr:rowOff>
    </xdr:to>
    <xdr:pic>
      <xdr:nvPicPr>
        <xdr:cNvPr id="511" name="Picture 106" descr="0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12" name="Picture 107" descr="0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133350</xdr:rowOff>
    </xdr:to>
    <xdr:pic>
      <xdr:nvPicPr>
        <xdr:cNvPr id="513" name="Picture 108" descr="0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14" name="Picture 109" descr="0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6350</xdr:rowOff>
    </xdr:to>
    <xdr:pic>
      <xdr:nvPicPr>
        <xdr:cNvPr id="515" name="Picture 110" descr="0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101600</xdr:rowOff>
    </xdr:to>
    <xdr:pic>
      <xdr:nvPicPr>
        <xdr:cNvPr id="516" name="Picture 111" descr="0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17" name="Picture 112" descr="0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18" name="Picture 113" descr="0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19" name="Picture 114" descr="0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20" name="Picture 115" descr="0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21" name="Picture 116" descr="0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22" name="Picture 117" descr="0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23" name="Picture 118" descr="0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24" name="Picture 119" descr="0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25" name="Picture 120" descr="0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26" name="Picture 121" descr="0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27" name="Picture 122" descr="0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28" name="Picture 123" descr="0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29" name="Picture 124" descr="0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30" name="Picture 125" descr="0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31" name="Picture 126" descr="0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32" name="Picture 127" descr="0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33" name="Picture 128" descr="0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34" name="Picture 129" descr="0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35" name="Picture 130" descr="0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36" name="Picture 131" descr="0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37" name="Picture 132" descr="0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38" name="Picture 133" descr="0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39" name="Picture 134" descr="0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40" name="Picture 135" descr="0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41" name="Picture 136" descr="0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42" name="Picture 137" descr="0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43" name="Picture 138" descr="0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44" name="Picture 139" descr="0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45" name="Picture 140" descr="0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46" name="Picture 141" descr="0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47" name="Picture 142" descr="0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48" name="Picture 143" descr="0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49" name="Picture 144" descr="0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50" name="Picture 145" descr="0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51" name="Picture 146" descr="0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52" name="Picture 147" descr="0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53" name="Picture 148" descr="0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54" name="Picture 149" descr="0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55" name="Picture 150" descr="0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56" name="Picture 151" descr="0">
          <a:extLst>
            <a:ext uri="{FF2B5EF4-FFF2-40B4-BE49-F238E27FC236}">
              <a16:creationId xmlns:a16="http://schemas.microsoft.com/office/drawing/2014/main" id="{00000000-0008-0000-02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57" name="Picture 152" descr="0">
          <a:extLst>
            <a:ext uri="{FF2B5EF4-FFF2-40B4-BE49-F238E27FC236}">
              <a16:creationId xmlns:a16="http://schemas.microsoft.com/office/drawing/2014/main" id="{00000000-0008-0000-02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58" name="Picture 153" descr="0">
          <a:extLst>
            <a:ext uri="{FF2B5EF4-FFF2-40B4-BE49-F238E27FC236}">
              <a16:creationId xmlns:a16="http://schemas.microsoft.com/office/drawing/2014/main" id="{00000000-0008-0000-02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59" name="Picture 154" descr="0">
          <a:extLst>
            <a:ext uri="{FF2B5EF4-FFF2-40B4-BE49-F238E27FC236}">
              <a16:creationId xmlns:a16="http://schemas.microsoft.com/office/drawing/2014/main" id="{00000000-0008-0000-02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60" name="Picture 155" descr="0">
          <a:extLst>
            <a:ext uri="{FF2B5EF4-FFF2-40B4-BE49-F238E27FC236}">
              <a16:creationId xmlns:a16="http://schemas.microsoft.com/office/drawing/2014/main" id="{00000000-0008-0000-02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61" name="Picture 156" descr="0">
          <a:extLst>
            <a:ext uri="{FF2B5EF4-FFF2-40B4-BE49-F238E27FC236}">
              <a16:creationId xmlns:a16="http://schemas.microsoft.com/office/drawing/2014/main" id="{00000000-0008-0000-02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62" name="Picture 157" descr="0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6350</xdr:rowOff>
    </xdr:to>
    <xdr:pic>
      <xdr:nvPicPr>
        <xdr:cNvPr id="563" name="Picture 158" descr="0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101600</xdr:rowOff>
    </xdr:to>
    <xdr:pic>
      <xdr:nvPicPr>
        <xdr:cNvPr id="564" name="Picture 159" descr="0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65" name="Picture 160" descr="0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66" name="Picture 161" descr="0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67" name="Picture 162" descr="0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68" name="Picture 163" descr="0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69" name="Picture 164" descr="0">
          <a:extLst>
            <a:ext uri="{FF2B5EF4-FFF2-40B4-BE49-F238E27FC236}">
              <a16:creationId xmlns:a16="http://schemas.microsoft.com/office/drawing/2014/main" id="{00000000-0008-0000-02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70" name="Picture 165" descr="0">
          <a:extLst>
            <a:ext uri="{FF2B5EF4-FFF2-40B4-BE49-F238E27FC236}">
              <a16:creationId xmlns:a16="http://schemas.microsoft.com/office/drawing/2014/main" id="{00000000-0008-0000-02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71" name="Picture 166" descr="0">
          <a:extLst>
            <a:ext uri="{FF2B5EF4-FFF2-40B4-BE49-F238E27FC236}">
              <a16:creationId xmlns:a16="http://schemas.microsoft.com/office/drawing/2014/main" id="{00000000-0008-0000-02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44450</xdr:rowOff>
    </xdr:to>
    <xdr:pic>
      <xdr:nvPicPr>
        <xdr:cNvPr id="572" name="Picture 167" descr="0">
          <a:extLst>
            <a:ext uri="{FF2B5EF4-FFF2-40B4-BE49-F238E27FC236}">
              <a16:creationId xmlns:a16="http://schemas.microsoft.com/office/drawing/2014/main" id="{00000000-0008-0000-02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139700</xdr:rowOff>
    </xdr:to>
    <xdr:pic>
      <xdr:nvPicPr>
        <xdr:cNvPr id="573" name="Picture 168" descr="0">
          <a:extLst>
            <a:ext uri="{FF2B5EF4-FFF2-40B4-BE49-F238E27FC236}">
              <a16:creationId xmlns:a16="http://schemas.microsoft.com/office/drawing/2014/main" id="{00000000-0008-0000-02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5499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574" name="Picture 169" descr="0">
          <a:extLst>
            <a:ext uri="{FF2B5EF4-FFF2-40B4-BE49-F238E27FC236}">
              <a16:creationId xmlns:a16="http://schemas.microsoft.com/office/drawing/2014/main" id="{00000000-0008-0000-02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575" name="Picture 170" descr="0">
          <a:extLst>
            <a:ext uri="{FF2B5EF4-FFF2-40B4-BE49-F238E27FC236}">
              <a16:creationId xmlns:a16="http://schemas.microsoft.com/office/drawing/2014/main" id="{00000000-0008-0000-02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576" name="Picture 171" descr="0">
          <a:extLst>
            <a:ext uri="{FF2B5EF4-FFF2-40B4-BE49-F238E27FC236}">
              <a16:creationId xmlns:a16="http://schemas.microsoft.com/office/drawing/2014/main" id="{00000000-0008-0000-02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577" name="Picture 172" descr="0">
          <a:extLst>
            <a:ext uri="{FF2B5EF4-FFF2-40B4-BE49-F238E27FC236}">
              <a16:creationId xmlns:a16="http://schemas.microsoft.com/office/drawing/2014/main" id="{00000000-0008-0000-02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578" name="Picture 173" descr="0">
          <a:extLst>
            <a:ext uri="{FF2B5EF4-FFF2-40B4-BE49-F238E27FC236}">
              <a16:creationId xmlns:a16="http://schemas.microsoft.com/office/drawing/2014/main" id="{00000000-0008-0000-02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579" name="Picture 174" descr="0">
          <a:extLst>
            <a:ext uri="{FF2B5EF4-FFF2-40B4-BE49-F238E27FC236}">
              <a16:creationId xmlns:a16="http://schemas.microsoft.com/office/drawing/2014/main" id="{00000000-0008-0000-02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580" name="Picture 175" descr="0">
          <a:extLst>
            <a:ext uri="{FF2B5EF4-FFF2-40B4-BE49-F238E27FC236}">
              <a16:creationId xmlns:a16="http://schemas.microsoft.com/office/drawing/2014/main" id="{00000000-0008-0000-02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6350</xdr:colOff>
      <xdr:row>34</xdr:row>
      <xdr:rowOff>44450</xdr:rowOff>
    </xdr:to>
    <xdr:pic>
      <xdr:nvPicPr>
        <xdr:cNvPr id="581" name="Picture 176" descr="0">
          <a:extLst>
            <a:ext uri="{FF2B5EF4-FFF2-40B4-BE49-F238E27FC236}">
              <a16:creationId xmlns:a16="http://schemas.microsoft.com/office/drawing/2014/main" id="{00000000-0008-0000-02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99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354" name="Picture 1" descr="0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355" name="Picture 2" descr="0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356" name="Picture 3" descr="0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357" name="Picture 4" descr="0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358" name="Picture 5" descr="0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359" name="Picture 6" descr="0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360" name="Picture 7" descr="0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361" name="Picture 8" descr="0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62" name="Picture 9" descr="0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363" name="Picture 10" descr="0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95250</xdr:rowOff>
    </xdr:to>
    <xdr:pic>
      <xdr:nvPicPr>
        <xdr:cNvPr id="364" name="Picture 11" descr="0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65" name="Picture 12" descr="0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66" name="Picture 13" descr="0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133350</xdr:rowOff>
    </xdr:to>
    <xdr:pic>
      <xdr:nvPicPr>
        <xdr:cNvPr id="367" name="Picture 14" descr="0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68" name="Picture 15" descr="0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133350</xdr:rowOff>
    </xdr:to>
    <xdr:pic>
      <xdr:nvPicPr>
        <xdr:cNvPr id="369" name="Picture 16" descr="0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70" name="Picture 17" descr="0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133350</xdr:rowOff>
    </xdr:to>
    <xdr:pic>
      <xdr:nvPicPr>
        <xdr:cNvPr id="371" name="Picture 18" descr="0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72" name="Picture 19" descr="0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133350</xdr:rowOff>
    </xdr:to>
    <xdr:pic>
      <xdr:nvPicPr>
        <xdr:cNvPr id="373" name="Picture 20" descr="0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74" name="Picture 21" descr="0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375" name="Picture 22" descr="0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101600</xdr:rowOff>
    </xdr:to>
    <xdr:pic>
      <xdr:nvPicPr>
        <xdr:cNvPr id="376" name="Picture 23" descr="0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77" name="Picture 24" descr="0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78" name="Picture 25" descr="0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379" name="Picture 26" descr="0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80" name="Picture 27" descr="0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381" name="Picture 28" descr="0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82" name="Picture 29" descr="0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383" name="Picture 30" descr="0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84" name="Picture 31" descr="0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385" name="Picture 32" descr="0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86" name="Picture 33" descr="0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387" name="Picture 34" descr="0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88" name="Picture 35" descr="0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389" name="Picture 36" descr="0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90" name="Picture 37" descr="0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391" name="Picture 38" descr="0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92" name="Picture 39" descr="0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393" name="Picture 40" descr="0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94" name="Picture 41" descr="0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395" name="Picture 42" descr="0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96" name="Picture 43" descr="0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397" name="Picture 44" descr="0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398" name="Picture 45" descr="0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399" name="Picture 46" descr="0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400" name="Picture 47" descr="0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401" name="Picture 48" descr="0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402" name="Picture 49" descr="0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403" name="Picture 50" descr="0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404" name="Picture 51" descr="0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405" name="Picture 52" descr="0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582" name="Picture 53" descr="0">
          <a:extLst>
            <a:ext uri="{FF2B5EF4-FFF2-40B4-BE49-F238E27FC236}">
              <a16:creationId xmlns:a16="http://schemas.microsoft.com/office/drawing/2014/main" id="{00000000-0008-0000-02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583" name="Picture 54" descr="0">
          <a:extLst>
            <a:ext uri="{FF2B5EF4-FFF2-40B4-BE49-F238E27FC236}">
              <a16:creationId xmlns:a16="http://schemas.microsoft.com/office/drawing/2014/main" id="{00000000-0008-0000-02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584" name="Picture 55" descr="0">
          <a:extLst>
            <a:ext uri="{FF2B5EF4-FFF2-40B4-BE49-F238E27FC236}">
              <a16:creationId xmlns:a16="http://schemas.microsoft.com/office/drawing/2014/main" id="{00000000-0008-0000-02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585" name="Picture 56" descr="0">
          <a:extLst>
            <a:ext uri="{FF2B5EF4-FFF2-40B4-BE49-F238E27FC236}">
              <a16:creationId xmlns:a16="http://schemas.microsoft.com/office/drawing/2014/main" id="{00000000-0008-0000-02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586" name="Picture 57" descr="0">
          <a:extLst>
            <a:ext uri="{FF2B5EF4-FFF2-40B4-BE49-F238E27FC236}">
              <a16:creationId xmlns:a16="http://schemas.microsoft.com/office/drawing/2014/main" id="{00000000-0008-0000-02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587" name="Picture 58" descr="0">
          <a:extLst>
            <a:ext uri="{FF2B5EF4-FFF2-40B4-BE49-F238E27FC236}">
              <a16:creationId xmlns:a16="http://schemas.microsoft.com/office/drawing/2014/main" id="{00000000-0008-0000-02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588" name="Picture 59" descr="0">
          <a:extLst>
            <a:ext uri="{FF2B5EF4-FFF2-40B4-BE49-F238E27FC236}">
              <a16:creationId xmlns:a16="http://schemas.microsoft.com/office/drawing/2014/main" id="{00000000-0008-0000-02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589" name="Picture 60" descr="0">
          <a:extLst>
            <a:ext uri="{FF2B5EF4-FFF2-40B4-BE49-F238E27FC236}">
              <a16:creationId xmlns:a16="http://schemas.microsoft.com/office/drawing/2014/main" id="{00000000-0008-0000-02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590" name="Picture 61" descr="0">
          <a:extLst>
            <a:ext uri="{FF2B5EF4-FFF2-40B4-BE49-F238E27FC236}">
              <a16:creationId xmlns:a16="http://schemas.microsoft.com/office/drawing/2014/main" id="{00000000-0008-0000-02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591" name="Picture 62" descr="0">
          <a:extLst>
            <a:ext uri="{FF2B5EF4-FFF2-40B4-BE49-F238E27FC236}">
              <a16:creationId xmlns:a16="http://schemas.microsoft.com/office/drawing/2014/main" id="{00000000-0008-0000-02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592" name="Picture 63" descr="0">
          <a:extLst>
            <a:ext uri="{FF2B5EF4-FFF2-40B4-BE49-F238E27FC236}">
              <a16:creationId xmlns:a16="http://schemas.microsoft.com/office/drawing/2014/main" id="{00000000-0008-0000-02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593" name="Picture 64" descr="0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594" name="Picture 65" descr="0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595" name="Picture 66" descr="0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596" name="Picture 67" descr="0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597" name="Picture 68" descr="0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598" name="Picture 69" descr="0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599" name="Picture 70" descr="0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101600</xdr:rowOff>
    </xdr:to>
    <xdr:pic>
      <xdr:nvPicPr>
        <xdr:cNvPr id="600" name="Picture 71" descr="0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01" name="Picture 72" descr="0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02" name="Picture 73" descr="0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03" name="Picture 74" descr="0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04" name="Picture 75" descr="0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05" name="Picture 76" descr="0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06" name="Picture 77" descr="0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07" name="Picture 78" descr="0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08" name="Picture 79" descr="0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09" name="Picture 80" descr="0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10" name="Picture 81" descr="0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11" name="Picture 82" descr="0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12" name="Picture 83" descr="0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13" name="Picture 84" descr="0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14" name="Picture 85" descr="0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15" name="Picture 86" descr="0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16" name="Picture 87" descr="0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17" name="Picture 88" descr="0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18" name="Picture 89" descr="0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19" name="Picture 90" descr="0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20" name="Picture 91" descr="0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21" name="Picture 92" descr="0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22" name="Picture 93" descr="0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23" name="Picture 94" descr="0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24" name="Picture 95" descr="0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25" name="Picture 96" descr="0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26" name="Picture 97" descr="0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627" name="Picture 98" descr="0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95250</xdr:rowOff>
    </xdr:to>
    <xdr:pic>
      <xdr:nvPicPr>
        <xdr:cNvPr id="628" name="Picture 99" descr="0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29" name="Picture 100" descr="0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30" name="Picture 101" descr="0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133350</xdr:rowOff>
    </xdr:to>
    <xdr:pic>
      <xdr:nvPicPr>
        <xdr:cNvPr id="631" name="Picture 102" descr="0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32" name="Picture 103" descr="0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133350</xdr:rowOff>
    </xdr:to>
    <xdr:pic>
      <xdr:nvPicPr>
        <xdr:cNvPr id="633" name="Picture 104" descr="0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34" name="Picture 105" descr="0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133350</xdr:rowOff>
    </xdr:to>
    <xdr:pic>
      <xdr:nvPicPr>
        <xdr:cNvPr id="635" name="Picture 106" descr="0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36" name="Picture 107" descr="0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133350</xdr:rowOff>
    </xdr:to>
    <xdr:pic>
      <xdr:nvPicPr>
        <xdr:cNvPr id="637" name="Picture 108" descr="0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38" name="Picture 109" descr="0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639" name="Picture 110" descr="0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101600</xdr:rowOff>
    </xdr:to>
    <xdr:pic>
      <xdr:nvPicPr>
        <xdr:cNvPr id="640" name="Picture 111" descr="0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41" name="Picture 112" descr="0">
          <a:extLst>
            <a:ext uri="{FF2B5EF4-FFF2-40B4-BE49-F238E27FC236}">
              <a16:creationId xmlns:a16="http://schemas.microsoft.com/office/drawing/2014/main" id="{00000000-0008-0000-02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42" name="Picture 113" descr="0">
          <a:extLst>
            <a:ext uri="{FF2B5EF4-FFF2-40B4-BE49-F238E27FC236}">
              <a16:creationId xmlns:a16="http://schemas.microsoft.com/office/drawing/2014/main" id="{00000000-0008-0000-02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43" name="Picture 114" descr="0">
          <a:extLst>
            <a:ext uri="{FF2B5EF4-FFF2-40B4-BE49-F238E27FC236}">
              <a16:creationId xmlns:a16="http://schemas.microsoft.com/office/drawing/2014/main" id="{00000000-0008-0000-02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44" name="Picture 115" descr="0">
          <a:extLst>
            <a:ext uri="{FF2B5EF4-FFF2-40B4-BE49-F238E27FC236}">
              <a16:creationId xmlns:a16="http://schemas.microsoft.com/office/drawing/2014/main" id="{00000000-0008-0000-02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45" name="Picture 116" descr="0">
          <a:extLst>
            <a:ext uri="{FF2B5EF4-FFF2-40B4-BE49-F238E27FC236}">
              <a16:creationId xmlns:a16="http://schemas.microsoft.com/office/drawing/2014/main" id="{00000000-0008-0000-02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46" name="Picture 117" descr="0">
          <a:extLst>
            <a:ext uri="{FF2B5EF4-FFF2-40B4-BE49-F238E27FC236}">
              <a16:creationId xmlns:a16="http://schemas.microsoft.com/office/drawing/2014/main" id="{00000000-0008-0000-02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47" name="Picture 118" descr="0">
          <a:extLst>
            <a:ext uri="{FF2B5EF4-FFF2-40B4-BE49-F238E27FC236}">
              <a16:creationId xmlns:a16="http://schemas.microsoft.com/office/drawing/2014/main" id="{00000000-0008-0000-02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48" name="Picture 119" descr="0">
          <a:extLst>
            <a:ext uri="{FF2B5EF4-FFF2-40B4-BE49-F238E27FC236}">
              <a16:creationId xmlns:a16="http://schemas.microsoft.com/office/drawing/2014/main" id="{00000000-0008-0000-02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49" name="Picture 120" descr="0">
          <a:extLst>
            <a:ext uri="{FF2B5EF4-FFF2-40B4-BE49-F238E27FC236}">
              <a16:creationId xmlns:a16="http://schemas.microsoft.com/office/drawing/2014/main" id="{00000000-0008-0000-02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50" name="Picture 121" descr="0">
          <a:extLst>
            <a:ext uri="{FF2B5EF4-FFF2-40B4-BE49-F238E27FC236}">
              <a16:creationId xmlns:a16="http://schemas.microsoft.com/office/drawing/2014/main" id="{00000000-0008-0000-02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51" name="Picture 122" descr="0">
          <a:extLst>
            <a:ext uri="{FF2B5EF4-FFF2-40B4-BE49-F238E27FC236}">
              <a16:creationId xmlns:a16="http://schemas.microsoft.com/office/drawing/2014/main" id="{00000000-0008-0000-02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52" name="Picture 123" descr="0">
          <a:extLst>
            <a:ext uri="{FF2B5EF4-FFF2-40B4-BE49-F238E27FC236}">
              <a16:creationId xmlns:a16="http://schemas.microsoft.com/office/drawing/2014/main" id="{00000000-0008-0000-02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53" name="Picture 124" descr="0">
          <a:extLst>
            <a:ext uri="{FF2B5EF4-FFF2-40B4-BE49-F238E27FC236}">
              <a16:creationId xmlns:a16="http://schemas.microsoft.com/office/drawing/2014/main" id="{00000000-0008-0000-02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54" name="Picture 125" descr="0">
          <a:extLst>
            <a:ext uri="{FF2B5EF4-FFF2-40B4-BE49-F238E27FC236}">
              <a16:creationId xmlns:a16="http://schemas.microsoft.com/office/drawing/2014/main" id="{00000000-0008-0000-02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55" name="Picture 126" descr="0">
          <a:extLst>
            <a:ext uri="{FF2B5EF4-FFF2-40B4-BE49-F238E27FC236}">
              <a16:creationId xmlns:a16="http://schemas.microsoft.com/office/drawing/2014/main" id="{00000000-0008-0000-02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56" name="Picture 127" descr="0">
          <a:extLst>
            <a:ext uri="{FF2B5EF4-FFF2-40B4-BE49-F238E27FC236}">
              <a16:creationId xmlns:a16="http://schemas.microsoft.com/office/drawing/2014/main" id="{00000000-0008-0000-02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57" name="Picture 128" descr="0">
          <a:extLst>
            <a:ext uri="{FF2B5EF4-FFF2-40B4-BE49-F238E27FC236}">
              <a16:creationId xmlns:a16="http://schemas.microsoft.com/office/drawing/2014/main" id="{00000000-0008-0000-02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58" name="Picture 129" descr="0">
          <a:extLst>
            <a:ext uri="{FF2B5EF4-FFF2-40B4-BE49-F238E27FC236}">
              <a16:creationId xmlns:a16="http://schemas.microsoft.com/office/drawing/2014/main" id="{00000000-0008-0000-02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59" name="Picture 130" descr="0">
          <a:extLst>
            <a:ext uri="{FF2B5EF4-FFF2-40B4-BE49-F238E27FC236}">
              <a16:creationId xmlns:a16="http://schemas.microsoft.com/office/drawing/2014/main" id="{00000000-0008-0000-02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60" name="Picture 131" descr="0">
          <a:extLst>
            <a:ext uri="{FF2B5EF4-FFF2-40B4-BE49-F238E27FC236}">
              <a16:creationId xmlns:a16="http://schemas.microsoft.com/office/drawing/2014/main" id="{00000000-0008-0000-02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61" name="Picture 132" descr="0">
          <a:extLst>
            <a:ext uri="{FF2B5EF4-FFF2-40B4-BE49-F238E27FC236}">
              <a16:creationId xmlns:a16="http://schemas.microsoft.com/office/drawing/2014/main" id="{00000000-0008-0000-02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62" name="Picture 133" descr="0">
          <a:extLst>
            <a:ext uri="{FF2B5EF4-FFF2-40B4-BE49-F238E27FC236}">
              <a16:creationId xmlns:a16="http://schemas.microsoft.com/office/drawing/2014/main" id="{00000000-0008-0000-02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63" name="Picture 134" descr="0">
          <a:extLst>
            <a:ext uri="{FF2B5EF4-FFF2-40B4-BE49-F238E27FC236}">
              <a16:creationId xmlns:a16="http://schemas.microsoft.com/office/drawing/2014/main" id="{00000000-0008-0000-02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64" name="Picture 135" descr="0">
          <a:extLst>
            <a:ext uri="{FF2B5EF4-FFF2-40B4-BE49-F238E27FC236}">
              <a16:creationId xmlns:a16="http://schemas.microsoft.com/office/drawing/2014/main" id="{00000000-0008-0000-02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65" name="Picture 136" descr="0">
          <a:extLst>
            <a:ext uri="{FF2B5EF4-FFF2-40B4-BE49-F238E27FC236}">
              <a16:creationId xmlns:a16="http://schemas.microsoft.com/office/drawing/2014/main" id="{00000000-0008-0000-02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66" name="Picture 137" descr="0">
          <a:extLst>
            <a:ext uri="{FF2B5EF4-FFF2-40B4-BE49-F238E27FC236}">
              <a16:creationId xmlns:a16="http://schemas.microsoft.com/office/drawing/2014/main" id="{00000000-0008-0000-02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67" name="Picture 138" descr="0">
          <a:extLst>
            <a:ext uri="{FF2B5EF4-FFF2-40B4-BE49-F238E27FC236}">
              <a16:creationId xmlns:a16="http://schemas.microsoft.com/office/drawing/2014/main" id="{00000000-0008-0000-02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68" name="Picture 139" descr="0">
          <a:extLst>
            <a:ext uri="{FF2B5EF4-FFF2-40B4-BE49-F238E27FC236}">
              <a16:creationId xmlns:a16="http://schemas.microsoft.com/office/drawing/2014/main" id="{00000000-0008-0000-02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69" name="Picture 140" descr="0">
          <a:extLst>
            <a:ext uri="{FF2B5EF4-FFF2-40B4-BE49-F238E27FC236}">
              <a16:creationId xmlns:a16="http://schemas.microsoft.com/office/drawing/2014/main" id="{00000000-0008-0000-02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70" name="Picture 141" descr="0">
          <a:extLst>
            <a:ext uri="{FF2B5EF4-FFF2-40B4-BE49-F238E27FC236}">
              <a16:creationId xmlns:a16="http://schemas.microsoft.com/office/drawing/2014/main" id="{00000000-0008-0000-02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71" name="Picture 142" descr="0">
          <a:extLst>
            <a:ext uri="{FF2B5EF4-FFF2-40B4-BE49-F238E27FC236}">
              <a16:creationId xmlns:a16="http://schemas.microsoft.com/office/drawing/2014/main" id="{00000000-0008-0000-02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72" name="Picture 143" descr="0">
          <a:extLst>
            <a:ext uri="{FF2B5EF4-FFF2-40B4-BE49-F238E27FC236}">
              <a16:creationId xmlns:a16="http://schemas.microsoft.com/office/drawing/2014/main" id="{00000000-0008-0000-02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73" name="Picture 144" descr="0">
          <a:extLst>
            <a:ext uri="{FF2B5EF4-FFF2-40B4-BE49-F238E27FC236}">
              <a16:creationId xmlns:a16="http://schemas.microsoft.com/office/drawing/2014/main" id="{00000000-0008-0000-02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74" name="Picture 145" descr="0">
          <a:extLst>
            <a:ext uri="{FF2B5EF4-FFF2-40B4-BE49-F238E27FC236}">
              <a16:creationId xmlns:a16="http://schemas.microsoft.com/office/drawing/2014/main" id="{00000000-0008-0000-02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75" name="Picture 146" descr="0">
          <a:extLst>
            <a:ext uri="{FF2B5EF4-FFF2-40B4-BE49-F238E27FC236}">
              <a16:creationId xmlns:a16="http://schemas.microsoft.com/office/drawing/2014/main" id="{00000000-0008-0000-02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76" name="Picture 147" descr="0">
          <a:extLst>
            <a:ext uri="{FF2B5EF4-FFF2-40B4-BE49-F238E27FC236}">
              <a16:creationId xmlns:a16="http://schemas.microsoft.com/office/drawing/2014/main" id="{00000000-0008-0000-02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77" name="Picture 148" descr="0">
          <a:extLst>
            <a:ext uri="{FF2B5EF4-FFF2-40B4-BE49-F238E27FC236}">
              <a16:creationId xmlns:a16="http://schemas.microsoft.com/office/drawing/2014/main" id="{00000000-0008-0000-02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78" name="Picture 149" descr="0">
          <a:extLst>
            <a:ext uri="{FF2B5EF4-FFF2-40B4-BE49-F238E27FC236}">
              <a16:creationId xmlns:a16="http://schemas.microsoft.com/office/drawing/2014/main" id="{00000000-0008-0000-02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79" name="Picture 150" descr="0">
          <a:extLst>
            <a:ext uri="{FF2B5EF4-FFF2-40B4-BE49-F238E27FC236}">
              <a16:creationId xmlns:a16="http://schemas.microsoft.com/office/drawing/2014/main" id="{00000000-0008-0000-02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80" name="Picture 151" descr="0">
          <a:extLst>
            <a:ext uri="{FF2B5EF4-FFF2-40B4-BE49-F238E27FC236}">
              <a16:creationId xmlns:a16="http://schemas.microsoft.com/office/drawing/2014/main" id="{00000000-0008-0000-02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81" name="Picture 152" descr="0">
          <a:extLst>
            <a:ext uri="{FF2B5EF4-FFF2-40B4-BE49-F238E27FC236}">
              <a16:creationId xmlns:a16="http://schemas.microsoft.com/office/drawing/2014/main" id="{00000000-0008-0000-02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82" name="Picture 153" descr="0">
          <a:extLst>
            <a:ext uri="{FF2B5EF4-FFF2-40B4-BE49-F238E27FC236}">
              <a16:creationId xmlns:a16="http://schemas.microsoft.com/office/drawing/2014/main" id="{00000000-0008-0000-02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83" name="Picture 154" descr="0">
          <a:extLst>
            <a:ext uri="{FF2B5EF4-FFF2-40B4-BE49-F238E27FC236}">
              <a16:creationId xmlns:a16="http://schemas.microsoft.com/office/drawing/2014/main" id="{00000000-0008-0000-02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84" name="Picture 155" descr="0">
          <a:extLst>
            <a:ext uri="{FF2B5EF4-FFF2-40B4-BE49-F238E27FC236}">
              <a16:creationId xmlns:a16="http://schemas.microsoft.com/office/drawing/2014/main" id="{00000000-0008-0000-02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85" name="Picture 156" descr="0">
          <a:extLst>
            <a:ext uri="{FF2B5EF4-FFF2-40B4-BE49-F238E27FC236}">
              <a16:creationId xmlns:a16="http://schemas.microsoft.com/office/drawing/2014/main" id="{00000000-0008-0000-02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86" name="Picture 157" descr="0">
          <a:extLst>
            <a:ext uri="{FF2B5EF4-FFF2-40B4-BE49-F238E27FC236}">
              <a16:creationId xmlns:a16="http://schemas.microsoft.com/office/drawing/2014/main" id="{00000000-0008-0000-02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6350</xdr:rowOff>
    </xdr:to>
    <xdr:pic>
      <xdr:nvPicPr>
        <xdr:cNvPr id="687" name="Picture 158" descr="0">
          <a:extLst>
            <a:ext uri="{FF2B5EF4-FFF2-40B4-BE49-F238E27FC236}">
              <a16:creationId xmlns:a16="http://schemas.microsoft.com/office/drawing/2014/main" id="{00000000-0008-0000-02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101600</xdr:rowOff>
    </xdr:to>
    <xdr:pic>
      <xdr:nvPicPr>
        <xdr:cNvPr id="688" name="Picture 159" descr="0">
          <a:extLst>
            <a:ext uri="{FF2B5EF4-FFF2-40B4-BE49-F238E27FC236}">
              <a16:creationId xmlns:a16="http://schemas.microsoft.com/office/drawing/2014/main" id="{00000000-0008-0000-02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89" name="Picture 160" descr="0">
          <a:extLst>
            <a:ext uri="{FF2B5EF4-FFF2-40B4-BE49-F238E27FC236}">
              <a16:creationId xmlns:a16="http://schemas.microsoft.com/office/drawing/2014/main" id="{00000000-0008-0000-02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90" name="Picture 161" descr="0">
          <a:extLst>
            <a:ext uri="{FF2B5EF4-FFF2-40B4-BE49-F238E27FC236}">
              <a16:creationId xmlns:a16="http://schemas.microsoft.com/office/drawing/2014/main" id="{00000000-0008-0000-02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91" name="Picture 162" descr="0">
          <a:extLst>
            <a:ext uri="{FF2B5EF4-FFF2-40B4-BE49-F238E27FC236}">
              <a16:creationId xmlns:a16="http://schemas.microsoft.com/office/drawing/2014/main" id="{00000000-0008-0000-02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92" name="Picture 163" descr="0">
          <a:extLst>
            <a:ext uri="{FF2B5EF4-FFF2-40B4-BE49-F238E27FC236}">
              <a16:creationId xmlns:a16="http://schemas.microsoft.com/office/drawing/2014/main" id="{00000000-0008-0000-02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93" name="Picture 164" descr="0">
          <a:extLst>
            <a:ext uri="{FF2B5EF4-FFF2-40B4-BE49-F238E27FC236}">
              <a16:creationId xmlns:a16="http://schemas.microsoft.com/office/drawing/2014/main" id="{00000000-0008-0000-02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94" name="Picture 165" descr="0">
          <a:extLst>
            <a:ext uri="{FF2B5EF4-FFF2-40B4-BE49-F238E27FC236}">
              <a16:creationId xmlns:a16="http://schemas.microsoft.com/office/drawing/2014/main" id="{00000000-0008-0000-02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95" name="Picture 166" descr="0">
          <a:extLst>
            <a:ext uri="{FF2B5EF4-FFF2-40B4-BE49-F238E27FC236}">
              <a16:creationId xmlns:a16="http://schemas.microsoft.com/office/drawing/2014/main" id="{00000000-0008-0000-02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44450</xdr:rowOff>
    </xdr:to>
    <xdr:pic>
      <xdr:nvPicPr>
        <xdr:cNvPr id="696" name="Picture 167" descr="0">
          <a:extLst>
            <a:ext uri="{FF2B5EF4-FFF2-40B4-BE49-F238E27FC236}">
              <a16:creationId xmlns:a16="http://schemas.microsoft.com/office/drawing/2014/main" id="{00000000-0008-0000-02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6350</xdr:colOff>
      <xdr:row>33</xdr:row>
      <xdr:rowOff>139700</xdr:rowOff>
    </xdr:to>
    <xdr:pic>
      <xdr:nvPicPr>
        <xdr:cNvPr id="697" name="Picture 168" descr="0">
          <a:extLst>
            <a:ext uri="{FF2B5EF4-FFF2-40B4-BE49-F238E27FC236}">
              <a16:creationId xmlns:a16="http://schemas.microsoft.com/office/drawing/2014/main" id="{00000000-0008-0000-02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98" name="Picture 169" descr="0">
          <a:extLst>
            <a:ext uri="{FF2B5EF4-FFF2-40B4-BE49-F238E27FC236}">
              <a16:creationId xmlns:a16="http://schemas.microsoft.com/office/drawing/2014/main" id="{00000000-0008-0000-02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699" name="Picture 170" descr="0">
          <a:extLst>
            <a:ext uri="{FF2B5EF4-FFF2-40B4-BE49-F238E27FC236}">
              <a16:creationId xmlns:a16="http://schemas.microsoft.com/office/drawing/2014/main" id="{00000000-0008-0000-02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700" name="Picture 171" descr="0">
          <a:extLst>
            <a:ext uri="{FF2B5EF4-FFF2-40B4-BE49-F238E27FC236}">
              <a16:creationId xmlns:a16="http://schemas.microsoft.com/office/drawing/2014/main" id="{00000000-0008-0000-02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701" name="Picture 172" descr="0">
          <a:extLst>
            <a:ext uri="{FF2B5EF4-FFF2-40B4-BE49-F238E27FC236}">
              <a16:creationId xmlns:a16="http://schemas.microsoft.com/office/drawing/2014/main" id="{00000000-0008-0000-02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702" name="Picture 173" descr="0">
          <a:extLst>
            <a:ext uri="{FF2B5EF4-FFF2-40B4-BE49-F238E27FC236}">
              <a16:creationId xmlns:a16="http://schemas.microsoft.com/office/drawing/2014/main" id="{00000000-0008-0000-02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703" name="Picture 174" descr="0">
          <a:extLst>
            <a:ext uri="{FF2B5EF4-FFF2-40B4-BE49-F238E27FC236}">
              <a16:creationId xmlns:a16="http://schemas.microsoft.com/office/drawing/2014/main" id="{00000000-0008-0000-02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704" name="Picture 175" descr="0">
          <a:extLst>
            <a:ext uri="{FF2B5EF4-FFF2-40B4-BE49-F238E27FC236}">
              <a16:creationId xmlns:a16="http://schemas.microsoft.com/office/drawing/2014/main" id="{00000000-0008-0000-02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6350</xdr:colOff>
      <xdr:row>33</xdr:row>
      <xdr:rowOff>44450</xdr:rowOff>
    </xdr:to>
    <xdr:pic>
      <xdr:nvPicPr>
        <xdr:cNvPr id="705" name="Picture 176" descr="0">
          <a:extLst>
            <a:ext uri="{FF2B5EF4-FFF2-40B4-BE49-F238E27FC236}">
              <a16:creationId xmlns:a16="http://schemas.microsoft.com/office/drawing/2014/main" id="{00000000-0008-0000-02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06" name="Picture 1" descr="0">
          <a:extLst>
            <a:ext uri="{FF2B5EF4-FFF2-40B4-BE49-F238E27FC236}">
              <a16:creationId xmlns:a16="http://schemas.microsoft.com/office/drawing/2014/main" id="{00000000-0008-0000-02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07" name="Picture 2" descr="0">
          <a:extLst>
            <a:ext uri="{FF2B5EF4-FFF2-40B4-BE49-F238E27FC236}">
              <a16:creationId xmlns:a16="http://schemas.microsoft.com/office/drawing/2014/main" id="{00000000-0008-0000-02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08" name="Picture 3" descr="0">
          <a:extLst>
            <a:ext uri="{FF2B5EF4-FFF2-40B4-BE49-F238E27FC236}">
              <a16:creationId xmlns:a16="http://schemas.microsoft.com/office/drawing/2014/main" id="{00000000-0008-0000-02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09" name="Picture 4" descr="0">
          <a:extLst>
            <a:ext uri="{FF2B5EF4-FFF2-40B4-BE49-F238E27FC236}">
              <a16:creationId xmlns:a16="http://schemas.microsoft.com/office/drawing/2014/main" id="{00000000-0008-0000-02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10" name="Picture 5" descr="0">
          <a:extLst>
            <a:ext uri="{FF2B5EF4-FFF2-40B4-BE49-F238E27FC236}">
              <a16:creationId xmlns:a16="http://schemas.microsoft.com/office/drawing/2014/main" id="{00000000-0008-0000-02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11" name="Picture 6" descr="0">
          <a:extLst>
            <a:ext uri="{FF2B5EF4-FFF2-40B4-BE49-F238E27FC236}">
              <a16:creationId xmlns:a16="http://schemas.microsoft.com/office/drawing/2014/main" id="{00000000-0008-0000-02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12" name="Picture 7" descr="0">
          <a:extLst>
            <a:ext uri="{FF2B5EF4-FFF2-40B4-BE49-F238E27FC236}">
              <a16:creationId xmlns:a16="http://schemas.microsoft.com/office/drawing/2014/main" id="{00000000-0008-0000-02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13" name="Picture 8" descr="0">
          <a:extLst>
            <a:ext uri="{FF2B5EF4-FFF2-40B4-BE49-F238E27FC236}">
              <a16:creationId xmlns:a16="http://schemas.microsoft.com/office/drawing/2014/main" id="{00000000-0008-0000-02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14" name="Picture 9" descr="0">
          <a:extLst>
            <a:ext uri="{FF2B5EF4-FFF2-40B4-BE49-F238E27FC236}">
              <a16:creationId xmlns:a16="http://schemas.microsoft.com/office/drawing/2014/main" id="{00000000-0008-0000-02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2700"/>
    <xdr:pic>
      <xdr:nvPicPr>
        <xdr:cNvPr id="715" name="Picture 10" descr="0">
          <a:extLst>
            <a:ext uri="{FF2B5EF4-FFF2-40B4-BE49-F238E27FC236}">
              <a16:creationId xmlns:a16="http://schemas.microsoft.com/office/drawing/2014/main" id="{00000000-0008-0000-02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95250"/>
    <xdr:pic>
      <xdr:nvPicPr>
        <xdr:cNvPr id="716" name="Picture 11" descr="0">
          <a:extLst>
            <a:ext uri="{FF2B5EF4-FFF2-40B4-BE49-F238E27FC236}">
              <a16:creationId xmlns:a16="http://schemas.microsoft.com/office/drawing/2014/main" id="{00000000-0008-0000-02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17" name="Picture 12" descr="0">
          <a:extLst>
            <a:ext uri="{FF2B5EF4-FFF2-40B4-BE49-F238E27FC236}">
              <a16:creationId xmlns:a16="http://schemas.microsoft.com/office/drawing/2014/main" id="{00000000-0008-0000-02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18" name="Picture 13" descr="0">
          <a:extLst>
            <a:ext uri="{FF2B5EF4-FFF2-40B4-BE49-F238E27FC236}">
              <a16:creationId xmlns:a16="http://schemas.microsoft.com/office/drawing/2014/main" id="{00000000-0008-0000-02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3350"/>
    <xdr:pic>
      <xdr:nvPicPr>
        <xdr:cNvPr id="719" name="Picture 14" descr="0">
          <a:extLst>
            <a:ext uri="{FF2B5EF4-FFF2-40B4-BE49-F238E27FC236}">
              <a16:creationId xmlns:a16="http://schemas.microsoft.com/office/drawing/2014/main" id="{00000000-0008-0000-02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20" name="Picture 15" descr="0">
          <a:extLst>
            <a:ext uri="{FF2B5EF4-FFF2-40B4-BE49-F238E27FC236}">
              <a16:creationId xmlns:a16="http://schemas.microsoft.com/office/drawing/2014/main" id="{00000000-0008-0000-02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3350"/>
    <xdr:pic>
      <xdr:nvPicPr>
        <xdr:cNvPr id="721" name="Picture 16" descr="0">
          <a:extLst>
            <a:ext uri="{FF2B5EF4-FFF2-40B4-BE49-F238E27FC236}">
              <a16:creationId xmlns:a16="http://schemas.microsoft.com/office/drawing/2014/main" id="{00000000-0008-0000-02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22" name="Picture 17" descr="0">
          <a:extLst>
            <a:ext uri="{FF2B5EF4-FFF2-40B4-BE49-F238E27FC236}">
              <a16:creationId xmlns:a16="http://schemas.microsoft.com/office/drawing/2014/main" id="{00000000-0008-0000-02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3350"/>
    <xdr:pic>
      <xdr:nvPicPr>
        <xdr:cNvPr id="723" name="Picture 18" descr="0">
          <a:extLst>
            <a:ext uri="{FF2B5EF4-FFF2-40B4-BE49-F238E27FC236}">
              <a16:creationId xmlns:a16="http://schemas.microsoft.com/office/drawing/2014/main" id="{00000000-0008-0000-02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24" name="Picture 19" descr="0">
          <a:extLst>
            <a:ext uri="{FF2B5EF4-FFF2-40B4-BE49-F238E27FC236}">
              <a16:creationId xmlns:a16="http://schemas.microsoft.com/office/drawing/2014/main" id="{00000000-0008-0000-02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3350"/>
    <xdr:pic>
      <xdr:nvPicPr>
        <xdr:cNvPr id="725" name="Picture 20" descr="0">
          <a:extLst>
            <a:ext uri="{FF2B5EF4-FFF2-40B4-BE49-F238E27FC236}">
              <a16:creationId xmlns:a16="http://schemas.microsoft.com/office/drawing/2014/main" id="{00000000-0008-0000-02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26" name="Picture 21" descr="0">
          <a:extLst>
            <a:ext uri="{FF2B5EF4-FFF2-40B4-BE49-F238E27FC236}">
              <a16:creationId xmlns:a16="http://schemas.microsoft.com/office/drawing/2014/main" id="{00000000-0008-0000-02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2700"/>
    <xdr:pic>
      <xdr:nvPicPr>
        <xdr:cNvPr id="727" name="Picture 22" descr="0">
          <a:extLst>
            <a:ext uri="{FF2B5EF4-FFF2-40B4-BE49-F238E27FC236}">
              <a16:creationId xmlns:a16="http://schemas.microsoft.com/office/drawing/2014/main" id="{00000000-0008-0000-02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07950"/>
    <xdr:pic>
      <xdr:nvPicPr>
        <xdr:cNvPr id="728" name="Picture 23" descr="0">
          <a:extLst>
            <a:ext uri="{FF2B5EF4-FFF2-40B4-BE49-F238E27FC236}">
              <a16:creationId xmlns:a16="http://schemas.microsoft.com/office/drawing/2014/main" id="{00000000-0008-0000-02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29" name="Picture 24" descr="0">
          <a:extLst>
            <a:ext uri="{FF2B5EF4-FFF2-40B4-BE49-F238E27FC236}">
              <a16:creationId xmlns:a16="http://schemas.microsoft.com/office/drawing/2014/main" id="{00000000-0008-0000-02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30" name="Picture 25" descr="0">
          <a:extLst>
            <a:ext uri="{FF2B5EF4-FFF2-40B4-BE49-F238E27FC236}">
              <a16:creationId xmlns:a16="http://schemas.microsoft.com/office/drawing/2014/main" id="{00000000-0008-0000-02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31" name="Picture 26" descr="0">
          <a:extLst>
            <a:ext uri="{FF2B5EF4-FFF2-40B4-BE49-F238E27FC236}">
              <a16:creationId xmlns:a16="http://schemas.microsoft.com/office/drawing/2014/main" id="{00000000-0008-0000-02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32" name="Picture 27" descr="0">
          <a:extLst>
            <a:ext uri="{FF2B5EF4-FFF2-40B4-BE49-F238E27FC236}">
              <a16:creationId xmlns:a16="http://schemas.microsoft.com/office/drawing/2014/main" id="{00000000-0008-0000-02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33" name="Picture 28" descr="0">
          <a:extLst>
            <a:ext uri="{FF2B5EF4-FFF2-40B4-BE49-F238E27FC236}">
              <a16:creationId xmlns:a16="http://schemas.microsoft.com/office/drawing/2014/main" id="{00000000-0008-0000-02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34" name="Picture 29" descr="0">
          <a:extLst>
            <a:ext uri="{FF2B5EF4-FFF2-40B4-BE49-F238E27FC236}">
              <a16:creationId xmlns:a16="http://schemas.microsoft.com/office/drawing/2014/main" id="{00000000-0008-0000-02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35" name="Picture 30" descr="0">
          <a:extLst>
            <a:ext uri="{FF2B5EF4-FFF2-40B4-BE49-F238E27FC236}">
              <a16:creationId xmlns:a16="http://schemas.microsoft.com/office/drawing/2014/main" id="{00000000-0008-0000-02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36" name="Picture 31" descr="0">
          <a:extLst>
            <a:ext uri="{FF2B5EF4-FFF2-40B4-BE49-F238E27FC236}">
              <a16:creationId xmlns:a16="http://schemas.microsoft.com/office/drawing/2014/main" id="{00000000-0008-0000-02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37" name="Picture 32" descr="0">
          <a:extLst>
            <a:ext uri="{FF2B5EF4-FFF2-40B4-BE49-F238E27FC236}">
              <a16:creationId xmlns:a16="http://schemas.microsoft.com/office/drawing/2014/main" id="{00000000-0008-0000-02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38" name="Picture 33" descr="0">
          <a:extLst>
            <a:ext uri="{FF2B5EF4-FFF2-40B4-BE49-F238E27FC236}">
              <a16:creationId xmlns:a16="http://schemas.microsoft.com/office/drawing/2014/main" id="{00000000-0008-0000-02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39" name="Picture 34" descr="0">
          <a:extLst>
            <a:ext uri="{FF2B5EF4-FFF2-40B4-BE49-F238E27FC236}">
              <a16:creationId xmlns:a16="http://schemas.microsoft.com/office/drawing/2014/main" id="{00000000-0008-0000-02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40" name="Picture 35" descr="0">
          <a:extLst>
            <a:ext uri="{FF2B5EF4-FFF2-40B4-BE49-F238E27FC236}">
              <a16:creationId xmlns:a16="http://schemas.microsoft.com/office/drawing/2014/main" id="{00000000-0008-0000-02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41" name="Picture 36" descr="0">
          <a:extLst>
            <a:ext uri="{FF2B5EF4-FFF2-40B4-BE49-F238E27FC236}">
              <a16:creationId xmlns:a16="http://schemas.microsoft.com/office/drawing/2014/main" id="{00000000-0008-0000-02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42" name="Picture 37" descr="0">
          <a:extLst>
            <a:ext uri="{FF2B5EF4-FFF2-40B4-BE49-F238E27FC236}">
              <a16:creationId xmlns:a16="http://schemas.microsoft.com/office/drawing/2014/main" id="{00000000-0008-0000-02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43" name="Picture 38" descr="0">
          <a:extLst>
            <a:ext uri="{FF2B5EF4-FFF2-40B4-BE49-F238E27FC236}">
              <a16:creationId xmlns:a16="http://schemas.microsoft.com/office/drawing/2014/main" id="{00000000-0008-0000-02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44" name="Picture 39" descr="0">
          <a:extLst>
            <a:ext uri="{FF2B5EF4-FFF2-40B4-BE49-F238E27FC236}">
              <a16:creationId xmlns:a16="http://schemas.microsoft.com/office/drawing/2014/main" id="{00000000-0008-0000-02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45" name="Picture 40" descr="0">
          <a:extLst>
            <a:ext uri="{FF2B5EF4-FFF2-40B4-BE49-F238E27FC236}">
              <a16:creationId xmlns:a16="http://schemas.microsoft.com/office/drawing/2014/main" id="{00000000-0008-0000-02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46" name="Picture 41" descr="0">
          <a:extLst>
            <a:ext uri="{FF2B5EF4-FFF2-40B4-BE49-F238E27FC236}">
              <a16:creationId xmlns:a16="http://schemas.microsoft.com/office/drawing/2014/main" id="{00000000-0008-0000-02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47" name="Picture 42" descr="0">
          <a:extLst>
            <a:ext uri="{FF2B5EF4-FFF2-40B4-BE49-F238E27FC236}">
              <a16:creationId xmlns:a16="http://schemas.microsoft.com/office/drawing/2014/main" id="{00000000-0008-0000-02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48" name="Picture 43" descr="0">
          <a:extLst>
            <a:ext uri="{FF2B5EF4-FFF2-40B4-BE49-F238E27FC236}">
              <a16:creationId xmlns:a16="http://schemas.microsoft.com/office/drawing/2014/main" id="{00000000-0008-0000-02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49" name="Picture 44" descr="0">
          <a:extLst>
            <a:ext uri="{FF2B5EF4-FFF2-40B4-BE49-F238E27FC236}">
              <a16:creationId xmlns:a16="http://schemas.microsoft.com/office/drawing/2014/main" id="{00000000-0008-0000-02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50" name="Picture 45" descr="0">
          <a:extLst>
            <a:ext uri="{FF2B5EF4-FFF2-40B4-BE49-F238E27FC236}">
              <a16:creationId xmlns:a16="http://schemas.microsoft.com/office/drawing/2014/main" id="{00000000-0008-0000-02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51" name="Picture 46" descr="0">
          <a:extLst>
            <a:ext uri="{FF2B5EF4-FFF2-40B4-BE49-F238E27FC236}">
              <a16:creationId xmlns:a16="http://schemas.microsoft.com/office/drawing/2014/main" id="{00000000-0008-0000-02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52" name="Picture 47" descr="0">
          <a:extLst>
            <a:ext uri="{FF2B5EF4-FFF2-40B4-BE49-F238E27FC236}">
              <a16:creationId xmlns:a16="http://schemas.microsoft.com/office/drawing/2014/main" id="{00000000-0008-0000-02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53" name="Picture 48" descr="0">
          <a:extLst>
            <a:ext uri="{FF2B5EF4-FFF2-40B4-BE49-F238E27FC236}">
              <a16:creationId xmlns:a16="http://schemas.microsoft.com/office/drawing/2014/main" id="{00000000-0008-0000-02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54" name="Picture 49" descr="0">
          <a:extLst>
            <a:ext uri="{FF2B5EF4-FFF2-40B4-BE49-F238E27FC236}">
              <a16:creationId xmlns:a16="http://schemas.microsoft.com/office/drawing/2014/main" id="{00000000-0008-0000-02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55" name="Picture 50" descr="0">
          <a:extLst>
            <a:ext uri="{FF2B5EF4-FFF2-40B4-BE49-F238E27FC236}">
              <a16:creationId xmlns:a16="http://schemas.microsoft.com/office/drawing/2014/main" id="{00000000-0008-0000-02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56" name="Picture 51" descr="0">
          <a:extLst>
            <a:ext uri="{FF2B5EF4-FFF2-40B4-BE49-F238E27FC236}">
              <a16:creationId xmlns:a16="http://schemas.microsoft.com/office/drawing/2014/main" id="{00000000-0008-0000-02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57" name="Picture 52" descr="0">
          <a:extLst>
            <a:ext uri="{FF2B5EF4-FFF2-40B4-BE49-F238E27FC236}">
              <a16:creationId xmlns:a16="http://schemas.microsoft.com/office/drawing/2014/main" id="{00000000-0008-0000-02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58" name="Picture 53" descr="0">
          <a:extLst>
            <a:ext uri="{FF2B5EF4-FFF2-40B4-BE49-F238E27FC236}">
              <a16:creationId xmlns:a16="http://schemas.microsoft.com/office/drawing/2014/main" id="{00000000-0008-0000-02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59" name="Picture 54" descr="0">
          <a:extLst>
            <a:ext uri="{FF2B5EF4-FFF2-40B4-BE49-F238E27FC236}">
              <a16:creationId xmlns:a16="http://schemas.microsoft.com/office/drawing/2014/main" id="{00000000-0008-0000-02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60" name="Picture 55" descr="0">
          <a:extLst>
            <a:ext uri="{FF2B5EF4-FFF2-40B4-BE49-F238E27FC236}">
              <a16:creationId xmlns:a16="http://schemas.microsoft.com/office/drawing/2014/main" id="{00000000-0008-0000-02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61" name="Picture 56" descr="0">
          <a:extLst>
            <a:ext uri="{FF2B5EF4-FFF2-40B4-BE49-F238E27FC236}">
              <a16:creationId xmlns:a16="http://schemas.microsoft.com/office/drawing/2014/main" id="{00000000-0008-0000-02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62" name="Picture 57" descr="0">
          <a:extLst>
            <a:ext uri="{FF2B5EF4-FFF2-40B4-BE49-F238E27FC236}">
              <a16:creationId xmlns:a16="http://schemas.microsoft.com/office/drawing/2014/main" id="{00000000-0008-0000-02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63" name="Picture 58" descr="0">
          <a:extLst>
            <a:ext uri="{FF2B5EF4-FFF2-40B4-BE49-F238E27FC236}">
              <a16:creationId xmlns:a16="http://schemas.microsoft.com/office/drawing/2014/main" id="{00000000-0008-0000-02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64" name="Picture 59" descr="0">
          <a:extLst>
            <a:ext uri="{FF2B5EF4-FFF2-40B4-BE49-F238E27FC236}">
              <a16:creationId xmlns:a16="http://schemas.microsoft.com/office/drawing/2014/main" id="{00000000-0008-0000-02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65" name="Picture 60" descr="0">
          <a:extLst>
            <a:ext uri="{FF2B5EF4-FFF2-40B4-BE49-F238E27FC236}">
              <a16:creationId xmlns:a16="http://schemas.microsoft.com/office/drawing/2014/main" id="{00000000-0008-0000-02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66" name="Picture 61" descr="0">
          <a:extLst>
            <a:ext uri="{FF2B5EF4-FFF2-40B4-BE49-F238E27FC236}">
              <a16:creationId xmlns:a16="http://schemas.microsoft.com/office/drawing/2014/main" id="{00000000-0008-0000-02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67" name="Picture 62" descr="0">
          <a:extLst>
            <a:ext uri="{FF2B5EF4-FFF2-40B4-BE49-F238E27FC236}">
              <a16:creationId xmlns:a16="http://schemas.microsoft.com/office/drawing/2014/main" id="{00000000-0008-0000-02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68" name="Picture 63" descr="0">
          <a:extLst>
            <a:ext uri="{FF2B5EF4-FFF2-40B4-BE49-F238E27FC236}">
              <a16:creationId xmlns:a16="http://schemas.microsoft.com/office/drawing/2014/main" id="{00000000-0008-0000-02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69" name="Picture 64" descr="0">
          <a:extLst>
            <a:ext uri="{FF2B5EF4-FFF2-40B4-BE49-F238E27FC236}">
              <a16:creationId xmlns:a16="http://schemas.microsoft.com/office/drawing/2014/main" id="{00000000-0008-0000-02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70" name="Picture 65" descr="0">
          <a:extLst>
            <a:ext uri="{FF2B5EF4-FFF2-40B4-BE49-F238E27FC236}">
              <a16:creationId xmlns:a16="http://schemas.microsoft.com/office/drawing/2014/main" id="{00000000-0008-0000-02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71" name="Picture 66" descr="0">
          <a:extLst>
            <a:ext uri="{FF2B5EF4-FFF2-40B4-BE49-F238E27FC236}">
              <a16:creationId xmlns:a16="http://schemas.microsoft.com/office/drawing/2014/main" id="{00000000-0008-0000-02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72" name="Picture 67" descr="0">
          <a:extLst>
            <a:ext uri="{FF2B5EF4-FFF2-40B4-BE49-F238E27FC236}">
              <a16:creationId xmlns:a16="http://schemas.microsoft.com/office/drawing/2014/main" id="{00000000-0008-0000-02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73" name="Picture 68" descr="0">
          <a:extLst>
            <a:ext uri="{FF2B5EF4-FFF2-40B4-BE49-F238E27FC236}">
              <a16:creationId xmlns:a16="http://schemas.microsoft.com/office/drawing/2014/main" id="{00000000-0008-0000-02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74" name="Picture 69" descr="0">
          <a:extLst>
            <a:ext uri="{FF2B5EF4-FFF2-40B4-BE49-F238E27FC236}">
              <a16:creationId xmlns:a16="http://schemas.microsoft.com/office/drawing/2014/main" id="{00000000-0008-0000-02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2700"/>
    <xdr:pic>
      <xdr:nvPicPr>
        <xdr:cNvPr id="775" name="Picture 70" descr="0">
          <a:extLst>
            <a:ext uri="{FF2B5EF4-FFF2-40B4-BE49-F238E27FC236}">
              <a16:creationId xmlns:a16="http://schemas.microsoft.com/office/drawing/2014/main" id="{00000000-0008-0000-02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07950"/>
    <xdr:pic>
      <xdr:nvPicPr>
        <xdr:cNvPr id="776" name="Picture 71" descr="0">
          <a:extLst>
            <a:ext uri="{FF2B5EF4-FFF2-40B4-BE49-F238E27FC236}">
              <a16:creationId xmlns:a16="http://schemas.microsoft.com/office/drawing/2014/main" id="{00000000-0008-0000-02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77" name="Picture 72" descr="0">
          <a:extLst>
            <a:ext uri="{FF2B5EF4-FFF2-40B4-BE49-F238E27FC236}">
              <a16:creationId xmlns:a16="http://schemas.microsoft.com/office/drawing/2014/main" id="{00000000-0008-0000-02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78" name="Picture 73" descr="0">
          <a:extLst>
            <a:ext uri="{FF2B5EF4-FFF2-40B4-BE49-F238E27FC236}">
              <a16:creationId xmlns:a16="http://schemas.microsoft.com/office/drawing/2014/main" id="{00000000-0008-0000-02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79" name="Picture 74" descr="0">
          <a:extLst>
            <a:ext uri="{FF2B5EF4-FFF2-40B4-BE49-F238E27FC236}">
              <a16:creationId xmlns:a16="http://schemas.microsoft.com/office/drawing/2014/main" id="{00000000-0008-0000-02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80" name="Picture 75" descr="0">
          <a:extLst>
            <a:ext uri="{FF2B5EF4-FFF2-40B4-BE49-F238E27FC236}">
              <a16:creationId xmlns:a16="http://schemas.microsoft.com/office/drawing/2014/main" id="{00000000-0008-0000-02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81" name="Picture 76" descr="0">
          <a:extLst>
            <a:ext uri="{FF2B5EF4-FFF2-40B4-BE49-F238E27FC236}">
              <a16:creationId xmlns:a16="http://schemas.microsoft.com/office/drawing/2014/main" id="{00000000-0008-0000-02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82" name="Picture 77" descr="0">
          <a:extLst>
            <a:ext uri="{FF2B5EF4-FFF2-40B4-BE49-F238E27FC236}">
              <a16:creationId xmlns:a16="http://schemas.microsoft.com/office/drawing/2014/main" id="{00000000-0008-0000-02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83" name="Picture 78" descr="0">
          <a:extLst>
            <a:ext uri="{FF2B5EF4-FFF2-40B4-BE49-F238E27FC236}">
              <a16:creationId xmlns:a16="http://schemas.microsoft.com/office/drawing/2014/main" id="{00000000-0008-0000-02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784" name="Picture 79" descr="0">
          <a:extLst>
            <a:ext uri="{FF2B5EF4-FFF2-40B4-BE49-F238E27FC236}">
              <a16:creationId xmlns:a16="http://schemas.microsoft.com/office/drawing/2014/main" id="{00000000-0008-0000-02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785" name="Picture 80" descr="0">
          <a:extLst>
            <a:ext uri="{FF2B5EF4-FFF2-40B4-BE49-F238E27FC236}">
              <a16:creationId xmlns:a16="http://schemas.microsoft.com/office/drawing/2014/main" id="{00000000-0008-0000-02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86" name="Picture 81" descr="0">
          <a:extLst>
            <a:ext uri="{FF2B5EF4-FFF2-40B4-BE49-F238E27FC236}">
              <a16:creationId xmlns:a16="http://schemas.microsoft.com/office/drawing/2014/main" id="{00000000-0008-0000-02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87" name="Picture 82" descr="0">
          <a:extLst>
            <a:ext uri="{FF2B5EF4-FFF2-40B4-BE49-F238E27FC236}">
              <a16:creationId xmlns:a16="http://schemas.microsoft.com/office/drawing/2014/main" id="{00000000-0008-0000-02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88" name="Picture 83" descr="0">
          <a:extLst>
            <a:ext uri="{FF2B5EF4-FFF2-40B4-BE49-F238E27FC236}">
              <a16:creationId xmlns:a16="http://schemas.microsoft.com/office/drawing/2014/main" id="{00000000-0008-0000-02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89" name="Picture 84" descr="0">
          <a:extLst>
            <a:ext uri="{FF2B5EF4-FFF2-40B4-BE49-F238E27FC236}">
              <a16:creationId xmlns:a16="http://schemas.microsoft.com/office/drawing/2014/main" id="{00000000-0008-0000-02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90" name="Picture 85" descr="0">
          <a:extLst>
            <a:ext uri="{FF2B5EF4-FFF2-40B4-BE49-F238E27FC236}">
              <a16:creationId xmlns:a16="http://schemas.microsoft.com/office/drawing/2014/main" id="{00000000-0008-0000-02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91" name="Picture 86" descr="0">
          <a:extLst>
            <a:ext uri="{FF2B5EF4-FFF2-40B4-BE49-F238E27FC236}">
              <a16:creationId xmlns:a16="http://schemas.microsoft.com/office/drawing/2014/main" id="{00000000-0008-0000-02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92" name="Picture 87" descr="0">
          <a:extLst>
            <a:ext uri="{FF2B5EF4-FFF2-40B4-BE49-F238E27FC236}">
              <a16:creationId xmlns:a16="http://schemas.microsoft.com/office/drawing/2014/main" id="{00000000-0008-0000-02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93" name="Picture 88" descr="0">
          <a:extLst>
            <a:ext uri="{FF2B5EF4-FFF2-40B4-BE49-F238E27FC236}">
              <a16:creationId xmlns:a16="http://schemas.microsoft.com/office/drawing/2014/main" id="{00000000-0008-0000-02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94" name="Picture 89" descr="0">
          <a:extLst>
            <a:ext uri="{FF2B5EF4-FFF2-40B4-BE49-F238E27FC236}">
              <a16:creationId xmlns:a16="http://schemas.microsoft.com/office/drawing/2014/main" id="{00000000-0008-0000-02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95" name="Picture 90" descr="0">
          <a:extLst>
            <a:ext uri="{FF2B5EF4-FFF2-40B4-BE49-F238E27FC236}">
              <a16:creationId xmlns:a16="http://schemas.microsoft.com/office/drawing/2014/main" id="{00000000-0008-0000-02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96" name="Picture 91" descr="0">
          <a:extLst>
            <a:ext uri="{FF2B5EF4-FFF2-40B4-BE49-F238E27FC236}">
              <a16:creationId xmlns:a16="http://schemas.microsoft.com/office/drawing/2014/main" id="{00000000-0008-0000-02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97" name="Picture 92" descr="0">
          <a:extLst>
            <a:ext uri="{FF2B5EF4-FFF2-40B4-BE49-F238E27FC236}">
              <a16:creationId xmlns:a16="http://schemas.microsoft.com/office/drawing/2014/main" id="{00000000-0008-0000-02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98" name="Picture 93" descr="0">
          <a:extLst>
            <a:ext uri="{FF2B5EF4-FFF2-40B4-BE49-F238E27FC236}">
              <a16:creationId xmlns:a16="http://schemas.microsoft.com/office/drawing/2014/main" id="{00000000-0008-0000-02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799" name="Picture 94" descr="0">
          <a:extLst>
            <a:ext uri="{FF2B5EF4-FFF2-40B4-BE49-F238E27FC236}">
              <a16:creationId xmlns:a16="http://schemas.microsoft.com/office/drawing/2014/main" id="{00000000-0008-0000-02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00" name="Picture 95" descr="0">
          <a:extLst>
            <a:ext uri="{FF2B5EF4-FFF2-40B4-BE49-F238E27FC236}">
              <a16:creationId xmlns:a16="http://schemas.microsoft.com/office/drawing/2014/main" id="{00000000-0008-0000-02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01" name="Picture 96" descr="0">
          <a:extLst>
            <a:ext uri="{FF2B5EF4-FFF2-40B4-BE49-F238E27FC236}">
              <a16:creationId xmlns:a16="http://schemas.microsoft.com/office/drawing/2014/main" id="{00000000-0008-0000-02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02" name="Picture 97" descr="0">
          <a:extLst>
            <a:ext uri="{FF2B5EF4-FFF2-40B4-BE49-F238E27FC236}">
              <a16:creationId xmlns:a16="http://schemas.microsoft.com/office/drawing/2014/main" id="{00000000-0008-0000-02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2700"/>
    <xdr:pic>
      <xdr:nvPicPr>
        <xdr:cNvPr id="803" name="Picture 98" descr="0">
          <a:extLst>
            <a:ext uri="{FF2B5EF4-FFF2-40B4-BE49-F238E27FC236}">
              <a16:creationId xmlns:a16="http://schemas.microsoft.com/office/drawing/2014/main" id="{00000000-0008-0000-02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95250"/>
    <xdr:pic>
      <xdr:nvPicPr>
        <xdr:cNvPr id="804" name="Picture 99" descr="0">
          <a:extLst>
            <a:ext uri="{FF2B5EF4-FFF2-40B4-BE49-F238E27FC236}">
              <a16:creationId xmlns:a16="http://schemas.microsoft.com/office/drawing/2014/main" id="{00000000-0008-0000-02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05" name="Picture 100" descr="0">
          <a:extLst>
            <a:ext uri="{FF2B5EF4-FFF2-40B4-BE49-F238E27FC236}">
              <a16:creationId xmlns:a16="http://schemas.microsoft.com/office/drawing/2014/main" id="{00000000-0008-0000-02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06" name="Picture 101" descr="0">
          <a:extLst>
            <a:ext uri="{FF2B5EF4-FFF2-40B4-BE49-F238E27FC236}">
              <a16:creationId xmlns:a16="http://schemas.microsoft.com/office/drawing/2014/main" id="{00000000-0008-0000-02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3350"/>
    <xdr:pic>
      <xdr:nvPicPr>
        <xdr:cNvPr id="807" name="Picture 102" descr="0">
          <a:extLst>
            <a:ext uri="{FF2B5EF4-FFF2-40B4-BE49-F238E27FC236}">
              <a16:creationId xmlns:a16="http://schemas.microsoft.com/office/drawing/2014/main" id="{00000000-0008-0000-02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08" name="Picture 103" descr="0">
          <a:extLst>
            <a:ext uri="{FF2B5EF4-FFF2-40B4-BE49-F238E27FC236}">
              <a16:creationId xmlns:a16="http://schemas.microsoft.com/office/drawing/2014/main" id="{00000000-0008-0000-02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3350"/>
    <xdr:pic>
      <xdr:nvPicPr>
        <xdr:cNvPr id="809" name="Picture 104" descr="0">
          <a:extLst>
            <a:ext uri="{FF2B5EF4-FFF2-40B4-BE49-F238E27FC236}">
              <a16:creationId xmlns:a16="http://schemas.microsoft.com/office/drawing/2014/main" id="{00000000-0008-0000-02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10" name="Picture 105" descr="0">
          <a:extLst>
            <a:ext uri="{FF2B5EF4-FFF2-40B4-BE49-F238E27FC236}">
              <a16:creationId xmlns:a16="http://schemas.microsoft.com/office/drawing/2014/main" id="{00000000-0008-0000-02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3350"/>
    <xdr:pic>
      <xdr:nvPicPr>
        <xdr:cNvPr id="811" name="Picture 106" descr="0">
          <a:extLst>
            <a:ext uri="{FF2B5EF4-FFF2-40B4-BE49-F238E27FC236}">
              <a16:creationId xmlns:a16="http://schemas.microsoft.com/office/drawing/2014/main" id="{00000000-0008-0000-02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12" name="Picture 107" descr="0">
          <a:extLst>
            <a:ext uri="{FF2B5EF4-FFF2-40B4-BE49-F238E27FC236}">
              <a16:creationId xmlns:a16="http://schemas.microsoft.com/office/drawing/2014/main" id="{00000000-0008-0000-02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3350"/>
    <xdr:pic>
      <xdr:nvPicPr>
        <xdr:cNvPr id="813" name="Picture 108" descr="0">
          <a:extLst>
            <a:ext uri="{FF2B5EF4-FFF2-40B4-BE49-F238E27FC236}">
              <a16:creationId xmlns:a16="http://schemas.microsoft.com/office/drawing/2014/main" id="{00000000-0008-0000-02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14" name="Picture 109" descr="0">
          <a:extLst>
            <a:ext uri="{FF2B5EF4-FFF2-40B4-BE49-F238E27FC236}">
              <a16:creationId xmlns:a16="http://schemas.microsoft.com/office/drawing/2014/main" id="{00000000-0008-0000-02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2700"/>
    <xdr:pic>
      <xdr:nvPicPr>
        <xdr:cNvPr id="815" name="Picture 110" descr="0">
          <a:extLst>
            <a:ext uri="{FF2B5EF4-FFF2-40B4-BE49-F238E27FC236}">
              <a16:creationId xmlns:a16="http://schemas.microsoft.com/office/drawing/2014/main" id="{00000000-0008-0000-02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07950"/>
    <xdr:pic>
      <xdr:nvPicPr>
        <xdr:cNvPr id="816" name="Picture 111" descr="0">
          <a:extLst>
            <a:ext uri="{FF2B5EF4-FFF2-40B4-BE49-F238E27FC236}">
              <a16:creationId xmlns:a16="http://schemas.microsoft.com/office/drawing/2014/main" id="{00000000-0008-0000-02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17" name="Picture 112" descr="0">
          <a:extLst>
            <a:ext uri="{FF2B5EF4-FFF2-40B4-BE49-F238E27FC236}">
              <a16:creationId xmlns:a16="http://schemas.microsoft.com/office/drawing/2014/main" id="{00000000-0008-0000-02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18" name="Picture 113" descr="0">
          <a:extLst>
            <a:ext uri="{FF2B5EF4-FFF2-40B4-BE49-F238E27FC236}">
              <a16:creationId xmlns:a16="http://schemas.microsoft.com/office/drawing/2014/main" id="{00000000-0008-0000-02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19" name="Picture 114" descr="0">
          <a:extLst>
            <a:ext uri="{FF2B5EF4-FFF2-40B4-BE49-F238E27FC236}">
              <a16:creationId xmlns:a16="http://schemas.microsoft.com/office/drawing/2014/main" id="{00000000-0008-0000-02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20" name="Picture 115" descr="0">
          <a:extLst>
            <a:ext uri="{FF2B5EF4-FFF2-40B4-BE49-F238E27FC236}">
              <a16:creationId xmlns:a16="http://schemas.microsoft.com/office/drawing/2014/main" id="{00000000-0008-0000-02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21" name="Picture 116" descr="0">
          <a:extLst>
            <a:ext uri="{FF2B5EF4-FFF2-40B4-BE49-F238E27FC236}">
              <a16:creationId xmlns:a16="http://schemas.microsoft.com/office/drawing/2014/main" id="{00000000-0008-0000-02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22" name="Picture 117" descr="0">
          <a:extLst>
            <a:ext uri="{FF2B5EF4-FFF2-40B4-BE49-F238E27FC236}">
              <a16:creationId xmlns:a16="http://schemas.microsoft.com/office/drawing/2014/main" id="{00000000-0008-0000-02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23" name="Picture 118" descr="0">
          <a:extLst>
            <a:ext uri="{FF2B5EF4-FFF2-40B4-BE49-F238E27FC236}">
              <a16:creationId xmlns:a16="http://schemas.microsoft.com/office/drawing/2014/main" id="{00000000-0008-0000-02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24" name="Picture 119" descr="0">
          <a:extLst>
            <a:ext uri="{FF2B5EF4-FFF2-40B4-BE49-F238E27FC236}">
              <a16:creationId xmlns:a16="http://schemas.microsoft.com/office/drawing/2014/main" id="{00000000-0008-0000-02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25" name="Picture 120" descr="0">
          <a:extLst>
            <a:ext uri="{FF2B5EF4-FFF2-40B4-BE49-F238E27FC236}">
              <a16:creationId xmlns:a16="http://schemas.microsoft.com/office/drawing/2014/main" id="{00000000-0008-0000-02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26" name="Picture 121" descr="0">
          <a:extLst>
            <a:ext uri="{FF2B5EF4-FFF2-40B4-BE49-F238E27FC236}">
              <a16:creationId xmlns:a16="http://schemas.microsoft.com/office/drawing/2014/main" id="{00000000-0008-0000-02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27" name="Picture 122" descr="0">
          <a:extLst>
            <a:ext uri="{FF2B5EF4-FFF2-40B4-BE49-F238E27FC236}">
              <a16:creationId xmlns:a16="http://schemas.microsoft.com/office/drawing/2014/main" id="{00000000-0008-0000-02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28" name="Picture 123" descr="0">
          <a:extLst>
            <a:ext uri="{FF2B5EF4-FFF2-40B4-BE49-F238E27FC236}">
              <a16:creationId xmlns:a16="http://schemas.microsoft.com/office/drawing/2014/main" id="{00000000-0008-0000-02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29" name="Picture 124" descr="0">
          <a:extLst>
            <a:ext uri="{FF2B5EF4-FFF2-40B4-BE49-F238E27FC236}">
              <a16:creationId xmlns:a16="http://schemas.microsoft.com/office/drawing/2014/main" id="{00000000-0008-0000-02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30" name="Picture 125" descr="0">
          <a:extLst>
            <a:ext uri="{FF2B5EF4-FFF2-40B4-BE49-F238E27FC236}">
              <a16:creationId xmlns:a16="http://schemas.microsoft.com/office/drawing/2014/main" id="{00000000-0008-0000-02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31" name="Picture 126" descr="0">
          <a:extLst>
            <a:ext uri="{FF2B5EF4-FFF2-40B4-BE49-F238E27FC236}">
              <a16:creationId xmlns:a16="http://schemas.microsoft.com/office/drawing/2014/main" id="{00000000-0008-0000-02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32" name="Picture 127" descr="0">
          <a:extLst>
            <a:ext uri="{FF2B5EF4-FFF2-40B4-BE49-F238E27FC236}">
              <a16:creationId xmlns:a16="http://schemas.microsoft.com/office/drawing/2014/main" id="{00000000-0008-0000-02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33" name="Picture 128" descr="0">
          <a:extLst>
            <a:ext uri="{FF2B5EF4-FFF2-40B4-BE49-F238E27FC236}">
              <a16:creationId xmlns:a16="http://schemas.microsoft.com/office/drawing/2014/main" id="{00000000-0008-0000-02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34" name="Picture 129" descr="0">
          <a:extLst>
            <a:ext uri="{FF2B5EF4-FFF2-40B4-BE49-F238E27FC236}">
              <a16:creationId xmlns:a16="http://schemas.microsoft.com/office/drawing/2014/main" id="{00000000-0008-0000-02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35" name="Picture 130" descr="0">
          <a:extLst>
            <a:ext uri="{FF2B5EF4-FFF2-40B4-BE49-F238E27FC236}">
              <a16:creationId xmlns:a16="http://schemas.microsoft.com/office/drawing/2014/main" id="{00000000-0008-0000-02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36" name="Picture 131" descr="0">
          <a:extLst>
            <a:ext uri="{FF2B5EF4-FFF2-40B4-BE49-F238E27FC236}">
              <a16:creationId xmlns:a16="http://schemas.microsoft.com/office/drawing/2014/main" id="{00000000-0008-0000-02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37" name="Picture 132" descr="0">
          <a:extLst>
            <a:ext uri="{FF2B5EF4-FFF2-40B4-BE49-F238E27FC236}">
              <a16:creationId xmlns:a16="http://schemas.microsoft.com/office/drawing/2014/main" id="{00000000-0008-0000-02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38" name="Picture 133" descr="0">
          <a:extLst>
            <a:ext uri="{FF2B5EF4-FFF2-40B4-BE49-F238E27FC236}">
              <a16:creationId xmlns:a16="http://schemas.microsoft.com/office/drawing/2014/main" id="{00000000-0008-0000-02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39" name="Picture 134" descr="0">
          <a:extLst>
            <a:ext uri="{FF2B5EF4-FFF2-40B4-BE49-F238E27FC236}">
              <a16:creationId xmlns:a16="http://schemas.microsoft.com/office/drawing/2014/main" id="{00000000-0008-0000-02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40" name="Picture 135" descr="0">
          <a:extLst>
            <a:ext uri="{FF2B5EF4-FFF2-40B4-BE49-F238E27FC236}">
              <a16:creationId xmlns:a16="http://schemas.microsoft.com/office/drawing/2014/main" id="{00000000-0008-0000-02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41" name="Picture 136" descr="0">
          <a:extLst>
            <a:ext uri="{FF2B5EF4-FFF2-40B4-BE49-F238E27FC236}">
              <a16:creationId xmlns:a16="http://schemas.microsoft.com/office/drawing/2014/main" id="{00000000-0008-0000-02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42" name="Picture 137" descr="0">
          <a:extLst>
            <a:ext uri="{FF2B5EF4-FFF2-40B4-BE49-F238E27FC236}">
              <a16:creationId xmlns:a16="http://schemas.microsoft.com/office/drawing/2014/main" id="{00000000-0008-0000-02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43" name="Picture 138" descr="0">
          <a:extLst>
            <a:ext uri="{FF2B5EF4-FFF2-40B4-BE49-F238E27FC236}">
              <a16:creationId xmlns:a16="http://schemas.microsoft.com/office/drawing/2014/main" id="{00000000-0008-0000-02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44" name="Picture 139" descr="0">
          <a:extLst>
            <a:ext uri="{FF2B5EF4-FFF2-40B4-BE49-F238E27FC236}">
              <a16:creationId xmlns:a16="http://schemas.microsoft.com/office/drawing/2014/main" id="{00000000-0008-0000-02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45" name="Picture 140" descr="0">
          <a:extLst>
            <a:ext uri="{FF2B5EF4-FFF2-40B4-BE49-F238E27FC236}">
              <a16:creationId xmlns:a16="http://schemas.microsoft.com/office/drawing/2014/main" id="{00000000-0008-0000-02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46" name="Picture 141" descr="0">
          <a:extLst>
            <a:ext uri="{FF2B5EF4-FFF2-40B4-BE49-F238E27FC236}">
              <a16:creationId xmlns:a16="http://schemas.microsoft.com/office/drawing/2014/main" id="{00000000-0008-0000-02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47" name="Picture 142" descr="0">
          <a:extLst>
            <a:ext uri="{FF2B5EF4-FFF2-40B4-BE49-F238E27FC236}">
              <a16:creationId xmlns:a16="http://schemas.microsoft.com/office/drawing/2014/main" id="{00000000-0008-0000-02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48" name="Picture 143" descr="0">
          <a:extLst>
            <a:ext uri="{FF2B5EF4-FFF2-40B4-BE49-F238E27FC236}">
              <a16:creationId xmlns:a16="http://schemas.microsoft.com/office/drawing/2014/main" id="{00000000-0008-0000-02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49" name="Picture 144" descr="0">
          <a:extLst>
            <a:ext uri="{FF2B5EF4-FFF2-40B4-BE49-F238E27FC236}">
              <a16:creationId xmlns:a16="http://schemas.microsoft.com/office/drawing/2014/main" id="{00000000-0008-0000-02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50" name="Picture 145" descr="0">
          <a:extLst>
            <a:ext uri="{FF2B5EF4-FFF2-40B4-BE49-F238E27FC236}">
              <a16:creationId xmlns:a16="http://schemas.microsoft.com/office/drawing/2014/main" id="{00000000-0008-0000-02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51" name="Picture 146" descr="0">
          <a:extLst>
            <a:ext uri="{FF2B5EF4-FFF2-40B4-BE49-F238E27FC236}">
              <a16:creationId xmlns:a16="http://schemas.microsoft.com/office/drawing/2014/main" id="{00000000-0008-0000-02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52" name="Picture 147" descr="0">
          <a:extLst>
            <a:ext uri="{FF2B5EF4-FFF2-40B4-BE49-F238E27FC236}">
              <a16:creationId xmlns:a16="http://schemas.microsoft.com/office/drawing/2014/main" id="{00000000-0008-0000-02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53" name="Picture 148" descr="0">
          <a:extLst>
            <a:ext uri="{FF2B5EF4-FFF2-40B4-BE49-F238E27FC236}">
              <a16:creationId xmlns:a16="http://schemas.microsoft.com/office/drawing/2014/main" id="{00000000-0008-0000-02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54" name="Picture 149" descr="0">
          <a:extLst>
            <a:ext uri="{FF2B5EF4-FFF2-40B4-BE49-F238E27FC236}">
              <a16:creationId xmlns:a16="http://schemas.microsoft.com/office/drawing/2014/main" id="{00000000-0008-0000-02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55" name="Picture 150" descr="0">
          <a:extLst>
            <a:ext uri="{FF2B5EF4-FFF2-40B4-BE49-F238E27FC236}">
              <a16:creationId xmlns:a16="http://schemas.microsoft.com/office/drawing/2014/main" id="{00000000-0008-0000-02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56" name="Picture 151" descr="0">
          <a:extLst>
            <a:ext uri="{FF2B5EF4-FFF2-40B4-BE49-F238E27FC236}">
              <a16:creationId xmlns:a16="http://schemas.microsoft.com/office/drawing/2014/main" id="{00000000-0008-0000-02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57" name="Picture 152" descr="0">
          <a:extLst>
            <a:ext uri="{FF2B5EF4-FFF2-40B4-BE49-F238E27FC236}">
              <a16:creationId xmlns:a16="http://schemas.microsoft.com/office/drawing/2014/main" id="{00000000-0008-0000-02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58" name="Picture 153" descr="0">
          <a:extLst>
            <a:ext uri="{FF2B5EF4-FFF2-40B4-BE49-F238E27FC236}">
              <a16:creationId xmlns:a16="http://schemas.microsoft.com/office/drawing/2014/main" id="{00000000-0008-0000-02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59" name="Picture 154" descr="0">
          <a:extLst>
            <a:ext uri="{FF2B5EF4-FFF2-40B4-BE49-F238E27FC236}">
              <a16:creationId xmlns:a16="http://schemas.microsoft.com/office/drawing/2014/main" id="{00000000-0008-0000-02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60" name="Picture 155" descr="0">
          <a:extLst>
            <a:ext uri="{FF2B5EF4-FFF2-40B4-BE49-F238E27FC236}">
              <a16:creationId xmlns:a16="http://schemas.microsoft.com/office/drawing/2014/main" id="{00000000-0008-0000-02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61" name="Picture 156" descr="0">
          <a:extLst>
            <a:ext uri="{FF2B5EF4-FFF2-40B4-BE49-F238E27FC236}">
              <a16:creationId xmlns:a16="http://schemas.microsoft.com/office/drawing/2014/main" id="{00000000-0008-0000-02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62" name="Picture 157" descr="0">
          <a:extLst>
            <a:ext uri="{FF2B5EF4-FFF2-40B4-BE49-F238E27FC236}">
              <a16:creationId xmlns:a16="http://schemas.microsoft.com/office/drawing/2014/main" id="{00000000-0008-0000-02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2700"/>
    <xdr:pic>
      <xdr:nvPicPr>
        <xdr:cNvPr id="863" name="Picture 158" descr="0">
          <a:extLst>
            <a:ext uri="{FF2B5EF4-FFF2-40B4-BE49-F238E27FC236}">
              <a16:creationId xmlns:a16="http://schemas.microsoft.com/office/drawing/2014/main" id="{00000000-0008-0000-02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07950"/>
    <xdr:pic>
      <xdr:nvPicPr>
        <xdr:cNvPr id="864" name="Picture 159" descr="0">
          <a:extLst>
            <a:ext uri="{FF2B5EF4-FFF2-40B4-BE49-F238E27FC236}">
              <a16:creationId xmlns:a16="http://schemas.microsoft.com/office/drawing/2014/main" id="{00000000-0008-0000-02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65" name="Picture 160" descr="0">
          <a:extLst>
            <a:ext uri="{FF2B5EF4-FFF2-40B4-BE49-F238E27FC236}">
              <a16:creationId xmlns:a16="http://schemas.microsoft.com/office/drawing/2014/main" id="{00000000-0008-0000-02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66" name="Picture 161" descr="0">
          <a:extLst>
            <a:ext uri="{FF2B5EF4-FFF2-40B4-BE49-F238E27FC236}">
              <a16:creationId xmlns:a16="http://schemas.microsoft.com/office/drawing/2014/main" id="{00000000-0008-0000-02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67" name="Picture 162" descr="0">
          <a:extLst>
            <a:ext uri="{FF2B5EF4-FFF2-40B4-BE49-F238E27FC236}">
              <a16:creationId xmlns:a16="http://schemas.microsoft.com/office/drawing/2014/main" id="{00000000-0008-0000-02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68" name="Picture 163" descr="0">
          <a:extLst>
            <a:ext uri="{FF2B5EF4-FFF2-40B4-BE49-F238E27FC236}">
              <a16:creationId xmlns:a16="http://schemas.microsoft.com/office/drawing/2014/main" id="{00000000-0008-0000-02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69" name="Picture 164" descr="0">
          <a:extLst>
            <a:ext uri="{FF2B5EF4-FFF2-40B4-BE49-F238E27FC236}">
              <a16:creationId xmlns:a16="http://schemas.microsoft.com/office/drawing/2014/main" id="{00000000-0008-0000-02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70" name="Picture 165" descr="0">
          <a:extLst>
            <a:ext uri="{FF2B5EF4-FFF2-40B4-BE49-F238E27FC236}">
              <a16:creationId xmlns:a16="http://schemas.microsoft.com/office/drawing/2014/main" id="{00000000-0008-0000-02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71" name="Picture 166" descr="0">
          <a:extLst>
            <a:ext uri="{FF2B5EF4-FFF2-40B4-BE49-F238E27FC236}">
              <a16:creationId xmlns:a16="http://schemas.microsoft.com/office/drawing/2014/main" id="{00000000-0008-0000-02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72" name="Picture 167" descr="0">
          <a:extLst>
            <a:ext uri="{FF2B5EF4-FFF2-40B4-BE49-F238E27FC236}">
              <a16:creationId xmlns:a16="http://schemas.microsoft.com/office/drawing/2014/main" id="{00000000-0008-0000-02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873" name="Picture 168" descr="0">
          <a:extLst>
            <a:ext uri="{FF2B5EF4-FFF2-40B4-BE49-F238E27FC236}">
              <a16:creationId xmlns:a16="http://schemas.microsoft.com/office/drawing/2014/main" id="{00000000-0008-0000-02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367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74" name="Picture 169" descr="0">
          <a:extLst>
            <a:ext uri="{FF2B5EF4-FFF2-40B4-BE49-F238E27FC236}">
              <a16:creationId xmlns:a16="http://schemas.microsoft.com/office/drawing/2014/main" id="{00000000-0008-0000-02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75" name="Picture 170" descr="0">
          <a:extLst>
            <a:ext uri="{FF2B5EF4-FFF2-40B4-BE49-F238E27FC236}">
              <a16:creationId xmlns:a16="http://schemas.microsoft.com/office/drawing/2014/main" id="{00000000-0008-0000-02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76" name="Picture 171" descr="0">
          <a:extLst>
            <a:ext uri="{FF2B5EF4-FFF2-40B4-BE49-F238E27FC236}">
              <a16:creationId xmlns:a16="http://schemas.microsoft.com/office/drawing/2014/main" id="{00000000-0008-0000-02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77" name="Picture 172" descr="0">
          <a:extLst>
            <a:ext uri="{FF2B5EF4-FFF2-40B4-BE49-F238E27FC236}">
              <a16:creationId xmlns:a16="http://schemas.microsoft.com/office/drawing/2014/main" id="{00000000-0008-0000-02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78" name="Picture 173" descr="0">
          <a:extLst>
            <a:ext uri="{FF2B5EF4-FFF2-40B4-BE49-F238E27FC236}">
              <a16:creationId xmlns:a16="http://schemas.microsoft.com/office/drawing/2014/main" id="{00000000-0008-0000-02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79" name="Picture 174" descr="0">
          <a:extLst>
            <a:ext uri="{FF2B5EF4-FFF2-40B4-BE49-F238E27FC236}">
              <a16:creationId xmlns:a16="http://schemas.microsoft.com/office/drawing/2014/main" id="{00000000-0008-0000-02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80" name="Picture 175" descr="0">
          <a:extLst>
            <a:ext uri="{FF2B5EF4-FFF2-40B4-BE49-F238E27FC236}">
              <a16:creationId xmlns:a16="http://schemas.microsoft.com/office/drawing/2014/main" id="{00000000-0008-0000-02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81" name="Picture 176" descr="0">
          <a:extLst>
            <a:ext uri="{FF2B5EF4-FFF2-40B4-BE49-F238E27FC236}">
              <a16:creationId xmlns:a16="http://schemas.microsoft.com/office/drawing/2014/main" id="{00000000-0008-0000-02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367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82" name="Picture 1" descr="0">
          <a:extLst>
            <a:ext uri="{FF2B5EF4-FFF2-40B4-BE49-F238E27FC236}">
              <a16:creationId xmlns:a16="http://schemas.microsoft.com/office/drawing/2014/main" id="{00000000-0008-0000-02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83" name="Picture 2" descr="0">
          <a:extLst>
            <a:ext uri="{FF2B5EF4-FFF2-40B4-BE49-F238E27FC236}">
              <a16:creationId xmlns:a16="http://schemas.microsoft.com/office/drawing/2014/main" id="{00000000-0008-0000-02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84" name="Picture 3" descr="0">
          <a:extLst>
            <a:ext uri="{FF2B5EF4-FFF2-40B4-BE49-F238E27FC236}">
              <a16:creationId xmlns:a16="http://schemas.microsoft.com/office/drawing/2014/main" id="{00000000-0008-0000-02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85" name="Picture 4" descr="0">
          <a:extLst>
            <a:ext uri="{FF2B5EF4-FFF2-40B4-BE49-F238E27FC236}">
              <a16:creationId xmlns:a16="http://schemas.microsoft.com/office/drawing/2014/main" id="{00000000-0008-0000-02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86" name="Picture 5" descr="0">
          <a:extLst>
            <a:ext uri="{FF2B5EF4-FFF2-40B4-BE49-F238E27FC236}">
              <a16:creationId xmlns:a16="http://schemas.microsoft.com/office/drawing/2014/main" id="{00000000-0008-0000-02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87" name="Picture 6" descr="0">
          <a:extLst>
            <a:ext uri="{FF2B5EF4-FFF2-40B4-BE49-F238E27FC236}">
              <a16:creationId xmlns:a16="http://schemas.microsoft.com/office/drawing/2014/main" id="{00000000-0008-0000-02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88" name="Picture 7" descr="0">
          <a:extLst>
            <a:ext uri="{FF2B5EF4-FFF2-40B4-BE49-F238E27FC236}">
              <a16:creationId xmlns:a16="http://schemas.microsoft.com/office/drawing/2014/main" id="{00000000-0008-0000-02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889" name="Picture 8" descr="0">
          <a:extLst>
            <a:ext uri="{FF2B5EF4-FFF2-40B4-BE49-F238E27FC236}">
              <a16:creationId xmlns:a16="http://schemas.microsoft.com/office/drawing/2014/main" id="{00000000-0008-0000-02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90" name="Picture 9" descr="0">
          <a:extLst>
            <a:ext uri="{FF2B5EF4-FFF2-40B4-BE49-F238E27FC236}">
              <a16:creationId xmlns:a16="http://schemas.microsoft.com/office/drawing/2014/main" id="{00000000-0008-0000-02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2700"/>
    <xdr:pic>
      <xdr:nvPicPr>
        <xdr:cNvPr id="891" name="Picture 10" descr="0">
          <a:extLst>
            <a:ext uri="{FF2B5EF4-FFF2-40B4-BE49-F238E27FC236}">
              <a16:creationId xmlns:a16="http://schemas.microsoft.com/office/drawing/2014/main" id="{00000000-0008-0000-02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95250"/>
    <xdr:pic>
      <xdr:nvPicPr>
        <xdr:cNvPr id="892" name="Picture 11" descr="0">
          <a:extLst>
            <a:ext uri="{FF2B5EF4-FFF2-40B4-BE49-F238E27FC236}">
              <a16:creationId xmlns:a16="http://schemas.microsoft.com/office/drawing/2014/main" id="{00000000-0008-0000-02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93" name="Picture 12" descr="0">
          <a:extLst>
            <a:ext uri="{FF2B5EF4-FFF2-40B4-BE49-F238E27FC236}">
              <a16:creationId xmlns:a16="http://schemas.microsoft.com/office/drawing/2014/main" id="{00000000-0008-0000-02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94" name="Picture 13" descr="0">
          <a:extLst>
            <a:ext uri="{FF2B5EF4-FFF2-40B4-BE49-F238E27FC236}">
              <a16:creationId xmlns:a16="http://schemas.microsoft.com/office/drawing/2014/main" id="{00000000-0008-0000-02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3350"/>
    <xdr:pic>
      <xdr:nvPicPr>
        <xdr:cNvPr id="895" name="Picture 14" descr="0">
          <a:extLst>
            <a:ext uri="{FF2B5EF4-FFF2-40B4-BE49-F238E27FC236}">
              <a16:creationId xmlns:a16="http://schemas.microsoft.com/office/drawing/2014/main" id="{00000000-0008-0000-02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96" name="Picture 15" descr="0">
          <a:extLst>
            <a:ext uri="{FF2B5EF4-FFF2-40B4-BE49-F238E27FC236}">
              <a16:creationId xmlns:a16="http://schemas.microsoft.com/office/drawing/2014/main" id="{00000000-0008-0000-02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3350"/>
    <xdr:pic>
      <xdr:nvPicPr>
        <xdr:cNvPr id="897" name="Picture 16" descr="0">
          <a:extLst>
            <a:ext uri="{FF2B5EF4-FFF2-40B4-BE49-F238E27FC236}">
              <a16:creationId xmlns:a16="http://schemas.microsoft.com/office/drawing/2014/main" id="{00000000-0008-0000-02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898" name="Picture 17" descr="0">
          <a:extLst>
            <a:ext uri="{FF2B5EF4-FFF2-40B4-BE49-F238E27FC236}">
              <a16:creationId xmlns:a16="http://schemas.microsoft.com/office/drawing/2014/main" id="{00000000-0008-0000-02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3350"/>
    <xdr:pic>
      <xdr:nvPicPr>
        <xdr:cNvPr id="899" name="Picture 18" descr="0">
          <a:extLst>
            <a:ext uri="{FF2B5EF4-FFF2-40B4-BE49-F238E27FC236}">
              <a16:creationId xmlns:a16="http://schemas.microsoft.com/office/drawing/2014/main" id="{00000000-0008-0000-02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00" name="Picture 19" descr="0">
          <a:extLst>
            <a:ext uri="{FF2B5EF4-FFF2-40B4-BE49-F238E27FC236}">
              <a16:creationId xmlns:a16="http://schemas.microsoft.com/office/drawing/2014/main" id="{00000000-0008-0000-02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3350"/>
    <xdr:pic>
      <xdr:nvPicPr>
        <xdr:cNvPr id="901" name="Picture 20" descr="0">
          <a:extLst>
            <a:ext uri="{FF2B5EF4-FFF2-40B4-BE49-F238E27FC236}">
              <a16:creationId xmlns:a16="http://schemas.microsoft.com/office/drawing/2014/main" id="{00000000-0008-0000-02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02" name="Picture 21" descr="0">
          <a:extLst>
            <a:ext uri="{FF2B5EF4-FFF2-40B4-BE49-F238E27FC236}">
              <a16:creationId xmlns:a16="http://schemas.microsoft.com/office/drawing/2014/main" id="{00000000-0008-0000-02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2700"/>
    <xdr:pic>
      <xdr:nvPicPr>
        <xdr:cNvPr id="903" name="Picture 22" descr="0">
          <a:extLst>
            <a:ext uri="{FF2B5EF4-FFF2-40B4-BE49-F238E27FC236}">
              <a16:creationId xmlns:a16="http://schemas.microsoft.com/office/drawing/2014/main" id="{00000000-0008-0000-02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07950"/>
    <xdr:pic>
      <xdr:nvPicPr>
        <xdr:cNvPr id="904" name="Picture 23" descr="0">
          <a:extLst>
            <a:ext uri="{FF2B5EF4-FFF2-40B4-BE49-F238E27FC236}">
              <a16:creationId xmlns:a16="http://schemas.microsoft.com/office/drawing/2014/main" id="{00000000-0008-0000-02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05" name="Picture 24" descr="0">
          <a:extLst>
            <a:ext uri="{FF2B5EF4-FFF2-40B4-BE49-F238E27FC236}">
              <a16:creationId xmlns:a16="http://schemas.microsoft.com/office/drawing/2014/main" id="{00000000-0008-0000-02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06" name="Picture 25" descr="0">
          <a:extLst>
            <a:ext uri="{FF2B5EF4-FFF2-40B4-BE49-F238E27FC236}">
              <a16:creationId xmlns:a16="http://schemas.microsoft.com/office/drawing/2014/main" id="{00000000-0008-0000-02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07" name="Picture 26" descr="0">
          <a:extLst>
            <a:ext uri="{FF2B5EF4-FFF2-40B4-BE49-F238E27FC236}">
              <a16:creationId xmlns:a16="http://schemas.microsoft.com/office/drawing/2014/main" id="{00000000-0008-0000-02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08" name="Picture 27" descr="0">
          <a:extLst>
            <a:ext uri="{FF2B5EF4-FFF2-40B4-BE49-F238E27FC236}">
              <a16:creationId xmlns:a16="http://schemas.microsoft.com/office/drawing/2014/main" id="{00000000-0008-0000-02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09" name="Picture 28" descr="0">
          <a:extLst>
            <a:ext uri="{FF2B5EF4-FFF2-40B4-BE49-F238E27FC236}">
              <a16:creationId xmlns:a16="http://schemas.microsoft.com/office/drawing/2014/main" id="{00000000-0008-0000-02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10" name="Picture 29" descr="0">
          <a:extLst>
            <a:ext uri="{FF2B5EF4-FFF2-40B4-BE49-F238E27FC236}">
              <a16:creationId xmlns:a16="http://schemas.microsoft.com/office/drawing/2014/main" id="{00000000-0008-0000-02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11" name="Picture 30" descr="0">
          <a:extLst>
            <a:ext uri="{FF2B5EF4-FFF2-40B4-BE49-F238E27FC236}">
              <a16:creationId xmlns:a16="http://schemas.microsoft.com/office/drawing/2014/main" id="{00000000-0008-0000-02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12" name="Picture 31" descr="0">
          <a:extLst>
            <a:ext uri="{FF2B5EF4-FFF2-40B4-BE49-F238E27FC236}">
              <a16:creationId xmlns:a16="http://schemas.microsoft.com/office/drawing/2014/main" id="{00000000-0008-0000-02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13" name="Picture 32" descr="0">
          <a:extLst>
            <a:ext uri="{FF2B5EF4-FFF2-40B4-BE49-F238E27FC236}">
              <a16:creationId xmlns:a16="http://schemas.microsoft.com/office/drawing/2014/main" id="{00000000-0008-0000-02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14" name="Picture 33" descr="0">
          <a:extLst>
            <a:ext uri="{FF2B5EF4-FFF2-40B4-BE49-F238E27FC236}">
              <a16:creationId xmlns:a16="http://schemas.microsoft.com/office/drawing/2014/main" id="{00000000-0008-0000-02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15" name="Picture 34" descr="0">
          <a:extLst>
            <a:ext uri="{FF2B5EF4-FFF2-40B4-BE49-F238E27FC236}">
              <a16:creationId xmlns:a16="http://schemas.microsoft.com/office/drawing/2014/main" id="{00000000-0008-0000-02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16" name="Picture 35" descr="0">
          <a:extLst>
            <a:ext uri="{FF2B5EF4-FFF2-40B4-BE49-F238E27FC236}">
              <a16:creationId xmlns:a16="http://schemas.microsoft.com/office/drawing/2014/main" id="{00000000-0008-0000-02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17" name="Picture 36" descr="0">
          <a:extLst>
            <a:ext uri="{FF2B5EF4-FFF2-40B4-BE49-F238E27FC236}">
              <a16:creationId xmlns:a16="http://schemas.microsoft.com/office/drawing/2014/main" id="{00000000-0008-0000-02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18" name="Picture 37" descr="0">
          <a:extLst>
            <a:ext uri="{FF2B5EF4-FFF2-40B4-BE49-F238E27FC236}">
              <a16:creationId xmlns:a16="http://schemas.microsoft.com/office/drawing/2014/main" id="{00000000-0008-0000-02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19" name="Picture 38" descr="0">
          <a:extLst>
            <a:ext uri="{FF2B5EF4-FFF2-40B4-BE49-F238E27FC236}">
              <a16:creationId xmlns:a16="http://schemas.microsoft.com/office/drawing/2014/main" id="{00000000-0008-0000-02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20" name="Picture 39" descr="0">
          <a:extLst>
            <a:ext uri="{FF2B5EF4-FFF2-40B4-BE49-F238E27FC236}">
              <a16:creationId xmlns:a16="http://schemas.microsoft.com/office/drawing/2014/main" id="{00000000-0008-0000-02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21" name="Picture 40" descr="0">
          <a:extLst>
            <a:ext uri="{FF2B5EF4-FFF2-40B4-BE49-F238E27FC236}">
              <a16:creationId xmlns:a16="http://schemas.microsoft.com/office/drawing/2014/main" id="{00000000-0008-0000-02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22" name="Picture 41" descr="0">
          <a:extLst>
            <a:ext uri="{FF2B5EF4-FFF2-40B4-BE49-F238E27FC236}">
              <a16:creationId xmlns:a16="http://schemas.microsoft.com/office/drawing/2014/main" id="{00000000-0008-0000-02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23" name="Picture 42" descr="0">
          <a:extLst>
            <a:ext uri="{FF2B5EF4-FFF2-40B4-BE49-F238E27FC236}">
              <a16:creationId xmlns:a16="http://schemas.microsoft.com/office/drawing/2014/main" id="{00000000-0008-0000-02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24" name="Picture 43" descr="0">
          <a:extLst>
            <a:ext uri="{FF2B5EF4-FFF2-40B4-BE49-F238E27FC236}">
              <a16:creationId xmlns:a16="http://schemas.microsoft.com/office/drawing/2014/main" id="{00000000-0008-0000-02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25" name="Picture 44" descr="0">
          <a:extLst>
            <a:ext uri="{FF2B5EF4-FFF2-40B4-BE49-F238E27FC236}">
              <a16:creationId xmlns:a16="http://schemas.microsoft.com/office/drawing/2014/main" id="{00000000-0008-0000-02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26" name="Picture 45" descr="0">
          <a:extLst>
            <a:ext uri="{FF2B5EF4-FFF2-40B4-BE49-F238E27FC236}">
              <a16:creationId xmlns:a16="http://schemas.microsoft.com/office/drawing/2014/main" id="{00000000-0008-0000-02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27" name="Picture 46" descr="0">
          <a:extLst>
            <a:ext uri="{FF2B5EF4-FFF2-40B4-BE49-F238E27FC236}">
              <a16:creationId xmlns:a16="http://schemas.microsoft.com/office/drawing/2014/main" id="{00000000-0008-0000-02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28" name="Picture 47" descr="0">
          <a:extLst>
            <a:ext uri="{FF2B5EF4-FFF2-40B4-BE49-F238E27FC236}">
              <a16:creationId xmlns:a16="http://schemas.microsoft.com/office/drawing/2014/main" id="{00000000-0008-0000-02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29" name="Picture 48" descr="0">
          <a:extLst>
            <a:ext uri="{FF2B5EF4-FFF2-40B4-BE49-F238E27FC236}">
              <a16:creationId xmlns:a16="http://schemas.microsoft.com/office/drawing/2014/main" id="{00000000-0008-0000-02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30" name="Picture 49" descr="0">
          <a:extLst>
            <a:ext uri="{FF2B5EF4-FFF2-40B4-BE49-F238E27FC236}">
              <a16:creationId xmlns:a16="http://schemas.microsoft.com/office/drawing/2014/main" id="{00000000-0008-0000-02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31" name="Picture 50" descr="0">
          <a:extLst>
            <a:ext uri="{FF2B5EF4-FFF2-40B4-BE49-F238E27FC236}">
              <a16:creationId xmlns:a16="http://schemas.microsoft.com/office/drawing/2014/main" id="{00000000-0008-0000-02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32" name="Picture 51" descr="0">
          <a:extLst>
            <a:ext uri="{FF2B5EF4-FFF2-40B4-BE49-F238E27FC236}">
              <a16:creationId xmlns:a16="http://schemas.microsoft.com/office/drawing/2014/main" id="{00000000-0008-0000-02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33" name="Picture 52" descr="0">
          <a:extLst>
            <a:ext uri="{FF2B5EF4-FFF2-40B4-BE49-F238E27FC236}">
              <a16:creationId xmlns:a16="http://schemas.microsoft.com/office/drawing/2014/main" id="{00000000-0008-0000-02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34" name="Picture 53" descr="0">
          <a:extLst>
            <a:ext uri="{FF2B5EF4-FFF2-40B4-BE49-F238E27FC236}">
              <a16:creationId xmlns:a16="http://schemas.microsoft.com/office/drawing/2014/main" id="{00000000-0008-0000-02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35" name="Picture 54" descr="0">
          <a:extLst>
            <a:ext uri="{FF2B5EF4-FFF2-40B4-BE49-F238E27FC236}">
              <a16:creationId xmlns:a16="http://schemas.microsoft.com/office/drawing/2014/main" id="{00000000-0008-0000-02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36" name="Picture 55" descr="0">
          <a:extLst>
            <a:ext uri="{FF2B5EF4-FFF2-40B4-BE49-F238E27FC236}">
              <a16:creationId xmlns:a16="http://schemas.microsoft.com/office/drawing/2014/main" id="{00000000-0008-0000-02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37" name="Picture 56" descr="0">
          <a:extLst>
            <a:ext uri="{FF2B5EF4-FFF2-40B4-BE49-F238E27FC236}">
              <a16:creationId xmlns:a16="http://schemas.microsoft.com/office/drawing/2014/main" id="{00000000-0008-0000-02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38" name="Picture 57" descr="0">
          <a:extLst>
            <a:ext uri="{FF2B5EF4-FFF2-40B4-BE49-F238E27FC236}">
              <a16:creationId xmlns:a16="http://schemas.microsoft.com/office/drawing/2014/main" id="{00000000-0008-0000-02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39" name="Picture 58" descr="0">
          <a:extLst>
            <a:ext uri="{FF2B5EF4-FFF2-40B4-BE49-F238E27FC236}">
              <a16:creationId xmlns:a16="http://schemas.microsoft.com/office/drawing/2014/main" id="{00000000-0008-0000-02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40" name="Picture 59" descr="0">
          <a:extLst>
            <a:ext uri="{FF2B5EF4-FFF2-40B4-BE49-F238E27FC236}">
              <a16:creationId xmlns:a16="http://schemas.microsoft.com/office/drawing/2014/main" id="{00000000-0008-0000-02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41" name="Picture 60" descr="0">
          <a:extLst>
            <a:ext uri="{FF2B5EF4-FFF2-40B4-BE49-F238E27FC236}">
              <a16:creationId xmlns:a16="http://schemas.microsoft.com/office/drawing/2014/main" id="{00000000-0008-0000-02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42" name="Picture 61" descr="0">
          <a:extLst>
            <a:ext uri="{FF2B5EF4-FFF2-40B4-BE49-F238E27FC236}">
              <a16:creationId xmlns:a16="http://schemas.microsoft.com/office/drawing/2014/main" id="{00000000-0008-0000-02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43" name="Picture 62" descr="0">
          <a:extLst>
            <a:ext uri="{FF2B5EF4-FFF2-40B4-BE49-F238E27FC236}">
              <a16:creationId xmlns:a16="http://schemas.microsoft.com/office/drawing/2014/main" id="{00000000-0008-0000-02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44" name="Picture 63" descr="0">
          <a:extLst>
            <a:ext uri="{FF2B5EF4-FFF2-40B4-BE49-F238E27FC236}">
              <a16:creationId xmlns:a16="http://schemas.microsoft.com/office/drawing/2014/main" id="{00000000-0008-0000-02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45" name="Picture 64" descr="0">
          <a:extLst>
            <a:ext uri="{FF2B5EF4-FFF2-40B4-BE49-F238E27FC236}">
              <a16:creationId xmlns:a16="http://schemas.microsoft.com/office/drawing/2014/main" id="{00000000-0008-0000-02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46" name="Picture 65" descr="0">
          <a:extLst>
            <a:ext uri="{FF2B5EF4-FFF2-40B4-BE49-F238E27FC236}">
              <a16:creationId xmlns:a16="http://schemas.microsoft.com/office/drawing/2014/main" id="{00000000-0008-0000-02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47" name="Picture 66" descr="0">
          <a:extLst>
            <a:ext uri="{FF2B5EF4-FFF2-40B4-BE49-F238E27FC236}">
              <a16:creationId xmlns:a16="http://schemas.microsoft.com/office/drawing/2014/main" id="{00000000-0008-0000-02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48" name="Picture 67" descr="0">
          <a:extLst>
            <a:ext uri="{FF2B5EF4-FFF2-40B4-BE49-F238E27FC236}">
              <a16:creationId xmlns:a16="http://schemas.microsoft.com/office/drawing/2014/main" id="{00000000-0008-0000-02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49" name="Picture 68" descr="0">
          <a:extLst>
            <a:ext uri="{FF2B5EF4-FFF2-40B4-BE49-F238E27FC236}">
              <a16:creationId xmlns:a16="http://schemas.microsoft.com/office/drawing/2014/main" id="{00000000-0008-0000-02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50" name="Picture 69" descr="0">
          <a:extLst>
            <a:ext uri="{FF2B5EF4-FFF2-40B4-BE49-F238E27FC236}">
              <a16:creationId xmlns:a16="http://schemas.microsoft.com/office/drawing/2014/main" id="{00000000-0008-0000-02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2700"/>
    <xdr:pic>
      <xdr:nvPicPr>
        <xdr:cNvPr id="951" name="Picture 70" descr="0">
          <a:extLst>
            <a:ext uri="{FF2B5EF4-FFF2-40B4-BE49-F238E27FC236}">
              <a16:creationId xmlns:a16="http://schemas.microsoft.com/office/drawing/2014/main" id="{00000000-0008-0000-02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07950"/>
    <xdr:pic>
      <xdr:nvPicPr>
        <xdr:cNvPr id="952" name="Picture 71" descr="0">
          <a:extLst>
            <a:ext uri="{FF2B5EF4-FFF2-40B4-BE49-F238E27FC236}">
              <a16:creationId xmlns:a16="http://schemas.microsoft.com/office/drawing/2014/main" id="{00000000-0008-0000-02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53" name="Picture 72" descr="0">
          <a:extLst>
            <a:ext uri="{FF2B5EF4-FFF2-40B4-BE49-F238E27FC236}">
              <a16:creationId xmlns:a16="http://schemas.microsoft.com/office/drawing/2014/main" id="{00000000-0008-0000-02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54" name="Picture 73" descr="0">
          <a:extLst>
            <a:ext uri="{FF2B5EF4-FFF2-40B4-BE49-F238E27FC236}">
              <a16:creationId xmlns:a16="http://schemas.microsoft.com/office/drawing/2014/main" id="{00000000-0008-0000-02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55" name="Picture 74" descr="0">
          <a:extLst>
            <a:ext uri="{FF2B5EF4-FFF2-40B4-BE49-F238E27FC236}">
              <a16:creationId xmlns:a16="http://schemas.microsoft.com/office/drawing/2014/main" id="{00000000-0008-0000-02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56" name="Picture 75" descr="0">
          <a:extLst>
            <a:ext uri="{FF2B5EF4-FFF2-40B4-BE49-F238E27FC236}">
              <a16:creationId xmlns:a16="http://schemas.microsoft.com/office/drawing/2014/main" id="{00000000-0008-0000-02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57" name="Picture 76" descr="0">
          <a:extLst>
            <a:ext uri="{FF2B5EF4-FFF2-40B4-BE49-F238E27FC236}">
              <a16:creationId xmlns:a16="http://schemas.microsoft.com/office/drawing/2014/main" id="{00000000-0008-0000-02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58" name="Picture 77" descr="0">
          <a:extLst>
            <a:ext uri="{FF2B5EF4-FFF2-40B4-BE49-F238E27FC236}">
              <a16:creationId xmlns:a16="http://schemas.microsoft.com/office/drawing/2014/main" id="{00000000-0008-0000-02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59" name="Picture 78" descr="0">
          <a:extLst>
            <a:ext uri="{FF2B5EF4-FFF2-40B4-BE49-F238E27FC236}">
              <a16:creationId xmlns:a16="http://schemas.microsoft.com/office/drawing/2014/main" id="{00000000-0008-0000-02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60" name="Picture 79" descr="0">
          <a:extLst>
            <a:ext uri="{FF2B5EF4-FFF2-40B4-BE49-F238E27FC236}">
              <a16:creationId xmlns:a16="http://schemas.microsoft.com/office/drawing/2014/main" id="{00000000-0008-0000-02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61" name="Picture 80" descr="0">
          <a:extLst>
            <a:ext uri="{FF2B5EF4-FFF2-40B4-BE49-F238E27FC236}">
              <a16:creationId xmlns:a16="http://schemas.microsoft.com/office/drawing/2014/main" id="{00000000-0008-0000-02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962" name="Picture 81" descr="0">
          <a:extLst>
            <a:ext uri="{FF2B5EF4-FFF2-40B4-BE49-F238E27FC236}">
              <a16:creationId xmlns:a16="http://schemas.microsoft.com/office/drawing/2014/main" id="{00000000-0008-0000-02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963" name="Picture 82" descr="0">
          <a:extLst>
            <a:ext uri="{FF2B5EF4-FFF2-40B4-BE49-F238E27FC236}">
              <a16:creationId xmlns:a16="http://schemas.microsoft.com/office/drawing/2014/main" id="{00000000-0008-0000-02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964" name="Picture 83" descr="0">
          <a:extLst>
            <a:ext uri="{FF2B5EF4-FFF2-40B4-BE49-F238E27FC236}">
              <a16:creationId xmlns:a16="http://schemas.microsoft.com/office/drawing/2014/main" id="{00000000-0008-0000-02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965" name="Picture 84" descr="0">
          <a:extLst>
            <a:ext uri="{FF2B5EF4-FFF2-40B4-BE49-F238E27FC236}">
              <a16:creationId xmlns:a16="http://schemas.microsoft.com/office/drawing/2014/main" id="{00000000-0008-0000-02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966" name="Picture 85" descr="0">
          <a:extLst>
            <a:ext uri="{FF2B5EF4-FFF2-40B4-BE49-F238E27FC236}">
              <a16:creationId xmlns:a16="http://schemas.microsoft.com/office/drawing/2014/main" id="{00000000-0008-0000-02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967" name="Picture 86" descr="0">
          <a:extLst>
            <a:ext uri="{FF2B5EF4-FFF2-40B4-BE49-F238E27FC236}">
              <a16:creationId xmlns:a16="http://schemas.microsoft.com/office/drawing/2014/main" id="{00000000-0008-0000-02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968" name="Picture 87" descr="0">
          <a:extLst>
            <a:ext uri="{FF2B5EF4-FFF2-40B4-BE49-F238E27FC236}">
              <a16:creationId xmlns:a16="http://schemas.microsoft.com/office/drawing/2014/main" id="{00000000-0008-0000-02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969" name="Picture 88" descr="0">
          <a:extLst>
            <a:ext uri="{FF2B5EF4-FFF2-40B4-BE49-F238E27FC236}">
              <a16:creationId xmlns:a16="http://schemas.microsoft.com/office/drawing/2014/main" id="{00000000-0008-0000-02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970" name="Picture 89" descr="0">
          <a:extLst>
            <a:ext uri="{FF2B5EF4-FFF2-40B4-BE49-F238E27FC236}">
              <a16:creationId xmlns:a16="http://schemas.microsoft.com/office/drawing/2014/main" id="{00000000-0008-0000-02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971" name="Picture 90" descr="0">
          <a:extLst>
            <a:ext uri="{FF2B5EF4-FFF2-40B4-BE49-F238E27FC236}">
              <a16:creationId xmlns:a16="http://schemas.microsoft.com/office/drawing/2014/main" id="{00000000-0008-0000-02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972" name="Picture 91" descr="0">
          <a:extLst>
            <a:ext uri="{FF2B5EF4-FFF2-40B4-BE49-F238E27FC236}">
              <a16:creationId xmlns:a16="http://schemas.microsoft.com/office/drawing/2014/main" id="{00000000-0008-0000-02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973" name="Picture 92" descr="0">
          <a:extLst>
            <a:ext uri="{FF2B5EF4-FFF2-40B4-BE49-F238E27FC236}">
              <a16:creationId xmlns:a16="http://schemas.microsoft.com/office/drawing/2014/main" id="{00000000-0008-0000-02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974" name="Picture 93" descr="0">
          <a:extLst>
            <a:ext uri="{FF2B5EF4-FFF2-40B4-BE49-F238E27FC236}">
              <a16:creationId xmlns:a16="http://schemas.microsoft.com/office/drawing/2014/main" id="{00000000-0008-0000-02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975" name="Picture 94" descr="0">
          <a:extLst>
            <a:ext uri="{FF2B5EF4-FFF2-40B4-BE49-F238E27FC236}">
              <a16:creationId xmlns:a16="http://schemas.microsoft.com/office/drawing/2014/main" id="{00000000-0008-0000-02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976" name="Picture 95" descr="0">
          <a:extLst>
            <a:ext uri="{FF2B5EF4-FFF2-40B4-BE49-F238E27FC236}">
              <a16:creationId xmlns:a16="http://schemas.microsoft.com/office/drawing/2014/main" id="{00000000-0008-0000-02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977" name="Picture 96" descr="0">
          <a:extLst>
            <a:ext uri="{FF2B5EF4-FFF2-40B4-BE49-F238E27FC236}">
              <a16:creationId xmlns:a16="http://schemas.microsoft.com/office/drawing/2014/main" id="{00000000-0008-0000-02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78" name="Picture 97" descr="0">
          <a:extLst>
            <a:ext uri="{FF2B5EF4-FFF2-40B4-BE49-F238E27FC236}">
              <a16:creationId xmlns:a16="http://schemas.microsoft.com/office/drawing/2014/main" id="{00000000-0008-0000-02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2700"/>
    <xdr:pic>
      <xdr:nvPicPr>
        <xdr:cNvPr id="979" name="Picture 98" descr="0">
          <a:extLst>
            <a:ext uri="{FF2B5EF4-FFF2-40B4-BE49-F238E27FC236}">
              <a16:creationId xmlns:a16="http://schemas.microsoft.com/office/drawing/2014/main" id="{00000000-0008-0000-02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95250"/>
    <xdr:pic>
      <xdr:nvPicPr>
        <xdr:cNvPr id="980" name="Picture 99" descr="0">
          <a:extLst>
            <a:ext uri="{FF2B5EF4-FFF2-40B4-BE49-F238E27FC236}">
              <a16:creationId xmlns:a16="http://schemas.microsoft.com/office/drawing/2014/main" id="{00000000-0008-0000-02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81" name="Picture 100" descr="0">
          <a:extLst>
            <a:ext uri="{FF2B5EF4-FFF2-40B4-BE49-F238E27FC236}">
              <a16:creationId xmlns:a16="http://schemas.microsoft.com/office/drawing/2014/main" id="{00000000-0008-0000-02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82" name="Picture 101" descr="0">
          <a:extLst>
            <a:ext uri="{FF2B5EF4-FFF2-40B4-BE49-F238E27FC236}">
              <a16:creationId xmlns:a16="http://schemas.microsoft.com/office/drawing/2014/main" id="{00000000-0008-0000-02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3350"/>
    <xdr:pic>
      <xdr:nvPicPr>
        <xdr:cNvPr id="983" name="Picture 102" descr="0">
          <a:extLst>
            <a:ext uri="{FF2B5EF4-FFF2-40B4-BE49-F238E27FC236}">
              <a16:creationId xmlns:a16="http://schemas.microsoft.com/office/drawing/2014/main" id="{00000000-0008-0000-02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84" name="Picture 103" descr="0">
          <a:extLst>
            <a:ext uri="{FF2B5EF4-FFF2-40B4-BE49-F238E27FC236}">
              <a16:creationId xmlns:a16="http://schemas.microsoft.com/office/drawing/2014/main" id="{00000000-0008-0000-02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3350"/>
    <xdr:pic>
      <xdr:nvPicPr>
        <xdr:cNvPr id="985" name="Picture 104" descr="0">
          <a:extLst>
            <a:ext uri="{FF2B5EF4-FFF2-40B4-BE49-F238E27FC236}">
              <a16:creationId xmlns:a16="http://schemas.microsoft.com/office/drawing/2014/main" id="{00000000-0008-0000-02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86" name="Picture 105" descr="0">
          <a:extLst>
            <a:ext uri="{FF2B5EF4-FFF2-40B4-BE49-F238E27FC236}">
              <a16:creationId xmlns:a16="http://schemas.microsoft.com/office/drawing/2014/main" id="{00000000-0008-0000-02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3350"/>
    <xdr:pic>
      <xdr:nvPicPr>
        <xdr:cNvPr id="987" name="Picture 106" descr="0">
          <a:extLst>
            <a:ext uri="{FF2B5EF4-FFF2-40B4-BE49-F238E27FC236}">
              <a16:creationId xmlns:a16="http://schemas.microsoft.com/office/drawing/2014/main" id="{00000000-0008-0000-02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88" name="Picture 107" descr="0">
          <a:extLst>
            <a:ext uri="{FF2B5EF4-FFF2-40B4-BE49-F238E27FC236}">
              <a16:creationId xmlns:a16="http://schemas.microsoft.com/office/drawing/2014/main" id="{00000000-0008-0000-02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3350"/>
    <xdr:pic>
      <xdr:nvPicPr>
        <xdr:cNvPr id="989" name="Picture 108" descr="0">
          <a:extLst>
            <a:ext uri="{FF2B5EF4-FFF2-40B4-BE49-F238E27FC236}">
              <a16:creationId xmlns:a16="http://schemas.microsoft.com/office/drawing/2014/main" id="{00000000-0008-0000-02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90" name="Picture 109" descr="0">
          <a:extLst>
            <a:ext uri="{FF2B5EF4-FFF2-40B4-BE49-F238E27FC236}">
              <a16:creationId xmlns:a16="http://schemas.microsoft.com/office/drawing/2014/main" id="{00000000-0008-0000-02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2700"/>
    <xdr:pic>
      <xdr:nvPicPr>
        <xdr:cNvPr id="991" name="Picture 110" descr="0">
          <a:extLst>
            <a:ext uri="{FF2B5EF4-FFF2-40B4-BE49-F238E27FC236}">
              <a16:creationId xmlns:a16="http://schemas.microsoft.com/office/drawing/2014/main" id="{00000000-0008-0000-02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07950"/>
    <xdr:pic>
      <xdr:nvPicPr>
        <xdr:cNvPr id="992" name="Picture 111" descr="0">
          <a:extLst>
            <a:ext uri="{FF2B5EF4-FFF2-40B4-BE49-F238E27FC236}">
              <a16:creationId xmlns:a16="http://schemas.microsoft.com/office/drawing/2014/main" id="{00000000-0008-0000-02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93" name="Picture 112" descr="0">
          <a:extLst>
            <a:ext uri="{FF2B5EF4-FFF2-40B4-BE49-F238E27FC236}">
              <a16:creationId xmlns:a16="http://schemas.microsoft.com/office/drawing/2014/main" id="{00000000-0008-0000-02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94" name="Picture 113" descr="0">
          <a:extLst>
            <a:ext uri="{FF2B5EF4-FFF2-40B4-BE49-F238E27FC236}">
              <a16:creationId xmlns:a16="http://schemas.microsoft.com/office/drawing/2014/main" id="{00000000-0008-0000-02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95" name="Picture 114" descr="0">
          <a:extLst>
            <a:ext uri="{FF2B5EF4-FFF2-40B4-BE49-F238E27FC236}">
              <a16:creationId xmlns:a16="http://schemas.microsoft.com/office/drawing/2014/main" id="{00000000-0008-0000-02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96" name="Picture 115" descr="0">
          <a:extLst>
            <a:ext uri="{FF2B5EF4-FFF2-40B4-BE49-F238E27FC236}">
              <a16:creationId xmlns:a16="http://schemas.microsoft.com/office/drawing/2014/main" id="{00000000-0008-0000-02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97" name="Picture 116" descr="0">
          <a:extLst>
            <a:ext uri="{FF2B5EF4-FFF2-40B4-BE49-F238E27FC236}">
              <a16:creationId xmlns:a16="http://schemas.microsoft.com/office/drawing/2014/main" id="{00000000-0008-0000-02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998" name="Picture 117" descr="0">
          <a:extLst>
            <a:ext uri="{FF2B5EF4-FFF2-40B4-BE49-F238E27FC236}">
              <a16:creationId xmlns:a16="http://schemas.microsoft.com/office/drawing/2014/main" id="{00000000-0008-0000-02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999" name="Picture 118" descr="0">
          <a:extLst>
            <a:ext uri="{FF2B5EF4-FFF2-40B4-BE49-F238E27FC236}">
              <a16:creationId xmlns:a16="http://schemas.microsoft.com/office/drawing/2014/main" id="{00000000-0008-0000-02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00" name="Picture 119" descr="0">
          <a:extLst>
            <a:ext uri="{FF2B5EF4-FFF2-40B4-BE49-F238E27FC236}">
              <a16:creationId xmlns:a16="http://schemas.microsoft.com/office/drawing/2014/main" id="{00000000-0008-0000-02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01" name="Picture 120" descr="0">
          <a:extLst>
            <a:ext uri="{FF2B5EF4-FFF2-40B4-BE49-F238E27FC236}">
              <a16:creationId xmlns:a16="http://schemas.microsoft.com/office/drawing/2014/main" id="{00000000-0008-0000-02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02" name="Picture 121" descr="0">
          <a:extLst>
            <a:ext uri="{FF2B5EF4-FFF2-40B4-BE49-F238E27FC236}">
              <a16:creationId xmlns:a16="http://schemas.microsoft.com/office/drawing/2014/main" id="{00000000-0008-0000-02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03" name="Picture 122" descr="0">
          <a:extLst>
            <a:ext uri="{FF2B5EF4-FFF2-40B4-BE49-F238E27FC236}">
              <a16:creationId xmlns:a16="http://schemas.microsoft.com/office/drawing/2014/main" id="{00000000-0008-0000-02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04" name="Picture 123" descr="0">
          <a:extLst>
            <a:ext uri="{FF2B5EF4-FFF2-40B4-BE49-F238E27FC236}">
              <a16:creationId xmlns:a16="http://schemas.microsoft.com/office/drawing/2014/main" id="{00000000-0008-0000-02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05" name="Picture 124" descr="0">
          <a:extLst>
            <a:ext uri="{FF2B5EF4-FFF2-40B4-BE49-F238E27FC236}">
              <a16:creationId xmlns:a16="http://schemas.microsoft.com/office/drawing/2014/main" id="{00000000-0008-0000-02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06" name="Picture 125" descr="0">
          <a:extLst>
            <a:ext uri="{FF2B5EF4-FFF2-40B4-BE49-F238E27FC236}">
              <a16:creationId xmlns:a16="http://schemas.microsoft.com/office/drawing/2014/main" id="{00000000-0008-0000-02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07" name="Picture 126" descr="0">
          <a:extLst>
            <a:ext uri="{FF2B5EF4-FFF2-40B4-BE49-F238E27FC236}">
              <a16:creationId xmlns:a16="http://schemas.microsoft.com/office/drawing/2014/main" id="{00000000-0008-0000-02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08" name="Picture 127" descr="0">
          <a:extLst>
            <a:ext uri="{FF2B5EF4-FFF2-40B4-BE49-F238E27FC236}">
              <a16:creationId xmlns:a16="http://schemas.microsoft.com/office/drawing/2014/main" id="{00000000-0008-0000-02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09" name="Picture 128" descr="0">
          <a:extLst>
            <a:ext uri="{FF2B5EF4-FFF2-40B4-BE49-F238E27FC236}">
              <a16:creationId xmlns:a16="http://schemas.microsoft.com/office/drawing/2014/main" id="{00000000-0008-0000-02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10" name="Picture 129" descr="0">
          <a:extLst>
            <a:ext uri="{FF2B5EF4-FFF2-40B4-BE49-F238E27FC236}">
              <a16:creationId xmlns:a16="http://schemas.microsoft.com/office/drawing/2014/main" id="{00000000-0008-0000-02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11" name="Picture 130" descr="0">
          <a:extLst>
            <a:ext uri="{FF2B5EF4-FFF2-40B4-BE49-F238E27FC236}">
              <a16:creationId xmlns:a16="http://schemas.microsoft.com/office/drawing/2014/main" id="{00000000-0008-0000-02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12" name="Picture 131" descr="0">
          <a:extLst>
            <a:ext uri="{FF2B5EF4-FFF2-40B4-BE49-F238E27FC236}">
              <a16:creationId xmlns:a16="http://schemas.microsoft.com/office/drawing/2014/main" id="{00000000-0008-0000-02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13" name="Picture 132" descr="0">
          <a:extLst>
            <a:ext uri="{FF2B5EF4-FFF2-40B4-BE49-F238E27FC236}">
              <a16:creationId xmlns:a16="http://schemas.microsoft.com/office/drawing/2014/main" id="{00000000-0008-0000-02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14" name="Picture 133" descr="0">
          <a:extLst>
            <a:ext uri="{FF2B5EF4-FFF2-40B4-BE49-F238E27FC236}">
              <a16:creationId xmlns:a16="http://schemas.microsoft.com/office/drawing/2014/main" id="{00000000-0008-0000-02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15" name="Picture 134" descr="0">
          <a:extLst>
            <a:ext uri="{FF2B5EF4-FFF2-40B4-BE49-F238E27FC236}">
              <a16:creationId xmlns:a16="http://schemas.microsoft.com/office/drawing/2014/main" id="{00000000-0008-0000-02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16" name="Picture 135" descr="0">
          <a:extLst>
            <a:ext uri="{FF2B5EF4-FFF2-40B4-BE49-F238E27FC236}">
              <a16:creationId xmlns:a16="http://schemas.microsoft.com/office/drawing/2014/main" id="{00000000-0008-0000-02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17" name="Picture 136" descr="0">
          <a:extLst>
            <a:ext uri="{FF2B5EF4-FFF2-40B4-BE49-F238E27FC236}">
              <a16:creationId xmlns:a16="http://schemas.microsoft.com/office/drawing/2014/main" id="{00000000-0008-0000-02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18" name="Picture 137" descr="0">
          <a:extLst>
            <a:ext uri="{FF2B5EF4-FFF2-40B4-BE49-F238E27FC236}">
              <a16:creationId xmlns:a16="http://schemas.microsoft.com/office/drawing/2014/main" id="{00000000-0008-0000-02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19" name="Picture 138" descr="0">
          <a:extLst>
            <a:ext uri="{FF2B5EF4-FFF2-40B4-BE49-F238E27FC236}">
              <a16:creationId xmlns:a16="http://schemas.microsoft.com/office/drawing/2014/main" id="{00000000-0008-0000-02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20" name="Picture 139" descr="0">
          <a:extLst>
            <a:ext uri="{FF2B5EF4-FFF2-40B4-BE49-F238E27FC236}">
              <a16:creationId xmlns:a16="http://schemas.microsoft.com/office/drawing/2014/main" id="{00000000-0008-0000-02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21" name="Picture 140" descr="0">
          <a:extLst>
            <a:ext uri="{FF2B5EF4-FFF2-40B4-BE49-F238E27FC236}">
              <a16:creationId xmlns:a16="http://schemas.microsoft.com/office/drawing/2014/main" id="{00000000-0008-0000-02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22" name="Picture 141" descr="0">
          <a:extLst>
            <a:ext uri="{FF2B5EF4-FFF2-40B4-BE49-F238E27FC236}">
              <a16:creationId xmlns:a16="http://schemas.microsoft.com/office/drawing/2014/main" id="{00000000-0008-0000-02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23" name="Picture 142" descr="0">
          <a:extLst>
            <a:ext uri="{FF2B5EF4-FFF2-40B4-BE49-F238E27FC236}">
              <a16:creationId xmlns:a16="http://schemas.microsoft.com/office/drawing/2014/main" id="{00000000-0008-0000-02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24" name="Picture 143" descr="0">
          <a:extLst>
            <a:ext uri="{FF2B5EF4-FFF2-40B4-BE49-F238E27FC236}">
              <a16:creationId xmlns:a16="http://schemas.microsoft.com/office/drawing/2014/main" id="{00000000-0008-0000-02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25" name="Picture 144" descr="0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26" name="Picture 145" descr="0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27" name="Picture 146" descr="0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28" name="Picture 147" descr="0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29" name="Picture 148" descr="0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30" name="Picture 149" descr="0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31" name="Picture 150" descr="0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32" name="Picture 151" descr="0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33" name="Picture 152" descr="0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34" name="Picture 153" descr="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35" name="Picture 154" descr="0">
          <a:extLst>
            <a:ext uri="{FF2B5EF4-FFF2-40B4-BE49-F238E27FC236}">
              <a16:creationId xmlns:a16="http://schemas.microsoft.com/office/drawing/2014/main" id="{00000000-0008-0000-02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36" name="Picture 155" descr="0">
          <a:extLst>
            <a:ext uri="{FF2B5EF4-FFF2-40B4-BE49-F238E27FC236}">
              <a16:creationId xmlns:a16="http://schemas.microsoft.com/office/drawing/2014/main" id="{00000000-0008-0000-02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37" name="Picture 156" descr="0">
          <a:extLst>
            <a:ext uri="{FF2B5EF4-FFF2-40B4-BE49-F238E27FC236}">
              <a16:creationId xmlns:a16="http://schemas.microsoft.com/office/drawing/2014/main" id="{00000000-0008-0000-02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38" name="Picture 157" descr="0">
          <a:extLst>
            <a:ext uri="{FF2B5EF4-FFF2-40B4-BE49-F238E27FC236}">
              <a16:creationId xmlns:a16="http://schemas.microsoft.com/office/drawing/2014/main" id="{00000000-0008-0000-02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2700"/>
    <xdr:pic>
      <xdr:nvPicPr>
        <xdr:cNvPr id="1039" name="Picture 158" descr="0">
          <a:extLst>
            <a:ext uri="{FF2B5EF4-FFF2-40B4-BE49-F238E27FC236}">
              <a16:creationId xmlns:a16="http://schemas.microsoft.com/office/drawing/2014/main" id="{00000000-0008-0000-02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07950"/>
    <xdr:pic>
      <xdr:nvPicPr>
        <xdr:cNvPr id="1040" name="Picture 159" descr="0">
          <a:extLst>
            <a:ext uri="{FF2B5EF4-FFF2-40B4-BE49-F238E27FC236}">
              <a16:creationId xmlns:a16="http://schemas.microsoft.com/office/drawing/2014/main" id="{00000000-0008-0000-02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41" name="Picture 160" descr="0">
          <a:extLst>
            <a:ext uri="{FF2B5EF4-FFF2-40B4-BE49-F238E27FC236}">
              <a16:creationId xmlns:a16="http://schemas.microsoft.com/office/drawing/2014/main" id="{00000000-0008-0000-02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42" name="Picture 161" descr="0">
          <a:extLst>
            <a:ext uri="{FF2B5EF4-FFF2-40B4-BE49-F238E27FC236}">
              <a16:creationId xmlns:a16="http://schemas.microsoft.com/office/drawing/2014/main" id="{00000000-0008-0000-02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43" name="Picture 162" descr="0">
          <a:extLst>
            <a:ext uri="{FF2B5EF4-FFF2-40B4-BE49-F238E27FC236}">
              <a16:creationId xmlns:a16="http://schemas.microsoft.com/office/drawing/2014/main" id="{00000000-0008-0000-02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44" name="Picture 163" descr="0">
          <a:extLst>
            <a:ext uri="{FF2B5EF4-FFF2-40B4-BE49-F238E27FC236}">
              <a16:creationId xmlns:a16="http://schemas.microsoft.com/office/drawing/2014/main" id="{00000000-0008-0000-02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45" name="Picture 164" descr="0">
          <a:extLst>
            <a:ext uri="{FF2B5EF4-FFF2-40B4-BE49-F238E27FC236}">
              <a16:creationId xmlns:a16="http://schemas.microsoft.com/office/drawing/2014/main" id="{00000000-0008-0000-02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46" name="Picture 165" descr="0">
          <a:extLst>
            <a:ext uri="{FF2B5EF4-FFF2-40B4-BE49-F238E27FC236}">
              <a16:creationId xmlns:a16="http://schemas.microsoft.com/office/drawing/2014/main" id="{00000000-0008-0000-02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47" name="Picture 166" descr="0">
          <a:extLst>
            <a:ext uri="{FF2B5EF4-FFF2-40B4-BE49-F238E27FC236}">
              <a16:creationId xmlns:a16="http://schemas.microsoft.com/office/drawing/2014/main" id="{00000000-0008-0000-02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44450"/>
    <xdr:pic>
      <xdr:nvPicPr>
        <xdr:cNvPr id="1048" name="Picture 167" descr="0">
          <a:extLst>
            <a:ext uri="{FF2B5EF4-FFF2-40B4-BE49-F238E27FC236}">
              <a16:creationId xmlns:a16="http://schemas.microsoft.com/office/drawing/2014/main" id="{00000000-0008-0000-02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32</xdr:row>
      <xdr:rowOff>0</xdr:rowOff>
    </xdr:from>
    <xdr:ext cx="6350" cy="139700"/>
    <xdr:pic>
      <xdr:nvPicPr>
        <xdr:cNvPr id="1049" name="Picture 168" descr="0">
          <a:extLst>
            <a:ext uri="{FF2B5EF4-FFF2-40B4-BE49-F238E27FC236}">
              <a16:creationId xmlns:a16="http://schemas.microsoft.com/office/drawing/2014/main" id="{00000000-0008-0000-02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9913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1050" name="Picture 169" descr="0">
          <a:extLst>
            <a:ext uri="{FF2B5EF4-FFF2-40B4-BE49-F238E27FC236}">
              <a16:creationId xmlns:a16="http://schemas.microsoft.com/office/drawing/2014/main" id="{00000000-0008-0000-02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1051" name="Picture 170" descr="0">
          <a:extLst>
            <a:ext uri="{FF2B5EF4-FFF2-40B4-BE49-F238E27FC236}">
              <a16:creationId xmlns:a16="http://schemas.microsoft.com/office/drawing/2014/main" id="{00000000-0008-0000-02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1052" name="Picture 171" descr="0">
          <a:extLst>
            <a:ext uri="{FF2B5EF4-FFF2-40B4-BE49-F238E27FC236}">
              <a16:creationId xmlns:a16="http://schemas.microsoft.com/office/drawing/2014/main" id="{00000000-0008-0000-02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1053" name="Picture 172" descr="0">
          <a:extLst>
            <a:ext uri="{FF2B5EF4-FFF2-40B4-BE49-F238E27FC236}">
              <a16:creationId xmlns:a16="http://schemas.microsoft.com/office/drawing/2014/main" id="{00000000-0008-0000-02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1054" name="Picture 173" descr="0">
          <a:extLst>
            <a:ext uri="{FF2B5EF4-FFF2-40B4-BE49-F238E27FC236}">
              <a16:creationId xmlns:a16="http://schemas.microsoft.com/office/drawing/2014/main" id="{00000000-0008-0000-02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1055" name="Picture 174" descr="0">
          <a:extLst>
            <a:ext uri="{FF2B5EF4-FFF2-40B4-BE49-F238E27FC236}">
              <a16:creationId xmlns:a16="http://schemas.microsoft.com/office/drawing/2014/main" id="{00000000-0008-0000-02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1056" name="Picture 175" descr="0">
          <a:extLst>
            <a:ext uri="{FF2B5EF4-FFF2-40B4-BE49-F238E27FC236}">
              <a16:creationId xmlns:a16="http://schemas.microsoft.com/office/drawing/2014/main" id="{00000000-0008-0000-02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6350" cy="44450"/>
    <xdr:pic>
      <xdr:nvPicPr>
        <xdr:cNvPr id="1057" name="Picture 176" descr="0">
          <a:extLst>
            <a:ext uri="{FF2B5EF4-FFF2-40B4-BE49-F238E27FC236}">
              <a16:creationId xmlns:a16="http://schemas.microsoft.com/office/drawing/2014/main" id="{00000000-0008-0000-02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913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" name="Picture 3" descr="0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" name="Picture 4" descr="0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" name="Picture 5" descr="0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7" name="Picture 6" descr="0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8" name="Picture 7" descr="0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9" name="Picture 8" descr="0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0" name="Picture 9" descr="0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11" name="Picture 10" descr="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95250</xdr:rowOff>
    </xdr:to>
    <xdr:pic>
      <xdr:nvPicPr>
        <xdr:cNvPr id="12" name="Picture 11" descr="0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3" name="Picture 12" descr="0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4" name="Picture 13" descr="0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15" name="Picture 14" descr="0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6" name="Picture 15" descr="0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17" name="Picture 16" descr="0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8" name="Picture 17" descr="0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19" name="Picture 18" descr="0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20" name="Picture 19" descr="0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21" name="Picture 20" descr="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22" name="Picture 21" descr="0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23" name="Picture 22" descr="0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101600</xdr:rowOff>
    </xdr:to>
    <xdr:pic>
      <xdr:nvPicPr>
        <xdr:cNvPr id="24" name="Picture 23" descr="0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25" name="Picture 24" descr="0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26" name="Picture 25" descr="0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27" name="Picture 26" descr="0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28" name="Picture 27" descr="0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29" name="Picture 28" descr="0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30" name="Picture 29" descr="0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31" name="Picture 30" descr="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32" name="Picture 31" descr="0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33" name="Picture 32" descr="0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34" name="Picture 33" descr="0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35" name="Picture 34" descr="0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36" name="Picture 35" descr="0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37" name="Picture 36" descr="0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38" name="Picture 37" descr="0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39" name="Picture 38" descr="0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0" name="Picture 39" descr="0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1" name="Picture 40" descr="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2" name="Picture 41" descr="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3" name="Picture 42" descr="0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4" name="Picture 43" descr="0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5" name="Picture 44" descr="0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6" name="Picture 45" descr="0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7" name="Picture 46" descr="0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8" name="Picture 47" descr="0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9" name="Picture 48" descr="0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0" name="Picture 49" descr="0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1" name="Picture 50" descr="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2" name="Picture 51" descr="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3" name="Picture 52" descr="0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4" name="Picture 53" descr="0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5" name="Picture 54" descr="0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6" name="Picture 55" descr="0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7" name="Picture 56" descr="0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8" name="Picture 57" descr="0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9" name="Picture 58" descr="0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0" name="Picture 59" descr="0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1" name="Picture 60" descr="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2" name="Picture 61" descr="0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3" name="Picture 62" descr="0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4" name="Picture 63" descr="0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5" name="Picture 64" descr="0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6" name="Picture 65" descr="0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7" name="Picture 66" descr="0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8" name="Picture 67" descr="0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9" name="Picture 68" descr="0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70" name="Picture 69" descr="0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71" name="Picture 70" descr="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101600</xdr:rowOff>
    </xdr:to>
    <xdr:pic>
      <xdr:nvPicPr>
        <xdr:cNvPr id="72" name="Picture 71" descr="0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73" name="Picture 72" descr="0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74" name="Picture 73" descr="0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75" name="Picture 74" descr="0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76" name="Picture 75" descr="0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77" name="Picture 76" descr="0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78" name="Picture 77" descr="0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79" name="Picture 78" descr="0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80" name="Picture 79" descr="0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81" name="Picture 80" descr="0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82" name="Picture 81" descr="0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83" name="Picture 82" descr="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84" name="Picture 83" descr="0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85" name="Picture 84" descr="0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86" name="Picture 85" descr="0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87" name="Picture 86" descr="0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88" name="Picture 87" descr="0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89" name="Picture 88" descr="0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90" name="Picture 89" descr="0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91" name="Picture 90" descr="0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92" name="Picture 91" descr="0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93" name="Picture 92" descr="0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94" name="Picture 93" descr="0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95" name="Picture 94" descr="0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96" name="Picture 95" descr="0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97" name="Picture 96" descr="0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98" name="Picture 97" descr="0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99" name="Picture 98" descr="0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95250</xdr:rowOff>
    </xdr:to>
    <xdr:pic>
      <xdr:nvPicPr>
        <xdr:cNvPr id="100" name="Picture 99" descr="0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01" name="Picture 100" descr="0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02" name="Picture 101" descr="0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103" name="Picture 102" descr="0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04" name="Picture 103" descr="0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105" name="Picture 104" descr="0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06" name="Picture 105" descr="0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107" name="Picture 106" descr="0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08" name="Picture 107" descr="0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109" name="Picture 108" descr="0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10" name="Picture 109" descr="0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111" name="Picture 110" descr="0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101600</xdr:rowOff>
    </xdr:to>
    <xdr:pic>
      <xdr:nvPicPr>
        <xdr:cNvPr id="112" name="Picture 111" descr="0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13" name="Picture 112" descr="0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14" name="Picture 113" descr="0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15" name="Picture 114" descr="0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16" name="Picture 115" descr="0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17" name="Picture 116" descr="0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18" name="Picture 117" descr="0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19" name="Picture 118" descr="0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20" name="Picture 119" descr="0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21" name="Picture 120" descr="0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22" name="Picture 121" descr="0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23" name="Picture 122" descr="0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24" name="Picture 123" descr="0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25" name="Picture 124" descr="0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26" name="Picture 125" descr="0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27" name="Picture 126" descr="0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28" name="Picture 127" descr="0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29" name="Picture 128" descr="0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30" name="Picture 129" descr="0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31" name="Picture 130" descr="0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32" name="Picture 131" descr="0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33" name="Picture 132" descr="0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34" name="Picture 133" descr="0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35" name="Picture 134" descr="0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36" name="Picture 135" descr="0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37" name="Picture 136" descr="0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38" name="Picture 137" descr="0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39" name="Picture 138" descr="0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40" name="Picture 139" descr="0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41" name="Picture 140" descr="0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42" name="Picture 141" descr="0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43" name="Picture 142" descr="0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44" name="Picture 143" descr="0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45" name="Picture 144" descr="0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46" name="Picture 145" descr="0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47" name="Picture 146" descr="0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48" name="Picture 147" descr="0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49" name="Picture 148" descr="0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50" name="Picture 149" descr="0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51" name="Picture 150" descr="0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52" name="Picture 151" descr="0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53" name="Picture 152" descr="0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54" name="Picture 153" descr="0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55" name="Picture 154" descr="0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56" name="Picture 155" descr="0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57" name="Picture 156" descr="0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58" name="Picture 157" descr="0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159" name="Picture 158" descr="0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101600</xdr:rowOff>
    </xdr:to>
    <xdr:pic>
      <xdr:nvPicPr>
        <xdr:cNvPr id="160" name="Picture 159" descr="0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61" name="Picture 160" descr="0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62" name="Picture 161" descr="0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63" name="Picture 162" descr="0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64" name="Picture 163" descr="0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65" name="Picture 164" descr="0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66" name="Picture 165" descr="0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67" name="Picture 166" descr="0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168" name="Picture 167" descr="0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169" name="Picture 168" descr="0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3900" y="52705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170" name="Picture 169" descr="0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171" name="Picture 170" descr="0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172" name="Picture 171" descr="0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173" name="Picture 172" descr="0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174" name="Picture 173" descr="0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175" name="Picture 174" descr="0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176" name="Picture 175" descr="0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177" name="Picture 176" descr="0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05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178" name="Picture 1" descr="0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179" name="Picture 2" descr="0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180" name="Picture 3" descr="0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181" name="Picture 4" descr="0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182" name="Picture 5" descr="0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183" name="Picture 6" descr="0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184" name="Picture 7" descr="0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185" name="Picture 8" descr="0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86" name="Picture 9" descr="0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187" name="Picture 10" descr="0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95250</xdr:rowOff>
    </xdr:to>
    <xdr:pic>
      <xdr:nvPicPr>
        <xdr:cNvPr id="188" name="Picture 11" descr="0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89" name="Picture 12" descr="0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90" name="Picture 13" descr="0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91" name="Picture 15" descr="0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92" name="Picture 17" descr="0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93" name="Picture 19" descr="0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94" name="Picture 21" descr="0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195" name="Picture 22" descr="0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101600</xdr:rowOff>
    </xdr:to>
    <xdr:pic>
      <xdr:nvPicPr>
        <xdr:cNvPr id="196" name="Picture 23" descr="0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97" name="Picture 24" descr="0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98" name="Picture 25" descr="0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99" name="Picture 27" descr="0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00" name="Picture 29" descr="0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01" name="Picture 31" descr="0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02" name="Picture 33" descr="0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03" name="Picture 35" descr="0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04" name="Picture 37" descr="0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05" name="Picture 39" descr="0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06" name="Picture 41" descr="0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07" name="Picture 43" descr="0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08" name="Picture 45" descr="0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09" name="Picture 47" descr="0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10" name="Picture 49" descr="0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11" name="Picture 51" descr="0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12" name="Picture 53" descr="0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13" name="Picture 55" descr="0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14" name="Picture 57" descr="0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15" name="Picture 59" descr="0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16" name="Picture 61" descr="0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17" name="Picture 63" descr="0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18" name="Picture 65" descr="0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19" name="Picture 67" descr="0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20" name="Picture 69" descr="0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221" name="Picture 70" descr="0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101600</xdr:rowOff>
    </xdr:to>
    <xdr:pic>
      <xdr:nvPicPr>
        <xdr:cNvPr id="222" name="Picture 71" descr="0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23" name="Picture 72" descr="0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24" name="Picture 73" descr="0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25" name="Picture 75" descr="0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26" name="Picture 77" descr="0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27" name="Picture 79" descr="0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28" name="Picture 81" descr="0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29" name="Picture 82" descr="0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30" name="Picture 83" descr="0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31" name="Picture 84" descr="0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32" name="Picture 85" descr="0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33" name="Picture 86" descr="0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34" name="Picture 87" descr="0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35" name="Picture 88" descr="0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36" name="Picture 89" descr="0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37" name="Picture 90" descr="0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38" name="Picture 91" descr="0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39" name="Picture 92" descr="0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40" name="Picture 93" descr="0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41" name="Picture 94" descr="0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42" name="Picture 95" descr="0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43" name="Picture 96" descr="0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44" name="Picture 97" descr="0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245" name="Picture 98" descr="0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95250</xdr:rowOff>
    </xdr:to>
    <xdr:pic>
      <xdr:nvPicPr>
        <xdr:cNvPr id="246" name="Picture 99" descr="0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47" name="Picture 100" descr="0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48" name="Picture 101" descr="0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49" name="Picture 103" descr="0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50" name="Picture 105" descr="0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51" name="Picture 107" descr="0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52" name="Picture 109" descr="0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253" name="Picture 110" descr="0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101600</xdr:rowOff>
    </xdr:to>
    <xdr:pic>
      <xdr:nvPicPr>
        <xdr:cNvPr id="254" name="Picture 111" descr="0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55" name="Picture 112" descr="0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56" name="Picture 113" descr="0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57" name="Picture 115" descr="0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58" name="Picture 117" descr="0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59" name="Picture 119" descr="0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60" name="Picture 121" descr="0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61" name="Picture 123" descr="0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62" name="Picture 125" descr="0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63" name="Picture 127" descr="0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64" name="Picture 129" descr="0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65" name="Picture 131" descr="0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66" name="Picture 133" descr="0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67" name="Picture 135" descr="0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68" name="Picture 137" descr="0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69" name="Picture 139" descr="0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70" name="Picture 141" descr="0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71" name="Picture 143" descr="0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72" name="Picture 145" descr="0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73" name="Picture 147" descr="0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74" name="Picture 149" descr="0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75" name="Picture 151" descr="0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76" name="Picture 153" descr="0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77" name="Picture 155" descr="0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78" name="Picture 157" descr="0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279" name="Picture 158" descr="0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101600</xdr:rowOff>
    </xdr:to>
    <xdr:pic>
      <xdr:nvPicPr>
        <xdr:cNvPr id="280" name="Picture 159" descr="0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81" name="Picture 160" descr="0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82" name="Picture 161" descr="0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83" name="Picture 163" descr="0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84" name="Picture 165" descr="0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85" name="Picture 169" descr="0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86" name="Picture 170" descr="0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87" name="Picture 171" descr="0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88" name="Picture 172" descr="0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89" name="Picture 173" descr="0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90" name="Picture 174" descr="0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91" name="Picture 175" descr="0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92" name="Picture 176" descr="0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293" name="Picture 1" descr="0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294" name="Picture 2" descr="0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295" name="Picture 3" descr="0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296" name="Picture 4" descr="0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297" name="Picture 5" descr="0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298" name="Picture 6" descr="0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299" name="Picture 7" descr="0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00" name="Picture 8" descr="0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01" name="Picture 9" descr="0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6350</xdr:rowOff>
    </xdr:to>
    <xdr:pic>
      <xdr:nvPicPr>
        <xdr:cNvPr id="302" name="Picture 10" descr="0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95250</xdr:rowOff>
    </xdr:to>
    <xdr:pic>
      <xdr:nvPicPr>
        <xdr:cNvPr id="303" name="Picture 11" descr="0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04" name="Picture 12" descr="0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05" name="Picture 13" descr="0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133350</xdr:rowOff>
    </xdr:to>
    <xdr:pic>
      <xdr:nvPicPr>
        <xdr:cNvPr id="306" name="Picture 14" descr="0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07" name="Picture 15" descr="0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133350</xdr:rowOff>
    </xdr:to>
    <xdr:pic>
      <xdr:nvPicPr>
        <xdr:cNvPr id="308" name="Picture 16" descr="0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09" name="Picture 17" descr="0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133350</xdr:rowOff>
    </xdr:to>
    <xdr:pic>
      <xdr:nvPicPr>
        <xdr:cNvPr id="310" name="Picture 18" descr="0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11" name="Picture 19" descr="0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133350</xdr:rowOff>
    </xdr:to>
    <xdr:pic>
      <xdr:nvPicPr>
        <xdr:cNvPr id="312" name="Picture 20" descr="0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13" name="Picture 21" descr="0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6350</xdr:rowOff>
    </xdr:to>
    <xdr:pic>
      <xdr:nvPicPr>
        <xdr:cNvPr id="314" name="Picture 22" descr="0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101600</xdr:rowOff>
    </xdr:to>
    <xdr:pic>
      <xdr:nvPicPr>
        <xdr:cNvPr id="315" name="Picture 23" descr="0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16" name="Picture 24" descr="0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17" name="Picture 25" descr="0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18" name="Picture 26" descr="0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19" name="Picture 27" descr="0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20" name="Picture 28" descr="0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21" name="Picture 29" descr="0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22" name="Picture 30" descr="0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23" name="Picture 31" descr="0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24" name="Picture 32" descr="0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25" name="Picture 33" descr="0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26" name="Picture 34" descr="0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27" name="Picture 35" descr="0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28" name="Picture 36" descr="0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29" name="Picture 37" descr="0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30" name="Picture 38" descr="0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31" name="Picture 39" descr="0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32" name="Picture 40" descr="0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33" name="Picture 41" descr="0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34" name="Picture 42" descr="0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35" name="Picture 43" descr="0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36" name="Picture 44" descr="0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37" name="Picture 45" descr="0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38" name="Picture 46" descr="0">
          <a:extLst>
            <a:ext uri="{FF2B5EF4-FFF2-40B4-BE49-F238E27FC236}">
              <a16:creationId xmlns:a16="http://schemas.microsoft.com/office/drawing/2014/main" id="{00000000-0008-0000-03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39" name="Picture 47" descr="0">
          <a:extLst>
            <a:ext uri="{FF2B5EF4-FFF2-40B4-BE49-F238E27FC236}">
              <a16:creationId xmlns:a16="http://schemas.microsoft.com/office/drawing/2014/main" id="{00000000-0008-0000-03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40" name="Picture 48" descr="0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41" name="Picture 49" descr="0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42" name="Picture 50" descr="0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43" name="Picture 51" descr="0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44" name="Picture 52" descr="0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45" name="Picture 53" descr="0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46" name="Picture 54" descr="0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47" name="Picture 55" descr="0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48" name="Picture 56" descr="0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49" name="Picture 57" descr="0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50" name="Picture 58" descr="0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51" name="Picture 59" descr="0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52" name="Picture 60" descr="0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53" name="Picture 61" descr="0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54" name="Picture 62" descr="0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55" name="Picture 63" descr="0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56" name="Picture 64" descr="0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57" name="Picture 65" descr="0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58" name="Picture 66" descr="0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59" name="Picture 67" descr="0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60" name="Picture 68" descr="0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61" name="Picture 69" descr="0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6350</xdr:rowOff>
    </xdr:to>
    <xdr:pic>
      <xdr:nvPicPr>
        <xdr:cNvPr id="362" name="Picture 70" descr="0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101600</xdr:rowOff>
    </xdr:to>
    <xdr:pic>
      <xdr:nvPicPr>
        <xdr:cNvPr id="363" name="Picture 71" descr="0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64" name="Picture 72" descr="0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65" name="Picture 73" descr="0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66" name="Picture 74" descr="0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67" name="Picture 75" descr="0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68" name="Picture 76" descr="0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69" name="Picture 77" descr="0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70" name="Picture 78" descr="0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71" name="Picture 79" descr="0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372" name="Picture 80" descr="0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73" name="Picture 81" descr="0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74" name="Picture 82" descr="0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75" name="Picture 83" descr="0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76" name="Picture 84" descr="0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77" name="Picture 85" descr="0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78" name="Picture 86" descr="0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79" name="Picture 87" descr="0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80" name="Picture 88" descr="0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81" name="Picture 89" descr="0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82" name="Picture 90" descr="0">
          <a:extLst>
            <a:ext uri="{FF2B5EF4-FFF2-40B4-BE49-F238E27FC236}">
              <a16:creationId xmlns:a16="http://schemas.microsoft.com/office/drawing/2014/main" id="{00000000-0008-0000-03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83" name="Picture 91" descr="0">
          <a:extLst>
            <a:ext uri="{FF2B5EF4-FFF2-40B4-BE49-F238E27FC236}">
              <a16:creationId xmlns:a16="http://schemas.microsoft.com/office/drawing/2014/main" id="{00000000-0008-0000-03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84" name="Picture 92" descr="0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85" name="Picture 93" descr="0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86" name="Picture 94" descr="0">
          <a:extLst>
            <a:ext uri="{FF2B5EF4-FFF2-40B4-BE49-F238E27FC236}">
              <a16:creationId xmlns:a16="http://schemas.microsoft.com/office/drawing/2014/main" id="{00000000-0008-0000-03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87" name="Picture 95" descr="0">
          <a:extLst>
            <a:ext uri="{FF2B5EF4-FFF2-40B4-BE49-F238E27FC236}">
              <a16:creationId xmlns:a16="http://schemas.microsoft.com/office/drawing/2014/main" id="{00000000-0008-0000-03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388" name="Picture 96" descr="0">
          <a:extLst>
            <a:ext uri="{FF2B5EF4-FFF2-40B4-BE49-F238E27FC236}">
              <a16:creationId xmlns:a16="http://schemas.microsoft.com/office/drawing/2014/main" id="{00000000-0008-0000-03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89" name="Picture 97" descr="0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6350</xdr:rowOff>
    </xdr:to>
    <xdr:pic>
      <xdr:nvPicPr>
        <xdr:cNvPr id="390" name="Picture 98" descr="0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95250</xdr:rowOff>
    </xdr:to>
    <xdr:pic>
      <xdr:nvPicPr>
        <xdr:cNvPr id="391" name="Picture 99" descr="0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92" name="Picture 100" descr="0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93" name="Picture 101" descr="0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133350</xdr:rowOff>
    </xdr:to>
    <xdr:pic>
      <xdr:nvPicPr>
        <xdr:cNvPr id="394" name="Picture 102" descr="0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95" name="Picture 103" descr="0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133350</xdr:rowOff>
    </xdr:to>
    <xdr:pic>
      <xdr:nvPicPr>
        <xdr:cNvPr id="396" name="Picture 104" descr="0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97" name="Picture 105" descr="0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133350</xdr:rowOff>
    </xdr:to>
    <xdr:pic>
      <xdr:nvPicPr>
        <xdr:cNvPr id="398" name="Picture 106" descr="0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399" name="Picture 107" descr="0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133350</xdr:rowOff>
    </xdr:to>
    <xdr:pic>
      <xdr:nvPicPr>
        <xdr:cNvPr id="400" name="Picture 108" descr="0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01" name="Picture 109" descr="0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6350</xdr:rowOff>
    </xdr:to>
    <xdr:pic>
      <xdr:nvPicPr>
        <xdr:cNvPr id="402" name="Picture 110" descr="0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101600</xdr:rowOff>
    </xdr:to>
    <xdr:pic>
      <xdr:nvPicPr>
        <xdr:cNvPr id="403" name="Picture 111" descr="0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04" name="Picture 112" descr="0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05" name="Picture 113" descr="0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06" name="Picture 114" descr="0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07" name="Picture 115" descr="0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08" name="Picture 116" descr="0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09" name="Picture 117" descr="0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10" name="Picture 118" descr="0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11" name="Picture 119" descr="0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12" name="Picture 120" descr="0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13" name="Picture 121" descr="0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14" name="Picture 122" descr="0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15" name="Picture 123" descr="0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16" name="Picture 124" descr="0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17" name="Picture 125" descr="0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18" name="Picture 126" descr="0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19" name="Picture 127" descr="0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20" name="Picture 128" descr="0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21" name="Picture 129" descr="0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22" name="Picture 130" descr="0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23" name="Picture 131" descr="0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24" name="Picture 132" descr="0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25" name="Picture 133" descr="0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26" name="Picture 134" descr="0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27" name="Picture 135" descr="0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28" name="Picture 136" descr="0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29" name="Picture 137" descr="0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30" name="Picture 138" descr="0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31" name="Picture 139" descr="0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32" name="Picture 140" descr="0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33" name="Picture 141" descr="0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34" name="Picture 142" descr="0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35" name="Picture 143" descr="0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36" name="Picture 144" descr="0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37" name="Picture 145" descr="0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38" name="Picture 146" descr="0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39" name="Picture 147" descr="0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40" name="Picture 148" descr="0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41" name="Picture 149" descr="0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42" name="Picture 150" descr="0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43" name="Picture 151" descr="0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44" name="Picture 152" descr="0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45" name="Picture 153" descr="0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46" name="Picture 154" descr="0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47" name="Picture 155" descr="0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48" name="Picture 156" descr="0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49" name="Picture 157" descr="0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6350</xdr:rowOff>
    </xdr:to>
    <xdr:pic>
      <xdr:nvPicPr>
        <xdr:cNvPr id="450" name="Picture 158" descr="0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101600</xdr:rowOff>
    </xdr:to>
    <xdr:pic>
      <xdr:nvPicPr>
        <xdr:cNvPr id="451" name="Picture 159" descr="0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52" name="Picture 160" descr="0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53" name="Picture 161" descr="0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54" name="Picture 162" descr="0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55" name="Picture 163" descr="0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56" name="Picture 164" descr="0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57" name="Picture 165" descr="0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58" name="Picture 166" descr="0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44450</xdr:rowOff>
    </xdr:to>
    <xdr:pic>
      <xdr:nvPicPr>
        <xdr:cNvPr id="459" name="Picture 167" descr="0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6350</xdr:colOff>
      <xdr:row>30</xdr:row>
      <xdr:rowOff>139700</xdr:rowOff>
    </xdr:to>
    <xdr:pic>
      <xdr:nvPicPr>
        <xdr:cNvPr id="460" name="Picture 168" descr="0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7067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461" name="Picture 169" descr="0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462" name="Picture 170" descr="0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463" name="Picture 171" descr="0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464" name="Picture 172" descr="0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465" name="Picture 173" descr="0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466" name="Picture 174" descr="0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467" name="Picture 175" descr="0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6350</xdr:colOff>
      <xdr:row>30</xdr:row>
      <xdr:rowOff>44450</xdr:rowOff>
    </xdr:to>
    <xdr:pic>
      <xdr:nvPicPr>
        <xdr:cNvPr id="468" name="Picture 176" descr="0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675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69" name="Picture 1" descr="0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70" name="Picture 2" descr="0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71" name="Picture 3" descr="0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72" name="Picture 4" descr="0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73" name="Picture 5" descr="0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74" name="Picture 6" descr="0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75" name="Picture 7" descr="0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76" name="Picture 8" descr="0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77" name="Picture 9" descr="0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478" name="Picture 10" descr="0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95250</xdr:rowOff>
    </xdr:to>
    <xdr:pic>
      <xdr:nvPicPr>
        <xdr:cNvPr id="479" name="Picture 11" descr="0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80" name="Picture 12" descr="0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81" name="Picture 13" descr="0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482" name="Picture 14" descr="0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83" name="Picture 15" descr="0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484" name="Picture 16" descr="0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85" name="Picture 17" descr="0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486" name="Picture 18" descr="0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87" name="Picture 19" descr="0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488" name="Picture 20" descr="0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89" name="Picture 21" descr="0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490" name="Picture 22" descr="0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101600</xdr:rowOff>
    </xdr:to>
    <xdr:pic>
      <xdr:nvPicPr>
        <xdr:cNvPr id="491" name="Picture 23" descr="0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92" name="Picture 24" descr="0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93" name="Picture 25" descr="0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94" name="Picture 26" descr="0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95" name="Picture 27" descr="0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96" name="Picture 28" descr="0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97" name="Picture 29" descr="0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98" name="Picture 30" descr="0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99" name="Picture 31" descr="0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00" name="Picture 32" descr="0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01" name="Picture 33" descr="0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02" name="Picture 34" descr="0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03" name="Picture 35" descr="0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04" name="Picture 36" descr="0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05" name="Picture 37" descr="0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06" name="Picture 38" descr="0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07" name="Picture 39" descr="0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08" name="Picture 40" descr="0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09" name="Picture 41" descr="0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10" name="Picture 42" descr="0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11" name="Picture 43" descr="0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12" name="Picture 44" descr="0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13" name="Picture 45" descr="0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14" name="Picture 46" descr="0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15" name="Picture 47" descr="0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16" name="Picture 48" descr="0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17" name="Picture 49" descr="0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18" name="Picture 50" descr="0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19" name="Picture 51" descr="0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20" name="Picture 52" descr="0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21" name="Picture 53" descr="0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22" name="Picture 54" descr="0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23" name="Picture 55" descr="0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24" name="Picture 56" descr="0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25" name="Picture 57" descr="0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26" name="Picture 58" descr="0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27" name="Picture 59" descr="0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28" name="Picture 60" descr="0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29" name="Picture 61" descr="0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30" name="Picture 62" descr="0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31" name="Picture 63" descr="0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32" name="Picture 64" descr="0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33" name="Picture 65" descr="0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34" name="Picture 66" descr="0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35" name="Picture 67" descr="0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36" name="Picture 68" descr="0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37" name="Picture 69" descr="0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538" name="Picture 70" descr="0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101600</xdr:rowOff>
    </xdr:to>
    <xdr:pic>
      <xdr:nvPicPr>
        <xdr:cNvPr id="539" name="Picture 71" descr="0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40" name="Picture 72" descr="0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41" name="Picture 73" descr="0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42" name="Picture 74" descr="0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43" name="Picture 75" descr="0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44" name="Picture 76" descr="0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45" name="Picture 77" descr="0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46" name="Picture 78" descr="0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47" name="Picture 79" descr="0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48" name="Picture 80" descr="0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49" name="Picture 81" descr="0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50" name="Picture 82" descr="0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51" name="Picture 83" descr="0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52" name="Picture 84" descr="0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53" name="Picture 85" descr="0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54" name="Picture 86" descr="0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55" name="Picture 87" descr="0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56" name="Picture 88" descr="0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57" name="Picture 89" descr="0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58" name="Picture 90" descr="0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59" name="Picture 91" descr="0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60" name="Picture 92" descr="0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61" name="Picture 93" descr="0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62" name="Picture 94" descr="0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63" name="Picture 95" descr="0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64" name="Picture 96" descr="0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65" name="Picture 97" descr="0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566" name="Picture 98" descr="0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95250</xdr:rowOff>
    </xdr:to>
    <xdr:pic>
      <xdr:nvPicPr>
        <xdr:cNvPr id="567" name="Picture 99" descr="0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68" name="Picture 100" descr="0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69" name="Picture 101" descr="0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570" name="Picture 102" descr="0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71" name="Picture 103" descr="0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572" name="Picture 104" descr="0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73" name="Picture 105" descr="0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574" name="Picture 106" descr="0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75" name="Picture 107" descr="0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576" name="Picture 108" descr="0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77" name="Picture 109" descr="0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578" name="Picture 110" descr="0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101600</xdr:rowOff>
    </xdr:to>
    <xdr:pic>
      <xdr:nvPicPr>
        <xdr:cNvPr id="579" name="Picture 111" descr="0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80" name="Picture 112" descr="0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81" name="Picture 113" descr="0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82" name="Picture 114" descr="0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83" name="Picture 115" descr="0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84" name="Picture 116" descr="0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85" name="Picture 117" descr="0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86" name="Picture 118" descr="0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87" name="Picture 119" descr="0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88" name="Picture 120" descr="0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89" name="Picture 121" descr="0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90" name="Picture 122" descr="0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91" name="Picture 123" descr="0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92" name="Picture 124" descr="0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93" name="Picture 125" descr="0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94" name="Picture 126" descr="0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95" name="Picture 127" descr="0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96" name="Picture 128" descr="0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97" name="Picture 129" descr="0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98" name="Picture 130" descr="0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99" name="Picture 131" descr="0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00" name="Picture 132" descr="0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01" name="Picture 133" descr="0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02" name="Picture 134" descr="0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03" name="Picture 135" descr="0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04" name="Picture 136" descr="0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05" name="Picture 137" descr="0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06" name="Picture 138" descr="0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07" name="Picture 139" descr="0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08" name="Picture 140" descr="0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09" name="Picture 141" descr="0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10" name="Picture 142" descr="0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11" name="Picture 143" descr="0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12" name="Picture 144" descr="0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13" name="Picture 145" descr="0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14" name="Picture 146" descr="0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15" name="Picture 147" descr="0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16" name="Picture 148" descr="0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17" name="Picture 149" descr="0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18" name="Picture 150" descr="0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19" name="Picture 151" descr="0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20" name="Picture 152" descr="0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21" name="Picture 153" descr="0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22" name="Picture 154" descr="0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23" name="Picture 155" descr="0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24" name="Picture 156" descr="0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25" name="Picture 157" descr="0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626" name="Picture 158" descr="0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101600</xdr:rowOff>
    </xdr:to>
    <xdr:pic>
      <xdr:nvPicPr>
        <xdr:cNvPr id="627" name="Picture 159" descr="0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28" name="Picture 160" descr="0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29" name="Picture 161" descr="0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30" name="Picture 162" descr="0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31" name="Picture 163" descr="0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32" name="Picture 164" descr="0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33" name="Picture 165" descr="0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34" name="Picture 166" descr="0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35" name="Picture 167" descr="0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36" name="Picture 168" descr="0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37" name="Picture 169" descr="0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38" name="Picture 170" descr="0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39" name="Picture 171" descr="0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40" name="Picture 172" descr="0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41" name="Picture 173" descr="0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42" name="Picture 174" descr="0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43" name="Picture 175" descr="0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44" name="Picture 176" descr="0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28</xdr:row>
      <xdr:rowOff>0</xdr:rowOff>
    </xdr:from>
    <xdr:ext cx="6350" cy="44450"/>
    <xdr:pic>
      <xdr:nvPicPr>
        <xdr:cNvPr id="645" name="Picture 1" descr="0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646" name="Picture 2" descr="0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647" name="Picture 3" descr="0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648" name="Picture 4" descr="0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649" name="Picture 5" descr="0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650" name="Picture 6" descr="0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651" name="Picture 7" descr="0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652" name="Picture 8" descr="0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53" name="Picture 9" descr="0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2700"/>
    <xdr:pic>
      <xdr:nvPicPr>
        <xdr:cNvPr id="654" name="Picture 10" descr="0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95250"/>
    <xdr:pic>
      <xdr:nvPicPr>
        <xdr:cNvPr id="655" name="Picture 11" descr="0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56" name="Picture 12" descr="0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57" name="Picture 13" descr="0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3350"/>
    <xdr:pic>
      <xdr:nvPicPr>
        <xdr:cNvPr id="658" name="Picture 14" descr="0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59" name="Picture 15" descr="0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3350"/>
    <xdr:pic>
      <xdr:nvPicPr>
        <xdr:cNvPr id="660" name="Picture 16" descr="0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61" name="Picture 17" descr="0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3350"/>
    <xdr:pic>
      <xdr:nvPicPr>
        <xdr:cNvPr id="662" name="Picture 18" descr="0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63" name="Picture 19" descr="0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3350"/>
    <xdr:pic>
      <xdr:nvPicPr>
        <xdr:cNvPr id="664" name="Picture 20" descr="0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65" name="Picture 21" descr="0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2700"/>
    <xdr:pic>
      <xdr:nvPicPr>
        <xdr:cNvPr id="666" name="Picture 22" descr="0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07950"/>
    <xdr:pic>
      <xdr:nvPicPr>
        <xdr:cNvPr id="667" name="Picture 23" descr="0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68" name="Picture 24" descr="0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69" name="Picture 25" descr="0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670" name="Picture 26" descr="0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71" name="Picture 27" descr="0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672" name="Picture 28" descr="0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73" name="Picture 29" descr="0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674" name="Picture 30" descr="0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75" name="Picture 31" descr="0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676" name="Picture 32" descr="0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77" name="Picture 33" descr="0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678" name="Picture 34" descr="0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79" name="Picture 35" descr="0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680" name="Picture 36" descr="0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81" name="Picture 37" descr="0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682" name="Picture 38" descr="0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83" name="Picture 39" descr="0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684" name="Picture 40" descr="0">
          <a:extLst>
            <a:ext uri="{FF2B5EF4-FFF2-40B4-BE49-F238E27FC236}">
              <a16:creationId xmlns:a16="http://schemas.microsoft.com/office/drawing/2014/main" id="{00000000-0008-0000-03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85" name="Picture 41" descr="0">
          <a:extLst>
            <a:ext uri="{FF2B5EF4-FFF2-40B4-BE49-F238E27FC236}">
              <a16:creationId xmlns:a16="http://schemas.microsoft.com/office/drawing/2014/main" id="{00000000-0008-0000-03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686" name="Picture 42" descr="0">
          <a:extLst>
            <a:ext uri="{FF2B5EF4-FFF2-40B4-BE49-F238E27FC236}">
              <a16:creationId xmlns:a16="http://schemas.microsoft.com/office/drawing/2014/main" id="{00000000-0008-0000-03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87" name="Picture 43" descr="0">
          <a:extLst>
            <a:ext uri="{FF2B5EF4-FFF2-40B4-BE49-F238E27FC236}">
              <a16:creationId xmlns:a16="http://schemas.microsoft.com/office/drawing/2014/main" id="{00000000-0008-0000-03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688" name="Picture 44" descr="0">
          <a:extLst>
            <a:ext uri="{FF2B5EF4-FFF2-40B4-BE49-F238E27FC236}">
              <a16:creationId xmlns:a16="http://schemas.microsoft.com/office/drawing/2014/main" id="{00000000-0008-0000-03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89" name="Picture 45" descr="0">
          <a:extLst>
            <a:ext uri="{FF2B5EF4-FFF2-40B4-BE49-F238E27FC236}">
              <a16:creationId xmlns:a16="http://schemas.microsoft.com/office/drawing/2014/main" id="{00000000-0008-0000-03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690" name="Picture 46" descr="0">
          <a:extLst>
            <a:ext uri="{FF2B5EF4-FFF2-40B4-BE49-F238E27FC236}">
              <a16:creationId xmlns:a16="http://schemas.microsoft.com/office/drawing/2014/main" id="{00000000-0008-0000-03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91" name="Picture 47" descr="0">
          <a:extLst>
            <a:ext uri="{FF2B5EF4-FFF2-40B4-BE49-F238E27FC236}">
              <a16:creationId xmlns:a16="http://schemas.microsoft.com/office/drawing/2014/main" id="{00000000-0008-0000-03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692" name="Picture 48" descr="0">
          <a:extLst>
            <a:ext uri="{FF2B5EF4-FFF2-40B4-BE49-F238E27FC236}">
              <a16:creationId xmlns:a16="http://schemas.microsoft.com/office/drawing/2014/main" id="{00000000-0008-0000-03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93" name="Picture 49" descr="0">
          <a:extLst>
            <a:ext uri="{FF2B5EF4-FFF2-40B4-BE49-F238E27FC236}">
              <a16:creationId xmlns:a16="http://schemas.microsoft.com/office/drawing/2014/main" id="{00000000-0008-0000-03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694" name="Picture 50" descr="0">
          <a:extLst>
            <a:ext uri="{FF2B5EF4-FFF2-40B4-BE49-F238E27FC236}">
              <a16:creationId xmlns:a16="http://schemas.microsoft.com/office/drawing/2014/main" id="{00000000-0008-0000-03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95" name="Picture 51" descr="0">
          <a:extLst>
            <a:ext uri="{FF2B5EF4-FFF2-40B4-BE49-F238E27FC236}">
              <a16:creationId xmlns:a16="http://schemas.microsoft.com/office/drawing/2014/main" id="{00000000-0008-0000-03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696" name="Picture 52" descr="0">
          <a:extLst>
            <a:ext uri="{FF2B5EF4-FFF2-40B4-BE49-F238E27FC236}">
              <a16:creationId xmlns:a16="http://schemas.microsoft.com/office/drawing/2014/main" id="{00000000-0008-0000-03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97" name="Picture 53" descr="0">
          <a:extLst>
            <a:ext uri="{FF2B5EF4-FFF2-40B4-BE49-F238E27FC236}">
              <a16:creationId xmlns:a16="http://schemas.microsoft.com/office/drawing/2014/main" id="{00000000-0008-0000-03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698" name="Picture 54" descr="0">
          <a:extLst>
            <a:ext uri="{FF2B5EF4-FFF2-40B4-BE49-F238E27FC236}">
              <a16:creationId xmlns:a16="http://schemas.microsoft.com/office/drawing/2014/main" id="{00000000-0008-0000-03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699" name="Picture 55" descr="0">
          <a:extLst>
            <a:ext uri="{FF2B5EF4-FFF2-40B4-BE49-F238E27FC236}">
              <a16:creationId xmlns:a16="http://schemas.microsoft.com/office/drawing/2014/main" id="{00000000-0008-0000-03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00" name="Picture 56" descr="0">
          <a:extLst>
            <a:ext uri="{FF2B5EF4-FFF2-40B4-BE49-F238E27FC236}">
              <a16:creationId xmlns:a16="http://schemas.microsoft.com/office/drawing/2014/main" id="{00000000-0008-0000-03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01" name="Picture 57" descr="0">
          <a:extLst>
            <a:ext uri="{FF2B5EF4-FFF2-40B4-BE49-F238E27FC236}">
              <a16:creationId xmlns:a16="http://schemas.microsoft.com/office/drawing/2014/main" id="{00000000-0008-0000-03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02" name="Picture 58" descr="0">
          <a:extLst>
            <a:ext uri="{FF2B5EF4-FFF2-40B4-BE49-F238E27FC236}">
              <a16:creationId xmlns:a16="http://schemas.microsoft.com/office/drawing/2014/main" id="{00000000-0008-0000-03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03" name="Picture 59" descr="0">
          <a:extLst>
            <a:ext uri="{FF2B5EF4-FFF2-40B4-BE49-F238E27FC236}">
              <a16:creationId xmlns:a16="http://schemas.microsoft.com/office/drawing/2014/main" id="{00000000-0008-0000-03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04" name="Picture 60" descr="0">
          <a:extLst>
            <a:ext uri="{FF2B5EF4-FFF2-40B4-BE49-F238E27FC236}">
              <a16:creationId xmlns:a16="http://schemas.microsoft.com/office/drawing/2014/main" id="{00000000-0008-0000-03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05" name="Picture 61" descr="0">
          <a:extLst>
            <a:ext uri="{FF2B5EF4-FFF2-40B4-BE49-F238E27FC236}">
              <a16:creationId xmlns:a16="http://schemas.microsoft.com/office/drawing/2014/main" id="{00000000-0008-0000-03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06" name="Picture 62" descr="0">
          <a:extLst>
            <a:ext uri="{FF2B5EF4-FFF2-40B4-BE49-F238E27FC236}">
              <a16:creationId xmlns:a16="http://schemas.microsoft.com/office/drawing/2014/main" id="{00000000-0008-0000-03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07" name="Picture 63" descr="0">
          <a:extLst>
            <a:ext uri="{FF2B5EF4-FFF2-40B4-BE49-F238E27FC236}">
              <a16:creationId xmlns:a16="http://schemas.microsoft.com/office/drawing/2014/main" id="{00000000-0008-0000-03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08" name="Picture 64" descr="0">
          <a:extLst>
            <a:ext uri="{FF2B5EF4-FFF2-40B4-BE49-F238E27FC236}">
              <a16:creationId xmlns:a16="http://schemas.microsoft.com/office/drawing/2014/main" id="{00000000-0008-0000-03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09" name="Picture 65" descr="0">
          <a:extLst>
            <a:ext uri="{FF2B5EF4-FFF2-40B4-BE49-F238E27FC236}">
              <a16:creationId xmlns:a16="http://schemas.microsoft.com/office/drawing/2014/main" id="{00000000-0008-0000-03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10" name="Picture 66" descr="0">
          <a:extLst>
            <a:ext uri="{FF2B5EF4-FFF2-40B4-BE49-F238E27FC236}">
              <a16:creationId xmlns:a16="http://schemas.microsoft.com/office/drawing/2014/main" id="{00000000-0008-0000-03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11" name="Picture 67" descr="0">
          <a:extLst>
            <a:ext uri="{FF2B5EF4-FFF2-40B4-BE49-F238E27FC236}">
              <a16:creationId xmlns:a16="http://schemas.microsoft.com/office/drawing/2014/main" id="{00000000-0008-0000-03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12" name="Picture 68" descr="0">
          <a:extLst>
            <a:ext uri="{FF2B5EF4-FFF2-40B4-BE49-F238E27FC236}">
              <a16:creationId xmlns:a16="http://schemas.microsoft.com/office/drawing/2014/main" id="{00000000-0008-0000-03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13" name="Picture 69" descr="0">
          <a:extLst>
            <a:ext uri="{FF2B5EF4-FFF2-40B4-BE49-F238E27FC236}">
              <a16:creationId xmlns:a16="http://schemas.microsoft.com/office/drawing/2014/main" id="{00000000-0008-0000-03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2700"/>
    <xdr:pic>
      <xdr:nvPicPr>
        <xdr:cNvPr id="714" name="Picture 70" descr="0">
          <a:extLst>
            <a:ext uri="{FF2B5EF4-FFF2-40B4-BE49-F238E27FC236}">
              <a16:creationId xmlns:a16="http://schemas.microsoft.com/office/drawing/2014/main" id="{00000000-0008-0000-03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07950"/>
    <xdr:pic>
      <xdr:nvPicPr>
        <xdr:cNvPr id="715" name="Picture 71" descr="0">
          <a:extLst>
            <a:ext uri="{FF2B5EF4-FFF2-40B4-BE49-F238E27FC236}">
              <a16:creationId xmlns:a16="http://schemas.microsoft.com/office/drawing/2014/main" id="{00000000-0008-0000-03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16" name="Picture 72" descr="0">
          <a:extLst>
            <a:ext uri="{FF2B5EF4-FFF2-40B4-BE49-F238E27FC236}">
              <a16:creationId xmlns:a16="http://schemas.microsoft.com/office/drawing/2014/main" id="{00000000-0008-0000-03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17" name="Picture 73" descr="0">
          <a:extLst>
            <a:ext uri="{FF2B5EF4-FFF2-40B4-BE49-F238E27FC236}">
              <a16:creationId xmlns:a16="http://schemas.microsoft.com/office/drawing/2014/main" id="{00000000-0008-0000-03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18" name="Picture 74" descr="0">
          <a:extLst>
            <a:ext uri="{FF2B5EF4-FFF2-40B4-BE49-F238E27FC236}">
              <a16:creationId xmlns:a16="http://schemas.microsoft.com/office/drawing/2014/main" id="{00000000-0008-0000-03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19" name="Picture 75" descr="0">
          <a:extLst>
            <a:ext uri="{FF2B5EF4-FFF2-40B4-BE49-F238E27FC236}">
              <a16:creationId xmlns:a16="http://schemas.microsoft.com/office/drawing/2014/main" id="{00000000-0008-0000-03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20" name="Picture 76" descr="0">
          <a:extLst>
            <a:ext uri="{FF2B5EF4-FFF2-40B4-BE49-F238E27FC236}">
              <a16:creationId xmlns:a16="http://schemas.microsoft.com/office/drawing/2014/main" id="{00000000-0008-0000-03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21" name="Picture 77" descr="0">
          <a:extLst>
            <a:ext uri="{FF2B5EF4-FFF2-40B4-BE49-F238E27FC236}">
              <a16:creationId xmlns:a16="http://schemas.microsoft.com/office/drawing/2014/main" id="{00000000-0008-0000-03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22" name="Picture 78" descr="0">
          <a:extLst>
            <a:ext uri="{FF2B5EF4-FFF2-40B4-BE49-F238E27FC236}">
              <a16:creationId xmlns:a16="http://schemas.microsoft.com/office/drawing/2014/main" id="{00000000-0008-0000-03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23" name="Picture 79" descr="0">
          <a:extLst>
            <a:ext uri="{FF2B5EF4-FFF2-40B4-BE49-F238E27FC236}">
              <a16:creationId xmlns:a16="http://schemas.microsoft.com/office/drawing/2014/main" id="{00000000-0008-0000-03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24" name="Picture 80" descr="0">
          <a:extLst>
            <a:ext uri="{FF2B5EF4-FFF2-40B4-BE49-F238E27FC236}">
              <a16:creationId xmlns:a16="http://schemas.microsoft.com/office/drawing/2014/main" id="{00000000-0008-0000-03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725" name="Picture 81" descr="0">
          <a:extLst>
            <a:ext uri="{FF2B5EF4-FFF2-40B4-BE49-F238E27FC236}">
              <a16:creationId xmlns:a16="http://schemas.microsoft.com/office/drawing/2014/main" id="{00000000-0008-0000-03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726" name="Picture 82" descr="0">
          <a:extLst>
            <a:ext uri="{FF2B5EF4-FFF2-40B4-BE49-F238E27FC236}">
              <a16:creationId xmlns:a16="http://schemas.microsoft.com/office/drawing/2014/main" id="{00000000-0008-0000-03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727" name="Picture 83" descr="0">
          <a:extLst>
            <a:ext uri="{FF2B5EF4-FFF2-40B4-BE49-F238E27FC236}">
              <a16:creationId xmlns:a16="http://schemas.microsoft.com/office/drawing/2014/main" id="{00000000-0008-0000-03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728" name="Picture 84" descr="0">
          <a:extLst>
            <a:ext uri="{FF2B5EF4-FFF2-40B4-BE49-F238E27FC236}">
              <a16:creationId xmlns:a16="http://schemas.microsoft.com/office/drawing/2014/main" id="{00000000-0008-0000-03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729" name="Picture 85" descr="0">
          <a:extLst>
            <a:ext uri="{FF2B5EF4-FFF2-40B4-BE49-F238E27FC236}">
              <a16:creationId xmlns:a16="http://schemas.microsoft.com/office/drawing/2014/main" id="{00000000-0008-0000-03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730" name="Picture 86" descr="0">
          <a:extLst>
            <a:ext uri="{FF2B5EF4-FFF2-40B4-BE49-F238E27FC236}">
              <a16:creationId xmlns:a16="http://schemas.microsoft.com/office/drawing/2014/main" id="{00000000-0008-0000-03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731" name="Picture 87" descr="0">
          <a:extLst>
            <a:ext uri="{FF2B5EF4-FFF2-40B4-BE49-F238E27FC236}">
              <a16:creationId xmlns:a16="http://schemas.microsoft.com/office/drawing/2014/main" id="{00000000-0008-0000-03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732" name="Picture 88" descr="0">
          <a:extLst>
            <a:ext uri="{FF2B5EF4-FFF2-40B4-BE49-F238E27FC236}">
              <a16:creationId xmlns:a16="http://schemas.microsoft.com/office/drawing/2014/main" id="{00000000-0008-0000-03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733" name="Picture 89" descr="0">
          <a:extLst>
            <a:ext uri="{FF2B5EF4-FFF2-40B4-BE49-F238E27FC236}">
              <a16:creationId xmlns:a16="http://schemas.microsoft.com/office/drawing/2014/main" id="{00000000-0008-0000-03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734" name="Picture 90" descr="0">
          <a:extLst>
            <a:ext uri="{FF2B5EF4-FFF2-40B4-BE49-F238E27FC236}">
              <a16:creationId xmlns:a16="http://schemas.microsoft.com/office/drawing/2014/main" id="{00000000-0008-0000-03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735" name="Picture 91" descr="0">
          <a:extLst>
            <a:ext uri="{FF2B5EF4-FFF2-40B4-BE49-F238E27FC236}">
              <a16:creationId xmlns:a16="http://schemas.microsoft.com/office/drawing/2014/main" id="{00000000-0008-0000-03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736" name="Picture 92" descr="0">
          <a:extLst>
            <a:ext uri="{FF2B5EF4-FFF2-40B4-BE49-F238E27FC236}">
              <a16:creationId xmlns:a16="http://schemas.microsoft.com/office/drawing/2014/main" id="{00000000-0008-0000-03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737" name="Picture 93" descr="0">
          <a:extLst>
            <a:ext uri="{FF2B5EF4-FFF2-40B4-BE49-F238E27FC236}">
              <a16:creationId xmlns:a16="http://schemas.microsoft.com/office/drawing/2014/main" id="{00000000-0008-0000-03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738" name="Picture 94" descr="0">
          <a:extLst>
            <a:ext uri="{FF2B5EF4-FFF2-40B4-BE49-F238E27FC236}">
              <a16:creationId xmlns:a16="http://schemas.microsoft.com/office/drawing/2014/main" id="{00000000-0008-0000-03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739" name="Picture 95" descr="0">
          <a:extLst>
            <a:ext uri="{FF2B5EF4-FFF2-40B4-BE49-F238E27FC236}">
              <a16:creationId xmlns:a16="http://schemas.microsoft.com/office/drawing/2014/main" id="{00000000-0008-0000-03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740" name="Picture 96" descr="0">
          <a:extLst>
            <a:ext uri="{FF2B5EF4-FFF2-40B4-BE49-F238E27FC236}">
              <a16:creationId xmlns:a16="http://schemas.microsoft.com/office/drawing/2014/main" id="{00000000-0008-0000-03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41" name="Picture 97" descr="0">
          <a:extLst>
            <a:ext uri="{FF2B5EF4-FFF2-40B4-BE49-F238E27FC236}">
              <a16:creationId xmlns:a16="http://schemas.microsoft.com/office/drawing/2014/main" id="{00000000-0008-0000-03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2700"/>
    <xdr:pic>
      <xdr:nvPicPr>
        <xdr:cNvPr id="742" name="Picture 98" descr="0">
          <a:extLst>
            <a:ext uri="{FF2B5EF4-FFF2-40B4-BE49-F238E27FC236}">
              <a16:creationId xmlns:a16="http://schemas.microsoft.com/office/drawing/2014/main" id="{00000000-0008-0000-03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95250"/>
    <xdr:pic>
      <xdr:nvPicPr>
        <xdr:cNvPr id="743" name="Picture 99" descr="0">
          <a:extLst>
            <a:ext uri="{FF2B5EF4-FFF2-40B4-BE49-F238E27FC236}">
              <a16:creationId xmlns:a16="http://schemas.microsoft.com/office/drawing/2014/main" id="{00000000-0008-0000-03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44" name="Picture 100" descr="0">
          <a:extLst>
            <a:ext uri="{FF2B5EF4-FFF2-40B4-BE49-F238E27FC236}">
              <a16:creationId xmlns:a16="http://schemas.microsoft.com/office/drawing/2014/main" id="{00000000-0008-0000-03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45" name="Picture 101" descr="0">
          <a:extLst>
            <a:ext uri="{FF2B5EF4-FFF2-40B4-BE49-F238E27FC236}">
              <a16:creationId xmlns:a16="http://schemas.microsoft.com/office/drawing/2014/main" id="{00000000-0008-0000-03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3350"/>
    <xdr:pic>
      <xdr:nvPicPr>
        <xdr:cNvPr id="746" name="Picture 102" descr="0">
          <a:extLst>
            <a:ext uri="{FF2B5EF4-FFF2-40B4-BE49-F238E27FC236}">
              <a16:creationId xmlns:a16="http://schemas.microsoft.com/office/drawing/2014/main" id="{00000000-0008-0000-03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47" name="Picture 103" descr="0">
          <a:extLst>
            <a:ext uri="{FF2B5EF4-FFF2-40B4-BE49-F238E27FC236}">
              <a16:creationId xmlns:a16="http://schemas.microsoft.com/office/drawing/2014/main" id="{00000000-0008-0000-03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3350"/>
    <xdr:pic>
      <xdr:nvPicPr>
        <xdr:cNvPr id="748" name="Picture 104" descr="0">
          <a:extLst>
            <a:ext uri="{FF2B5EF4-FFF2-40B4-BE49-F238E27FC236}">
              <a16:creationId xmlns:a16="http://schemas.microsoft.com/office/drawing/2014/main" id="{00000000-0008-0000-03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49" name="Picture 105" descr="0">
          <a:extLst>
            <a:ext uri="{FF2B5EF4-FFF2-40B4-BE49-F238E27FC236}">
              <a16:creationId xmlns:a16="http://schemas.microsoft.com/office/drawing/2014/main" id="{00000000-0008-0000-03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3350"/>
    <xdr:pic>
      <xdr:nvPicPr>
        <xdr:cNvPr id="750" name="Picture 106" descr="0">
          <a:extLst>
            <a:ext uri="{FF2B5EF4-FFF2-40B4-BE49-F238E27FC236}">
              <a16:creationId xmlns:a16="http://schemas.microsoft.com/office/drawing/2014/main" id="{00000000-0008-0000-03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51" name="Picture 107" descr="0">
          <a:extLst>
            <a:ext uri="{FF2B5EF4-FFF2-40B4-BE49-F238E27FC236}">
              <a16:creationId xmlns:a16="http://schemas.microsoft.com/office/drawing/2014/main" id="{00000000-0008-0000-03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3350"/>
    <xdr:pic>
      <xdr:nvPicPr>
        <xdr:cNvPr id="752" name="Picture 108" descr="0">
          <a:extLst>
            <a:ext uri="{FF2B5EF4-FFF2-40B4-BE49-F238E27FC236}">
              <a16:creationId xmlns:a16="http://schemas.microsoft.com/office/drawing/2014/main" id="{00000000-0008-0000-03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53" name="Picture 109" descr="0">
          <a:extLst>
            <a:ext uri="{FF2B5EF4-FFF2-40B4-BE49-F238E27FC236}">
              <a16:creationId xmlns:a16="http://schemas.microsoft.com/office/drawing/2014/main" id="{00000000-0008-0000-03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2700"/>
    <xdr:pic>
      <xdr:nvPicPr>
        <xdr:cNvPr id="754" name="Picture 110" descr="0">
          <a:extLst>
            <a:ext uri="{FF2B5EF4-FFF2-40B4-BE49-F238E27FC236}">
              <a16:creationId xmlns:a16="http://schemas.microsoft.com/office/drawing/2014/main" id="{00000000-0008-0000-03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07950"/>
    <xdr:pic>
      <xdr:nvPicPr>
        <xdr:cNvPr id="755" name="Picture 111" descr="0">
          <a:extLst>
            <a:ext uri="{FF2B5EF4-FFF2-40B4-BE49-F238E27FC236}">
              <a16:creationId xmlns:a16="http://schemas.microsoft.com/office/drawing/2014/main" id="{00000000-0008-0000-03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56" name="Picture 112" descr="0">
          <a:extLst>
            <a:ext uri="{FF2B5EF4-FFF2-40B4-BE49-F238E27FC236}">
              <a16:creationId xmlns:a16="http://schemas.microsoft.com/office/drawing/2014/main" id="{00000000-0008-0000-03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57" name="Picture 113" descr="0">
          <a:extLst>
            <a:ext uri="{FF2B5EF4-FFF2-40B4-BE49-F238E27FC236}">
              <a16:creationId xmlns:a16="http://schemas.microsoft.com/office/drawing/2014/main" id="{00000000-0008-0000-03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58" name="Picture 114" descr="0">
          <a:extLst>
            <a:ext uri="{FF2B5EF4-FFF2-40B4-BE49-F238E27FC236}">
              <a16:creationId xmlns:a16="http://schemas.microsoft.com/office/drawing/2014/main" id="{00000000-0008-0000-03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59" name="Picture 115" descr="0">
          <a:extLst>
            <a:ext uri="{FF2B5EF4-FFF2-40B4-BE49-F238E27FC236}">
              <a16:creationId xmlns:a16="http://schemas.microsoft.com/office/drawing/2014/main" id="{00000000-0008-0000-03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60" name="Picture 116" descr="0">
          <a:extLst>
            <a:ext uri="{FF2B5EF4-FFF2-40B4-BE49-F238E27FC236}">
              <a16:creationId xmlns:a16="http://schemas.microsoft.com/office/drawing/2014/main" id="{00000000-0008-0000-03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61" name="Picture 117" descr="0">
          <a:extLst>
            <a:ext uri="{FF2B5EF4-FFF2-40B4-BE49-F238E27FC236}">
              <a16:creationId xmlns:a16="http://schemas.microsoft.com/office/drawing/2014/main" id="{00000000-0008-0000-03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62" name="Picture 118" descr="0">
          <a:extLst>
            <a:ext uri="{FF2B5EF4-FFF2-40B4-BE49-F238E27FC236}">
              <a16:creationId xmlns:a16="http://schemas.microsoft.com/office/drawing/2014/main" id="{00000000-0008-0000-03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63" name="Picture 119" descr="0">
          <a:extLst>
            <a:ext uri="{FF2B5EF4-FFF2-40B4-BE49-F238E27FC236}">
              <a16:creationId xmlns:a16="http://schemas.microsoft.com/office/drawing/2014/main" id="{00000000-0008-0000-03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64" name="Picture 120" descr="0">
          <a:extLst>
            <a:ext uri="{FF2B5EF4-FFF2-40B4-BE49-F238E27FC236}">
              <a16:creationId xmlns:a16="http://schemas.microsoft.com/office/drawing/2014/main" id="{00000000-0008-0000-03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65" name="Picture 121" descr="0">
          <a:extLst>
            <a:ext uri="{FF2B5EF4-FFF2-40B4-BE49-F238E27FC236}">
              <a16:creationId xmlns:a16="http://schemas.microsoft.com/office/drawing/2014/main" id="{00000000-0008-0000-03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66" name="Picture 122" descr="0">
          <a:extLst>
            <a:ext uri="{FF2B5EF4-FFF2-40B4-BE49-F238E27FC236}">
              <a16:creationId xmlns:a16="http://schemas.microsoft.com/office/drawing/2014/main" id="{00000000-0008-0000-03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67" name="Picture 123" descr="0">
          <a:extLst>
            <a:ext uri="{FF2B5EF4-FFF2-40B4-BE49-F238E27FC236}">
              <a16:creationId xmlns:a16="http://schemas.microsoft.com/office/drawing/2014/main" id="{00000000-0008-0000-03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68" name="Picture 124" descr="0">
          <a:extLst>
            <a:ext uri="{FF2B5EF4-FFF2-40B4-BE49-F238E27FC236}">
              <a16:creationId xmlns:a16="http://schemas.microsoft.com/office/drawing/2014/main" id="{00000000-0008-0000-03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69" name="Picture 125" descr="0">
          <a:extLst>
            <a:ext uri="{FF2B5EF4-FFF2-40B4-BE49-F238E27FC236}">
              <a16:creationId xmlns:a16="http://schemas.microsoft.com/office/drawing/2014/main" id="{00000000-0008-0000-03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70" name="Picture 126" descr="0">
          <a:extLst>
            <a:ext uri="{FF2B5EF4-FFF2-40B4-BE49-F238E27FC236}">
              <a16:creationId xmlns:a16="http://schemas.microsoft.com/office/drawing/2014/main" id="{00000000-0008-0000-03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71" name="Picture 127" descr="0">
          <a:extLst>
            <a:ext uri="{FF2B5EF4-FFF2-40B4-BE49-F238E27FC236}">
              <a16:creationId xmlns:a16="http://schemas.microsoft.com/office/drawing/2014/main" id="{00000000-0008-0000-03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72" name="Picture 128" descr="0">
          <a:extLst>
            <a:ext uri="{FF2B5EF4-FFF2-40B4-BE49-F238E27FC236}">
              <a16:creationId xmlns:a16="http://schemas.microsoft.com/office/drawing/2014/main" id="{00000000-0008-0000-03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73" name="Picture 129" descr="0">
          <a:extLst>
            <a:ext uri="{FF2B5EF4-FFF2-40B4-BE49-F238E27FC236}">
              <a16:creationId xmlns:a16="http://schemas.microsoft.com/office/drawing/2014/main" id="{00000000-0008-0000-03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74" name="Picture 130" descr="0">
          <a:extLst>
            <a:ext uri="{FF2B5EF4-FFF2-40B4-BE49-F238E27FC236}">
              <a16:creationId xmlns:a16="http://schemas.microsoft.com/office/drawing/2014/main" id="{00000000-0008-0000-03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75" name="Picture 131" descr="0">
          <a:extLst>
            <a:ext uri="{FF2B5EF4-FFF2-40B4-BE49-F238E27FC236}">
              <a16:creationId xmlns:a16="http://schemas.microsoft.com/office/drawing/2014/main" id="{00000000-0008-0000-03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76" name="Picture 132" descr="0">
          <a:extLst>
            <a:ext uri="{FF2B5EF4-FFF2-40B4-BE49-F238E27FC236}">
              <a16:creationId xmlns:a16="http://schemas.microsoft.com/office/drawing/2014/main" id="{00000000-0008-0000-03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77" name="Picture 133" descr="0">
          <a:extLst>
            <a:ext uri="{FF2B5EF4-FFF2-40B4-BE49-F238E27FC236}">
              <a16:creationId xmlns:a16="http://schemas.microsoft.com/office/drawing/2014/main" id="{00000000-0008-0000-03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78" name="Picture 134" descr="0">
          <a:extLst>
            <a:ext uri="{FF2B5EF4-FFF2-40B4-BE49-F238E27FC236}">
              <a16:creationId xmlns:a16="http://schemas.microsoft.com/office/drawing/2014/main" id="{00000000-0008-0000-03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79" name="Picture 135" descr="0">
          <a:extLst>
            <a:ext uri="{FF2B5EF4-FFF2-40B4-BE49-F238E27FC236}">
              <a16:creationId xmlns:a16="http://schemas.microsoft.com/office/drawing/2014/main" id="{00000000-0008-0000-03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80" name="Picture 136" descr="0">
          <a:extLst>
            <a:ext uri="{FF2B5EF4-FFF2-40B4-BE49-F238E27FC236}">
              <a16:creationId xmlns:a16="http://schemas.microsoft.com/office/drawing/2014/main" id="{00000000-0008-0000-03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81" name="Picture 137" descr="0">
          <a:extLst>
            <a:ext uri="{FF2B5EF4-FFF2-40B4-BE49-F238E27FC236}">
              <a16:creationId xmlns:a16="http://schemas.microsoft.com/office/drawing/2014/main" id="{00000000-0008-0000-03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82" name="Picture 138" descr="0">
          <a:extLst>
            <a:ext uri="{FF2B5EF4-FFF2-40B4-BE49-F238E27FC236}">
              <a16:creationId xmlns:a16="http://schemas.microsoft.com/office/drawing/2014/main" id="{00000000-0008-0000-03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83" name="Picture 139" descr="0">
          <a:extLst>
            <a:ext uri="{FF2B5EF4-FFF2-40B4-BE49-F238E27FC236}">
              <a16:creationId xmlns:a16="http://schemas.microsoft.com/office/drawing/2014/main" id="{00000000-0008-0000-03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84" name="Picture 140" descr="0">
          <a:extLst>
            <a:ext uri="{FF2B5EF4-FFF2-40B4-BE49-F238E27FC236}">
              <a16:creationId xmlns:a16="http://schemas.microsoft.com/office/drawing/2014/main" id="{00000000-0008-0000-03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85" name="Picture 141" descr="0">
          <a:extLst>
            <a:ext uri="{FF2B5EF4-FFF2-40B4-BE49-F238E27FC236}">
              <a16:creationId xmlns:a16="http://schemas.microsoft.com/office/drawing/2014/main" id="{00000000-0008-0000-03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86" name="Picture 142" descr="0">
          <a:extLst>
            <a:ext uri="{FF2B5EF4-FFF2-40B4-BE49-F238E27FC236}">
              <a16:creationId xmlns:a16="http://schemas.microsoft.com/office/drawing/2014/main" id="{00000000-0008-0000-03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87" name="Picture 143" descr="0">
          <a:extLst>
            <a:ext uri="{FF2B5EF4-FFF2-40B4-BE49-F238E27FC236}">
              <a16:creationId xmlns:a16="http://schemas.microsoft.com/office/drawing/2014/main" id="{00000000-0008-0000-03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88" name="Picture 144" descr="0">
          <a:extLst>
            <a:ext uri="{FF2B5EF4-FFF2-40B4-BE49-F238E27FC236}">
              <a16:creationId xmlns:a16="http://schemas.microsoft.com/office/drawing/2014/main" id="{00000000-0008-0000-03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89" name="Picture 145" descr="0">
          <a:extLst>
            <a:ext uri="{FF2B5EF4-FFF2-40B4-BE49-F238E27FC236}">
              <a16:creationId xmlns:a16="http://schemas.microsoft.com/office/drawing/2014/main" id="{00000000-0008-0000-03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90" name="Picture 146" descr="0">
          <a:extLst>
            <a:ext uri="{FF2B5EF4-FFF2-40B4-BE49-F238E27FC236}">
              <a16:creationId xmlns:a16="http://schemas.microsoft.com/office/drawing/2014/main" id="{00000000-0008-0000-03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91" name="Picture 147" descr="0">
          <a:extLst>
            <a:ext uri="{FF2B5EF4-FFF2-40B4-BE49-F238E27FC236}">
              <a16:creationId xmlns:a16="http://schemas.microsoft.com/office/drawing/2014/main" id="{00000000-0008-0000-03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92" name="Picture 148" descr="0">
          <a:extLst>
            <a:ext uri="{FF2B5EF4-FFF2-40B4-BE49-F238E27FC236}">
              <a16:creationId xmlns:a16="http://schemas.microsoft.com/office/drawing/2014/main" id="{00000000-0008-0000-03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93" name="Picture 149" descr="0">
          <a:extLst>
            <a:ext uri="{FF2B5EF4-FFF2-40B4-BE49-F238E27FC236}">
              <a16:creationId xmlns:a16="http://schemas.microsoft.com/office/drawing/2014/main" id="{00000000-0008-0000-03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94" name="Picture 150" descr="0">
          <a:extLst>
            <a:ext uri="{FF2B5EF4-FFF2-40B4-BE49-F238E27FC236}">
              <a16:creationId xmlns:a16="http://schemas.microsoft.com/office/drawing/2014/main" id="{00000000-0008-0000-03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95" name="Picture 151" descr="0">
          <a:extLst>
            <a:ext uri="{FF2B5EF4-FFF2-40B4-BE49-F238E27FC236}">
              <a16:creationId xmlns:a16="http://schemas.microsoft.com/office/drawing/2014/main" id="{00000000-0008-0000-03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96" name="Picture 152" descr="0">
          <a:extLst>
            <a:ext uri="{FF2B5EF4-FFF2-40B4-BE49-F238E27FC236}">
              <a16:creationId xmlns:a16="http://schemas.microsoft.com/office/drawing/2014/main" id="{00000000-0008-0000-03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97" name="Picture 153" descr="0">
          <a:extLst>
            <a:ext uri="{FF2B5EF4-FFF2-40B4-BE49-F238E27FC236}">
              <a16:creationId xmlns:a16="http://schemas.microsoft.com/office/drawing/2014/main" id="{00000000-0008-0000-03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798" name="Picture 154" descr="0">
          <a:extLst>
            <a:ext uri="{FF2B5EF4-FFF2-40B4-BE49-F238E27FC236}">
              <a16:creationId xmlns:a16="http://schemas.microsoft.com/office/drawing/2014/main" id="{00000000-0008-0000-03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799" name="Picture 155" descr="0">
          <a:extLst>
            <a:ext uri="{FF2B5EF4-FFF2-40B4-BE49-F238E27FC236}">
              <a16:creationId xmlns:a16="http://schemas.microsoft.com/office/drawing/2014/main" id="{00000000-0008-0000-03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00" name="Picture 156" descr="0">
          <a:extLst>
            <a:ext uri="{FF2B5EF4-FFF2-40B4-BE49-F238E27FC236}">
              <a16:creationId xmlns:a16="http://schemas.microsoft.com/office/drawing/2014/main" id="{00000000-0008-0000-03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01" name="Picture 157" descr="0">
          <a:extLst>
            <a:ext uri="{FF2B5EF4-FFF2-40B4-BE49-F238E27FC236}">
              <a16:creationId xmlns:a16="http://schemas.microsoft.com/office/drawing/2014/main" id="{00000000-0008-0000-03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2700"/>
    <xdr:pic>
      <xdr:nvPicPr>
        <xdr:cNvPr id="802" name="Picture 158" descr="0">
          <a:extLst>
            <a:ext uri="{FF2B5EF4-FFF2-40B4-BE49-F238E27FC236}">
              <a16:creationId xmlns:a16="http://schemas.microsoft.com/office/drawing/2014/main" id="{00000000-0008-0000-03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07950"/>
    <xdr:pic>
      <xdr:nvPicPr>
        <xdr:cNvPr id="803" name="Picture 159" descr="0">
          <a:extLst>
            <a:ext uri="{FF2B5EF4-FFF2-40B4-BE49-F238E27FC236}">
              <a16:creationId xmlns:a16="http://schemas.microsoft.com/office/drawing/2014/main" id="{00000000-0008-0000-03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04" name="Picture 160" descr="0">
          <a:extLst>
            <a:ext uri="{FF2B5EF4-FFF2-40B4-BE49-F238E27FC236}">
              <a16:creationId xmlns:a16="http://schemas.microsoft.com/office/drawing/2014/main" id="{00000000-0008-0000-03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05" name="Picture 161" descr="0">
          <a:extLst>
            <a:ext uri="{FF2B5EF4-FFF2-40B4-BE49-F238E27FC236}">
              <a16:creationId xmlns:a16="http://schemas.microsoft.com/office/drawing/2014/main" id="{00000000-0008-0000-03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06" name="Picture 162" descr="0">
          <a:extLst>
            <a:ext uri="{FF2B5EF4-FFF2-40B4-BE49-F238E27FC236}">
              <a16:creationId xmlns:a16="http://schemas.microsoft.com/office/drawing/2014/main" id="{00000000-0008-0000-03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07" name="Picture 163" descr="0">
          <a:extLst>
            <a:ext uri="{FF2B5EF4-FFF2-40B4-BE49-F238E27FC236}">
              <a16:creationId xmlns:a16="http://schemas.microsoft.com/office/drawing/2014/main" id="{00000000-0008-0000-03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08" name="Picture 164" descr="0">
          <a:extLst>
            <a:ext uri="{FF2B5EF4-FFF2-40B4-BE49-F238E27FC236}">
              <a16:creationId xmlns:a16="http://schemas.microsoft.com/office/drawing/2014/main" id="{00000000-0008-0000-03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09" name="Picture 165" descr="0">
          <a:extLst>
            <a:ext uri="{FF2B5EF4-FFF2-40B4-BE49-F238E27FC236}">
              <a16:creationId xmlns:a16="http://schemas.microsoft.com/office/drawing/2014/main" id="{00000000-0008-0000-03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10" name="Picture 166" descr="0">
          <a:extLst>
            <a:ext uri="{FF2B5EF4-FFF2-40B4-BE49-F238E27FC236}">
              <a16:creationId xmlns:a16="http://schemas.microsoft.com/office/drawing/2014/main" id="{00000000-0008-0000-03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11" name="Picture 167" descr="0">
          <a:extLst>
            <a:ext uri="{FF2B5EF4-FFF2-40B4-BE49-F238E27FC236}">
              <a16:creationId xmlns:a16="http://schemas.microsoft.com/office/drawing/2014/main" id="{00000000-0008-0000-03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12" name="Picture 168" descr="0">
          <a:extLst>
            <a:ext uri="{FF2B5EF4-FFF2-40B4-BE49-F238E27FC236}">
              <a16:creationId xmlns:a16="http://schemas.microsoft.com/office/drawing/2014/main" id="{00000000-0008-0000-03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724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813" name="Picture 169" descr="0">
          <a:extLst>
            <a:ext uri="{FF2B5EF4-FFF2-40B4-BE49-F238E27FC236}">
              <a16:creationId xmlns:a16="http://schemas.microsoft.com/office/drawing/2014/main" id="{00000000-0008-0000-03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814" name="Picture 170" descr="0">
          <a:extLst>
            <a:ext uri="{FF2B5EF4-FFF2-40B4-BE49-F238E27FC236}">
              <a16:creationId xmlns:a16="http://schemas.microsoft.com/office/drawing/2014/main" id="{00000000-0008-0000-03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815" name="Picture 171" descr="0">
          <a:extLst>
            <a:ext uri="{FF2B5EF4-FFF2-40B4-BE49-F238E27FC236}">
              <a16:creationId xmlns:a16="http://schemas.microsoft.com/office/drawing/2014/main" id="{00000000-0008-0000-03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816" name="Picture 172" descr="0">
          <a:extLst>
            <a:ext uri="{FF2B5EF4-FFF2-40B4-BE49-F238E27FC236}">
              <a16:creationId xmlns:a16="http://schemas.microsoft.com/office/drawing/2014/main" id="{00000000-0008-0000-03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817" name="Picture 173" descr="0">
          <a:extLst>
            <a:ext uri="{FF2B5EF4-FFF2-40B4-BE49-F238E27FC236}">
              <a16:creationId xmlns:a16="http://schemas.microsoft.com/office/drawing/2014/main" id="{00000000-0008-0000-03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818" name="Picture 174" descr="0">
          <a:extLst>
            <a:ext uri="{FF2B5EF4-FFF2-40B4-BE49-F238E27FC236}">
              <a16:creationId xmlns:a16="http://schemas.microsoft.com/office/drawing/2014/main" id="{00000000-0008-0000-03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819" name="Picture 175" descr="0">
          <a:extLst>
            <a:ext uri="{FF2B5EF4-FFF2-40B4-BE49-F238E27FC236}">
              <a16:creationId xmlns:a16="http://schemas.microsoft.com/office/drawing/2014/main" id="{00000000-0008-0000-03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820" name="Picture 176" descr="0">
          <a:extLst>
            <a:ext uri="{FF2B5EF4-FFF2-40B4-BE49-F238E27FC236}">
              <a16:creationId xmlns:a16="http://schemas.microsoft.com/office/drawing/2014/main" id="{00000000-0008-0000-03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24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821" name="Picture 1" descr="0">
          <a:extLst>
            <a:ext uri="{FF2B5EF4-FFF2-40B4-BE49-F238E27FC236}">
              <a16:creationId xmlns:a16="http://schemas.microsoft.com/office/drawing/2014/main" id="{00000000-0008-0000-03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822" name="Picture 2" descr="0">
          <a:extLst>
            <a:ext uri="{FF2B5EF4-FFF2-40B4-BE49-F238E27FC236}">
              <a16:creationId xmlns:a16="http://schemas.microsoft.com/office/drawing/2014/main" id="{00000000-0008-0000-03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823" name="Picture 3" descr="0">
          <a:extLst>
            <a:ext uri="{FF2B5EF4-FFF2-40B4-BE49-F238E27FC236}">
              <a16:creationId xmlns:a16="http://schemas.microsoft.com/office/drawing/2014/main" id="{00000000-0008-0000-03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824" name="Picture 4" descr="0">
          <a:extLst>
            <a:ext uri="{FF2B5EF4-FFF2-40B4-BE49-F238E27FC236}">
              <a16:creationId xmlns:a16="http://schemas.microsoft.com/office/drawing/2014/main" id="{00000000-0008-0000-03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825" name="Picture 5" descr="0">
          <a:extLst>
            <a:ext uri="{FF2B5EF4-FFF2-40B4-BE49-F238E27FC236}">
              <a16:creationId xmlns:a16="http://schemas.microsoft.com/office/drawing/2014/main" id="{00000000-0008-0000-03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826" name="Picture 6" descr="0">
          <a:extLst>
            <a:ext uri="{FF2B5EF4-FFF2-40B4-BE49-F238E27FC236}">
              <a16:creationId xmlns:a16="http://schemas.microsoft.com/office/drawing/2014/main" id="{00000000-0008-0000-03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827" name="Picture 7" descr="0">
          <a:extLst>
            <a:ext uri="{FF2B5EF4-FFF2-40B4-BE49-F238E27FC236}">
              <a16:creationId xmlns:a16="http://schemas.microsoft.com/office/drawing/2014/main" id="{00000000-0008-0000-03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828" name="Picture 8" descr="0">
          <a:extLst>
            <a:ext uri="{FF2B5EF4-FFF2-40B4-BE49-F238E27FC236}">
              <a16:creationId xmlns:a16="http://schemas.microsoft.com/office/drawing/2014/main" id="{00000000-0008-0000-03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29" name="Picture 9" descr="0">
          <a:extLst>
            <a:ext uri="{FF2B5EF4-FFF2-40B4-BE49-F238E27FC236}">
              <a16:creationId xmlns:a16="http://schemas.microsoft.com/office/drawing/2014/main" id="{00000000-0008-0000-03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2700"/>
    <xdr:pic>
      <xdr:nvPicPr>
        <xdr:cNvPr id="830" name="Picture 10" descr="0">
          <a:extLst>
            <a:ext uri="{FF2B5EF4-FFF2-40B4-BE49-F238E27FC236}">
              <a16:creationId xmlns:a16="http://schemas.microsoft.com/office/drawing/2014/main" id="{00000000-0008-0000-03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95250"/>
    <xdr:pic>
      <xdr:nvPicPr>
        <xdr:cNvPr id="831" name="Picture 11" descr="0">
          <a:extLst>
            <a:ext uri="{FF2B5EF4-FFF2-40B4-BE49-F238E27FC236}">
              <a16:creationId xmlns:a16="http://schemas.microsoft.com/office/drawing/2014/main" id="{00000000-0008-0000-03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32" name="Picture 12" descr="0">
          <a:extLst>
            <a:ext uri="{FF2B5EF4-FFF2-40B4-BE49-F238E27FC236}">
              <a16:creationId xmlns:a16="http://schemas.microsoft.com/office/drawing/2014/main" id="{00000000-0008-0000-03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33" name="Picture 13" descr="0">
          <a:extLst>
            <a:ext uri="{FF2B5EF4-FFF2-40B4-BE49-F238E27FC236}">
              <a16:creationId xmlns:a16="http://schemas.microsoft.com/office/drawing/2014/main" id="{00000000-0008-0000-03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3350"/>
    <xdr:pic>
      <xdr:nvPicPr>
        <xdr:cNvPr id="834" name="Picture 14" descr="0">
          <a:extLst>
            <a:ext uri="{FF2B5EF4-FFF2-40B4-BE49-F238E27FC236}">
              <a16:creationId xmlns:a16="http://schemas.microsoft.com/office/drawing/2014/main" id="{00000000-0008-0000-03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35" name="Picture 15" descr="0">
          <a:extLst>
            <a:ext uri="{FF2B5EF4-FFF2-40B4-BE49-F238E27FC236}">
              <a16:creationId xmlns:a16="http://schemas.microsoft.com/office/drawing/2014/main" id="{00000000-0008-0000-03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3350"/>
    <xdr:pic>
      <xdr:nvPicPr>
        <xdr:cNvPr id="836" name="Picture 16" descr="0">
          <a:extLst>
            <a:ext uri="{FF2B5EF4-FFF2-40B4-BE49-F238E27FC236}">
              <a16:creationId xmlns:a16="http://schemas.microsoft.com/office/drawing/2014/main" id="{00000000-0008-0000-03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37" name="Picture 17" descr="0">
          <a:extLst>
            <a:ext uri="{FF2B5EF4-FFF2-40B4-BE49-F238E27FC236}">
              <a16:creationId xmlns:a16="http://schemas.microsoft.com/office/drawing/2014/main" id="{00000000-0008-0000-03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3350"/>
    <xdr:pic>
      <xdr:nvPicPr>
        <xdr:cNvPr id="838" name="Picture 18" descr="0">
          <a:extLst>
            <a:ext uri="{FF2B5EF4-FFF2-40B4-BE49-F238E27FC236}">
              <a16:creationId xmlns:a16="http://schemas.microsoft.com/office/drawing/2014/main" id="{00000000-0008-0000-03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39" name="Picture 19" descr="0">
          <a:extLst>
            <a:ext uri="{FF2B5EF4-FFF2-40B4-BE49-F238E27FC236}">
              <a16:creationId xmlns:a16="http://schemas.microsoft.com/office/drawing/2014/main" id="{00000000-0008-0000-03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3350"/>
    <xdr:pic>
      <xdr:nvPicPr>
        <xdr:cNvPr id="840" name="Picture 20" descr="0">
          <a:extLst>
            <a:ext uri="{FF2B5EF4-FFF2-40B4-BE49-F238E27FC236}">
              <a16:creationId xmlns:a16="http://schemas.microsoft.com/office/drawing/2014/main" id="{00000000-0008-0000-03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41" name="Picture 21" descr="0">
          <a:extLst>
            <a:ext uri="{FF2B5EF4-FFF2-40B4-BE49-F238E27FC236}">
              <a16:creationId xmlns:a16="http://schemas.microsoft.com/office/drawing/2014/main" id="{00000000-0008-0000-03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2700"/>
    <xdr:pic>
      <xdr:nvPicPr>
        <xdr:cNvPr id="842" name="Picture 22" descr="0">
          <a:extLst>
            <a:ext uri="{FF2B5EF4-FFF2-40B4-BE49-F238E27FC236}">
              <a16:creationId xmlns:a16="http://schemas.microsoft.com/office/drawing/2014/main" id="{00000000-0008-0000-03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07950"/>
    <xdr:pic>
      <xdr:nvPicPr>
        <xdr:cNvPr id="843" name="Picture 23" descr="0">
          <a:extLst>
            <a:ext uri="{FF2B5EF4-FFF2-40B4-BE49-F238E27FC236}">
              <a16:creationId xmlns:a16="http://schemas.microsoft.com/office/drawing/2014/main" id="{00000000-0008-0000-03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44" name="Picture 24" descr="0">
          <a:extLst>
            <a:ext uri="{FF2B5EF4-FFF2-40B4-BE49-F238E27FC236}">
              <a16:creationId xmlns:a16="http://schemas.microsoft.com/office/drawing/2014/main" id="{00000000-0008-0000-03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45" name="Picture 25" descr="0">
          <a:extLst>
            <a:ext uri="{FF2B5EF4-FFF2-40B4-BE49-F238E27FC236}">
              <a16:creationId xmlns:a16="http://schemas.microsoft.com/office/drawing/2014/main" id="{00000000-0008-0000-03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46" name="Picture 26" descr="0">
          <a:extLst>
            <a:ext uri="{FF2B5EF4-FFF2-40B4-BE49-F238E27FC236}">
              <a16:creationId xmlns:a16="http://schemas.microsoft.com/office/drawing/2014/main" id="{00000000-0008-0000-03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47" name="Picture 27" descr="0">
          <a:extLst>
            <a:ext uri="{FF2B5EF4-FFF2-40B4-BE49-F238E27FC236}">
              <a16:creationId xmlns:a16="http://schemas.microsoft.com/office/drawing/2014/main" id="{00000000-0008-0000-03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48" name="Picture 28" descr="0">
          <a:extLst>
            <a:ext uri="{FF2B5EF4-FFF2-40B4-BE49-F238E27FC236}">
              <a16:creationId xmlns:a16="http://schemas.microsoft.com/office/drawing/2014/main" id="{00000000-0008-0000-03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49" name="Picture 29" descr="0">
          <a:extLst>
            <a:ext uri="{FF2B5EF4-FFF2-40B4-BE49-F238E27FC236}">
              <a16:creationId xmlns:a16="http://schemas.microsoft.com/office/drawing/2014/main" id="{00000000-0008-0000-03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50" name="Picture 30" descr="0">
          <a:extLst>
            <a:ext uri="{FF2B5EF4-FFF2-40B4-BE49-F238E27FC236}">
              <a16:creationId xmlns:a16="http://schemas.microsoft.com/office/drawing/2014/main" id="{00000000-0008-0000-03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51" name="Picture 31" descr="0">
          <a:extLst>
            <a:ext uri="{FF2B5EF4-FFF2-40B4-BE49-F238E27FC236}">
              <a16:creationId xmlns:a16="http://schemas.microsoft.com/office/drawing/2014/main" id="{00000000-0008-0000-03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52" name="Picture 32" descr="0">
          <a:extLst>
            <a:ext uri="{FF2B5EF4-FFF2-40B4-BE49-F238E27FC236}">
              <a16:creationId xmlns:a16="http://schemas.microsoft.com/office/drawing/2014/main" id="{00000000-0008-0000-03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53" name="Picture 33" descr="0">
          <a:extLst>
            <a:ext uri="{FF2B5EF4-FFF2-40B4-BE49-F238E27FC236}">
              <a16:creationId xmlns:a16="http://schemas.microsoft.com/office/drawing/2014/main" id="{00000000-0008-0000-03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54" name="Picture 34" descr="0">
          <a:extLst>
            <a:ext uri="{FF2B5EF4-FFF2-40B4-BE49-F238E27FC236}">
              <a16:creationId xmlns:a16="http://schemas.microsoft.com/office/drawing/2014/main" id="{00000000-0008-0000-03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55" name="Picture 35" descr="0">
          <a:extLst>
            <a:ext uri="{FF2B5EF4-FFF2-40B4-BE49-F238E27FC236}">
              <a16:creationId xmlns:a16="http://schemas.microsoft.com/office/drawing/2014/main" id="{00000000-0008-0000-03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56" name="Picture 36" descr="0">
          <a:extLst>
            <a:ext uri="{FF2B5EF4-FFF2-40B4-BE49-F238E27FC236}">
              <a16:creationId xmlns:a16="http://schemas.microsoft.com/office/drawing/2014/main" id="{00000000-0008-0000-03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57" name="Picture 37" descr="0">
          <a:extLst>
            <a:ext uri="{FF2B5EF4-FFF2-40B4-BE49-F238E27FC236}">
              <a16:creationId xmlns:a16="http://schemas.microsoft.com/office/drawing/2014/main" id="{00000000-0008-0000-03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58" name="Picture 38" descr="0">
          <a:extLst>
            <a:ext uri="{FF2B5EF4-FFF2-40B4-BE49-F238E27FC236}">
              <a16:creationId xmlns:a16="http://schemas.microsoft.com/office/drawing/2014/main" id="{00000000-0008-0000-03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59" name="Picture 39" descr="0">
          <a:extLst>
            <a:ext uri="{FF2B5EF4-FFF2-40B4-BE49-F238E27FC236}">
              <a16:creationId xmlns:a16="http://schemas.microsoft.com/office/drawing/2014/main" id="{00000000-0008-0000-03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60" name="Picture 40" descr="0">
          <a:extLst>
            <a:ext uri="{FF2B5EF4-FFF2-40B4-BE49-F238E27FC236}">
              <a16:creationId xmlns:a16="http://schemas.microsoft.com/office/drawing/2014/main" id="{00000000-0008-0000-03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61" name="Picture 41" descr="0">
          <a:extLst>
            <a:ext uri="{FF2B5EF4-FFF2-40B4-BE49-F238E27FC236}">
              <a16:creationId xmlns:a16="http://schemas.microsoft.com/office/drawing/2014/main" id="{00000000-0008-0000-03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62" name="Picture 42" descr="0">
          <a:extLst>
            <a:ext uri="{FF2B5EF4-FFF2-40B4-BE49-F238E27FC236}">
              <a16:creationId xmlns:a16="http://schemas.microsoft.com/office/drawing/2014/main" id="{00000000-0008-0000-03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63" name="Picture 43" descr="0">
          <a:extLst>
            <a:ext uri="{FF2B5EF4-FFF2-40B4-BE49-F238E27FC236}">
              <a16:creationId xmlns:a16="http://schemas.microsoft.com/office/drawing/2014/main" id="{00000000-0008-0000-03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64" name="Picture 44" descr="0">
          <a:extLst>
            <a:ext uri="{FF2B5EF4-FFF2-40B4-BE49-F238E27FC236}">
              <a16:creationId xmlns:a16="http://schemas.microsoft.com/office/drawing/2014/main" id="{00000000-0008-0000-03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65" name="Picture 45" descr="0">
          <a:extLst>
            <a:ext uri="{FF2B5EF4-FFF2-40B4-BE49-F238E27FC236}">
              <a16:creationId xmlns:a16="http://schemas.microsoft.com/office/drawing/2014/main" id="{00000000-0008-0000-03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66" name="Picture 46" descr="0">
          <a:extLst>
            <a:ext uri="{FF2B5EF4-FFF2-40B4-BE49-F238E27FC236}">
              <a16:creationId xmlns:a16="http://schemas.microsoft.com/office/drawing/2014/main" id="{00000000-0008-0000-03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67" name="Picture 47" descr="0">
          <a:extLst>
            <a:ext uri="{FF2B5EF4-FFF2-40B4-BE49-F238E27FC236}">
              <a16:creationId xmlns:a16="http://schemas.microsoft.com/office/drawing/2014/main" id="{00000000-0008-0000-03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68" name="Picture 48" descr="0">
          <a:extLst>
            <a:ext uri="{FF2B5EF4-FFF2-40B4-BE49-F238E27FC236}">
              <a16:creationId xmlns:a16="http://schemas.microsoft.com/office/drawing/2014/main" id="{00000000-0008-0000-03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69" name="Picture 49" descr="0">
          <a:extLst>
            <a:ext uri="{FF2B5EF4-FFF2-40B4-BE49-F238E27FC236}">
              <a16:creationId xmlns:a16="http://schemas.microsoft.com/office/drawing/2014/main" id="{00000000-0008-0000-03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70" name="Picture 50" descr="0">
          <a:extLst>
            <a:ext uri="{FF2B5EF4-FFF2-40B4-BE49-F238E27FC236}">
              <a16:creationId xmlns:a16="http://schemas.microsoft.com/office/drawing/2014/main" id="{00000000-0008-0000-03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71" name="Picture 51" descr="0">
          <a:extLst>
            <a:ext uri="{FF2B5EF4-FFF2-40B4-BE49-F238E27FC236}">
              <a16:creationId xmlns:a16="http://schemas.microsoft.com/office/drawing/2014/main" id="{00000000-0008-0000-03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72" name="Picture 52" descr="0">
          <a:extLst>
            <a:ext uri="{FF2B5EF4-FFF2-40B4-BE49-F238E27FC236}">
              <a16:creationId xmlns:a16="http://schemas.microsoft.com/office/drawing/2014/main" id="{00000000-0008-0000-03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73" name="Picture 53" descr="0">
          <a:extLst>
            <a:ext uri="{FF2B5EF4-FFF2-40B4-BE49-F238E27FC236}">
              <a16:creationId xmlns:a16="http://schemas.microsoft.com/office/drawing/2014/main" id="{00000000-0008-0000-03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74" name="Picture 54" descr="0">
          <a:extLst>
            <a:ext uri="{FF2B5EF4-FFF2-40B4-BE49-F238E27FC236}">
              <a16:creationId xmlns:a16="http://schemas.microsoft.com/office/drawing/2014/main" id="{00000000-0008-0000-03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75" name="Picture 55" descr="0">
          <a:extLst>
            <a:ext uri="{FF2B5EF4-FFF2-40B4-BE49-F238E27FC236}">
              <a16:creationId xmlns:a16="http://schemas.microsoft.com/office/drawing/2014/main" id="{00000000-0008-0000-03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76" name="Picture 56" descr="0">
          <a:extLst>
            <a:ext uri="{FF2B5EF4-FFF2-40B4-BE49-F238E27FC236}">
              <a16:creationId xmlns:a16="http://schemas.microsoft.com/office/drawing/2014/main" id="{00000000-0008-0000-03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77" name="Picture 57" descr="0">
          <a:extLst>
            <a:ext uri="{FF2B5EF4-FFF2-40B4-BE49-F238E27FC236}">
              <a16:creationId xmlns:a16="http://schemas.microsoft.com/office/drawing/2014/main" id="{00000000-0008-0000-03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78" name="Picture 58" descr="0">
          <a:extLst>
            <a:ext uri="{FF2B5EF4-FFF2-40B4-BE49-F238E27FC236}">
              <a16:creationId xmlns:a16="http://schemas.microsoft.com/office/drawing/2014/main" id="{00000000-0008-0000-03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79" name="Picture 59" descr="0">
          <a:extLst>
            <a:ext uri="{FF2B5EF4-FFF2-40B4-BE49-F238E27FC236}">
              <a16:creationId xmlns:a16="http://schemas.microsoft.com/office/drawing/2014/main" id="{00000000-0008-0000-03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80" name="Picture 60" descr="0">
          <a:extLst>
            <a:ext uri="{FF2B5EF4-FFF2-40B4-BE49-F238E27FC236}">
              <a16:creationId xmlns:a16="http://schemas.microsoft.com/office/drawing/2014/main" id="{00000000-0008-0000-03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81" name="Picture 61" descr="0">
          <a:extLst>
            <a:ext uri="{FF2B5EF4-FFF2-40B4-BE49-F238E27FC236}">
              <a16:creationId xmlns:a16="http://schemas.microsoft.com/office/drawing/2014/main" id="{00000000-0008-0000-03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82" name="Picture 62" descr="0">
          <a:extLst>
            <a:ext uri="{FF2B5EF4-FFF2-40B4-BE49-F238E27FC236}">
              <a16:creationId xmlns:a16="http://schemas.microsoft.com/office/drawing/2014/main" id="{00000000-0008-0000-03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83" name="Picture 63" descr="0">
          <a:extLst>
            <a:ext uri="{FF2B5EF4-FFF2-40B4-BE49-F238E27FC236}">
              <a16:creationId xmlns:a16="http://schemas.microsoft.com/office/drawing/2014/main" id="{00000000-0008-0000-03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84" name="Picture 64" descr="0">
          <a:extLst>
            <a:ext uri="{FF2B5EF4-FFF2-40B4-BE49-F238E27FC236}">
              <a16:creationId xmlns:a16="http://schemas.microsoft.com/office/drawing/2014/main" id="{00000000-0008-0000-03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85" name="Picture 65" descr="0">
          <a:extLst>
            <a:ext uri="{FF2B5EF4-FFF2-40B4-BE49-F238E27FC236}">
              <a16:creationId xmlns:a16="http://schemas.microsoft.com/office/drawing/2014/main" id="{00000000-0008-0000-03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86" name="Picture 66" descr="0">
          <a:extLst>
            <a:ext uri="{FF2B5EF4-FFF2-40B4-BE49-F238E27FC236}">
              <a16:creationId xmlns:a16="http://schemas.microsoft.com/office/drawing/2014/main" id="{00000000-0008-0000-03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87" name="Picture 67" descr="0">
          <a:extLst>
            <a:ext uri="{FF2B5EF4-FFF2-40B4-BE49-F238E27FC236}">
              <a16:creationId xmlns:a16="http://schemas.microsoft.com/office/drawing/2014/main" id="{00000000-0008-0000-03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88" name="Picture 68" descr="0">
          <a:extLst>
            <a:ext uri="{FF2B5EF4-FFF2-40B4-BE49-F238E27FC236}">
              <a16:creationId xmlns:a16="http://schemas.microsoft.com/office/drawing/2014/main" id="{00000000-0008-0000-03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89" name="Picture 69" descr="0">
          <a:extLst>
            <a:ext uri="{FF2B5EF4-FFF2-40B4-BE49-F238E27FC236}">
              <a16:creationId xmlns:a16="http://schemas.microsoft.com/office/drawing/2014/main" id="{00000000-0008-0000-03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2700"/>
    <xdr:pic>
      <xdr:nvPicPr>
        <xdr:cNvPr id="890" name="Picture 70" descr="0">
          <a:extLst>
            <a:ext uri="{FF2B5EF4-FFF2-40B4-BE49-F238E27FC236}">
              <a16:creationId xmlns:a16="http://schemas.microsoft.com/office/drawing/2014/main" id="{00000000-0008-0000-03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07950"/>
    <xdr:pic>
      <xdr:nvPicPr>
        <xdr:cNvPr id="891" name="Picture 71" descr="0">
          <a:extLst>
            <a:ext uri="{FF2B5EF4-FFF2-40B4-BE49-F238E27FC236}">
              <a16:creationId xmlns:a16="http://schemas.microsoft.com/office/drawing/2014/main" id="{00000000-0008-0000-03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92" name="Picture 72" descr="0">
          <a:extLst>
            <a:ext uri="{FF2B5EF4-FFF2-40B4-BE49-F238E27FC236}">
              <a16:creationId xmlns:a16="http://schemas.microsoft.com/office/drawing/2014/main" id="{00000000-0008-0000-03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93" name="Picture 73" descr="0">
          <a:extLst>
            <a:ext uri="{FF2B5EF4-FFF2-40B4-BE49-F238E27FC236}">
              <a16:creationId xmlns:a16="http://schemas.microsoft.com/office/drawing/2014/main" id="{00000000-0008-0000-03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94" name="Picture 74" descr="0">
          <a:extLst>
            <a:ext uri="{FF2B5EF4-FFF2-40B4-BE49-F238E27FC236}">
              <a16:creationId xmlns:a16="http://schemas.microsoft.com/office/drawing/2014/main" id="{00000000-0008-0000-03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95" name="Picture 75" descr="0">
          <a:extLst>
            <a:ext uri="{FF2B5EF4-FFF2-40B4-BE49-F238E27FC236}">
              <a16:creationId xmlns:a16="http://schemas.microsoft.com/office/drawing/2014/main" id="{00000000-0008-0000-03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96" name="Picture 76" descr="0">
          <a:extLst>
            <a:ext uri="{FF2B5EF4-FFF2-40B4-BE49-F238E27FC236}">
              <a16:creationId xmlns:a16="http://schemas.microsoft.com/office/drawing/2014/main" id="{00000000-0008-0000-03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97" name="Picture 77" descr="0">
          <a:extLst>
            <a:ext uri="{FF2B5EF4-FFF2-40B4-BE49-F238E27FC236}">
              <a16:creationId xmlns:a16="http://schemas.microsoft.com/office/drawing/2014/main" id="{00000000-0008-0000-03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898" name="Picture 78" descr="0">
          <a:extLst>
            <a:ext uri="{FF2B5EF4-FFF2-40B4-BE49-F238E27FC236}">
              <a16:creationId xmlns:a16="http://schemas.microsoft.com/office/drawing/2014/main" id="{00000000-0008-0000-03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899" name="Picture 79" descr="0">
          <a:extLst>
            <a:ext uri="{FF2B5EF4-FFF2-40B4-BE49-F238E27FC236}">
              <a16:creationId xmlns:a16="http://schemas.microsoft.com/office/drawing/2014/main" id="{00000000-0008-0000-03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00" name="Picture 80" descr="0">
          <a:extLst>
            <a:ext uri="{FF2B5EF4-FFF2-40B4-BE49-F238E27FC236}">
              <a16:creationId xmlns:a16="http://schemas.microsoft.com/office/drawing/2014/main" id="{00000000-0008-0000-03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01" name="Picture 81" descr="0">
          <a:extLst>
            <a:ext uri="{FF2B5EF4-FFF2-40B4-BE49-F238E27FC236}">
              <a16:creationId xmlns:a16="http://schemas.microsoft.com/office/drawing/2014/main" id="{00000000-0008-0000-03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02" name="Picture 82" descr="0">
          <a:extLst>
            <a:ext uri="{FF2B5EF4-FFF2-40B4-BE49-F238E27FC236}">
              <a16:creationId xmlns:a16="http://schemas.microsoft.com/office/drawing/2014/main" id="{00000000-0008-0000-03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03" name="Picture 83" descr="0">
          <a:extLst>
            <a:ext uri="{FF2B5EF4-FFF2-40B4-BE49-F238E27FC236}">
              <a16:creationId xmlns:a16="http://schemas.microsoft.com/office/drawing/2014/main" id="{00000000-0008-0000-03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04" name="Picture 84" descr="0">
          <a:extLst>
            <a:ext uri="{FF2B5EF4-FFF2-40B4-BE49-F238E27FC236}">
              <a16:creationId xmlns:a16="http://schemas.microsoft.com/office/drawing/2014/main" id="{00000000-0008-0000-03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05" name="Picture 85" descr="0">
          <a:extLst>
            <a:ext uri="{FF2B5EF4-FFF2-40B4-BE49-F238E27FC236}">
              <a16:creationId xmlns:a16="http://schemas.microsoft.com/office/drawing/2014/main" id="{00000000-0008-0000-03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06" name="Picture 86" descr="0">
          <a:extLst>
            <a:ext uri="{FF2B5EF4-FFF2-40B4-BE49-F238E27FC236}">
              <a16:creationId xmlns:a16="http://schemas.microsoft.com/office/drawing/2014/main" id="{00000000-0008-0000-03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07" name="Picture 87" descr="0">
          <a:extLst>
            <a:ext uri="{FF2B5EF4-FFF2-40B4-BE49-F238E27FC236}">
              <a16:creationId xmlns:a16="http://schemas.microsoft.com/office/drawing/2014/main" id="{00000000-0008-0000-03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08" name="Picture 88" descr="0">
          <a:extLst>
            <a:ext uri="{FF2B5EF4-FFF2-40B4-BE49-F238E27FC236}">
              <a16:creationId xmlns:a16="http://schemas.microsoft.com/office/drawing/2014/main" id="{00000000-0008-0000-03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09" name="Picture 89" descr="0">
          <a:extLst>
            <a:ext uri="{FF2B5EF4-FFF2-40B4-BE49-F238E27FC236}">
              <a16:creationId xmlns:a16="http://schemas.microsoft.com/office/drawing/2014/main" id="{00000000-0008-0000-03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10" name="Picture 90" descr="0">
          <a:extLst>
            <a:ext uri="{FF2B5EF4-FFF2-40B4-BE49-F238E27FC236}">
              <a16:creationId xmlns:a16="http://schemas.microsoft.com/office/drawing/2014/main" id="{00000000-0008-0000-03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11" name="Picture 91" descr="0">
          <a:extLst>
            <a:ext uri="{FF2B5EF4-FFF2-40B4-BE49-F238E27FC236}">
              <a16:creationId xmlns:a16="http://schemas.microsoft.com/office/drawing/2014/main" id="{00000000-0008-0000-03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12" name="Picture 92" descr="0">
          <a:extLst>
            <a:ext uri="{FF2B5EF4-FFF2-40B4-BE49-F238E27FC236}">
              <a16:creationId xmlns:a16="http://schemas.microsoft.com/office/drawing/2014/main" id="{00000000-0008-0000-03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13" name="Picture 93" descr="0">
          <a:extLst>
            <a:ext uri="{FF2B5EF4-FFF2-40B4-BE49-F238E27FC236}">
              <a16:creationId xmlns:a16="http://schemas.microsoft.com/office/drawing/2014/main" id="{00000000-0008-0000-03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14" name="Picture 94" descr="0">
          <a:extLst>
            <a:ext uri="{FF2B5EF4-FFF2-40B4-BE49-F238E27FC236}">
              <a16:creationId xmlns:a16="http://schemas.microsoft.com/office/drawing/2014/main" id="{00000000-0008-0000-03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15" name="Picture 95" descr="0">
          <a:extLst>
            <a:ext uri="{FF2B5EF4-FFF2-40B4-BE49-F238E27FC236}">
              <a16:creationId xmlns:a16="http://schemas.microsoft.com/office/drawing/2014/main" id="{00000000-0008-0000-03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16" name="Picture 96" descr="0">
          <a:extLst>
            <a:ext uri="{FF2B5EF4-FFF2-40B4-BE49-F238E27FC236}">
              <a16:creationId xmlns:a16="http://schemas.microsoft.com/office/drawing/2014/main" id="{00000000-0008-0000-03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17" name="Picture 97" descr="0">
          <a:extLst>
            <a:ext uri="{FF2B5EF4-FFF2-40B4-BE49-F238E27FC236}">
              <a16:creationId xmlns:a16="http://schemas.microsoft.com/office/drawing/2014/main" id="{00000000-0008-0000-03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2700"/>
    <xdr:pic>
      <xdr:nvPicPr>
        <xdr:cNvPr id="918" name="Picture 98" descr="0">
          <a:extLst>
            <a:ext uri="{FF2B5EF4-FFF2-40B4-BE49-F238E27FC236}">
              <a16:creationId xmlns:a16="http://schemas.microsoft.com/office/drawing/2014/main" id="{00000000-0008-0000-03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95250"/>
    <xdr:pic>
      <xdr:nvPicPr>
        <xdr:cNvPr id="919" name="Picture 99" descr="0">
          <a:extLst>
            <a:ext uri="{FF2B5EF4-FFF2-40B4-BE49-F238E27FC236}">
              <a16:creationId xmlns:a16="http://schemas.microsoft.com/office/drawing/2014/main" id="{00000000-0008-0000-03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20" name="Picture 100" descr="0">
          <a:extLst>
            <a:ext uri="{FF2B5EF4-FFF2-40B4-BE49-F238E27FC236}">
              <a16:creationId xmlns:a16="http://schemas.microsoft.com/office/drawing/2014/main" id="{00000000-0008-0000-03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21" name="Picture 101" descr="0">
          <a:extLst>
            <a:ext uri="{FF2B5EF4-FFF2-40B4-BE49-F238E27FC236}">
              <a16:creationId xmlns:a16="http://schemas.microsoft.com/office/drawing/2014/main" id="{00000000-0008-0000-03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3350"/>
    <xdr:pic>
      <xdr:nvPicPr>
        <xdr:cNvPr id="922" name="Picture 102" descr="0">
          <a:extLst>
            <a:ext uri="{FF2B5EF4-FFF2-40B4-BE49-F238E27FC236}">
              <a16:creationId xmlns:a16="http://schemas.microsoft.com/office/drawing/2014/main" id="{00000000-0008-0000-03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23" name="Picture 103" descr="0">
          <a:extLst>
            <a:ext uri="{FF2B5EF4-FFF2-40B4-BE49-F238E27FC236}">
              <a16:creationId xmlns:a16="http://schemas.microsoft.com/office/drawing/2014/main" id="{00000000-0008-0000-03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3350"/>
    <xdr:pic>
      <xdr:nvPicPr>
        <xdr:cNvPr id="924" name="Picture 104" descr="0">
          <a:extLst>
            <a:ext uri="{FF2B5EF4-FFF2-40B4-BE49-F238E27FC236}">
              <a16:creationId xmlns:a16="http://schemas.microsoft.com/office/drawing/2014/main" id="{00000000-0008-0000-03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25" name="Picture 105" descr="0">
          <a:extLst>
            <a:ext uri="{FF2B5EF4-FFF2-40B4-BE49-F238E27FC236}">
              <a16:creationId xmlns:a16="http://schemas.microsoft.com/office/drawing/2014/main" id="{00000000-0008-0000-03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3350"/>
    <xdr:pic>
      <xdr:nvPicPr>
        <xdr:cNvPr id="926" name="Picture 106" descr="0">
          <a:extLst>
            <a:ext uri="{FF2B5EF4-FFF2-40B4-BE49-F238E27FC236}">
              <a16:creationId xmlns:a16="http://schemas.microsoft.com/office/drawing/2014/main" id="{00000000-0008-0000-03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27" name="Picture 107" descr="0">
          <a:extLst>
            <a:ext uri="{FF2B5EF4-FFF2-40B4-BE49-F238E27FC236}">
              <a16:creationId xmlns:a16="http://schemas.microsoft.com/office/drawing/2014/main" id="{00000000-0008-0000-03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3350"/>
    <xdr:pic>
      <xdr:nvPicPr>
        <xdr:cNvPr id="928" name="Picture 108" descr="0">
          <a:extLst>
            <a:ext uri="{FF2B5EF4-FFF2-40B4-BE49-F238E27FC236}">
              <a16:creationId xmlns:a16="http://schemas.microsoft.com/office/drawing/2014/main" id="{00000000-0008-0000-03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29" name="Picture 109" descr="0">
          <a:extLst>
            <a:ext uri="{FF2B5EF4-FFF2-40B4-BE49-F238E27FC236}">
              <a16:creationId xmlns:a16="http://schemas.microsoft.com/office/drawing/2014/main" id="{00000000-0008-0000-03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2700"/>
    <xdr:pic>
      <xdr:nvPicPr>
        <xdr:cNvPr id="930" name="Picture 110" descr="0">
          <a:extLst>
            <a:ext uri="{FF2B5EF4-FFF2-40B4-BE49-F238E27FC236}">
              <a16:creationId xmlns:a16="http://schemas.microsoft.com/office/drawing/2014/main" id="{00000000-0008-0000-03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07950"/>
    <xdr:pic>
      <xdr:nvPicPr>
        <xdr:cNvPr id="931" name="Picture 111" descr="0">
          <a:extLst>
            <a:ext uri="{FF2B5EF4-FFF2-40B4-BE49-F238E27FC236}">
              <a16:creationId xmlns:a16="http://schemas.microsoft.com/office/drawing/2014/main" id="{00000000-0008-0000-03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32" name="Picture 112" descr="0">
          <a:extLst>
            <a:ext uri="{FF2B5EF4-FFF2-40B4-BE49-F238E27FC236}">
              <a16:creationId xmlns:a16="http://schemas.microsoft.com/office/drawing/2014/main" id="{00000000-0008-0000-03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33" name="Picture 113" descr="0">
          <a:extLst>
            <a:ext uri="{FF2B5EF4-FFF2-40B4-BE49-F238E27FC236}">
              <a16:creationId xmlns:a16="http://schemas.microsoft.com/office/drawing/2014/main" id="{00000000-0008-0000-03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34" name="Picture 114" descr="0">
          <a:extLst>
            <a:ext uri="{FF2B5EF4-FFF2-40B4-BE49-F238E27FC236}">
              <a16:creationId xmlns:a16="http://schemas.microsoft.com/office/drawing/2014/main" id="{00000000-0008-0000-03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35" name="Picture 115" descr="0">
          <a:extLst>
            <a:ext uri="{FF2B5EF4-FFF2-40B4-BE49-F238E27FC236}">
              <a16:creationId xmlns:a16="http://schemas.microsoft.com/office/drawing/2014/main" id="{00000000-0008-0000-03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36" name="Picture 116" descr="0">
          <a:extLst>
            <a:ext uri="{FF2B5EF4-FFF2-40B4-BE49-F238E27FC236}">
              <a16:creationId xmlns:a16="http://schemas.microsoft.com/office/drawing/2014/main" id="{00000000-0008-0000-03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37" name="Picture 117" descr="0">
          <a:extLst>
            <a:ext uri="{FF2B5EF4-FFF2-40B4-BE49-F238E27FC236}">
              <a16:creationId xmlns:a16="http://schemas.microsoft.com/office/drawing/2014/main" id="{00000000-0008-0000-03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38" name="Picture 118" descr="0">
          <a:extLst>
            <a:ext uri="{FF2B5EF4-FFF2-40B4-BE49-F238E27FC236}">
              <a16:creationId xmlns:a16="http://schemas.microsoft.com/office/drawing/2014/main" id="{00000000-0008-0000-03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39" name="Picture 119" descr="0">
          <a:extLst>
            <a:ext uri="{FF2B5EF4-FFF2-40B4-BE49-F238E27FC236}">
              <a16:creationId xmlns:a16="http://schemas.microsoft.com/office/drawing/2014/main" id="{00000000-0008-0000-03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40" name="Picture 120" descr="0">
          <a:extLst>
            <a:ext uri="{FF2B5EF4-FFF2-40B4-BE49-F238E27FC236}">
              <a16:creationId xmlns:a16="http://schemas.microsoft.com/office/drawing/2014/main" id="{00000000-0008-0000-03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41" name="Picture 121" descr="0">
          <a:extLst>
            <a:ext uri="{FF2B5EF4-FFF2-40B4-BE49-F238E27FC236}">
              <a16:creationId xmlns:a16="http://schemas.microsoft.com/office/drawing/2014/main" id="{00000000-0008-0000-03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42" name="Picture 122" descr="0">
          <a:extLst>
            <a:ext uri="{FF2B5EF4-FFF2-40B4-BE49-F238E27FC236}">
              <a16:creationId xmlns:a16="http://schemas.microsoft.com/office/drawing/2014/main" id="{00000000-0008-0000-03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43" name="Picture 123" descr="0">
          <a:extLst>
            <a:ext uri="{FF2B5EF4-FFF2-40B4-BE49-F238E27FC236}">
              <a16:creationId xmlns:a16="http://schemas.microsoft.com/office/drawing/2014/main" id="{00000000-0008-0000-03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44" name="Picture 124" descr="0">
          <a:extLst>
            <a:ext uri="{FF2B5EF4-FFF2-40B4-BE49-F238E27FC236}">
              <a16:creationId xmlns:a16="http://schemas.microsoft.com/office/drawing/2014/main" id="{00000000-0008-0000-03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45" name="Picture 125" descr="0">
          <a:extLst>
            <a:ext uri="{FF2B5EF4-FFF2-40B4-BE49-F238E27FC236}">
              <a16:creationId xmlns:a16="http://schemas.microsoft.com/office/drawing/2014/main" id="{00000000-0008-0000-03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46" name="Picture 126" descr="0">
          <a:extLst>
            <a:ext uri="{FF2B5EF4-FFF2-40B4-BE49-F238E27FC236}">
              <a16:creationId xmlns:a16="http://schemas.microsoft.com/office/drawing/2014/main" id="{00000000-0008-0000-03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47" name="Picture 127" descr="0">
          <a:extLst>
            <a:ext uri="{FF2B5EF4-FFF2-40B4-BE49-F238E27FC236}">
              <a16:creationId xmlns:a16="http://schemas.microsoft.com/office/drawing/2014/main" id="{00000000-0008-0000-03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48" name="Picture 128" descr="0">
          <a:extLst>
            <a:ext uri="{FF2B5EF4-FFF2-40B4-BE49-F238E27FC236}">
              <a16:creationId xmlns:a16="http://schemas.microsoft.com/office/drawing/2014/main" id="{00000000-0008-0000-03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49" name="Picture 129" descr="0">
          <a:extLst>
            <a:ext uri="{FF2B5EF4-FFF2-40B4-BE49-F238E27FC236}">
              <a16:creationId xmlns:a16="http://schemas.microsoft.com/office/drawing/2014/main" id="{00000000-0008-0000-03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50" name="Picture 130" descr="0">
          <a:extLst>
            <a:ext uri="{FF2B5EF4-FFF2-40B4-BE49-F238E27FC236}">
              <a16:creationId xmlns:a16="http://schemas.microsoft.com/office/drawing/2014/main" id="{00000000-0008-0000-03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51" name="Picture 131" descr="0">
          <a:extLst>
            <a:ext uri="{FF2B5EF4-FFF2-40B4-BE49-F238E27FC236}">
              <a16:creationId xmlns:a16="http://schemas.microsoft.com/office/drawing/2014/main" id="{00000000-0008-0000-03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52" name="Picture 132" descr="0">
          <a:extLst>
            <a:ext uri="{FF2B5EF4-FFF2-40B4-BE49-F238E27FC236}">
              <a16:creationId xmlns:a16="http://schemas.microsoft.com/office/drawing/2014/main" id="{00000000-0008-0000-03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53" name="Picture 133" descr="0">
          <a:extLst>
            <a:ext uri="{FF2B5EF4-FFF2-40B4-BE49-F238E27FC236}">
              <a16:creationId xmlns:a16="http://schemas.microsoft.com/office/drawing/2014/main" id="{00000000-0008-0000-03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54" name="Picture 134" descr="0">
          <a:extLst>
            <a:ext uri="{FF2B5EF4-FFF2-40B4-BE49-F238E27FC236}">
              <a16:creationId xmlns:a16="http://schemas.microsoft.com/office/drawing/2014/main" id="{00000000-0008-0000-03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55" name="Picture 135" descr="0">
          <a:extLst>
            <a:ext uri="{FF2B5EF4-FFF2-40B4-BE49-F238E27FC236}">
              <a16:creationId xmlns:a16="http://schemas.microsoft.com/office/drawing/2014/main" id="{00000000-0008-0000-03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56" name="Picture 136" descr="0">
          <a:extLst>
            <a:ext uri="{FF2B5EF4-FFF2-40B4-BE49-F238E27FC236}">
              <a16:creationId xmlns:a16="http://schemas.microsoft.com/office/drawing/2014/main" id="{00000000-0008-0000-03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57" name="Picture 137" descr="0">
          <a:extLst>
            <a:ext uri="{FF2B5EF4-FFF2-40B4-BE49-F238E27FC236}">
              <a16:creationId xmlns:a16="http://schemas.microsoft.com/office/drawing/2014/main" id="{00000000-0008-0000-03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58" name="Picture 138" descr="0">
          <a:extLst>
            <a:ext uri="{FF2B5EF4-FFF2-40B4-BE49-F238E27FC236}">
              <a16:creationId xmlns:a16="http://schemas.microsoft.com/office/drawing/2014/main" id="{00000000-0008-0000-03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59" name="Picture 139" descr="0">
          <a:extLst>
            <a:ext uri="{FF2B5EF4-FFF2-40B4-BE49-F238E27FC236}">
              <a16:creationId xmlns:a16="http://schemas.microsoft.com/office/drawing/2014/main" id="{00000000-0008-0000-03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60" name="Picture 140" descr="0">
          <a:extLst>
            <a:ext uri="{FF2B5EF4-FFF2-40B4-BE49-F238E27FC236}">
              <a16:creationId xmlns:a16="http://schemas.microsoft.com/office/drawing/2014/main" id="{00000000-0008-0000-03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61" name="Picture 141" descr="0">
          <a:extLst>
            <a:ext uri="{FF2B5EF4-FFF2-40B4-BE49-F238E27FC236}">
              <a16:creationId xmlns:a16="http://schemas.microsoft.com/office/drawing/2014/main" id="{00000000-0008-0000-03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62" name="Picture 142" descr="0">
          <a:extLst>
            <a:ext uri="{FF2B5EF4-FFF2-40B4-BE49-F238E27FC236}">
              <a16:creationId xmlns:a16="http://schemas.microsoft.com/office/drawing/2014/main" id="{00000000-0008-0000-03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63" name="Picture 143" descr="0">
          <a:extLst>
            <a:ext uri="{FF2B5EF4-FFF2-40B4-BE49-F238E27FC236}">
              <a16:creationId xmlns:a16="http://schemas.microsoft.com/office/drawing/2014/main" id="{00000000-0008-0000-03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64" name="Picture 144" descr="0">
          <a:extLst>
            <a:ext uri="{FF2B5EF4-FFF2-40B4-BE49-F238E27FC236}">
              <a16:creationId xmlns:a16="http://schemas.microsoft.com/office/drawing/2014/main" id="{00000000-0008-0000-03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65" name="Picture 145" descr="0">
          <a:extLst>
            <a:ext uri="{FF2B5EF4-FFF2-40B4-BE49-F238E27FC236}">
              <a16:creationId xmlns:a16="http://schemas.microsoft.com/office/drawing/2014/main" id="{00000000-0008-0000-03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66" name="Picture 146" descr="0">
          <a:extLst>
            <a:ext uri="{FF2B5EF4-FFF2-40B4-BE49-F238E27FC236}">
              <a16:creationId xmlns:a16="http://schemas.microsoft.com/office/drawing/2014/main" id="{00000000-0008-0000-03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67" name="Picture 147" descr="0">
          <a:extLst>
            <a:ext uri="{FF2B5EF4-FFF2-40B4-BE49-F238E27FC236}">
              <a16:creationId xmlns:a16="http://schemas.microsoft.com/office/drawing/2014/main" id="{00000000-0008-0000-03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68" name="Picture 148" descr="0">
          <a:extLst>
            <a:ext uri="{FF2B5EF4-FFF2-40B4-BE49-F238E27FC236}">
              <a16:creationId xmlns:a16="http://schemas.microsoft.com/office/drawing/2014/main" id="{00000000-0008-0000-03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69" name="Picture 149" descr="0">
          <a:extLst>
            <a:ext uri="{FF2B5EF4-FFF2-40B4-BE49-F238E27FC236}">
              <a16:creationId xmlns:a16="http://schemas.microsoft.com/office/drawing/2014/main" id="{00000000-0008-0000-03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70" name="Picture 150" descr="0">
          <a:extLst>
            <a:ext uri="{FF2B5EF4-FFF2-40B4-BE49-F238E27FC236}">
              <a16:creationId xmlns:a16="http://schemas.microsoft.com/office/drawing/2014/main" id="{00000000-0008-0000-03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71" name="Picture 151" descr="0">
          <a:extLst>
            <a:ext uri="{FF2B5EF4-FFF2-40B4-BE49-F238E27FC236}">
              <a16:creationId xmlns:a16="http://schemas.microsoft.com/office/drawing/2014/main" id="{00000000-0008-0000-03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72" name="Picture 152" descr="0">
          <a:extLst>
            <a:ext uri="{FF2B5EF4-FFF2-40B4-BE49-F238E27FC236}">
              <a16:creationId xmlns:a16="http://schemas.microsoft.com/office/drawing/2014/main" id="{00000000-0008-0000-03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73" name="Picture 153" descr="0">
          <a:extLst>
            <a:ext uri="{FF2B5EF4-FFF2-40B4-BE49-F238E27FC236}">
              <a16:creationId xmlns:a16="http://schemas.microsoft.com/office/drawing/2014/main" id="{00000000-0008-0000-03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74" name="Picture 154" descr="0">
          <a:extLst>
            <a:ext uri="{FF2B5EF4-FFF2-40B4-BE49-F238E27FC236}">
              <a16:creationId xmlns:a16="http://schemas.microsoft.com/office/drawing/2014/main" id="{00000000-0008-0000-03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75" name="Picture 155" descr="0">
          <a:extLst>
            <a:ext uri="{FF2B5EF4-FFF2-40B4-BE49-F238E27FC236}">
              <a16:creationId xmlns:a16="http://schemas.microsoft.com/office/drawing/2014/main" id="{00000000-0008-0000-03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76" name="Picture 156" descr="0">
          <a:extLst>
            <a:ext uri="{FF2B5EF4-FFF2-40B4-BE49-F238E27FC236}">
              <a16:creationId xmlns:a16="http://schemas.microsoft.com/office/drawing/2014/main" id="{00000000-0008-0000-03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77" name="Picture 157" descr="0">
          <a:extLst>
            <a:ext uri="{FF2B5EF4-FFF2-40B4-BE49-F238E27FC236}">
              <a16:creationId xmlns:a16="http://schemas.microsoft.com/office/drawing/2014/main" id="{00000000-0008-0000-03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2700"/>
    <xdr:pic>
      <xdr:nvPicPr>
        <xdr:cNvPr id="978" name="Picture 158" descr="0">
          <a:extLst>
            <a:ext uri="{FF2B5EF4-FFF2-40B4-BE49-F238E27FC236}">
              <a16:creationId xmlns:a16="http://schemas.microsoft.com/office/drawing/2014/main" id="{00000000-0008-0000-03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07950"/>
    <xdr:pic>
      <xdr:nvPicPr>
        <xdr:cNvPr id="979" name="Picture 159" descr="0">
          <a:extLst>
            <a:ext uri="{FF2B5EF4-FFF2-40B4-BE49-F238E27FC236}">
              <a16:creationId xmlns:a16="http://schemas.microsoft.com/office/drawing/2014/main" id="{00000000-0008-0000-03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80" name="Picture 160" descr="0">
          <a:extLst>
            <a:ext uri="{FF2B5EF4-FFF2-40B4-BE49-F238E27FC236}">
              <a16:creationId xmlns:a16="http://schemas.microsoft.com/office/drawing/2014/main" id="{00000000-0008-0000-03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81" name="Picture 161" descr="0">
          <a:extLst>
            <a:ext uri="{FF2B5EF4-FFF2-40B4-BE49-F238E27FC236}">
              <a16:creationId xmlns:a16="http://schemas.microsoft.com/office/drawing/2014/main" id="{00000000-0008-0000-03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82" name="Picture 162" descr="0">
          <a:extLst>
            <a:ext uri="{FF2B5EF4-FFF2-40B4-BE49-F238E27FC236}">
              <a16:creationId xmlns:a16="http://schemas.microsoft.com/office/drawing/2014/main" id="{00000000-0008-0000-03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83" name="Picture 163" descr="0">
          <a:extLst>
            <a:ext uri="{FF2B5EF4-FFF2-40B4-BE49-F238E27FC236}">
              <a16:creationId xmlns:a16="http://schemas.microsoft.com/office/drawing/2014/main" id="{00000000-0008-0000-03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84" name="Picture 164" descr="0">
          <a:extLst>
            <a:ext uri="{FF2B5EF4-FFF2-40B4-BE49-F238E27FC236}">
              <a16:creationId xmlns:a16="http://schemas.microsoft.com/office/drawing/2014/main" id="{00000000-0008-0000-03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85" name="Picture 165" descr="0">
          <a:extLst>
            <a:ext uri="{FF2B5EF4-FFF2-40B4-BE49-F238E27FC236}">
              <a16:creationId xmlns:a16="http://schemas.microsoft.com/office/drawing/2014/main" id="{00000000-0008-0000-03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86" name="Picture 166" descr="0">
          <a:extLst>
            <a:ext uri="{FF2B5EF4-FFF2-40B4-BE49-F238E27FC236}">
              <a16:creationId xmlns:a16="http://schemas.microsoft.com/office/drawing/2014/main" id="{00000000-0008-0000-03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44450"/>
    <xdr:pic>
      <xdr:nvPicPr>
        <xdr:cNvPr id="987" name="Picture 167" descr="0">
          <a:extLst>
            <a:ext uri="{FF2B5EF4-FFF2-40B4-BE49-F238E27FC236}">
              <a16:creationId xmlns:a16="http://schemas.microsoft.com/office/drawing/2014/main" id="{00000000-0008-0000-03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6350" cy="139700"/>
    <xdr:pic>
      <xdr:nvPicPr>
        <xdr:cNvPr id="988" name="Picture 168" descr="0">
          <a:extLst>
            <a:ext uri="{FF2B5EF4-FFF2-40B4-BE49-F238E27FC236}">
              <a16:creationId xmlns:a16="http://schemas.microsoft.com/office/drawing/2014/main" id="{00000000-0008-0000-03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89" name="Picture 169" descr="0">
          <a:extLst>
            <a:ext uri="{FF2B5EF4-FFF2-40B4-BE49-F238E27FC236}">
              <a16:creationId xmlns:a16="http://schemas.microsoft.com/office/drawing/2014/main" id="{00000000-0008-0000-03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90" name="Picture 170" descr="0">
          <a:extLst>
            <a:ext uri="{FF2B5EF4-FFF2-40B4-BE49-F238E27FC236}">
              <a16:creationId xmlns:a16="http://schemas.microsoft.com/office/drawing/2014/main" id="{00000000-0008-0000-03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91" name="Picture 171" descr="0">
          <a:extLst>
            <a:ext uri="{FF2B5EF4-FFF2-40B4-BE49-F238E27FC236}">
              <a16:creationId xmlns:a16="http://schemas.microsoft.com/office/drawing/2014/main" id="{00000000-0008-0000-03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92" name="Picture 172" descr="0">
          <a:extLst>
            <a:ext uri="{FF2B5EF4-FFF2-40B4-BE49-F238E27FC236}">
              <a16:creationId xmlns:a16="http://schemas.microsoft.com/office/drawing/2014/main" id="{00000000-0008-0000-03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93" name="Picture 173" descr="0">
          <a:extLst>
            <a:ext uri="{FF2B5EF4-FFF2-40B4-BE49-F238E27FC236}">
              <a16:creationId xmlns:a16="http://schemas.microsoft.com/office/drawing/2014/main" id="{00000000-0008-0000-03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94" name="Picture 174" descr="0">
          <a:extLst>
            <a:ext uri="{FF2B5EF4-FFF2-40B4-BE49-F238E27FC236}">
              <a16:creationId xmlns:a16="http://schemas.microsoft.com/office/drawing/2014/main" id="{00000000-0008-0000-03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95" name="Picture 175" descr="0">
          <a:extLst>
            <a:ext uri="{FF2B5EF4-FFF2-40B4-BE49-F238E27FC236}">
              <a16:creationId xmlns:a16="http://schemas.microsoft.com/office/drawing/2014/main" id="{00000000-0008-0000-03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6350" cy="44450"/>
    <xdr:pic>
      <xdr:nvPicPr>
        <xdr:cNvPr id="996" name="Picture 176" descr="0">
          <a:extLst>
            <a:ext uri="{FF2B5EF4-FFF2-40B4-BE49-F238E27FC236}">
              <a16:creationId xmlns:a16="http://schemas.microsoft.com/office/drawing/2014/main" id="{00000000-0008-0000-03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4" name="Picture 3" descr="0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5" name="Picture 4" descr="0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6" name="Picture 5" descr="0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7" name="Picture 6" descr="0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8" name="Picture 7" descr="0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9" name="Picture 8" descr="0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0" name="Picture 9" descr="0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11" name="Picture 10" descr="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95250</xdr:rowOff>
    </xdr:to>
    <xdr:pic>
      <xdr:nvPicPr>
        <xdr:cNvPr id="12" name="Picture 11" descr="0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3" name="Picture 12" descr="0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4" name="Picture 13" descr="0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158750</xdr:rowOff>
    </xdr:to>
    <xdr:pic>
      <xdr:nvPicPr>
        <xdr:cNvPr id="15" name="Picture 14" descr="0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6" name="Picture 15" descr="0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158750</xdr:rowOff>
    </xdr:to>
    <xdr:pic>
      <xdr:nvPicPr>
        <xdr:cNvPr id="17" name="Picture 16" descr="0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8" name="Picture 17" descr="0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158750</xdr:rowOff>
    </xdr:to>
    <xdr:pic>
      <xdr:nvPicPr>
        <xdr:cNvPr id="19" name="Picture 18" descr="0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0" name="Picture 19" descr="0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158750</xdr:rowOff>
    </xdr:to>
    <xdr:pic>
      <xdr:nvPicPr>
        <xdr:cNvPr id="21" name="Picture 20" descr="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2" name="Picture 21" descr="0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23" name="Picture 22" descr="0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101600</xdr:rowOff>
    </xdr:to>
    <xdr:pic>
      <xdr:nvPicPr>
        <xdr:cNvPr id="24" name="Picture 23" descr="0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5" name="Picture 24" descr="0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6" name="Picture 25" descr="0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27" name="Picture 26" descr="0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28" name="Picture 27" descr="0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29" name="Picture 28" descr="0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0" name="Picture 29" descr="0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31" name="Picture 30" descr="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2" name="Picture 31" descr="0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33" name="Picture 32" descr="0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4" name="Picture 33" descr="0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35" name="Picture 34" descr="0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6" name="Picture 35" descr="0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37" name="Picture 36" descr="0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8" name="Picture 37" descr="0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39" name="Picture 38" descr="0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0" name="Picture 39" descr="0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41" name="Picture 40" descr="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2" name="Picture 41" descr="0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43" name="Picture 42" descr="0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4" name="Picture 43" descr="0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45" name="Picture 44" descr="0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6" name="Picture 45" descr="0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47" name="Picture 46" descr="0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8" name="Picture 47" descr="0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49" name="Picture 48" descr="0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50" name="Picture 49" descr="0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51" name="Picture 50" descr="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52" name="Picture 51" descr="0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53" name="Picture 52" descr="0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54" name="Picture 53" descr="0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55" name="Picture 54" descr="0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56" name="Picture 55" descr="0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57" name="Picture 56" descr="0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58" name="Picture 57" descr="0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59" name="Picture 58" descr="0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60" name="Picture 59" descr="0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61" name="Picture 60" descr="0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62" name="Picture 61" descr="0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63" name="Picture 62" descr="0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64" name="Picture 63" descr="0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65" name="Picture 64" descr="0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66" name="Picture 65" descr="0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67" name="Picture 66" descr="0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68" name="Picture 67" descr="0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69" name="Picture 68" descr="0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70" name="Picture 69" descr="0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71" name="Picture 70" descr="0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101600</xdr:rowOff>
    </xdr:to>
    <xdr:pic>
      <xdr:nvPicPr>
        <xdr:cNvPr id="72" name="Picture 71" descr="0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73" name="Picture 72" descr="0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74" name="Picture 73" descr="0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75" name="Picture 74" descr="0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76" name="Picture 75" descr="0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77" name="Picture 76" descr="0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78" name="Picture 77" descr="0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79" name="Picture 78" descr="0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80" name="Picture 79" descr="0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81" name="Picture 80" descr="0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82" name="Picture 81" descr="0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83" name="Picture 82" descr="0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84" name="Picture 83" descr="0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85" name="Picture 84" descr="0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86" name="Picture 85" descr="0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87" name="Picture 86" descr="0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88" name="Picture 87" descr="0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89" name="Picture 88" descr="0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90" name="Picture 89" descr="0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91" name="Picture 90" descr="0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92" name="Picture 91" descr="0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93" name="Picture 92" descr="0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94" name="Picture 93" descr="0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95" name="Picture 94" descr="0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96" name="Picture 95" descr="0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97" name="Picture 96" descr="0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98" name="Picture 97" descr="0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99" name="Picture 98" descr="0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95250</xdr:rowOff>
    </xdr:to>
    <xdr:pic>
      <xdr:nvPicPr>
        <xdr:cNvPr id="100" name="Picture 99" descr="0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01" name="Picture 100" descr="0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02" name="Picture 101" descr="0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158750</xdr:rowOff>
    </xdr:to>
    <xdr:pic>
      <xdr:nvPicPr>
        <xdr:cNvPr id="103" name="Picture 102" descr="0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04" name="Picture 103" descr="0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158750</xdr:rowOff>
    </xdr:to>
    <xdr:pic>
      <xdr:nvPicPr>
        <xdr:cNvPr id="105" name="Picture 104" descr="0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06" name="Picture 105" descr="0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158750</xdr:rowOff>
    </xdr:to>
    <xdr:pic>
      <xdr:nvPicPr>
        <xdr:cNvPr id="107" name="Picture 106" descr="0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08" name="Picture 107" descr="0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34</xdr:row>
      <xdr:rowOff>158750</xdr:rowOff>
    </xdr:to>
    <xdr:pic>
      <xdr:nvPicPr>
        <xdr:cNvPr id="109" name="Picture 108" descr="0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10" name="Picture 109" descr="0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111" name="Picture 110" descr="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101600</xdr:rowOff>
    </xdr:to>
    <xdr:pic>
      <xdr:nvPicPr>
        <xdr:cNvPr id="112" name="Picture 111" descr="0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13" name="Picture 112" descr="0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14" name="Picture 113" descr="0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15" name="Picture 114" descr="0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16" name="Picture 115" descr="0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17" name="Picture 116" descr="0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18" name="Picture 117" descr="0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19" name="Picture 118" descr="0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20" name="Picture 119" descr="0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21" name="Picture 120" descr="0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22" name="Picture 121" descr="0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23" name="Picture 122" descr="0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24" name="Picture 123" descr="0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25" name="Picture 124" descr="0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26" name="Picture 125" descr="0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27" name="Picture 126" descr="0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28" name="Picture 127" descr="0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29" name="Picture 128" descr="0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30" name="Picture 129" descr="0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31" name="Picture 130" descr="0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32" name="Picture 131" descr="0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33" name="Picture 132" descr="0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34" name="Picture 133" descr="0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35" name="Picture 134" descr="0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36" name="Picture 135" descr="0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37" name="Picture 136" descr="0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38" name="Picture 137" descr="0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39" name="Picture 138" descr="0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40" name="Picture 139" descr="0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41" name="Picture 140" descr="0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42" name="Picture 141" descr="0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43" name="Picture 142" descr="0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44" name="Picture 143" descr="0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45" name="Picture 144" descr="0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46" name="Picture 145" descr="0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47" name="Picture 146" descr="0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48" name="Picture 147" descr="0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49" name="Picture 148" descr="0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50" name="Picture 149" descr="0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51" name="Picture 150" descr="0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52" name="Picture 151" descr="0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53" name="Picture 152" descr="0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54" name="Picture 153" descr="0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55" name="Picture 154" descr="0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56" name="Picture 155" descr="0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57" name="Picture 156" descr="0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58" name="Picture 157" descr="0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159" name="Picture 158" descr="0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101600</xdr:rowOff>
    </xdr:to>
    <xdr:pic>
      <xdr:nvPicPr>
        <xdr:cNvPr id="160" name="Picture 159" descr="0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61" name="Picture 160" descr="0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62" name="Picture 161" descr="0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63" name="Picture 162" descr="0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64" name="Picture 163" descr="0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65" name="Picture 164" descr="0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166" name="Picture 165" descr="0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6421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67" name="Picture 166" descr="0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27</xdr:row>
      <xdr:rowOff>76200</xdr:rowOff>
    </xdr:from>
    <xdr:to>
      <xdr:col>0</xdr:col>
      <xdr:colOff>2025650</xdr:colOff>
      <xdr:row>27</xdr:row>
      <xdr:rowOff>120650</xdr:rowOff>
    </xdr:to>
    <xdr:pic>
      <xdr:nvPicPr>
        <xdr:cNvPr id="168" name="Picture 167" descr="0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73025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6350</xdr:colOff>
      <xdr:row>35</xdr:row>
      <xdr:rowOff>6350</xdr:rowOff>
    </xdr:to>
    <xdr:pic>
      <xdr:nvPicPr>
        <xdr:cNvPr id="169" name="Picture 168" descr="0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838200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170" name="Picture 169" descr="0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171" name="Picture 170" descr="0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172" name="Picture 171" descr="0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173" name="Picture 172" descr="0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174" name="Picture 173" descr="0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175" name="Picture 174" descr="0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176" name="Picture 175" descr="0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177" name="Picture 176" descr="0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4210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178" name="Picture 9" descr="0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12700"/>
    <xdr:pic>
      <xdr:nvPicPr>
        <xdr:cNvPr id="179" name="Picture 10" descr="0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95250"/>
    <xdr:pic>
      <xdr:nvPicPr>
        <xdr:cNvPr id="180" name="Picture 11" descr="0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181" name="Picture 12" descr="0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182" name="Picture 13" descr="0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71450"/>
    <xdr:pic>
      <xdr:nvPicPr>
        <xdr:cNvPr id="183" name="Picture 14" descr="0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184" name="Picture 15" descr="0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71450"/>
    <xdr:pic>
      <xdr:nvPicPr>
        <xdr:cNvPr id="185" name="Picture 16" descr="0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186" name="Picture 17" descr="0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71450"/>
    <xdr:pic>
      <xdr:nvPicPr>
        <xdr:cNvPr id="187" name="Picture 18" descr="0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188" name="Picture 19" descr="0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71450"/>
    <xdr:pic>
      <xdr:nvPicPr>
        <xdr:cNvPr id="189" name="Picture 20" descr="0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190" name="Picture 21" descr="0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12700"/>
    <xdr:pic>
      <xdr:nvPicPr>
        <xdr:cNvPr id="191" name="Picture 22" descr="0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107950"/>
    <xdr:pic>
      <xdr:nvPicPr>
        <xdr:cNvPr id="192" name="Picture 23" descr="0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193" name="Picture 24" descr="0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194" name="Picture 25" descr="0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195" name="Picture 26" descr="0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196" name="Picture 27" descr="0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197" name="Picture 28" descr="0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198" name="Picture 29" descr="0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199" name="Picture 30" descr="0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00" name="Picture 31" descr="0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01" name="Picture 32" descr="0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02" name="Picture 33" descr="0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03" name="Picture 34" descr="0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04" name="Picture 35" descr="0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05" name="Picture 36" descr="0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06" name="Picture 37" descr="0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07" name="Picture 38" descr="0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08" name="Picture 39" descr="0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09" name="Picture 40" descr="0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10" name="Picture 41" descr="0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11" name="Picture 42" descr="0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12" name="Picture 43" descr="0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13" name="Picture 44" descr="0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14" name="Picture 45" descr="0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15" name="Picture 46" descr="0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16" name="Picture 47" descr="0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17" name="Picture 48" descr="0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18" name="Picture 49" descr="0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19" name="Picture 50" descr="0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20" name="Picture 51" descr="0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21" name="Picture 52" descr="0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22" name="Picture 53" descr="0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23" name="Picture 54" descr="0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24" name="Picture 55" descr="0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25" name="Picture 56" descr="0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26" name="Picture 57" descr="0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27" name="Picture 58" descr="0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28" name="Picture 59" descr="0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29" name="Picture 60" descr="0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30" name="Picture 61" descr="0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31" name="Picture 62" descr="0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32" name="Picture 63" descr="0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33" name="Picture 64" descr="0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34" name="Picture 65" descr="0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35" name="Picture 66" descr="0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36" name="Picture 67" descr="0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37" name="Picture 68" descr="0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38" name="Picture 69" descr="0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12700"/>
    <xdr:pic>
      <xdr:nvPicPr>
        <xdr:cNvPr id="239" name="Picture 70" descr="0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107950"/>
    <xdr:pic>
      <xdr:nvPicPr>
        <xdr:cNvPr id="240" name="Picture 71" descr="0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41" name="Picture 72" descr="0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42" name="Picture 73" descr="0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43" name="Picture 74" descr="0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44" name="Picture 75" descr="0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45" name="Picture 76" descr="0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46" name="Picture 77" descr="0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47" name="Picture 78" descr="0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48" name="Picture 79" descr="0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49" name="Picture 80" descr="0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50" name="Picture 97" descr="0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12700"/>
    <xdr:pic>
      <xdr:nvPicPr>
        <xdr:cNvPr id="251" name="Picture 98" descr="0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95250"/>
    <xdr:pic>
      <xdr:nvPicPr>
        <xdr:cNvPr id="252" name="Picture 99" descr="0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53" name="Picture 100" descr="0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54" name="Picture 101" descr="0">
          <a:extLst>
            <a:ext uri="{FF2B5EF4-FFF2-40B4-BE49-F238E27FC236}">
              <a16:creationId xmlns:a16="http://schemas.microsoft.com/office/drawing/2014/main" id="{00000000-0008-0000-04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71450"/>
    <xdr:pic>
      <xdr:nvPicPr>
        <xdr:cNvPr id="255" name="Picture 102" descr="0">
          <a:extLst>
            <a:ext uri="{FF2B5EF4-FFF2-40B4-BE49-F238E27FC236}">
              <a16:creationId xmlns:a16="http://schemas.microsoft.com/office/drawing/2014/main" id="{00000000-0008-0000-04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56" name="Picture 103" descr="0">
          <a:extLst>
            <a:ext uri="{FF2B5EF4-FFF2-40B4-BE49-F238E27FC236}">
              <a16:creationId xmlns:a16="http://schemas.microsoft.com/office/drawing/2014/main" id="{00000000-0008-0000-04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71450"/>
    <xdr:pic>
      <xdr:nvPicPr>
        <xdr:cNvPr id="257" name="Picture 104" descr="0">
          <a:extLst>
            <a:ext uri="{FF2B5EF4-FFF2-40B4-BE49-F238E27FC236}">
              <a16:creationId xmlns:a16="http://schemas.microsoft.com/office/drawing/2014/main" id="{00000000-0008-0000-04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58" name="Picture 105" descr="0">
          <a:extLst>
            <a:ext uri="{FF2B5EF4-FFF2-40B4-BE49-F238E27FC236}">
              <a16:creationId xmlns:a16="http://schemas.microsoft.com/office/drawing/2014/main" id="{00000000-0008-0000-04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71450"/>
    <xdr:pic>
      <xdr:nvPicPr>
        <xdr:cNvPr id="259" name="Picture 106" descr="0">
          <a:extLst>
            <a:ext uri="{FF2B5EF4-FFF2-40B4-BE49-F238E27FC236}">
              <a16:creationId xmlns:a16="http://schemas.microsoft.com/office/drawing/2014/main" id="{00000000-0008-0000-04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60" name="Picture 107" descr="0">
          <a:extLst>
            <a:ext uri="{FF2B5EF4-FFF2-40B4-BE49-F238E27FC236}">
              <a16:creationId xmlns:a16="http://schemas.microsoft.com/office/drawing/2014/main" id="{00000000-0008-0000-04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71450"/>
    <xdr:pic>
      <xdr:nvPicPr>
        <xdr:cNvPr id="261" name="Picture 108" descr="0">
          <a:extLst>
            <a:ext uri="{FF2B5EF4-FFF2-40B4-BE49-F238E27FC236}">
              <a16:creationId xmlns:a16="http://schemas.microsoft.com/office/drawing/2014/main" id="{00000000-0008-0000-04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62" name="Picture 109" descr="0">
          <a:extLst>
            <a:ext uri="{FF2B5EF4-FFF2-40B4-BE49-F238E27FC236}">
              <a16:creationId xmlns:a16="http://schemas.microsoft.com/office/drawing/2014/main" id="{00000000-0008-0000-04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12700"/>
    <xdr:pic>
      <xdr:nvPicPr>
        <xdr:cNvPr id="263" name="Picture 110" descr="0">
          <a:extLst>
            <a:ext uri="{FF2B5EF4-FFF2-40B4-BE49-F238E27FC236}">
              <a16:creationId xmlns:a16="http://schemas.microsoft.com/office/drawing/2014/main" id="{00000000-0008-0000-04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107950"/>
    <xdr:pic>
      <xdr:nvPicPr>
        <xdr:cNvPr id="264" name="Picture 111" descr="0">
          <a:extLst>
            <a:ext uri="{FF2B5EF4-FFF2-40B4-BE49-F238E27FC236}">
              <a16:creationId xmlns:a16="http://schemas.microsoft.com/office/drawing/2014/main" id="{00000000-0008-0000-04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65" name="Picture 112" descr="0">
          <a:extLst>
            <a:ext uri="{FF2B5EF4-FFF2-40B4-BE49-F238E27FC236}">
              <a16:creationId xmlns:a16="http://schemas.microsoft.com/office/drawing/2014/main" id="{00000000-0008-0000-04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66" name="Picture 113" descr="0">
          <a:extLst>
            <a:ext uri="{FF2B5EF4-FFF2-40B4-BE49-F238E27FC236}">
              <a16:creationId xmlns:a16="http://schemas.microsoft.com/office/drawing/2014/main" id="{00000000-0008-0000-04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67" name="Picture 114" descr="0">
          <a:extLst>
            <a:ext uri="{FF2B5EF4-FFF2-40B4-BE49-F238E27FC236}">
              <a16:creationId xmlns:a16="http://schemas.microsoft.com/office/drawing/2014/main" id="{00000000-0008-0000-04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68" name="Picture 115" descr="0">
          <a:extLst>
            <a:ext uri="{FF2B5EF4-FFF2-40B4-BE49-F238E27FC236}">
              <a16:creationId xmlns:a16="http://schemas.microsoft.com/office/drawing/2014/main" id="{00000000-0008-0000-04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69" name="Picture 116" descr="0">
          <a:extLst>
            <a:ext uri="{FF2B5EF4-FFF2-40B4-BE49-F238E27FC236}">
              <a16:creationId xmlns:a16="http://schemas.microsoft.com/office/drawing/2014/main" id="{00000000-0008-0000-04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70" name="Picture 117" descr="0">
          <a:extLst>
            <a:ext uri="{FF2B5EF4-FFF2-40B4-BE49-F238E27FC236}">
              <a16:creationId xmlns:a16="http://schemas.microsoft.com/office/drawing/2014/main" id="{00000000-0008-0000-04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71" name="Picture 118" descr="0">
          <a:extLst>
            <a:ext uri="{FF2B5EF4-FFF2-40B4-BE49-F238E27FC236}">
              <a16:creationId xmlns:a16="http://schemas.microsoft.com/office/drawing/2014/main" id="{00000000-0008-0000-04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72" name="Picture 119" descr="0">
          <a:extLst>
            <a:ext uri="{FF2B5EF4-FFF2-40B4-BE49-F238E27FC236}">
              <a16:creationId xmlns:a16="http://schemas.microsoft.com/office/drawing/2014/main" id="{00000000-0008-0000-04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73" name="Picture 120" descr="0">
          <a:extLst>
            <a:ext uri="{FF2B5EF4-FFF2-40B4-BE49-F238E27FC236}">
              <a16:creationId xmlns:a16="http://schemas.microsoft.com/office/drawing/2014/main" id="{00000000-0008-0000-04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74" name="Picture 121" descr="0">
          <a:extLst>
            <a:ext uri="{FF2B5EF4-FFF2-40B4-BE49-F238E27FC236}">
              <a16:creationId xmlns:a16="http://schemas.microsoft.com/office/drawing/2014/main" id="{00000000-0008-0000-04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75" name="Picture 122" descr="0">
          <a:extLst>
            <a:ext uri="{FF2B5EF4-FFF2-40B4-BE49-F238E27FC236}">
              <a16:creationId xmlns:a16="http://schemas.microsoft.com/office/drawing/2014/main" id="{00000000-0008-0000-04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76" name="Picture 123" descr="0">
          <a:extLst>
            <a:ext uri="{FF2B5EF4-FFF2-40B4-BE49-F238E27FC236}">
              <a16:creationId xmlns:a16="http://schemas.microsoft.com/office/drawing/2014/main" id="{00000000-0008-0000-04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77" name="Picture 124" descr="0">
          <a:extLst>
            <a:ext uri="{FF2B5EF4-FFF2-40B4-BE49-F238E27FC236}">
              <a16:creationId xmlns:a16="http://schemas.microsoft.com/office/drawing/2014/main" id="{00000000-0008-0000-04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78" name="Picture 125" descr="0">
          <a:extLst>
            <a:ext uri="{FF2B5EF4-FFF2-40B4-BE49-F238E27FC236}">
              <a16:creationId xmlns:a16="http://schemas.microsoft.com/office/drawing/2014/main" id="{00000000-0008-0000-04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79" name="Picture 126" descr="0">
          <a:extLst>
            <a:ext uri="{FF2B5EF4-FFF2-40B4-BE49-F238E27FC236}">
              <a16:creationId xmlns:a16="http://schemas.microsoft.com/office/drawing/2014/main" id="{00000000-0008-0000-04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80" name="Picture 127" descr="0">
          <a:extLst>
            <a:ext uri="{FF2B5EF4-FFF2-40B4-BE49-F238E27FC236}">
              <a16:creationId xmlns:a16="http://schemas.microsoft.com/office/drawing/2014/main" id="{00000000-0008-0000-04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81" name="Picture 128" descr="0">
          <a:extLst>
            <a:ext uri="{FF2B5EF4-FFF2-40B4-BE49-F238E27FC236}">
              <a16:creationId xmlns:a16="http://schemas.microsoft.com/office/drawing/2014/main" id="{00000000-0008-0000-04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82" name="Picture 129" descr="0">
          <a:extLst>
            <a:ext uri="{FF2B5EF4-FFF2-40B4-BE49-F238E27FC236}">
              <a16:creationId xmlns:a16="http://schemas.microsoft.com/office/drawing/2014/main" id="{00000000-0008-0000-04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83" name="Picture 130" descr="0">
          <a:extLst>
            <a:ext uri="{FF2B5EF4-FFF2-40B4-BE49-F238E27FC236}">
              <a16:creationId xmlns:a16="http://schemas.microsoft.com/office/drawing/2014/main" id="{00000000-0008-0000-04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84" name="Picture 131" descr="0">
          <a:extLst>
            <a:ext uri="{FF2B5EF4-FFF2-40B4-BE49-F238E27FC236}">
              <a16:creationId xmlns:a16="http://schemas.microsoft.com/office/drawing/2014/main" id="{00000000-0008-0000-04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85" name="Picture 132" descr="0">
          <a:extLst>
            <a:ext uri="{FF2B5EF4-FFF2-40B4-BE49-F238E27FC236}">
              <a16:creationId xmlns:a16="http://schemas.microsoft.com/office/drawing/2014/main" id="{00000000-0008-0000-04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86" name="Picture 133" descr="0">
          <a:extLst>
            <a:ext uri="{FF2B5EF4-FFF2-40B4-BE49-F238E27FC236}">
              <a16:creationId xmlns:a16="http://schemas.microsoft.com/office/drawing/2014/main" id="{00000000-0008-0000-04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87" name="Picture 134" descr="0">
          <a:extLst>
            <a:ext uri="{FF2B5EF4-FFF2-40B4-BE49-F238E27FC236}">
              <a16:creationId xmlns:a16="http://schemas.microsoft.com/office/drawing/2014/main" id="{00000000-0008-0000-04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88" name="Picture 135" descr="0">
          <a:extLst>
            <a:ext uri="{FF2B5EF4-FFF2-40B4-BE49-F238E27FC236}">
              <a16:creationId xmlns:a16="http://schemas.microsoft.com/office/drawing/2014/main" id="{00000000-0008-0000-04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89" name="Picture 136" descr="0">
          <a:extLst>
            <a:ext uri="{FF2B5EF4-FFF2-40B4-BE49-F238E27FC236}">
              <a16:creationId xmlns:a16="http://schemas.microsoft.com/office/drawing/2014/main" id="{00000000-0008-0000-04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90" name="Picture 137" descr="0">
          <a:extLst>
            <a:ext uri="{FF2B5EF4-FFF2-40B4-BE49-F238E27FC236}">
              <a16:creationId xmlns:a16="http://schemas.microsoft.com/office/drawing/2014/main" id="{00000000-0008-0000-04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91" name="Picture 138" descr="0">
          <a:extLst>
            <a:ext uri="{FF2B5EF4-FFF2-40B4-BE49-F238E27FC236}">
              <a16:creationId xmlns:a16="http://schemas.microsoft.com/office/drawing/2014/main" id="{00000000-0008-0000-04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92" name="Picture 139" descr="0">
          <a:extLst>
            <a:ext uri="{FF2B5EF4-FFF2-40B4-BE49-F238E27FC236}">
              <a16:creationId xmlns:a16="http://schemas.microsoft.com/office/drawing/2014/main" id="{00000000-0008-0000-04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93" name="Picture 140" descr="0">
          <a:extLst>
            <a:ext uri="{FF2B5EF4-FFF2-40B4-BE49-F238E27FC236}">
              <a16:creationId xmlns:a16="http://schemas.microsoft.com/office/drawing/2014/main" id="{00000000-0008-0000-04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94" name="Picture 141" descr="0">
          <a:extLst>
            <a:ext uri="{FF2B5EF4-FFF2-40B4-BE49-F238E27FC236}">
              <a16:creationId xmlns:a16="http://schemas.microsoft.com/office/drawing/2014/main" id="{00000000-0008-0000-04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95" name="Picture 142" descr="0">
          <a:extLst>
            <a:ext uri="{FF2B5EF4-FFF2-40B4-BE49-F238E27FC236}">
              <a16:creationId xmlns:a16="http://schemas.microsoft.com/office/drawing/2014/main" id="{00000000-0008-0000-04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96" name="Picture 143" descr="0">
          <a:extLst>
            <a:ext uri="{FF2B5EF4-FFF2-40B4-BE49-F238E27FC236}">
              <a16:creationId xmlns:a16="http://schemas.microsoft.com/office/drawing/2014/main" id="{00000000-0008-0000-04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97" name="Picture 144" descr="0">
          <a:extLst>
            <a:ext uri="{FF2B5EF4-FFF2-40B4-BE49-F238E27FC236}">
              <a16:creationId xmlns:a16="http://schemas.microsoft.com/office/drawing/2014/main" id="{00000000-0008-0000-04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298" name="Picture 145" descr="0">
          <a:extLst>
            <a:ext uri="{FF2B5EF4-FFF2-40B4-BE49-F238E27FC236}">
              <a16:creationId xmlns:a16="http://schemas.microsoft.com/office/drawing/2014/main" id="{00000000-0008-0000-04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299" name="Picture 146" descr="0">
          <a:extLst>
            <a:ext uri="{FF2B5EF4-FFF2-40B4-BE49-F238E27FC236}">
              <a16:creationId xmlns:a16="http://schemas.microsoft.com/office/drawing/2014/main" id="{00000000-0008-0000-04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300" name="Picture 147" descr="0">
          <a:extLst>
            <a:ext uri="{FF2B5EF4-FFF2-40B4-BE49-F238E27FC236}">
              <a16:creationId xmlns:a16="http://schemas.microsoft.com/office/drawing/2014/main" id="{00000000-0008-0000-04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301" name="Picture 148" descr="0">
          <a:extLst>
            <a:ext uri="{FF2B5EF4-FFF2-40B4-BE49-F238E27FC236}">
              <a16:creationId xmlns:a16="http://schemas.microsoft.com/office/drawing/2014/main" id="{00000000-0008-0000-04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302" name="Picture 149" descr="0">
          <a:extLst>
            <a:ext uri="{FF2B5EF4-FFF2-40B4-BE49-F238E27FC236}">
              <a16:creationId xmlns:a16="http://schemas.microsoft.com/office/drawing/2014/main" id="{00000000-0008-0000-04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303" name="Picture 150" descr="0">
          <a:extLst>
            <a:ext uri="{FF2B5EF4-FFF2-40B4-BE49-F238E27FC236}">
              <a16:creationId xmlns:a16="http://schemas.microsoft.com/office/drawing/2014/main" id="{00000000-0008-0000-04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304" name="Picture 151" descr="0">
          <a:extLst>
            <a:ext uri="{FF2B5EF4-FFF2-40B4-BE49-F238E27FC236}">
              <a16:creationId xmlns:a16="http://schemas.microsoft.com/office/drawing/2014/main" id="{00000000-0008-0000-04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305" name="Picture 152" descr="0">
          <a:extLst>
            <a:ext uri="{FF2B5EF4-FFF2-40B4-BE49-F238E27FC236}">
              <a16:creationId xmlns:a16="http://schemas.microsoft.com/office/drawing/2014/main" id="{00000000-0008-0000-04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306" name="Picture 153" descr="0">
          <a:extLst>
            <a:ext uri="{FF2B5EF4-FFF2-40B4-BE49-F238E27FC236}">
              <a16:creationId xmlns:a16="http://schemas.microsoft.com/office/drawing/2014/main" id="{00000000-0008-0000-04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307" name="Picture 154" descr="0">
          <a:extLst>
            <a:ext uri="{FF2B5EF4-FFF2-40B4-BE49-F238E27FC236}">
              <a16:creationId xmlns:a16="http://schemas.microsoft.com/office/drawing/2014/main" id="{00000000-0008-0000-04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308" name="Picture 155" descr="0">
          <a:extLst>
            <a:ext uri="{FF2B5EF4-FFF2-40B4-BE49-F238E27FC236}">
              <a16:creationId xmlns:a16="http://schemas.microsoft.com/office/drawing/2014/main" id="{00000000-0008-0000-04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309" name="Picture 156" descr="0">
          <a:extLst>
            <a:ext uri="{FF2B5EF4-FFF2-40B4-BE49-F238E27FC236}">
              <a16:creationId xmlns:a16="http://schemas.microsoft.com/office/drawing/2014/main" id="{00000000-0008-0000-04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310" name="Picture 157" descr="0">
          <a:extLst>
            <a:ext uri="{FF2B5EF4-FFF2-40B4-BE49-F238E27FC236}">
              <a16:creationId xmlns:a16="http://schemas.microsoft.com/office/drawing/2014/main" id="{00000000-0008-0000-04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12700"/>
    <xdr:pic>
      <xdr:nvPicPr>
        <xdr:cNvPr id="311" name="Picture 158" descr="0">
          <a:extLst>
            <a:ext uri="{FF2B5EF4-FFF2-40B4-BE49-F238E27FC236}">
              <a16:creationId xmlns:a16="http://schemas.microsoft.com/office/drawing/2014/main" id="{00000000-0008-0000-04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107950"/>
    <xdr:pic>
      <xdr:nvPicPr>
        <xdr:cNvPr id="312" name="Picture 159" descr="0">
          <a:extLst>
            <a:ext uri="{FF2B5EF4-FFF2-40B4-BE49-F238E27FC236}">
              <a16:creationId xmlns:a16="http://schemas.microsoft.com/office/drawing/2014/main" id="{00000000-0008-0000-04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313" name="Picture 160" descr="0">
          <a:extLst>
            <a:ext uri="{FF2B5EF4-FFF2-40B4-BE49-F238E27FC236}">
              <a16:creationId xmlns:a16="http://schemas.microsoft.com/office/drawing/2014/main" id="{00000000-0008-0000-04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314" name="Picture 161" descr="0">
          <a:extLst>
            <a:ext uri="{FF2B5EF4-FFF2-40B4-BE49-F238E27FC236}">
              <a16:creationId xmlns:a16="http://schemas.microsoft.com/office/drawing/2014/main" id="{00000000-0008-0000-04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315" name="Picture 162" descr="0">
          <a:extLst>
            <a:ext uri="{FF2B5EF4-FFF2-40B4-BE49-F238E27FC236}">
              <a16:creationId xmlns:a16="http://schemas.microsoft.com/office/drawing/2014/main" id="{00000000-0008-0000-04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316" name="Picture 163" descr="0">
          <a:extLst>
            <a:ext uri="{FF2B5EF4-FFF2-40B4-BE49-F238E27FC236}">
              <a16:creationId xmlns:a16="http://schemas.microsoft.com/office/drawing/2014/main" id="{00000000-0008-0000-04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317" name="Picture 164" descr="0">
          <a:extLst>
            <a:ext uri="{FF2B5EF4-FFF2-40B4-BE49-F238E27FC236}">
              <a16:creationId xmlns:a16="http://schemas.microsoft.com/office/drawing/2014/main" id="{00000000-0008-0000-04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27</xdr:row>
      <xdr:rowOff>0</xdr:rowOff>
    </xdr:from>
    <xdr:ext cx="12700" cy="50800"/>
    <xdr:pic>
      <xdr:nvPicPr>
        <xdr:cNvPr id="318" name="Picture 165" descr="0">
          <a:extLst>
            <a:ext uri="{FF2B5EF4-FFF2-40B4-BE49-F238E27FC236}">
              <a16:creationId xmlns:a16="http://schemas.microsoft.com/office/drawing/2014/main" id="{00000000-0008-0000-04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52895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319" name="Picture 166" descr="0">
          <a:extLst>
            <a:ext uri="{FF2B5EF4-FFF2-40B4-BE49-F238E27FC236}">
              <a16:creationId xmlns:a16="http://schemas.microsoft.com/office/drawing/2014/main" id="{00000000-0008-0000-04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34</xdr:row>
      <xdr:rowOff>0</xdr:rowOff>
    </xdr:from>
    <xdr:ext cx="12700" cy="190500"/>
    <xdr:pic>
      <xdr:nvPicPr>
        <xdr:cNvPr id="320" name="Picture 168" descr="0">
          <a:extLst>
            <a:ext uri="{FF2B5EF4-FFF2-40B4-BE49-F238E27FC236}">
              <a16:creationId xmlns:a16="http://schemas.microsoft.com/office/drawing/2014/main" id="{00000000-0008-0000-04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4550" y="6838950"/>
          <a:ext cx="127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21" name="Picture 1" descr="0">
          <a:extLst>
            <a:ext uri="{FF2B5EF4-FFF2-40B4-BE49-F238E27FC236}">
              <a16:creationId xmlns:a16="http://schemas.microsoft.com/office/drawing/2014/main" id="{00000000-0008-0000-04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22" name="Picture 2" descr="0">
          <a:extLst>
            <a:ext uri="{FF2B5EF4-FFF2-40B4-BE49-F238E27FC236}">
              <a16:creationId xmlns:a16="http://schemas.microsoft.com/office/drawing/2014/main" id="{00000000-0008-0000-04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23" name="Picture 3" descr="0">
          <a:extLst>
            <a:ext uri="{FF2B5EF4-FFF2-40B4-BE49-F238E27FC236}">
              <a16:creationId xmlns:a16="http://schemas.microsoft.com/office/drawing/2014/main" id="{00000000-0008-0000-04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24" name="Picture 4" descr="0">
          <a:extLst>
            <a:ext uri="{FF2B5EF4-FFF2-40B4-BE49-F238E27FC236}">
              <a16:creationId xmlns:a16="http://schemas.microsoft.com/office/drawing/2014/main" id="{00000000-0008-0000-04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25" name="Picture 5" descr="0">
          <a:extLst>
            <a:ext uri="{FF2B5EF4-FFF2-40B4-BE49-F238E27FC236}">
              <a16:creationId xmlns:a16="http://schemas.microsoft.com/office/drawing/2014/main" id="{00000000-0008-0000-04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26" name="Picture 6" descr="0">
          <a:extLst>
            <a:ext uri="{FF2B5EF4-FFF2-40B4-BE49-F238E27FC236}">
              <a16:creationId xmlns:a16="http://schemas.microsoft.com/office/drawing/2014/main" id="{00000000-0008-0000-04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27" name="Picture 7" descr="0">
          <a:extLst>
            <a:ext uri="{FF2B5EF4-FFF2-40B4-BE49-F238E27FC236}">
              <a16:creationId xmlns:a16="http://schemas.microsoft.com/office/drawing/2014/main" id="{00000000-0008-0000-04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28" name="Picture 8" descr="0">
          <a:extLst>
            <a:ext uri="{FF2B5EF4-FFF2-40B4-BE49-F238E27FC236}">
              <a16:creationId xmlns:a16="http://schemas.microsoft.com/office/drawing/2014/main" id="{00000000-0008-0000-04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29" name="Picture 9" descr="0">
          <a:extLst>
            <a:ext uri="{FF2B5EF4-FFF2-40B4-BE49-F238E27FC236}">
              <a16:creationId xmlns:a16="http://schemas.microsoft.com/office/drawing/2014/main" id="{00000000-0008-0000-04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330" name="Picture 10" descr="0">
          <a:extLst>
            <a:ext uri="{FF2B5EF4-FFF2-40B4-BE49-F238E27FC236}">
              <a16:creationId xmlns:a16="http://schemas.microsoft.com/office/drawing/2014/main" id="{00000000-0008-0000-04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95250</xdr:rowOff>
    </xdr:to>
    <xdr:pic>
      <xdr:nvPicPr>
        <xdr:cNvPr id="331" name="Picture 11" descr="0">
          <a:extLst>
            <a:ext uri="{FF2B5EF4-FFF2-40B4-BE49-F238E27FC236}">
              <a16:creationId xmlns:a16="http://schemas.microsoft.com/office/drawing/2014/main" id="{00000000-0008-0000-04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32" name="Picture 12" descr="0">
          <a:extLst>
            <a:ext uri="{FF2B5EF4-FFF2-40B4-BE49-F238E27FC236}">
              <a16:creationId xmlns:a16="http://schemas.microsoft.com/office/drawing/2014/main" id="{00000000-0008-0000-04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33" name="Picture 13" descr="0">
          <a:extLst>
            <a:ext uri="{FF2B5EF4-FFF2-40B4-BE49-F238E27FC236}">
              <a16:creationId xmlns:a16="http://schemas.microsoft.com/office/drawing/2014/main" id="{00000000-0008-0000-04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34" name="Picture 15" descr="0">
          <a:extLst>
            <a:ext uri="{FF2B5EF4-FFF2-40B4-BE49-F238E27FC236}">
              <a16:creationId xmlns:a16="http://schemas.microsoft.com/office/drawing/2014/main" id="{00000000-0008-0000-04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35" name="Picture 17" descr="0">
          <a:extLst>
            <a:ext uri="{FF2B5EF4-FFF2-40B4-BE49-F238E27FC236}">
              <a16:creationId xmlns:a16="http://schemas.microsoft.com/office/drawing/2014/main" id="{00000000-0008-0000-04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36" name="Picture 19" descr="0">
          <a:extLst>
            <a:ext uri="{FF2B5EF4-FFF2-40B4-BE49-F238E27FC236}">
              <a16:creationId xmlns:a16="http://schemas.microsoft.com/office/drawing/2014/main" id="{00000000-0008-0000-04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37" name="Picture 21" descr="0">
          <a:extLst>
            <a:ext uri="{FF2B5EF4-FFF2-40B4-BE49-F238E27FC236}">
              <a16:creationId xmlns:a16="http://schemas.microsoft.com/office/drawing/2014/main" id="{00000000-0008-0000-04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338" name="Picture 22" descr="0">
          <a:extLst>
            <a:ext uri="{FF2B5EF4-FFF2-40B4-BE49-F238E27FC236}">
              <a16:creationId xmlns:a16="http://schemas.microsoft.com/office/drawing/2014/main" id="{00000000-0008-0000-04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101600</xdr:rowOff>
    </xdr:to>
    <xdr:pic>
      <xdr:nvPicPr>
        <xdr:cNvPr id="339" name="Picture 23" descr="0">
          <a:extLst>
            <a:ext uri="{FF2B5EF4-FFF2-40B4-BE49-F238E27FC236}">
              <a16:creationId xmlns:a16="http://schemas.microsoft.com/office/drawing/2014/main" id="{00000000-0008-0000-04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40" name="Picture 24" descr="0">
          <a:extLst>
            <a:ext uri="{FF2B5EF4-FFF2-40B4-BE49-F238E27FC236}">
              <a16:creationId xmlns:a16="http://schemas.microsoft.com/office/drawing/2014/main" id="{00000000-0008-0000-04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41" name="Picture 25" descr="0">
          <a:extLst>
            <a:ext uri="{FF2B5EF4-FFF2-40B4-BE49-F238E27FC236}">
              <a16:creationId xmlns:a16="http://schemas.microsoft.com/office/drawing/2014/main" id="{00000000-0008-0000-04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42" name="Picture 27" descr="0">
          <a:extLst>
            <a:ext uri="{FF2B5EF4-FFF2-40B4-BE49-F238E27FC236}">
              <a16:creationId xmlns:a16="http://schemas.microsoft.com/office/drawing/2014/main" id="{00000000-0008-0000-04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43" name="Picture 29" descr="0">
          <a:extLst>
            <a:ext uri="{FF2B5EF4-FFF2-40B4-BE49-F238E27FC236}">
              <a16:creationId xmlns:a16="http://schemas.microsoft.com/office/drawing/2014/main" id="{00000000-0008-0000-04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44" name="Picture 31" descr="0">
          <a:extLst>
            <a:ext uri="{FF2B5EF4-FFF2-40B4-BE49-F238E27FC236}">
              <a16:creationId xmlns:a16="http://schemas.microsoft.com/office/drawing/2014/main" id="{00000000-0008-0000-04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45" name="Picture 33" descr="0">
          <a:extLst>
            <a:ext uri="{FF2B5EF4-FFF2-40B4-BE49-F238E27FC236}">
              <a16:creationId xmlns:a16="http://schemas.microsoft.com/office/drawing/2014/main" id="{00000000-0008-0000-04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46" name="Picture 35" descr="0">
          <a:extLst>
            <a:ext uri="{FF2B5EF4-FFF2-40B4-BE49-F238E27FC236}">
              <a16:creationId xmlns:a16="http://schemas.microsoft.com/office/drawing/2014/main" id="{00000000-0008-0000-04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47" name="Picture 37" descr="0">
          <a:extLst>
            <a:ext uri="{FF2B5EF4-FFF2-40B4-BE49-F238E27FC236}">
              <a16:creationId xmlns:a16="http://schemas.microsoft.com/office/drawing/2014/main" id="{00000000-0008-0000-04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48" name="Picture 39" descr="0">
          <a:extLst>
            <a:ext uri="{FF2B5EF4-FFF2-40B4-BE49-F238E27FC236}">
              <a16:creationId xmlns:a16="http://schemas.microsoft.com/office/drawing/2014/main" id="{00000000-0008-0000-04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49" name="Picture 41" descr="0">
          <a:extLst>
            <a:ext uri="{FF2B5EF4-FFF2-40B4-BE49-F238E27FC236}">
              <a16:creationId xmlns:a16="http://schemas.microsoft.com/office/drawing/2014/main" id="{00000000-0008-0000-04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50" name="Picture 43" descr="0">
          <a:extLst>
            <a:ext uri="{FF2B5EF4-FFF2-40B4-BE49-F238E27FC236}">
              <a16:creationId xmlns:a16="http://schemas.microsoft.com/office/drawing/2014/main" id="{00000000-0008-0000-04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51" name="Picture 45" descr="0">
          <a:extLst>
            <a:ext uri="{FF2B5EF4-FFF2-40B4-BE49-F238E27FC236}">
              <a16:creationId xmlns:a16="http://schemas.microsoft.com/office/drawing/2014/main" id="{00000000-0008-0000-04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52" name="Picture 47" descr="0">
          <a:extLst>
            <a:ext uri="{FF2B5EF4-FFF2-40B4-BE49-F238E27FC236}">
              <a16:creationId xmlns:a16="http://schemas.microsoft.com/office/drawing/2014/main" id="{00000000-0008-0000-04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53" name="Picture 49" descr="0">
          <a:extLst>
            <a:ext uri="{FF2B5EF4-FFF2-40B4-BE49-F238E27FC236}">
              <a16:creationId xmlns:a16="http://schemas.microsoft.com/office/drawing/2014/main" id="{00000000-0008-0000-04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54" name="Picture 51" descr="0">
          <a:extLst>
            <a:ext uri="{FF2B5EF4-FFF2-40B4-BE49-F238E27FC236}">
              <a16:creationId xmlns:a16="http://schemas.microsoft.com/office/drawing/2014/main" id="{00000000-0008-0000-04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55" name="Picture 53" descr="0">
          <a:extLst>
            <a:ext uri="{FF2B5EF4-FFF2-40B4-BE49-F238E27FC236}">
              <a16:creationId xmlns:a16="http://schemas.microsoft.com/office/drawing/2014/main" id="{00000000-0008-0000-04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56" name="Picture 55" descr="0">
          <a:extLst>
            <a:ext uri="{FF2B5EF4-FFF2-40B4-BE49-F238E27FC236}">
              <a16:creationId xmlns:a16="http://schemas.microsoft.com/office/drawing/2014/main" id="{00000000-0008-0000-04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57" name="Picture 57" descr="0">
          <a:extLst>
            <a:ext uri="{FF2B5EF4-FFF2-40B4-BE49-F238E27FC236}">
              <a16:creationId xmlns:a16="http://schemas.microsoft.com/office/drawing/2014/main" id="{00000000-0008-0000-04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58" name="Picture 59" descr="0">
          <a:extLst>
            <a:ext uri="{FF2B5EF4-FFF2-40B4-BE49-F238E27FC236}">
              <a16:creationId xmlns:a16="http://schemas.microsoft.com/office/drawing/2014/main" id="{00000000-0008-0000-04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59" name="Picture 61" descr="0">
          <a:extLst>
            <a:ext uri="{FF2B5EF4-FFF2-40B4-BE49-F238E27FC236}">
              <a16:creationId xmlns:a16="http://schemas.microsoft.com/office/drawing/2014/main" id="{00000000-0008-0000-04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60" name="Picture 63" descr="0">
          <a:extLst>
            <a:ext uri="{FF2B5EF4-FFF2-40B4-BE49-F238E27FC236}">
              <a16:creationId xmlns:a16="http://schemas.microsoft.com/office/drawing/2014/main" id="{00000000-0008-0000-04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61" name="Picture 65" descr="0">
          <a:extLst>
            <a:ext uri="{FF2B5EF4-FFF2-40B4-BE49-F238E27FC236}">
              <a16:creationId xmlns:a16="http://schemas.microsoft.com/office/drawing/2014/main" id="{00000000-0008-0000-04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62" name="Picture 67" descr="0">
          <a:extLst>
            <a:ext uri="{FF2B5EF4-FFF2-40B4-BE49-F238E27FC236}">
              <a16:creationId xmlns:a16="http://schemas.microsoft.com/office/drawing/2014/main" id="{00000000-0008-0000-04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63" name="Picture 69" descr="0">
          <a:extLst>
            <a:ext uri="{FF2B5EF4-FFF2-40B4-BE49-F238E27FC236}">
              <a16:creationId xmlns:a16="http://schemas.microsoft.com/office/drawing/2014/main" id="{00000000-0008-0000-04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364" name="Picture 70" descr="0">
          <a:extLst>
            <a:ext uri="{FF2B5EF4-FFF2-40B4-BE49-F238E27FC236}">
              <a16:creationId xmlns:a16="http://schemas.microsoft.com/office/drawing/2014/main" id="{00000000-0008-0000-04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101600</xdr:rowOff>
    </xdr:to>
    <xdr:pic>
      <xdr:nvPicPr>
        <xdr:cNvPr id="365" name="Picture 71" descr="0">
          <a:extLst>
            <a:ext uri="{FF2B5EF4-FFF2-40B4-BE49-F238E27FC236}">
              <a16:creationId xmlns:a16="http://schemas.microsoft.com/office/drawing/2014/main" id="{00000000-0008-0000-04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66" name="Picture 72" descr="0">
          <a:extLst>
            <a:ext uri="{FF2B5EF4-FFF2-40B4-BE49-F238E27FC236}">
              <a16:creationId xmlns:a16="http://schemas.microsoft.com/office/drawing/2014/main" id="{00000000-0008-0000-04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67" name="Picture 73" descr="0">
          <a:extLst>
            <a:ext uri="{FF2B5EF4-FFF2-40B4-BE49-F238E27FC236}">
              <a16:creationId xmlns:a16="http://schemas.microsoft.com/office/drawing/2014/main" id="{00000000-0008-0000-04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68" name="Picture 75" descr="0">
          <a:extLst>
            <a:ext uri="{FF2B5EF4-FFF2-40B4-BE49-F238E27FC236}">
              <a16:creationId xmlns:a16="http://schemas.microsoft.com/office/drawing/2014/main" id="{00000000-0008-0000-04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69" name="Picture 77" descr="0">
          <a:extLst>
            <a:ext uri="{FF2B5EF4-FFF2-40B4-BE49-F238E27FC236}">
              <a16:creationId xmlns:a16="http://schemas.microsoft.com/office/drawing/2014/main" id="{00000000-0008-0000-04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70" name="Picture 79" descr="0">
          <a:extLst>
            <a:ext uri="{FF2B5EF4-FFF2-40B4-BE49-F238E27FC236}">
              <a16:creationId xmlns:a16="http://schemas.microsoft.com/office/drawing/2014/main" id="{00000000-0008-0000-04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71" name="Picture 81" descr="0">
          <a:extLst>
            <a:ext uri="{FF2B5EF4-FFF2-40B4-BE49-F238E27FC236}">
              <a16:creationId xmlns:a16="http://schemas.microsoft.com/office/drawing/2014/main" id="{00000000-0008-0000-04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72" name="Picture 82" descr="0">
          <a:extLst>
            <a:ext uri="{FF2B5EF4-FFF2-40B4-BE49-F238E27FC236}">
              <a16:creationId xmlns:a16="http://schemas.microsoft.com/office/drawing/2014/main" id="{00000000-0008-0000-04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73" name="Picture 83" descr="0">
          <a:extLst>
            <a:ext uri="{FF2B5EF4-FFF2-40B4-BE49-F238E27FC236}">
              <a16:creationId xmlns:a16="http://schemas.microsoft.com/office/drawing/2014/main" id="{00000000-0008-0000-04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74" name="Picture 84" descr="0">
          <a:extLst>
            <a:ext uri="{FF2B5EF4-FFF2-40B4-BE49-F238E27FC236}">
              <a16:creationId xmlns:a16="http://schemas.microsoft.com/office/drawing/2014/main" id="{00000000-0008-0000-04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75" name="Picture 85" descr="0">
          <a:extLst>
            <a:ext uri="{FF2B5EF4-FFF2-40B4-BE49-F238E27FC236}">
              <a16:creationId xmlns:a16="http://schemas.microsoft.com/office/drawing/2014/main" id="{00000000-0008-0000-04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76" name="Picture 86" descr="0">
          <a:extLst>
            <a:ext uri="{FF2B5EF4-FFF2-40B4-BE49-F238E27FC236}">
              <a16:creationId xmlns:a16="http://schemas.microsoft.com/office/drawing/2014/main" id="{00000000-0008-0000-04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77" name="Picture 87" descr="0">
          <a:extLst>
            <a:ext uri="{FF2B5EF4-FFF2-40B4-BE49-F238E27FC236}">
              <a16:creationId xmlns:a16="http://schemas.microsoft.com/office/drawing/2014/main" id="{00000000-0008-0000-04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78" name="Picture 88" descr="0">
          <a:extLst>
            <a:ext uri="{FF2B5EF4-FFF2-40B4-BE49-F238E27FC236}">
              <a16:creationId xmlns:a16="http://schemas.microsoft.com/office/drawing/2014/main" id="{00000000-0008-0000-04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79" name="Picture 89" descr="0">
          <a:extLst>
            <a:ext uri="{FF2B5EF4-FFF2-40B4-BE49-F238E27FC236}">
              <a16:creationId xmlns:a16="http://schemas.microsoft.com/office/drawing/2014/main" id="{00000000-0008-0000-04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80" name="Picture 90" descr="0">
          <a:extLst>
            <a:ext uri="{FF2B5EF4-FFF2-40B4-BE49-F238E27FC236}">
              <a16:creationId xmlns:a16="http://schemas.microsoft.com/office/drawing/2014/main" id="{00000000-0008-0000-04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81" name="Picture 91" descr="0">
          <a:extLst>
            <a:ext uri="{FF2B5EF4-FFF2-40B4-BE49-F238E27FC236}">
              <a16:creationId xmlns:a16="http://schemas.microsoft.com/office/drawing/2014/main" id="{00000000-0008-0000-04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82" name="Picture 92" descr="0">
          <a:extLst>
            <a:ext uri="{FF2B5EF4-FFF2-40B4-BE49-F238E27FC236}">
              <a16:creationId xmlns:a16="http://schemas.microsoft.com/office/drawing/2014/main" id="{00000000-0008-0000-04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83" name="Picture 93" descr="0">
          <a:extLst>
            <a:ext uri="{FF2B5EF4-FFF2-40B4-BE49-F238E27FC236}">
              <a16:creationId xmlns:a16="http://schemas.microsoft.com/office/drawing/2014/main" id="{00000000-0008-0000-04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84" name="Picture 94" descr="0">
          <a:extLst>
            <a:ext uri="{FF2B5EF4-FFF2-40B4-BE49-F238E27FC236}">
              <a16:creationId xmlns:a16="http://schemas.microsoft.com/office/drawing/2014/main" id="{00000000-0008-0000-04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85" name="Picture 95" descr="0">
          <a:extLst>
            <a:ext uri="{FF2B5EF4-FFF2-40B4-BE49-F238E27FC236}">
              <a16:creationId xmlns:a16="http://schemas.microsoft.com/office/drawing/2014/main" id="{00000000-0008-0000-04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386" name="Picture 96" descr="0">
          <a:extLst>
            <a:ext uri="{FF2B5EF4-FFF2-40B4-BE49-F238E27FC236}">
              <a16:creationId xmlns:a16="http://schemas.microsoft.com/office/drawing/2014/main" id="{00000000-0008-0000-04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87" name="Picture 97" descr="0">
          <a:extLst>
            <a:ext uri="{FF2B5EF4-FFF2-40B4-BE49-F238E27FC236}">
              <a16:creationId xmlns:a16="http://schemas.microsoft.com/office/drawing/2014/main" id="{00000000-0008-0000-04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388" name="Picture 98" descr="0">
          <a:extLst>
            <a:ext uri="{FF2B5EF4-FFF2-40B4-BE49-F238E27FC236}">
              <a16:creationId xmlns:a16="http://schemas.microsoft.com/office/drawing/2014/main" id="{00000000-0008-0000-04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95250</xdr:rowOff>
    </xdr:to>
    <xdr:pic>
      <xdr:nvPicPr>
        <xdr:cNvPr id="389" name="Picture 99" descr="0">
          <a:extLst>
            <a:ext uri="{FF2B5EF4-FFF2-40B4-BE49-F238E27FC236}">
              <a16:creationId xmlns:a16="http://schemas.microsoft.com/office/drawing/2014/main" id="{00000000-0008-0000-04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90" name="Picture 100" descr="0">
          <a:extLst>
            <a:ext uri="{FF2B5EF4-FFF2-40B4-BE49-F238E27FC236}">
              <a16:creationId xmlns:a16="http://schemas.microsoft.com/office/drawing/2014/main" id="{00000000-0008-0000-04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91" name="Picture 101" descr="0">
          <a:extLst>
            <a:ext uri="{FF2B5EF4-FFF2-40B4-BE49-F238E27FC236}">
              <a16:creationId xmlns:a16="http://schemas.microsoft.com/office/drawing/2014/main" id="{00000000-0008-0000-04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92" name="Picture 103" descr="0">
          <a:extLst>
            <a:ext uri="{FF2B5EF4-FFF2-40B4-BE49-F238E27FC236}">
              <a16:creationId xmlns:a16="http://schemas.microsoft.com/office/drawing/2014/main" id="{00000000-0008-0000-04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93" name="Picture 105" descr="0">
          <a:extLst>
            <a:ext uri="{FF2B5EF4-FFF2-40B4-BE49-F238E27FC236}">
              <a16:creationId xmlns:a16="http://schemas.microsoft.com/office/drawing/2014/main" id="{00000000-0008-0000-04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94" name="Picture 107" descr="0">
          <a:extLst>
            <a:ext uri="{FF2B5EF4-FFF2-40B4-BE49-F238E27FC236}">
              <a16:creationId xmlns:a16="http://schemas.microsoft.com/office/drawing/2014/main" id="{00000000-0008-0000-04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95" name="Picture 109" descr="0">
          <a:extLst>
            <a:ext uri="{FF2B5EF4-FFF2-40B4-BE49-F238E27FC236}">
              <a16:creationId xmlns:a16="http://schemas.microsoft.com/office/drawing/2014/main" id="{00000000-0008-0000-04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396" name="Picture 110" descr="0">
          <a:extLst>
            <a:ext uri="{FF2B5EF4-FFF2-40B4-BE49-F238E27FC236}">
              <a16:creationId xmlns:a16="http://schemas.microsoft.com/office/drawing/2014/main" id="{00000000-0008-0000-04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101600</xdr:rowOff>
    </xdr:to>
    <xdr:pic>
      <xdr:nvPicPr>
        <xdr:cNvPr id="397" name="Picture 111" descr="0">
          <a:extLst>
            <a:ext uri="{FF2B5EF4-FFF2-40B4-BE49-F238E27FC236}">
              <a16:creationId xmlns:a16="http://schemas.microsoft.com/office/drawing/2014/main" id="{00000000-0008-0000-04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98" name="Picture 112" descr="0">
          <a:extLst>
            <a:ext uri="{FF2B5EF4-FFF2-40B4-BE49-F238E27FC236}">
              <a16:creationId xmlns:a16="http://schemas.microsoft.com/office/drawing/2014/main" id="{00000000-0008-0000-04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399" name="Picture 113" descr="0">
          <a:extLst>
            <a:ext uri="{FF2B5EF4-FFF2-40B4-BE49-F238E27FC236}">
              <a16:creationId xmlns:a16="http://schemas.microsoft.com/office/drawing/2014/main" id="{00000000-0008-0000-04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00" name="Picture 115" descr="0">
          <a:extLst>
            <a:ext uri="{FF2B5EF4-FFF2-40B4-BE49-F238E27FC236}">
              <a16:creationId xmlns:a16="http://schemas.microsoft.com/office/drawing/2014/main" id="{00000000-0008-0000-04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01" name="Picture 117" descr="0">
          <a:extLst>
            <a:ext uri="{FF2B5EF4-FFF2-40B4-BE49-F238E27FC236}">
              <a16:creationId xmlns:a16="http://schemas.microsoft.com/office/drawing/2014/main" id="{00000000-0008-0000-04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02" name="Picture 119" descr="0">
          <a:extLst>
            <a:ext uri="{FF2B5EF4-FFF2-40B4-BE49-F238E27FC236}">
              <a16:creationId xmlns:a16="http://schemas.microsoft.com/office/drawing/2014/main" id="{00000000-0008-0000-04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03" name="Picture 121" descr="0">
          <a:extLst>
            <a:ext uri="{FF2B5EF4-FFF2-40B4-BE49-F238E27FC236}">
              <a16:creationId xmlns:a16="http://schemas.microsoft.com/office/drawing/2014/main" id="{00000000-0008-0000-04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04" name="Picture 123" descr="0">
          <a:extLst>
            <a:ext uri="{FF2B5EF4-FFF2-40B4-BE49-F238E27FC236}">
              <a16:creationId xmlns:a16="http://schemas.microsoft.com/office/drawing/2014/main" id="{00000000-0008-0000-04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05" name="Picture 125" descr="0">
          <a:extLst>
            <a:ext uri="{FF2B5EF4-FFF2-40B4-BE49-F238E27FC236}">
              <a16:creationId xmlns:a16="http://schemas.microsoft.com/office/drawing/2014/main" id="{00000000-0008-0000-04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06" name="Picture 127" descr="0">
          <a:extLst>
            <a:ext uri="{FF2B5EF4-FFF2-40B4-BE49-F238E27FC236}">
              <a16:creationId xmlns:a16="http://schemas.microsoft.com/office/drawing/2014/main" id="{00000000-0008-0000-04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07" name="Picture 129" descr="0">
          <a:extLst>
            <a:ext uri="{FF2B5EF4-FFF2-40B4-BE49-F238E27FC236}">
              <a16:creationId xmlns:a16="http://schemas.microsoft.com/office/drawing/2014/main" id="{00000000-0008-0000-04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08" name="Picture 131" descr="0">
          <a:extLst>
            <a:ext uri="{FF2B5EF4-FFF2-40B4-BE49-F238E27FC236}">
              <a16:creationId xmlns:a16="http://schemas.microsoft.com/office/drawing/2014/main" id="{00000000-0008-0000-04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09" name="Picture 133" descr="0">
          <a:extLst>
            <a:ext uri="{FF2B5EF4-FFF2-40B4-BE49-F238E27FC236}">
              <a16:creationId xmlns:a16="http://schemas.microsoft.com/office/drawing/2014/main" id="{00000000-0008-0000-04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10" name="Picture 135" descr="0">
          <a:extLst>
            <a:ext uri="{FF2B5EF4-FFF2-40B4-BE49-F238E27FC236}">
              <a16:creationId xmlns:a16="http://schemas.microsoft.com/office/drawing/2014/main" id="{00000000-0008-0000-04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11" name="Picture 137" descr="0">
          <a:extLst>
            <a:ext uri="{FF2B5EF4-FFF2-40B4-BE49-F238E27FC236}">
              <a16:creationId xmlns:a16="http://schemas.microsoft.com/office/drawing/2014/main" id="{00000000-0008-0000-04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12" name="Picture 139" descr="0">
          <a:extLst>
            <a:ext uri="{FF2B5EF4-FFF2-40B4-BE49-F238E27FC236}">
              <a16:creationId xmlns:a16="http://schemas.microsoft.com/office/drawing/2014/main" id="{00000000-0008-0000-04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13" name="Picture 141" descr="0">
          <a:extLst>
            <a:ext uri="{FF2B5EF4-FFF2-40B4-BE49-F238E27FC236}">
              <a16:creationId xmlns:a16="http://schemas.microsoft.com/office/drawing/2014/main" id="{00000000-0008-0000-04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14" name="Picture 143" descr="0">
          <a:extLst>
            <a:ext uri="{FF2B5EF4-FFF2-40B4-BE49-F238E27FC236}">
              <a16:creationId xmlns:a16="http://schemas.microsoft.com/office/drawing/2014/main" id="{00000000-0008-0000-04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15" name="Picture 145" descr="0">
          <a:extLst>
            <a:ext uri="{FF2B5EF4-FFF2-40B4-BE49-F238E27FC236}">
              <a16:creationId xmlns:a16="http://schemas.microsoft.com/office/drawing/2014/main" id="{00000000-0008-0000-04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16" name="Picture 147" descr="0">
          <a:extLst>
            <a:ext uri="{FF2B5EF4-FFF2-40B4-BE49-F238E27FC236}">
              <a16:creationId xmlns:a16="http://schemas.microsoft.com/office/drawing/2014/main" id="{00000000-0008-0000-04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17" name="Picture 149" descr="0">
          <a:extLst>
            <a:ext uri="{FF2B5EF4-FFF2-40B4-BE49-F238E27FC236}">
              <a16:creationId xmlns:a16="http://schemas.microsoft.com/office/drawing/2014/main" id="{00000000-0008-0000-04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18" name="Picture 151" descr="0">
          <a:extLst>
            <a:ext uri="{FF2B5EF4-FFF2-40B4-BE49-F238E27FC236}">
              <a16:creationId xmlns:a16="http://schemas.microsoft.com/office/drawing/2014/main" id="{00000000-0008-0000-04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19" name="Picture 153" descr="0">
          <a:extLst>
            <a:ext uri="{FF2B5EF4-FFF2-40B4-BE49-F238E27FC236}">
              <a16:creationId xmlns:a16="http://schemas.microsoft.com/office/drawing/2014/main" id="{00000000-0008-0000-04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20" name="Picture 155" descr="0">
          <a:extLst>
            <a:ext uri="{FF2B5EF4-FFF2-40B4-BE49-F238E27FC236}">
              <a16:creationId xmlns:a16="http://schemas.microsoft.com/office/drawing/2014/main" id="{00000000-0008-0000-04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21" name="Picture 157" descr="0">
          <a:extLst>
            <a:ext uri="{FF2B5EF4-FFF2-40B4-BE49-F238E27FC236}">
              <a16:creationId xmlns:a16="http://schemas.microsoft.com/office/drawing/2014/main" id="{00000000-0008-0000-04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6350</xdr:rowOff>
    </xdr:to>
    <xdr:pic>
      <xdr:nvPicPr>
        <xdr:cNvPr id="422" name="Picture 158" descr="0">
          <a:extLst>
            <a:ext uri="{FF2B5EF4-FFF2-40B4-BE49-F238E27FC236}">
              <a16:creationId xmlns:a16="http://schemas.microsoft.com/office/drawing/2014/main" id="{00000000-0008-0000-04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101600</xdr:rowOff>
    </xdr:to>
    <xdr:pic>
      <xdr:nvPicPr>
        <xdr:cNvPr id="423" name="Picture 159" descr="0">
          <a:extLst>
            <a:ext uri="{FF2B5EF4-FFF2-40B4-BE49-F238E27FC236}">
              <a16:creationId xmlns:a16="http://schemas.microsoft.com/office/drawing/2014/main" id="{00000000-0008-0000-04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24" name="Picture 160" descr="0">
          <a:extLst>
            <a:ext uri="{FF2B5EF4-FFF2-40B4-BE49-F238E27FC236}">
              <a16:creationId xmlns:a16="http://schemas.microsoft.com/office/drawing/2014/main" id="{00000000-0008-0000-04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25" name="Picture 161" descr="0">
          <a:extLst>
            <a:ext uri="{FF2B5EF4-FFF2-40B4-BE49-F238E27FC236}">
              <a16:creationId xmlns:a16="http://schemas.microsoft.com/office/drawing/2014/main" id="{00000000-0008-0000-04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26" name="Picture 163" descr="0">
          <a:extLst>
            <a:ext uri="{FF2B5EF4-FFF2-40B4-BE49-F238E27FC236}">
              <a16:creationId xmlns:a16="http://schemas.microsoft.com/office/drawing/2014/main" id="{00000000-0008-0000-04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6350</xdr:colOff>
      <xdr:row>27</xdr:row>
      <xdr:rowOff>44450</xdr:rowOff>
    </xdr:to>
    <xdr:pic>
      <xdr:nvPicPr>
        <xdr:cNvPr id="427" name="Picture 165" descr="0">
          <a:extLst>
            <a:ext uri="{FF2B5EF4-FFF2-40B4-BE49-F238E27FC236}">
              <a16:creationId xmlns:a16="http://schemas.microsoft.com/office/drawing/2014/main" id="{00000000-0008-0000-04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6470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32</xdr:row>
      <xdr:rowOff>0</xdr:rowOff>
    </xdr:from>
    <xdr:to>
      <xdr:col>0</xdr:col>
      <xdr:colOff>2025650</xdr:colOff>
      <xdr:row>32</xdr:row>
      <xdr:rowOff>44450</xdr:rowOff>
    </xdr:to>
    <xdr:pic>
      <xdr:nvPicPr>
        <xdr:cNvPr id="428" name="Picture 167" descr="0">
          <a:extLst>
            <a:ext uri="{FF2B5EF4-FFF2-40B4-BE49-F238E27FC236}">
              <a16:creationId xmlns:a16="http://schemas.microsoft.com/office/drawing/2014/main" id="{00000000-0008-0000-04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76898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429" name="Picture 169" descr="0">
          <a:extLst>
            <a:ext uri="{FF2B5EF4-FFF2-40B4-BE49-F238E27FC236}">
              <a16:creationId xmlns:a16="http://schemas.microsoft.com/office/drawing/2014/main" id="{00000000-0008-0000-04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430" name="Picture 170" descr="0">
          <a:extLst>
            <a:ext uri="{FF2B5EF4-FFF2-40B4-BE49-F238E27FC236}">
              <a16:creationId xmlns:a16="http://schemas.microsoft.com/office/drawing/2014/main" id="{00000000-0008-0000-04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431" name="Picture 171" descr="0">
          <a:extLst>
            <a:ext uri="{FF2B5EF4-FFF2-40B4-BE49-F238E27FC236}">
              <a16:creationId xmlns:a16="http://schemas.microsoft.com/office/drawing/2014/main" id="{00000000-0008-0000-04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432" name="Picture 172" descr="0">
          <a:extLst>
            <a:ext uri="{FF2B5EF4-FFF2-40B4-BE49-F238E27FC236}">
              <a16:creationId xmlns:a16="http://schemas.microsoft.com/office/drawing/2014/main" id="{00000000-0008-0000-04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433" name="Picture 173" descr="0">
          <a:extLst>
            <a:ext uri="{FF2B5EF4-FFF2-40B4-BE49-F238E27FC236}">
              <a16:creationId xmlns:a16="http://schemas.microsoft.com/office/drawing/2014/main" id="{00000000-0008-0000-04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434" name="Picture 174" descr="0">
          <a:extLst>
            <a:ext uri="{FF2B5EF4-FFF2-40B4-BE49-F238E27FC236}">
              <a16:creationId xmlns:a16="http://schemas.microsoft.com/office/drawing/2014/main" id="{00000000-0008-0000-04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435" name="Picture 175" descr="0">
          <a:extLst>
            <a:ext uri="{FF2B5EF4-FFF2-40B4-BE49-F238E27FC236}">
              <a16:creationId xmlns:a16="http://schemas.microsoft.com/office/drawing/2014/main" id="{00000000-0008-0000-04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6350</xdr:colOff>
      <xdr:row>27</xdr:row>
      <xdr:rowOff>44450</xdr:rowOff>
    </xdr:to>
    <xdr:pic>
      <xdr:nvPicPr>
        <xdr:cNvPr id="436" name="Picture 176" descr="0">
          <a:extLst>
            <a:ext uri="{FF2B5EF4-FFF2-40B4-BE49-F238E27FC236}">
              <a16:creationId xmlns:a16="http://schemas.microsoft.com/office/drawing/2014/main" id="{00000000-0008-0000-04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0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37" name="Picture 1" descr="0">
          <a:extLst>
            <a:ext uri="{FF2B5EF4-FFF2-40B4-BE49-F238E27FC236}">
              <a16:creationId xmlns:a16="http://schemas.microsoft.com/office/drawing/2014/main" id="{00000000-0008-0000-04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38" name="Picture 2" descr="0">
          <a:extLst>
            <a:ext uri="{FF2B5EF4-FFF2-40B4-BE49-F238E27FC236}">
              <a16:creationId xmlns:a16="http://schemas.microsoft.com/office/drawing/2014/main" id="{00000000-0008-0000-04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39" name="Picture 3" descr="0">
          <a:extLst>
            <a:ext uri="{FF2B5EF4-FFF2-40B4-BE49-F238E27FC236}">
              <a16:creationId xmlns:a16="http://schemas.microsoft.com/office/drawing/2014/main" id="{00000000-0008-0000-04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40" name="Picture 4" descr="0">
          <a:extLst>
            <a:ext uri="{FF2B5EF4-FFF2-40B4-BE49-F238E27FC236}">
              <a16:creationId xmlns:a16="http://schemas.microsoft.com/office/drawing/2014/main" id="{00000000-0008-0000-04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41" name="Picture 5" descr="0">
          <a:extLst>
            <a:ext uri="{FF2B5EF4-FFF2-40B4-BE49-F238E27FC236}">
              <a16:creationId xmlns:a16="http://schemas.microsoft.com/office/drawing/2014/main" id="{00000000-0008-0000-04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42" name="Picture 6" descr="0">
          <a:extLst>
            <a:ext uri="{FF2B5EF4-FFF2-40B4-BE49-F238E27FC236}">
              <a16:creationId xmlns:a16="http://schemas.microsoft.com/office/drawing/2014/main" id="{00000000-0008-0000-04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43" name="Picture 7" descr="0">
          <a:extLst>
            <a:ext uri="{FF2B5EF4-FFF2-40B4-BE49-F238E27FC236}">
              <a16:creationId xmlns:a16="http://schemas.microsoft.com/office/drawing/2014/main" id="{00000000-0008-0000-04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444" name="Picture 8" descr="0">
          <a:extLst>
            <a:ext uri="{FF2B5EF4-FFF2-40B4-BE49-F238E27FC236}">
              <a16:creationId xmlns:a16="http://schemas.microsoft.com/office/drawing/2014/main" id="{00000000-0008-0000-04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45" name="Picture 9" descr="0">
          <a:extLst>
            <a:ext uri="{FF2B5EF4-FFF2-40B4-BE49-F238E27FC236}">
              <a16:creationId xmlns:a16="http://schemas.microsoft.com/office/drawing/2014/main" id="{00000000-0008-0000-04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446" name="Picture 10" descr="0">
          <a:extLst>
            <a:ext uri="{FF2B5EF4-FFF2-40B4-BE49-F238E27FC236}">
              <a16:creationId xmlns:a16="http://schemas.microsoft.com/office/drawing/2014/main" id="{00000000-0008-0000-04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95250</xdr:rowOff>
    </xdr:to>
    <xdr:pic>
      <xdr:nvPicPr>
        <xdr:cNvPr id="447" name="Picture 11" descr="0">
          <a:extLst>
            <a:ext uri="{FF2B5EF4-FFF2-40B4-BE49-F238E27FC236}">
              <a16:creationId xmlns:a16="http://schemas.microsoft.com/office/drawing/2014/main" id="{00000000-0008-0000-04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48" name="Picture 12" descr="0">
          <a:extLst>
            <a:ext uri="{FF2B5EF4-FFF2-40B4-BE49-F238E27FC236}">
              <a16:creationId xmlns:a16="http://schemas.microsoft.com/office/drawing/2014/main" id="{00000000-0008-0000-04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49" name="Picture 13" descr="0">
          <a:extLst>
            <a:ext uri="{FF2B5EF4-FFF2-40B4-BE49-F238E27FC236}">
              <a16:creationId xmlns:a16="http://schemas.microsoft.com/office/drawing/2014/main" id="{00000000-0008-0000-04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450" name="Picture 14" descr="0">
          <a:extLst>
            <a:ext uri="{FF2B5EF4-FFF2-40B4-BE49-F238E27FC236}">
              <a16:creationId xmlns:a16="http://schemas.microsoft.com/office/drawing/2014/main" id="{00000000-0008-0000-04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51" name="Picture 15" descr="0">
          <a:extLst>
            <a:ext uri="{FF2B5EF4-FFF2-40B4-BE49-F238E27FC236}">
              <a16:creationId xmlns:a16="http://schemas.microsoft.com/office/drawing/2014/main" id="{00000000-0008-0000-04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452" name="Picture 16" descr="0">
          <a:extLst>
            <a:ext uri="{FF2B5EF4-FFF2-40B4-BE49-F238E27FC236}">
              <a16:creationId xmlns:a16="http://schemas.microsoft.com/office/drawing/2014/main" id="{00000000-0008-0000-04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53" name="Picture 17" descr="0">
          <a:extLst>
            <a:ext uri="{FF2B5EF4-FFF2-40B4-BE49-F238E27FC236}">
              <a16:creationId xmlns:a16="http://schemas.microsoft.com/office/drawing/2014/main" id="{00000000-0008-0000-04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454" name="Picture 18" descr="0">
          <a:extLst>
            <a:ext uri="{FF2B5EF4-FFF2-40B4-BE49-F238E27FC236}">
              <a16:creationId xmlns:a16="http://schemas.microsoft.com/office/drawing/2014/main" id="{00000000-0008-0000-04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55" name="Picture 19" descr="0">
          <a:extLst>
            <a:ext uri="{FF2B5EF4-FFF2-40B4-BE49-F238E27FC236}">
              <a16:creationId xmlns:a16="http://schemas.microsoft.com/office/drawing/2014/main" id="{00000000-0008-0000-04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456" name="Picture 20" descr="0">
          <a:extLst>
            <a:ext uri="{FF2B5EF4-FFF2-40B4-BE49-F238E27FC236}">
              <a16:creationId xmlns:a16="http://schemas.microsoft.com/office/drawing/2014/main" id="{00000000-0008-0000-04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57" name="Picture 21" descr="0">
          <a:extLst>
            <a:ext uri="{FF2B5EF4-FFF2-40B4-BE49-F238E27FC236}">
              <a16:creationId xmlns:a16="http://schemas.microsoft.com/office/drawing/2014/main" id="{00000000-0008-0000-04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458" name="Picture 22" descr="0">
          <a:extLst>
            <a:ext uri="{FF2B5EF4-FFF2-40B4-BE49-F238E27FC236}">
              <a16:creationId xmlns:a16="http://schemas.microsoft.com/office/drawing/2014/main" id="{00000000-0008-0000-04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101600</xdr:rowOff>
    </xdr:to>
    <xdr:pic>
      <xdr:nvPicPr>
        <xdr:cNvPr id="459" name="Picture 23" descr="0">
          <a:extLst>
            <a:ext uri="{FF2B5EF4-FFF2-40B4-BE49-F238E27FC236}">
              <a16:creationId xmlns:a16="http://schemas.microsoft.com/office/drawing/2014/main" id="{00000000-0008-0000-04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60" name="Picture 24" descr="0">
          <a:extLst>
            <a:ext uri="{FF2B5EF4-FFF2-40B4-BE49-F238E27FC236}">
              <a16:creationId xmlns:a16="http://schemas.microsoft.com/office/drawing/2014/main" id="{00000000-0008-0000-04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61" name="Picture 25" descr="0">
          <a:extLst>
            <a:ext uri="{FF2B5EF4-FFF2-40B4-BE49-F238E27FC236}">
              <a16:creationId xmlns:a16="http://schemas.microsoft.com/office/drawing/2014/main" id="{00000000-0008-0000-04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62" name="Picture 26" descr="0">
          <a:extLst>
            <a:ext uri="{FF2B5EF4-FFF2-40B4-BE49-F238E27FC236}">
              <a16:creationId xmlns:a16="http://schemas.microsoft.com/office/drawing/2014/main" id="{00000000-0008-0000-04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63" name="Picture 27" descr="0">
          <a:extLst>
            <a:ext uri="{FF2B5EF4-FFF2-40B4-BE49-F238E27FC236}">
              <a16:creationId xmlns:a16="http://schemas.microsoft.com/office/drawing/2014/main" id="{00000000-0008-0000-04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64" name="Picture 28" descr="0">
          <a:extLst>
            <a:ext uri="{FF2B5EF4-FFF2-40B4-BE49-F238E27FC236}">
              <a16:creationId xmlns:a16="http://schemas.microsoft.com/office/drawing/2014/main" id="{00000000-0008-0000-04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65" name="Picture 29" descr="0">
          <a:extLst>
            <a:ext uri="{FF2B5EF4-FFF2-40B4-BE49-F238E27FC236}">
              <a16:creationId xmlns:a16="http://schemas.microsoft.com/office/drawing/2014/main" id="{00000000-0008-0000-04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66" name="Picture 30" descr="0">
          <a:extLst>
            <a:ext uri="{FF2B5EF4-FFF2-40B4-BE49-F238E27FC236}">
              <a16:creationId xmlns:a16="http://schemas.microsoft.com/office/drawing/2014/main" id="{00000000-0008-0000-04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67" name="Picture 31" descr="0">
          <a:extLst>
            <a:ext uri="{FF2B5EF4-FFF2-40B4-BE49-F238E27FC236}">
              <a16:creationId xmlns:a16="http://schemas.microsoft.com/office/drawing/2014/main" id="{00000000-0008-0000-04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68" name="Picture 32" descr="0">
          <a:extLst>
            <a:ext uri="{FF2B5EF4-FFF2-40B4-BE49-F238E27FC236}">
              <a16:creationId xmlns:a16="http://schemas.microsoft.com/office/drawing/2014/main" id="{00000000-0008-0000-04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69" name="Picture 33" descr="0">
          <a:extLst>
            <a:ext uri="{FF2B5EF4-FFF2-40B4-BE49-F238E27FC236}">
              <a16:creationId xmlns:a16="http://schemas.microsoft.com/office/drawing/2014/main" id="{00000000-0008-0000-04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70" name="Picture 34" descr="0">
          <a:extLst>
            <a:ext uri="{FF2B5EF4-FFF2-40B4-BE49-F238E27FC236}">
              <a16:creationId xmlns:a16="http://schemas.microsoft.com/office/drawing/2014/main" id="{00000000-0008-0000-04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71" name="Picture 35" descr="0">
          <a:extLst>
            <a:ext uri="{FF2B5EF4-FFF2-40B4-BE49-F238E27FC236}">
              <a16:creationId xmlns:a16="http://schemas.microsoft.com/office/drawing/2014/main" id="{00000000-0008-0000-04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72" name="Picture 36" descr="0">
          <a:extLst>
            <a:ext uri="{FF2B5EF4-FFF2-40B4-BE49-F238E27FC236}">
              <a16:creationId xmlns:a16="http://schemas.microsoft.com/office/drawing/2014/main" id="{00000000-0008-0000-04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73" name="Picture 37" descr="0">
          <a:extLst>
            <a:ext uri="{FF2B5EF4-FFF2-40B4-BE49-F238E27FC236}">
              <a16:creationId xmlns:a16="http://schemas.microsoft.com/office/drawing/2014/main" id="{00000000-0008-0000-04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74" name="Picture 38" descr="0">
          <a:extLst>
            <a:ext uri="{FF2B5EF4-FFF2-40B4-BE49-F238E27FC236}">
              <a16:creationId xmlns:a16="http://schemas.microsoft.com/office/drawing/2014/main" id="{00000000-0008-0000-04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75" name="Picture 39" descr="0">
          <a:extLst>
            <a:ext uri="{FF2B5EF4-FFF2-40B4-BE49-F238E27FC236}">
              <a16:creationId xmlns:a16="http://schemas.microsoft.com/office/drawing/2014/main" id="{00000000-0008-0000-04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76" name="Picture 40" descr="0">
          <a:extLst>
            <a:ext uri="{FF2B5EF4-FFF2-40B4-BE49-F238E27FC236}">
              <a16:creationId xmlns:a16="http://schemas.microsoft.com/office/drawing/2014/main" id="{00000000-0008-0000-04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77" name="Picture 41" descr="0">
          <a:extLst>
            <a:ext uri="{FF2B5EF4-FFF2-40B4-BE49-F238E27FC236}">
              <a16:creationId xmlns:a16="http://schemas.microsoft.com/office/drawing/2014/main" id="{00000000-0008-0000-04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78" name="Picture 42" descr="0">
          <a:extLst>
            <a:ext uri="{FF2B5EF4-FFF2-40B4-BE49-F238E27FC236}">
              <a16:creationId xmlns:a16="http://schemas.microsoft.com/office/drawing/2014/main" id="{00000000-0008-0000-04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79" name="Picture 43" descr="0">
          <a:extLst>
            <a:ext uri="{FF2B5EF4-FFF2-40B4-BE49-F238E27FC236}">
              <a16:creationId xmlns:a16="http://schemas.microsoft.com/office/drawing/2014/main" id="{00000000-0008-0000-04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80" name="Picture 44" descr="0">
          <a:extLst>
            <a:ext uri="{FF2B5EF4-FFF2-40B4-BE49-F238E27FC236}">
              <a16:creationId xmlns:a16="http://schemas.microsoft.com/office/drawing/2014/main" id="{00000000-0008-0000-04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81" name="Picture 45" descr="0">
          <a:extLst>
            <a:ext uri="{FF2B5EF4-FFF2-40B4-BE49-F238E27FC236}">
              <a16:creationId xmlns:a16="http://schemas.microsoft.com/office/drawing/2014/main" id="{00000000-0008-0000-04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82" name="Picture 46" descr="0">
          <a:extLst>
            <a:ext uri="{FF2B5EF4-FFF2-40B4-BE49-F238E27FC236}">
              <a16:creationId xmlns:a16="http://schemas.microsoft.com/office/drawing/2014/main" id="{00000000-0008-0000-04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83" name="Picture 47" descr="0">
          <a:extLst>
            <a:ext uri="{FF2B5EF4-FFF2-40B4-BE49-F238E27FC236}">
              <a16:creationId xmlns:a16="http://schemas.microsoft.com/office/drawing/2014/main" id="{00000000-0008-0000-04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84" name="Picture 48" descr="0">
          <a:extLst>
            <a:ext uri="{FF2B5EF4-FFF2-40B4-BE49-F238E27FC236}">
              <a16:creationId xmlns:a16="http://schemas.microsoft.com/office/drawing/2014/main" id="{00000000-0008-0000-04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85" name="Picture 49" descr="0">
          <a:extLst>
            <a:ext uri="{FF2B5EF4-FFF2-40B4-BE49-F238E27FC236}">
              <a16:creationId xmlns:a16="http://schemas.microsoft.com/office/drawing/2014/main" id="{00000000-0008-0000-04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86" name="Picture 50" descr="0">
          <a:extLst>
            <a:ext uri="{FF2B5EF4-FFF2-40B4-BE49-F238E27FC236}">
              <a16:creationId xmlns:a16="http://schemas.microsoft.com/office/drawing/2014/main" id="{00000000-0008-0000-04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87" name="Picture 51" descr="0">
          <a:extLst>
            <a:ext uri="{FF2B5EF4-FFF2-40B4-BE49-F238E27FC236}">
              <a16:creationId xmlns:a16="http://schemas.microsoft.com/office/drawing/2014/main" id="{00000000-0008-0000-04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88" name="Picture 52" descr="0">
          <a:extLst>
            <a:ext uri="{FF2B5EF4-FFF2-40B4-BE49-F238E27FC236}">
              <a16:creationId xmlns:a16="http://schemas.microsoft.com/office/drawing/2014/main" id="{00000000-0008-0000-04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89" name="Picture 53" descr="0">
          <a:extLst>
            <a:ext uri="{FF2B5EF4-FFF2-40B4-BE49-F238E27FC236}">
              <a16:creationId xmlns:a16="http://schemas.microsoft.com/office/drawing/2014/main" id="{00000000-0008-0000-04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90" name="Picture 54" descr="0">
          <a:extLst>
            <a:ext uri="{FF2B5EF4-FFF2-40B4-BE49-F238E27FC236}">
              <a16:creationId xmlns:a16="http://schemas.microsoft.com/office/drawing/2014/main" id="{00000000-0008-0000-04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91" name="Picture 55" descr="0">
          <a:extLst>
            <a:ext uri="{FF2B5EF4-FFF2-40B4-BE49-F238E27FC236}">
              <a16:creationId xmlns:a16="http://schemas.microsoft.com/office/drawing/2014/main" id="{00000000-0008-0000-04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92" name="Picture 56" descr="0">
          <a:extLst>
            <a:ext uri="{FF2B5EF4-FFF2-40B4-BE49-F238E27FC236}">
              <a16:creationId xmlns:a16="http://schemas.microsoft.com/office/drawing/2014/main" id="{00000000-0008-0000-04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93" name="Picture 57" descr="0">
          <a:extLst>
            <a:ext uri="{FF2B5EF4-FFF2-40B4-BE49-F238E27FC236}">
              <a16:creationId xmlns:a16="http://schemas.microsoft.com/office/drawing/2014/main" id="{00000000-0008-0000-04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94" name="Picture 58" descr="0">
          <a:extLst>
            <a:ext uri="{FF2B5EF4-FFF2-40B4-BE49-F238E27FC236}">
              <a16:creationId xmlns:a16="http://schemas.microsoft.com/office/drawing/2014/main" id="{00000000-0008-0000-04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95" name="Picture 59" descr="0">
          <a:extLst>
            <a:ext uri="{FF2B5EF4-FFF2-40B4-BE49-F238E27FC236}">
              <a16:creationId xmlns:a16="http://schemas.microsoft.com/office/drawing/2014/main" id="{00000000-0008-0000-04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96" name="Picture 60" descr="0">
          <a:extLst>
            <a:ext uri="{FF2B5EF4-FFF2-40B4-BE49-F238E27FC236}">
              <a16:creationId xmlns:a16="http://schemas.microsoft.com/office/drawing/2014/main" id="{00000000-0008-0000-04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97" name="Picture 61" descr="0">
          <a:extLst>
            <a:ext uri="{FF2B5EF4-FFF2-40B4-BE49-F238E27FC236}">
              <a16:creationId xmlns:a16="http://schemas.microsoft.com/office/drawing/2014/main" id="{00000000-0008-0000-04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498" name="Picture 62" descr="0">
          <a:extLst>
            <a:ext uri="{FF2B5EF4-FFF2-40B4-BE49-F238E27FC236}">
              <a16:creationId xmlns:a16="http://schemas.microsoft.com/office/drawing/2014/main" id="{00000000-0008-0000-04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499" name="Picture 63" descr="0">
          <a:extLst>
            <a:ext uri="{FF2B5EF4-FFF2-40B4-BE49-F238E27FC236}">
              <a16:creationId xmlns:a16="http://schemas.microsoft.com/office/drawing/2014/main" id="{00000000-0008-0000-04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00" name="Picture 64" descr="0">
          <a:extLst>
            <a:ext uri="{FF2B5EF4-FFF2-40B4-BE49-F238E27FC236}">
              <a16:creationId xmlns:a16="http://schemas.microsoft.com/office/drawing/2014/main" id="{00000000-0008-0000-04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01" name="Picture 65" descr="0">
          <a:extLst>
            <a:ext uri="{FF2B5EF4-FFF2-40B4-BE49-F238E27FC236}">
              <a16:creationId xmlns:a16="http://schemas.microsoft.com/office/drawing/2014/main" id="{00000000-0008-0000-04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02" name="Picture 66" descr="0">
          <a:extLst>
            <a:ext uri="{FF2B5EF4-FFF2-40B4-BE49-F238E27FC236}">
              <a16:creationId xmlns:a16="http://schemas.microsoft.com/office/drawing/2014/main" id="{00000000-0008-0000-04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03" name="Picture 67" descr="0">
          <a:extLst>
            <a:ext uri="{FF2B5EF4-FFF2-40B4-BE49-F238E27FC236}">
              <a16:creationId xmlns:a16="http://schemas.microsoft.com/office/drawing/2014/main" id="{00000000-0008-0000-04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04" name="Picture 68" descr="0">
          <a:extLst>
            <a:ext uri="{FF2B5EF4-FFF2-40B4-BE49-F238E27FC236}">
              <a16:creationId xmlns:a16="http://schemas.microsoft.com/office/drawing/2014/main" id="{00000000-0008-0000-04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05" name="Picture 69" descr="0">
          <a:extLst>
            <a:ext uri="{FF2B5EF4-FFF2-40B4-BE49-F238E27FC236}">
              <a16:creationId xmlns:a16="http://schemas.microsoft.com/office/drawing/2014/main" id="{00000000-0008-0000-04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506" name="Picture 70" descr="0">
          <a:extLst>
            <a:ext uri="{FF2B5EF4-FFF2-40B4-BE49-F238E27FC236}">
              <a16:creationId xmlns:a16="http://schemas.microsoft.com/office/drawing/2014/main" id="{00000000-0008-0000-04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101600</xdr:rowOff>
    </xdr:to>
    <xdr:pic>
      <xdr:nvPicPr>
        <xdr:cNvPr id="507" name="Picture 71" descr="0">
          <a:extLst>
            <a:ext uri="{FF2B5EF4-FFF2-40B4-BE49-F238E27FC236}">
              <a16:creationId xmlns:a16="http://schemas.microsoft.com/office/drawing/2014/main" id="{00000000-0008-0000-04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08" name="Picture 72" descr="0">
          <a:extLst>
            <a:ext uri="{FF2B5EF4-FFF2-40B4-BE49-F238E27FC236}">
              <a16:creationId xmlns:a16="http://schemas.microsoft.com/office/drawing/2014/main" id="{00000000-0008-0000-04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09" name="Picture 73" descr="0">
          <a:extLst>
            <a:ext uri="{FF2B5EF4-FFF2-40B4-BE49-F238E27FC236}">
              <a16:creationId xmlns:a16="http://schemas.microsoft.com/office/drawing/2014/main" id="{00000000-0008-0000-04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10" name="Picture 74" descr="0">
          <a:extLst>
            <a:ext uri="{FF2B5EF4-FFF2-40B4-BE49-F238E27FC236}">
              <a16:creationId xmlns:a16="http://schemas.microsoft.com/office/drawing/2014/main" id="{00000000-0008-0000-04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11" name="Picture 75" descr="0">
          <a:extLst>
            <a:ext uri="{FF2B5EF4-FFF2-40B4-BE49-F238E27FC236}">
              <a16:creationId xmlns:a16="http://schemas.microsoft.com/office/drawing/2014/main" id="{00000000-0008-0000-04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12" name="Picture 76" descr="0">
          <a:extLst>
            <a:ext uri="{FF2B5EF4-FFF2-40B4-BE49-F238E27FC236}">
              <a16:creationId xmlns:a16="http://schemas.microsoft.com/office/drawing/2014/main" id="{00000000-0008-0000-04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13" name="Picture 77" descr="0">
          <a:extLst>
            <a:ext uri="{FF2B5EF4-FFF2-40B4-BE49-F238E27FC236}">
              <a16:creationId xmlns:a16="http://schemas.microsoft.com/office/drawing/2014/main" id="{00000000-0008-0000-04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14" name="Picture 78" descr="0">
          <a:extLst>
            <a:ext uri="{FF2B5EF4-FFF2-40B4-BE49-F238E27FC236}">
              <a16:creationId xmlns:a16="http://schemas.microsoft.com/office/drawing/2014/main" id="{00000000-0008-0000-04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15" name="Picture 79" descr="0">
          <a:extLst>
            <a:ext uri="{FF2B5EF4-FFF2-40B4-BE49-F238E27FC236}">
              <a16:creationId xmlns:a16="http://schemas.microsoft.com/office/drawing/2014/main" id="{00000000-0008-0000-04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16" name="Picture 80" descr="0">
          <a:extLst>
            <a:ext uri="{FF2B5EF4-FFF2-40B4-BE49-F238E27FC236}">
              <a16:creationId xmlns:a16="http://schemas.microsoft.com/office/drawing/2014/main" id="{00000000-0008-0000-04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17" name="Picture 81" descr="0">
          <a:extLst>
            <a:ext uri="{FF2B5EF4-FFF2-40B4-BE49-F238E27FC236}">
              <a16:creationId xmlns:a16="http://schemas.microsoft.com/office/drawing/2014/main" id="{00000000-0008-0000-04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18" name="Picture 82" descr="0">
          <a:extLst>
            <a:ext uri="{FF2B5EF4-FFF2-40B4-BE49-F238E27FC236}">
              <a16:creationId xmlns:a16="http://schemas.microsoft.com/office/drawing/2014/main" id="{00000000-0008-0000-04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19" name="Picture 83" descr="0">
          <a:extLst>
            <a:ext uri="{FF2B5EF4-FFF2-40B4-BE49-F238E27FC236}">
              <a16:creationId xmlns:a16="http://schemas.microsoft.com/office/drawing/2014/main" id="{00000000-0008-0000-04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20" name="Picture 84" descr="0">
          <a:extLst>
            <a:ext uri="{FF2B5EF4-FFF2-40B4-BE49-F238E27FC236}">
              <a16:creationId xmlns:a16="http://schemas.microsoft.com/office/drawing/2014/main" id="{00000000-0008-0000-04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21" name="Picture 85" descr="0">
          <a:extLst>
            <a:ext uri="{FF2B5EF4-FFF2-40B4-BE49-F238E27FC236}">
              <a16:creationId xmlns:a16="http://schemas.microsoft.com/office/drawing/2014/main" id="{00000000-0008-0000-04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22" name="Picture 86" descr="0">
          <a:extLst>
            <a:ext uri="{FF2B5EF4-FFF2-40B4-BE49-F238E27FC236}">
              <a16:creationId xmlns:a16="http://schemas.microsoft.com/office/drawing/2014/main" id="{00000000-0008-0000-04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23" name="Picture 87" descr="0">
          <a:extLst>
            <a:ext uri="{FF2B5EF4-FFF2-40B4-BE49-F238E27FC236}">
              <a16:creationId xmlns:a16="http://schemas.microsoft.com/office/drawing/2014/main" id="{00000000-0008-0000-04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24" name="Picture 88" descr="0">
          <a:extLst>
            <a:ext uri="{FF2B5EF4-FFF2-40B4-BE49-F238E27FC236}">
              <a16:creationId xmlns:a16="http://schemas.microsoft.com/office/drawing/2014/main" id="{00000000-0008-0000-04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25" name="Picture 89" descr="0">
          <a:extLst>
            <a:ext uri="{FF2B5EF4-FFF2-40B4-BE49-F238E27FC236}">
              <a16:creationId xmlns:a16="http://schemas.microsoft.com/office/drawing/2014/main" id="{00000000-0008-0000-04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26" name="Picture 90" descr="0">
          <a:extLst>
            <a:ext uri="{FF2B5EF4-FFF2-40B4-BE49-F238E27FC236}">
              <a16:creationId xmlns:a16="http://schemas.microsoft.com/office/drawing/2014/main" id="{00000000-0008-0000-04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27" name="Picture 91" descr="0">
          <a:extLst>
            <a:ext uri="{FF2B5EF4-FFF2-40B4-BE49-F238E27FC236}">
              <a16:creationId xmlns:a16="http://schemas.microsoft.com/office/drawing/2014/main" id="{00000000-0008-0000-04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28" name="Picture 92" descr="0">
          <a:extLst>
            <a:ext uri="{FF2B5EF4-FFF2-40B4-BE49-F238E27FC236}">
              <a16:creationId xmlns:a16="http://schemas.microsoft.com/office/drawing/2014/main" id="{00000000-0008-0000-04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29" name="Picture 93" descr="0">
          <a:extLst>
            <a:ext uri="{FF2B5EF4-FFF2-40B4-BE49-F238E27FC236}">
              <a16:creationId xmlns:a16="http://schemas.microsoft.com/office/drawing/2014/main" id="{00000000-0008-0000-04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30" name="Picture 94" descr="0">
          <a:extLst>
            <a:ext uri="{FF2B5EF4-FFF2-40B4-BE49-F238E27FC236}">
              <a16:creationId xmlns:a16="http://schemas.microsoft.com/office/drawing/2014/main" id="{00000000-0008-0000-04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31" name="Picture 95" descr="0">
          <a:extLst>
            <a:ext uri="{FF2B5EF4-FFF2-40B4-BE49-F238E27FC236}">
              <a16:creationId xmlns:a16="http://schemas.microsoft.com/office/drawing/2014/main" id="{00000000-0008-0000-04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532" name="Picture 96" descr="0">
          <a:extLst>
            <a:ext uri="{FF2B5EF4-FFF2-40B4-BE49-F238E27FC236}">
              <a16:creationId xmlns:a16="http://schemas.microsoft.com/office/drawing/2014/main" id="{00000000-0008-0000-04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33" name="Picture 97" descr="0">
          <a:extLst>
            <a:ext uri="{FF2B5EF4-FFF2-40B4-BE49-F238E27FC236}">
              <a16:creationId xmlns:a16="http://schemas.microsoft.com/office/drawing/2014/main" id="{00000000-0008-0000-04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534" name="Picture 98" descr="0">
          <a:extLst>
            <a:ext uri="{FF2B5EF4-FFF2-40B4-BE49-F238E27FC236}">
              <a16:creationId xmlns:a16="http://schemas.microsoft.com/office/drawing/2014/main" id="{00000000-0008-0000-04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95250</xdr:rowOff>
    </xdr:to>
    <xdr:pic>
      <xdr:nvPicPr>
        <xdr:cNvPr id="535" name="Picture 99" descr="0">
          <a:extLst>
            <a:ext uri="{FF2B5EF4-FFF2-40B4-BE49-F238E27FC236}">
              <a16:creationId xmlns:a16="http://schemas.microsoft.com/office/drawing/2014/main" id="{00000000-0008-0000-04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36" name="Picture 100" descr="0">
          <a:extLst>
            <a:ext uri="{FF2B5EF4-FFF2-40B4-BE49-F238E27FC236}">
              <a16:creationId xmlns:a16="http://schemas.microsoft.com/office/drawing/2014/main" id="{00000000-0008-0000-04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37" name="Picture 101" descr="0">
          <a:extLst>
            <a:ext uri="{FF2B5EF4-FFF2-40B4-BE49-F238E27FC236}">
              <a16:creationId xmlns:a16="http://schemas.microsoft.com/office/drawing/2014/main" id="{00000000-0008-0000-04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538" name="Picture 102" descr="0">
          <a:extLst>
            <a:ext uri="{FF2B5EF4-FFF2-40B4-BE49-F238E27FC236}">
              <a16:creationId xmlns:a16="http://schemas.microsoft.com/office/drawing/2014/main" id="{00000000-0008-0000-04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39" name="Picture 103" descr="0">
          <a:extLst>
            <a:ext uri="{FF2B5EF4-FFF2-40B4-BE49-F238E27FC236}">
              <a16:creationId xmlns:a16="http://schemas.microsoft.com/office/drawing/2014/main" id="{00000000-0008-0000-04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540" name="Picture 104" descr="0">
          <a:extLst>
            <a:ext uri="{FF2B5EF4-FFF2-40B4-BE49-F238E27FC236}">
              <a16:creationId xmlns:a16="http://schemas.microsoft.com/office/drawing/2014/main" id="{00000000-0008-0000-04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41" name="Picture 105" descr="0">
          <a:extLst>
            <a:ext uri="{FF2B5EF4-FFF2-40B4-BE49-F238E27FC236}">
              <a16:creationId xmlns:a16="http://schemas.microsoft.com/office/drawing/2014/main" id="{00000000-0008-0000-04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542" name="Picture 106" descr="0">
          <a:extLst>
            <a:ext uri="{FF2B5EF4-FFF2-40B4-BE49-F238E27FC236}">
              <a16:creationId xmlns:a16="http://schemas.microsoft.com/office/drawing/2014/main" id="{00000000-0008-0000-04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43" name="Picture 107" descr="0">
          <a:extLst>
            <a:ext uri="{FF2B5EF4-FFF2-40B4-BE49-F238E27FC236}">
              <a16:creationId xmlns:a16="http://schemas.microsoft.com/office/drawing/2014/main" id="{00000000-0008-0000-04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133350</xdr:rowOff>
    </xdr:to>
    <xdr:pic>
      <xdr:nvPicPr>
        <xdr:cNvPr id="544" name="Picture 108" descr="0">
          <a:extLst>
            <a:ext uri="{FF2B5EF4-FFF2-40B4-BE49-F238E27FC236}">
              <a16:creationId xmlns:a16="http://schemas.microsoft.com/office/drawing/2014/main" id="{00000000-0008-0000-04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45" name="Picture 109" descr="0">
          <a:extLst>
            <a:ext uri="{FF2B5EF4-FFF2-40B4-BE49-F238E27FC236}">
              <a16:creationId xmlns:a16="http://schemas.microsoft.com/office/drawing/2014/main" id="{00000000-0008-0000-04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546" name="Picture 110" descr="0">
          <a:extLst>
            <a:ext uri="{FF2B5EF4-FFF2-40B4-BE49-F238E27FC236}">
              <a16:creationId xmlns:a16="http://schemas.microsoft.com/office/drawing/2014/main" id="{00000000-0008-0000-04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101600</xdr:rowOff>
    </xdr:to>
    <xdr:pic>
      <xdr:nvPicPr>
        <xdr:cNvPr id="547" name="Picture 111" descr="0">
          <a:extLst>
            <a:ext uri="{FF2B5EF4-FFF2-40B4-BE49-F238E27FC236}">
              <a16:creationId xmlns:a16="http://schemas.microsoft.com/office/drawing/2014/main" id="{00000000-0008-0000-04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48" name="Picture 112" descr="0">
          <a:extLst>
            <a:ext uri="{FF2B5EF4-FFF2-40B4-BE49-F238E27FC236}">
              <a16:creationId xmlns:a16="http://schemas.microsoft.com/office/drawing/2014/main" id="{00000000-0008-0000-04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49" name="Picture 113" descr="0">
          <a:extLst>
            <a:ext uri="{FF2B5EF4-FFF2-40B4-BE49-F238E27FC236}">
              <a16:creationId xmlns:a16="http://schemas.microsoft.com/office/drawing/2014/main" id="{00000000-0008-0000-04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50" name="Picture 114" descr="0">
          <a:extLst>
            <a:ext uri="{FF2B5EF4-FFF2-40B4-BE49-F238E27FC236}">
              <a16:creationId xmlns:a16="http://schemas.microsoft.com/office/drawing/2014/main" id="{00000000-0008-0000-04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51" name="Picture 115" descr="0">
          <a:extLst>
            <a:ext uri="{FF2B5EF4-FFF2-40B4-BE49-F238E27FC236}">
              <a16:creationId xmlns:a16="http://schemas.microsoft.com/office/drawing/2014/main" id="{00000000-0008-0000-04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52" name="Picture 116" descr="0">
          <a:extLst>
            <a:ext uri="{FF2B5EF4-FFF2-40B4-BE49-F238E27FC236}">
              <a16:creationId xmlns:a16="http://schemas.microsoft.com/office/drawing/2014/main" id="{00000000-0008-0000-04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53" name="Picture 117" descr="0">
          <a:extLst>
            <a:ext uri="{FF2B5EF4-FFF2-40B4-BE49-F238E27FC236}">
              <a16:creationId xmlns:a16="http://schemas.microsoft.com/office/drawing/2014/main" id="{00000000-0008-0000-04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54" name="Picture 118" descr="0">
          <a:extLst>
            <a:ext uri="{FF2B5EF4-FFF2-40B4-BE49-F238E27FC236}">
              <a16:creationId xmlns:a16="http://schemas.microsoft.com/office/drawing/2014/main" id="{00000000-0008-0000-04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55" name="Picture 119" descr="0">
          <a:extLst>
            <a:ext uri="{FF2B5EF4-FFF2-40B4-BE49-F238E27FC236}">
              <a16:creationId xmlns:a16="http://schemas.microsoft.com/office/drawing/2014/main" id="{00000000-0008-0000-04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56" name="Picture 120" descr="0">
          <a:extLst>
            <a:ext uri="{FF2B5EF4-FFF2-40B4-BE49-F238E27FC236}">
              <a16:creationId xmlns:a16="http://schemas.microsoft.com/office/drawing/2014/main" id="{00000000-0008-0000-04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57" name="Picture 121" descr="0">
          <a:extLst>
            <a:ext uri="{FF2B5EF4-FFF2-40B4-BE49-F238E27FC236}">
              <a16:creationId xmlns:a16="http://schemas.microsoft.com/office/drawing/2014/main" id="{00000000-0008-0000-04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58" name="Picture 122" descr="0">
          <a:extLst>
            <a:ext uri="{FF2B5EF4-FFF2-40B4-BE49-F238E27FC236}">
              <a16:creationId xmlns:a16="http://schemas.microsoft.com/office/drawing/2014/main" id="{00000000-0008-0000-04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59" name="Picture 123" descr="0">
          <a:extLst>
            <a:ext uri="{FF2B5EF4-FFF2-40B4-BE49-F238E27FC236}">
              <a16:creationId xmlns:a16="http://schemas.microsoft.com/office/drawing/2014/main" id="{00000000-0008-0000-04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60" name="Picture 124" descr="0">
          <a:extLst>
            <a:ext uri="{FF2B5EF4-FFF2-40B4-BE49-F238E27FC236}">
              <a16:creationId xmlns:a16="http://schemas.microsoft.com/office/drawing/2014/main" id="{00000000-0008-0000-04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61" name="Picture 125" descr="0">
          <a:extLst>
            <a:ext uri="{FF2B5EF4-FFF2-40B4-BE49-F238E27FC236}">
              <a16:creationId xmlns:a16="http://schemas.microsoft.com/office/drawing/2014/main" id="{00000000-0008-0000-04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62" name="Picture 126" descr="0">
          <a:extLst>
            <a:ext uri="{FF2B5EF4-FFF2-40B4-BE49-F238E27FC236}">
              <a16:creationId xmlns:a16="http://schemas.microsoft.com/office/drawing/2014/main" id="{00000000-0008-0000-04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63" name="Picture 127" descr="0">
          <a:extLst>
            <a:ext uri="{FF2B5EF4-FFF2-40B4-BE49-F238E27FC236}">
              <a16:creationId xmlns:a16="http://schemas.microsoft.com/office/drawing/2014/main" id="{00000000-0008-0000-04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64" name="Picture 128" descr="0">
          <a:extLst>
            <a:ext uri="{FF2B5EF4-FFF2-40B4-BE49-F238E27FC236}">
              <a16:creationId xmlns:a16="http://schemas.microsoft.com/office/drawing/2014/main" id="{00000000-0008-0000-04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65" name="Picture 129" descr="0">
          <a:extLst>
            <a:ext uri="{FF2B5EF4-FFF2-40B4-BE49-F238E27FC236}">
              <a16:creationId xmlns:a16="http://schemas.microsoft.com/office/drawing/2014/main" id="{00000000-0008-0000-04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66" name="Picture 130" descr="0">
          <a:extLst>
            <a:ext uri="{FF2B5EF4-FFF2-40B4-BE49-F238E27FC236}">
              <a16:creationId xmlns:a16="http://schemas.microsoft.com/office/drawing/2014/main" id="{00000000-0008-0000-04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67" name="Picture 131" descr="0">
          <a:extLst>
            <a:ext uri="{FF2B5EF4-FFF2-40B4-BE49-F238E27FC236}">
              <a16:creationId xmlns:a16="http://schemas.microsoft.com/office/drawing/2014/main" id="{00000000-0008-0000-04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68" name="Picture 132" descr="0">
          <a:extLst>
            <a:ext uri="{FF2B5EF4-FFF2-40B4-BE49-F238E27FC236}">
              <a16:creationId xmlns:a16="http://schemas.microsoft.com/office/drawing/2014/main" id="{00000000-0008-0000-04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69" name="Picture 133" descr="0">
          <a:extLst>
            <a:ext uri="{FF2B5EF4-FFF2-40B4-BE49-F238E27FC236}">
              <a16:creationId xmlns:a16="http://schemas.microsoft.com/office/drawing/2014/main" id="{00000000-0008-0000-04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70" name="Picture 134" descr="0">
          <a:extLst>
            <a:ext uri="{FF2B5EF4-FFF2-40B4-BE49-F238E27FC236}">
              <a16:creationId xmlns:a16="http://schemas.microsoft.com/office/drawing/2014/main" id="{00000000-0008-0000-04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71" name="Picture 135" descr="0">
          <a:extLst>
            <a:ext uri="{FF2B5EF4-FFF2-40B4-BE49-F238E27FC236}">
              <a16:creationId xmlns:a16="http://schemas.microsoft.com/office/drawing/2014/main" id="{00000000-0008-0000-04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72" name="Picture 136" descr="0">
          <a:extLst>
            <a:ext uri="{FF2B5EF4-FFF2-40B4-BE49-F238E27FC236}">
              <a16:creationId xmlns:a16="http://schemas.microsoft.com/office/drawing/2014/main" id="{00000000-0008-0000-04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73" name="Picture 137" descr="0">
          <a:extLst>
            <a:ext uri="{FF2B5EF4-FFF2-40B4-BE49-F238E27FC236}">
              <a16:creationId xmlns:a16="http://schemas.microsoft.com/office/drawing/2014/main" id="{00000000-0008-0000-04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74" name="Picture 138" descr="0">
          <a:extLst>
            <a:ext uri="{FF2B5EF4-FFF2-40B4-BE49-F238E27FC236}">
              <a16:creationId xmlns:a16="http://schemas.microsoft.com/office/drawing/2014/main" id="{00000000-0008-0000-04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75" name="Picture 139" descr="0">
          <a:extLst>
            <a:ext uri="{FF2B5EF4-FFF2-40B4-BE49-F238E27FC236}">
              <a16:creationId xmlns:a16="http://schemas.microsoft.com/office/drawing/2014/main" id="{00000000-0008-0000-04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76" name="Picture 140" descr="0">
          <a:extLst>
            <a:ext uri="{FF2B5EF4-FFF2-40B4-BE49-F238E27FC236}">
              <a16:creationId xmlns:a16="http://schemas.microsoft.com/office/drawing/2014/main" id="{00000000-0008-0000-04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77" name="Picture 141" descr="0">
          <a:extLst>
            <a:ext uri="{FF2B5EF4-FFF2-40B4-BE49-F238E27FC236}">
              <a16:creationId xmlns:a16="http://schemas.microsoft.com/office/drawing/2014/main" id="{00000000-0008-0000-04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78" name="Picture 142" descr="0">
          <a:extLst>
            <a:ext uri="{FF2B5EF4-FFF2-40B4-BE49-F238E27FC236}">
              <a16:creationId xmlns:a16="http://schemas.microsoft.com/office/drawing/2014/main" id="{00000000-0008-0000-04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79" name="Picture 143" descr="0">
          <a:extLst>
            <a:ext uri="{FF2B5EF4-FFF2-40B4-BE49-F238E27FC236}">
              <a16:creationId xmlns:a16="http://schemas.microsoft.com/office/drawing/2014/main" id="{00000000-0008-0000-04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80" name="Picture 144" descr="0">
          <a:extLst>
            <a:ext uri="{FF2B5EF4-FFF2-40B4-BE49-F238E27FC236}">
              <a16:creationId xmlns:a16="http://schemas.microsoft.com/office/drawing/2014/main" id="{00000000-0008-0000-04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81" name="Picture 145" descr="0">
          <a:extLst>
            <a:ext uri="{FF2B5EF4-FFF2-40B4-BE49-F238E27FC236}">
              <a16:creationId xmlns:a16="http://schemas.microsoft.com/office/drawing/2014/main" id="{00000000-0008-0000-04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82" name="Picture 146" descr="0">
          <a:extLst>
            <a:ext uri="{FF2B5EF4-FFF2-40B4-BE49-F238E27FC236}">
              <a16:creationId xmlns:a16="http://schemas.microsoft.com/office/drawing/2014/main" id="{00000000-0008-0000-04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83" name="Picture 147" descr="0">
          <a:extLst>
            <a:ext uri="{FF2B5EF4-FFF2-40B4-BE49-F238E27FC236}">
              <a16:creationId xmlns:a16="http://schemas.microsoft.com/office/drawing/2014/main" id="{00000000-0008-0000-04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84" name="Picture 148" descr="0">
          <a:extLst>
            <a:ext uri="{FF2B5EF4-FFF2-40B4-BE49-F238E27FC236}">
              <a16:creationId xmlns:a16="http://schemas.microsoft.com/office/drawing/2014/main" id="{00000000-0008-0000-04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85" name="Picture 149" descr="0">
          <a:extLst>
            <a:ext uri="{FF2B5EF4-FFF2-40B4-BE49-F238E27FC236}">
              <a16:creationId xmlns:a16="http://schemas.microsoft.com/office/drawing/2014/main" id="{00000000-0008-0000-04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86" name="Picture 150" descr="0">
          <a:extLst>
            <a:ext uri="{FF2B5EF4-FFF2-40B4-BE49-F238E27FC236}">
              <a16:creationId xmlns:a16="http://schemas.microsoft.com/office/drawing/2014/main" id="{00000000-0008-0000-04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87" name="Picture 151" descr="0">
          <a:extLst>
            <a:ext uri="{FF2B5EF4-FFF2-40B4-BE49-F238E27FC236}">
              <a16:creationId xmlns:a16="http://schemas.microsoft.com/office/drawing/2014/main" id="{00000000-0008-0000-04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88" name="Picture 152" descr="0">
          <a:extLst>
            <a:ext uri="{FF2B5EF4-FFF2-40B4-BE49-F238E27FC236}">
              <a16:creationId xmlns:a16="http://schemas.microsoft.com/office/drawing/2014/main" id="{00000000-0008-0000-04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89" name="Picture 153" descr="0">
          <a:extLst>
            <a:ext uri="{FF2B5EF4-FFF2-40B4-BE49-F238E27FC236}">
              <a16:creationId xmlns:a16="http://schemas.microsoft.com/office/drawing/2014/main" id="{00000000-0008-0000-04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90" name="Picture 154" descr="0">
          <a:extLst>
            <a:ext uri="{FF2B5EF4-FFF2-40B4-BE49-F238E27FC236}">
              <a16:creationId xmlns:a16="http://schemas.microsoft.com/office/drawing/2014/main" id="{00000000-0008-0000-04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91" name="Picture 155" descr="0">
          <a:extLst>
            <a:ext uri="{FF2B5EF4-FFF2-40B4-BE49-F238E27FC236}">
              <a16:creationId xmlns:a16="http://schemas.microsoft.com/office/drawing/2014/main" id="{00000000-0008-0000-04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92" name="Picture 156" descr="0">
          <a:extLst>
            <a:ext uri="{FF2B5EF4-FFF2-40B4-BE49-F238E27FC236}">
              <a16:creationId xmlns:a16="http://schemas.microsoft.com/office/drawing/2014/main" id="{00000000-0008-0000-04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93" name="Picture 157" descr="0">
          <a:extLst>
            <a:ext uri="{FF2B5EF4-FFF2-40B4-BE49-F238E27FC236}">
              <a16:creationId xmlns:a16="http://schemas.microsoft.com/office/drawing/2014/main" id="{00000000-0008-0000-04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6350</xdr:rowOff>
    </xdr:to>
    <xdr:pic>
      <xdr:nvPicPr>
        <xdr:cNvPr id="594" name="Picture 158" descr="0">
          <a:extLst>
            <a:ext uri="{FF2B5EF4-FFF2-40B4-BE49-F238E27FC236}">
              <a16:creationId xmlns:a16="http://schemas.microsoft.com/office/drawing/2014/main" id="{00000000-0008-0000-04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101600</xdr:rowOff>
    </xdr:to>
    <xdr:pic>
      <xdr:nvPicPr>
        <xdr:cNvPr id="595" name="Picture 159" descr="0">
          <a:extLst>
            <a:ext uri="{FF2B5EF4-FFF2-40B4-BE49-F238E27FC236}">
              <a16:creationId xmlns:a16="http://schemas.microsoft.com/office/drawing/2014/main" id="{00000000-0008-0000-04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96" name="Picture 160" descr="0">
          <a:extLst>
            <a:ext uri="{FF2B5EF4-FFF2-40B4-BE49-F238E27FC236}">
              <a16:creationId xmlns:a16="http://schemas.microsoft.com/office/drawing/2014/main" id="{00000000-0008-0000-04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97" name="Picture 161" descr="0">
          <a:extLst>
            <a:ext uri="{FF2B5EF4-FFF2-40B4-BE49-F238E27FC236}">
              <a16:creationId xmlns:a16="http://schemas.microsoft.com/office/drawing/2014/main" id="{00000000-0008-0000-04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598" name="Picture 162" descr="0">
          <a:extLst>
            <a:ext uri="{FF2B5EF4-FFF2-40B4-BE49-F238E27FC236}">
              <a16:creationId xmlns:a16="http://schemas.microsoft.com/office/drawing/2014/main" id="{00000000-0008-0000-04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599" name="Picture 163" descr="0">
          <a:extLst>
            <a:ext uri="{FF2B5EF4-FFF2-40B4-BE49-F238E27FC236}">
              <a16:creationId xmlns:a16="http://schemas.microsoft.com/office/drawing/2014/main" id="{00000000-0008-0000-04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00" name="Picture 164" descr="0">
          <a:extLst>
            <a:ext uri="{FF2B5EF4-FFF2-40B4-BE49-F238E27FC236}">
              <a16:creationId xmlns:a16="http://schemas.microsoft.com/office/drawing/2014/main" id="{00000000-0008-0000-04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01" name="Picture 165" descr="0">
          <a:extLst>
            <a:ext uri="{FF2B5EF4-FFF2-40B4-BE49-F238E27FC236}">
              <a16:creationId xmlns:a16="http://schemas.microsoft.com/office/drawing/2014/main" id="{00000000-0008-0000-04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139700</xdr:rowOff>
    </xdr:to>
    <xdr:pic>
      <xdr:nvPicPr>
        <xdr:cNvPr id="602" name="Picture 166" descr="0">
          <a:extLst>
            <a:ext uri="{FF2B5EF4-FFF2-40B4-BE49-F238E27FC236}">
              <a16:creationId xmlns:a16="http://schemas.microsoft.com/office/drawing/2014/main" id="{00000000-0008-0000-04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6350</xdr:colOff>
      <xdr:row>29</xdr:row>
      <xdr:rowOff>44450</xdr:rowOff>
    </xdr:to>
    <xdr:pic>
      <xdr:nvPicPr>
        <xdr:cNvPr id="603" name="Picture 167" descr="0">
          <a:extLst>
            <a:ext uri="{FF2B5EF4-FFF2-40B4-BE49-F238E27FC236}">
              <a16:creationId xmlns:a16="http://schemas.microsoft.com/office/drawing/2014/main" id="{00000000-0008-0000-04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915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29</xdr:row>
      <xdr:rowOff>0</xdr:rowOff>
    </xdr:from>
    <xdr:to>
      <xdr:col>2</xdr:col>
      <xdr:colOff>25400</xdr:colOff>
      <xdr:row>29</xdr:row>
      <xdr:rowOff>139700</xdr:rowOff>
    </xdr:to>
    <xdr:pic>
      <xdr:nvPicPr>
        <xdr:cNvPr id="604" name="Picture 168" descr="0">
          <a:extLst>
            <a:ext uri="{FF2B5EF4-FFF2-40B4-BE49-F238E27FC236}">
              <a16:creationId xmlns:a16="http://schemas.microsoft.com/office/drawing/2014/main" id="{00000000-0008-0000-04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51625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05" name="Picture 169" descr="0">
          <a:extLst>
            <a:ext uri="{FF2B5EF4-FFF2-40B4-BE49-F238E27FC236}">
              <a16:creationId xmlns:a16="http://schemas.microsoft.com/office/drawing/2014/main" id="{00000000-0008-0000-04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06" name="Picture 170" descr="0">
          <a:extLst>
            <a:ext uri="{FF2B5EF4-FFF2-40B4-BE49-F238E27FC236}">
              <a16:creationId xmlns:a16="http://schemas.microsoft.com/office/drawing/2014/main" id="{00000000-0008-0000-04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07" name="Picture 171" descr="0">
          <a:extLst>
            <a:ext uri="{FF2B5EF4-FFF2-40B4-BE49-F238E27FC236}">
              <a16:creationId xmlns:a16="http://schemas.microsoft.com/office/drawing/2014/main" id="{00000000-0008-0000-04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08" name="Picture 172" descr="0">
          <a:extLst>
            <a:ext uri="{FF2B5EF4-FFF2-40B4-BE49-F238E27FC236}">
              <a16:creationId xmlns:a16="http://schemas.microsoft.com/office/drawing/2014/main" id="{00000000-0008-0000-04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09" name="Picture 173" descr="0">
          <a:extLst>
            <a:ext uri="{FF2B5EF4-FFF2-40B4-BE49-F238E27FC236}">
              <a16:creationId xmlns:a16="http://schemas.microsoft.com/office/drawing/2014/main" id="{00000000-0008-0000-04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10" name="Picture 174" descr="0">
          <a:extLst>
            <a:ext uri="{FF2B5EF4-FFF2-40B4-BE49-F238E27FC236}">
              <a16:creationId xmlns:a16="http://schemas.microsoft.com/office/drawing/2014/main" id="{00000000-0008-0000-04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11" name="Picture 175" descr="0">
          <a:extLst>
            <a:ext uri="{FF2B5EF4-FFF2-40B4-BE49-F238E27FC236}">
              <a16:creationId xmlns:a16="http://schemas.microsoft.com/office/drawing/2014/main" id="{00000000-0008-0000-04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6350</xdr:colOff>
      <xdr:row>29</xdr:row>
      <xdr:rowOff>44450</xdr:rowOff>
    </xdr:to>
    <xdr:pic>
      <xdr:nvPicPr>
        <xdr:cNvPr id="612" name="Picture 176" descr="0">
          <a:extLst>
            <a:ext uri="{FF2B5EF4-FFF2-40B4-BE49-F238E27FC236}">
              <a16:creationId xmlns:a16="http://schemas.microsoft.com/office/drawing/2014/main" id="{00000000-0008-0000-04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26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432" name="Picture 1" descr="0">
          <a:extLst>
            <a:ext uri="{FF2B5EF4-FFF2-40B4-BE49-F238E27FC236}">
              <a16:creationId xmlns:a16="http://schemas.microsoft.com/office/drawing/2014/main" id="{00000000-0008-0000-04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433" name="Picture 2" descr="0">
          <a:extLst>
            <a:ext uri="{FF2B5EF4-FFF2-40B4-BE49-F238E27FC236}">
              <a16:creationId xmlns:a16="http://schemas.microsoft.com/office/drawing/2014/main" id="{00000000-0008-0000-04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434" name="Picture 3" descr="0">
          <a:extLst>
            <a:ext uri="{FF2B5EF4-FFF2-40B4-BE49-F238E27FC236}">
              <a16:creationId xmlns:a16="http://schemas.microsoft.com/office/drawing/2014/main" id="{00000000-0008-0000-04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435" name="Picture 4" descr="0">
          <a:extLst>
            <a:ext uri="{FF2B5EF4-FFF2-40B4-BE49-F238E27FC236}">
              <a16:creationId xmlns:a16="http://schemas.microsoft.com/office/drawing/2014/main" id="{00000000-0008-0000-04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436" name="Picture 5" descr="0">
          <a:extLst>
            <a:ext uri="{FF2B5EF4-FFF2-40B4-BE49-F238E27FC236}">
              <a16:creationId xmlns:a16="http://schemas.microsoft.com/office/drawing/2014/main" id="{00000000-0008-0000-04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437" name="Picture 6" descr="0">
          <a:extLst>
            <a:ext uri="{FF2B5EF4-FFF2-40B4-BE49-F238E27FC236}">
              <a16:creationId xmlns:a16="http://schemas.microsoft.com/office/drawing/2014/main" id="{00000000-0008-0000-04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438" name="Picture 7" descr="0">
          <a:extLst>
            <a:ext uri="{FF2B5EF4-FFF2-40B4-BE49-F238E27FC236}">
              <a16:creationId xmlns:a16="http://schemas.microsoft.com/office/drawing/2014/main" id="{00000000-0008-0000-04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439" name="Picture 8" descr="0">
          <a:extLst>
            <a:ext uri="{FF2B5EF4-FFF2-40B4-BE49-F238E27FC236}">
              <a16:creationId xmlns:a16="http://schemas.microsoft.com/office/drawing/2014/main" id="{00000000-0008-0000-04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40" name="Picture 9" descr="0">
          <a:extLst>
            <a:ext uri="{FF2B5EF4-FFF2-40B4-BE49-F238E27FC236}">
              <a16:creationId xmlns:a16="http://schemas.microsoft.com/office/drawing/2014/main" id="{00000000-0008-0000-04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6350</xdr:rowOff>
    </xdr:to>
    <xdr:pic>
      <xdr:nvPicPr>
        <xdr:cNvPr id="1441" name="Picture 10" descr="0">
          <a:extLst>
            <a:ext uri="{FF2B5EF4-FFF2-40B4-BE49-F238E27FC236}">
              <a16:creationId xmlns:a16="http://schemas.microsoft.com/office/drawing/2014/main" id="{00000000-0008-0000-04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95250</xdr:rowOff>
    </xdr:to>
    <xdr:pic>
      <xdr:nvPicPr>
        <xdr:cNvPr id="1442" name="Picture 11" descr="0">
          <a:extLst>
            <a:ext uri="{FF2B5EF4-FFF2-40B4-BE49-F238E27FC236}">
              <a16:creationId xmlns:a16="http://schemas.microsoft.com/office/drawing/2014/main" id="{00000000-0008-0000-04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43" name="Picture 12" descr="0">
          <a:extLst>
            <a:ext uri="{FF2B5EF4-FFF2-40B4-BE49-F238E27FC236}">
              <a16:creationId xmlns:a16="http://schemas.microsoft.com/office/drawing/2014/main" id="{00000000-0008-0000-04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44" name="Picture 13" descr="0">
          <a:extLst>
            <a:ext uri="{FF2B5EF4-FFF2-40B4-BE49-F238E27FC236}">
              <a16:creationId xmlns:a16="http://schemas.microsoft.com/office/drawing/2014/main" id="{00000000-0008-0000-04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133350</xdr:rowOff>
    </xdr:to>
    <xdr:pic>
      <xdr:nvPicPr>
        <xdr:cNvPr id="1445" name="Picture 14" descr="0">
          <a:extLst>
            <a:ext uri="{FF2B5EF4-FFF2-40B4-BE49-F238E27FC236}">
              <a16:creationId xmlns:a16="http://schemas.microsoft.com/office/drawing/2014/main" id="{00000000-0008-0000-04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46" name="Picture 15" descr="0">
          <a:extLst>
            <a:ext uri="{FF2B5EF4-FFF2-40B4-BE49-F238E27FC236}">
              <a16:creationId xmlns:a16="http://schemas.microsoft.com/office/drawing/2014/main" id="{00000000-0008-0000-04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133350</xdr:rowOff>
    </xdr:to>
    <xdr:pic>
      <xdr:nvPicPr>
        <xdr:cNvPr id="1447" name="Picture 16" descr="0">
          <a:extLst>
            <a:ext uri="{FF2B5EF4-FFF2-40B4-BE49-F238E27FC236}">
              <a16:creationId xmlns:a16="http://schemas.microsoft.com/office/drawing/2014/main" id="{00000000-0008-0000-04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48" name="Picture 17" descr="0">
          <a:extLst>
            <a:ext uri="{FF2B5EF4-FFF2-40B4-BE49-F238E27FC236}">
              <a16:creationId xmlns:a16="http://schemas.microsoft.com/office/drawing/2014/main" id="{00000000-0008-0000-04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133350</xdr:rowOff>
    </xdr:to>
    <xdr:pic>
      <xdr:nvPicPr>
        <xdr:cNvPr id="1449" name="Picture 18" descr="0">
          <a:extLst>
            <a:ext uri="{FF2B5EF4-FFF2-40B4-BE49-F238E27FC236}">
              <a16:creationId xmlns:a16="http://schemas.microsoft.com/office/drawing/2014/main" id="{00000000-0008-0000-04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50" name="Picture 19" descr="0">
          <a:extLst>
            <a:ext uri="{FF2B5EF4-FFF2-40B4-BE49-F238E27FC236}">
              <a16:creationId xmlns:a16="http://schemas.microsoft.com/office/drawing/2014/main" id="{00000000-0008-0000-04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133350</xdr:rowOff>
    </xdr:to>
    <xdr:pic>
      <xdr:nvPicPr>
        <xdr:cNvPr id="1451" name="Picture 20" descr="0">
          <a:extLst>
            <a:ext uri="{FF2B5EF4-FFF2-40B4-BE49-F238E27FC236}">
              <a16:creationId xmlns:a16="http://schemas.microsoft.com/office/drawing/2014/main" id="{00000000-0008-0000-04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52" name="Picture 21" descr="0">
          <a:extLst>
            <a:ext uri="{FF2B5EF4-FFF2-40B4-BE49-F238E27FC236}">
              <a16:creationId xmlns:a16="http://schemas.microsoft.com/office/drawing/2014/main" id="{00000000-0008-0000-04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6350</xdr:rowOff>
    </xdr:to>
    <xdr:pic>
      <xdr:nvPicPr>
        <xdr:cNvPr id="1453" name="Picture 22" descr="0">
          <a:extLst>
            <a:ext uri="{FF2B5EF4-FFF2-40B4-BE49-F238E27FC236}">
              <a16:creationId xmlns:a16="http://schemas.microsoft.com/office/drawing/2014/main" id="{00000000-0008-0000-04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101600</xdr:rowOff>
    </xdr:to>
    <xdr:pic>
      <xdr:nvPicPr>
        <xdr:cNvPr id="1454" name="Picture 23" descr="0">
          <a:extLst>
            <a:ext uri="{FF2B5EF4-FFF2-40B4-BE49-F238E27FC236}">
              <a16:creationId xmlns:a16="http://schemas.microsoft.com/office/drawing/2014/main" id="{00000000-0008-0000-04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55" name="Picture 24" descr="0">
          <a:extLst>
            <a:ext uri="{FF2B5EF4-FFF2-40B4-BE49-F238E27FC236}">
              <a16:creationId xmlns:a16="http://schemas.microsoft.com/office/drawing/2014/main" id="{00000000-0008-0000-04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56" name="Picture 25" descr="0">
          <a:extLst>
            <a:ext uri="{FF2B5EF4-FFF2-40B4-BE49-F238E27FC236}">
              <a16:creationId xmlns:a16="http://schemas.microsoft.com/office/drawing/2014/main" id="{00000000-0008-0000-04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57" name="Picture 26" descr="0">
          <a:extLst>
            <a:ext uri="{FF2B5EF4-FFF2-40B4-BE49-F238E27FC236}">
              <a16:creationId xmlns:a16="http://schemas.microsoft.com/office/drawing/2014/main" id="{00000000-0008-0000-04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58" name="Picture 27" descr="0">
          <a:extLst>
            <a:ext uri="{FF2B5EF4-FFF2-40B4-BE49-F238E27FC236}">
              <a16:creationId xmlns:a16="http://schemas.microsoft.com/office/drawing/2014/main" id="{00000000-0008-0000-04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59" name="Picture 28" descr="0">
          <a:extLst>
            <a:ext uri="{FF2B5EF4-FFF2-40B4-BE49-F238E27FC236}">
              <a16:creationId xmlns:a16="http://schemas.microsoft.com/office/drawing/2014/main" id="{00000000-0008-0000-04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60" name="Picture 29" descr="0">
          <a:extLst>
            <a:ext uri="{FF2B5EF4-FFF2-40B4-BE49-F238E27FC236}">
              <a16:creationId xmlns:a16="http://schemas.microsoft.com/office/drawing/2014/main" id="{00000000-0008-0000-04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61" name="Picture 30" descr="0">
          <a:extLst>
            <a:ext uri="{FF2B5EF4-FFF2-40B4-BE49-F238E27FC236}">
              <a16:creationId xmlns:a16="http://schemas.microsoft.com/office/drawing/2014/main" id="{00000000-0008-0000-04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62" name="Picture 31" descr="0">
          <a:extLst>
            <a:ext uri="{FF2B5EF4-FFF2-40B4-BE49-F238E27FC236}">
              <a16:creationId xmlns:a16="http://schemas.microsoft.com/office/drawing/2014/main" id="{00000000-0008-0000-04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63" name="Picture 32" descr="0">
          <a:extLst>
            <a:ext uri="{FF2B5EF4-FFF2-40B4-BE49-F238E27FC236}">
              <a16:creationId xmlns:a16="http://schemas.microsoft.com/office/drawing/2014/main" id="{00000000-0008-0000-04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64" name="Picture 33" descr="0">
          <a:extLst>
            <a:ext uri="{FF2B5EF4-FFF2-40B4-BE49-F238E27FC236}">
              <a16:creationId xmlns:a16="http://schemas.microsoft.com/office/drawing/2014/main" id="{00000000-0008-0000-04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65" name="Picture 34" descr="0">
          <a:extLst>
            <a:ext uri="{FF2B5EF4-FFF2-40B4-BE49-F238E27FC236}">
              <a16:creationId xmlns:a16="http://schemas.microsoft.com/office/drawing/2014/main" id="{00000000-0008-0000-04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66" name="Picture 35" descr="0">
          <a:extLst>
            <a:ext uri="{FF2B5EF4-FFF2-40B4-BE49-F238E27FC236}">
              <a16:creationId xmlns:a16="http://schemas.microsoft.com/office/drawing/2014/main" id="{00000000-0008-0000-04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67" name="Picture 36" descr="0">
          <a:extLst>
            <a:ext uri="{FF2B5EF4-FFF2-40B4-BE49-F238E27FC236}">
              <a16:creationId xmlns:a16="http://schemas.microsoft.com/office/drawing/2014/main" id="{00000000-0008-0000-04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68" name="Picture 37" descr="0">
          <a:extLst>
            <a:ext uri="{FF2B5EF4-FFF2-40B4-BE49-F238E27FC236}">
              <a16:creationId xmlns:a16="http://schemas.microsoft.com/office/drawing/2014/main" id="{00000000-0008-0000-04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69" name="Picture 38" descr="0">
          <a:extLst>
            <a:ext uri="{FF2B5EF4-FFF2-40B4-BE49-F238E27FC236}">
              <a16:creationId xmlns:a16="http://schemas.microsoft.com/office/drawing/2014/main" id="{00000000-0008-0000-04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70" name="Picture 39" descr="0">
          <a:extLst>
            <a:ext uri="{FF2B5EF4-FFF2-40B4-BE49-F238E27FC236}">
              <a16:creationId xmlns:a16="http://schemas.microsoft.com/office/drawing/2014/main" id="{00000000-0008-0000-04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71" name="Picture 40" descr="0">
          <a:extLst>
            <a:ext uri="{FF2B5EF4-FFF2-40B4-BE49-F238E27FC236}">
              <a16:creationId xmlns:a16="http://schemas.microsoft.com/office/drawing/2014/main" id="{00000000-0008-0000-04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72" name="Picture 41" descr="0">
          <a:extLst>
            <a:ext uri="{FF2B5EF4-FFF2-40B4-BE49-F238E27FC236}">
              <a16:creationId xmlns:a16="http://schemas.microsoft.com/office/drawing/2014/main" id="{00000000-0008-0000-04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73" name="Picture 42" descr="0">
          <a:extLst>
            <a:ext uri="{FF2B5EF4-FFF2-40B4-BE49-F238E27FC236}">
              <a16:creationId xmlns:a16="http://schemas.microsoft.com/office/drawing/2014/main" id="{00000000-0008-0000-04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74" name="Picture 43" descr="0">
          <a:extLst>
            <a:ext uri="{FF2B5EF4-FFF2-40B4-BE49-F238E27FC236}">
              <a16:creationId xmlns:a16="http://schemas.microsoft.com/office/drawing/2014/main" id="{00000000-0008-0000-04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75" name="Picture 44" descr="0">
          <a:extLst>
            <a:ext uri="{FF2B5EF4-FFF2-40B4-BE49-F238E27FC236}">
              <a16:creationId xmlns:a16="http://schemas.microsoft.com/office/drawing/2014/main" id="{00000000-0008-0000-04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76" name="Picture 45" descr="0">
          <a:extLst>
            <a:ext uri="{FF2B5EF4-FFF2-40B4-BE49-F238E27FC236}">
              <a16:creationId xmlns:a16="http://schemas.microsoft.com/office/drawing/2014/main" id="{00000000-0008-0000-04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77" name="Picture 46" descr="0">
          <a:extLst>
            <a:ext uri="{FF2B5EF4-FFF2-40B4-BE49-F238E27FC236}">
              <a16:creationId xmlns:a16="http://schemas.microsoft.com/office/drawing/2014/main" id="{00000000-0008-0000-04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78" name="Picture 47" descr="0">
          <a:extLst>
            <a:ext uri="{FF2B5EF4-FFF2-40B4-BE49-F238E27FC236}">
              <a16:creationId xmlns:a16="http://schemas.microsoft.com/office/drawing/2014/main" id="{00000000-0008-0000-04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79" name="Picture 48" descr="0">
          <a:extLst>
            <a:ext uri="{FF2B5EF4-FFF2-40B4-BE49-F238E27FC236}">
              <a16:creationId xmlns:a16="http://schemas.microsoft.com/office/drawing/2014/main" id="{00000000-0008-0000-04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80" name="Picture 49" descr="0">
          <a:extLst>
            <a:ext uri="{FF2B5EF4-FFF2-40B4-BE49-F238E27FC236}">
              <a16:creationId xmlns:a16="http://schemas.microsoft.com/office/drawing/2014/main" id="{00000000-0008-0000-04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81" name="Picture 50" descr="0">
          <a:extLst>
            <a:ext uri="{FF2B5EF4-FFF2-40B4-BE49-F238E27FC236}">
              <a16:creationId xmlns:a16="http://schemas.microsoft.com/office/drawing/2014/main" id="{00000000-0008-0000-04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82" name="Picture 51" descr="0">
          <a:extLst>
            <a:ext uri="{FF2B5EF4-FFF2-40B4-BE49-F238E27FC236}">
              <a16:creationId xmlns:a16="http://schemas.microsoft.com/office/drawing/2014/main" id="{00000000-0008-0000-04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83" name="Picture 52" descr="0">
          <a:extLst>
            <a:ext uri="{FF2B5EF4-FFF2-40B4-BE49-F238E27FC236}">
              <a16:creationId xmlns:a16="http://schemas.microsoft.com/office/drawing/2014/main" id="{00000000-0008-0000-04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84" name="Picture 53" descr="0">
          <a:extLst>
            <a:ext uri="{FF2B5EF4-FFF2-40B4-BE49-F238E27FC236}">
              <a16:creationId xmlns:a16="http://schemas.microsoft.com/office/drawing/2014/main" id="{00000000-0008-0000-04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85" name="Picture 54" descr="0">
          <a:extLst>
            <a:ext uri="{FF2B5EF4-FFF2-40B4-BE49-F238E27FC236}">
              <a16:creationId xmlns:a16="http://schemas.microsoft.com/office/drawing/2014/main" id="{00000000-0008-0000-04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86" name="Picture 55" descr="0">
          <a:extLst>
            <a:ext uri="{FF2B5EF4-FFF2-40B4-BE49-F238E27FC236}">
              <a16:creationId xmlns:a16="http://schemas.microsoft.com/office/drawing/2014/main" id="{00000000-0008-0000-04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87" name="Picture 56" descr="0">
          <a:extLst>
            <a:ext uri="{FF2B5EF4-FFF2-40B4-BE49-F238E27FC236}">
              <a16:creationId xmlns:a16="http://schemas.microsoft.com/office/drawing/2014/main" id="{00000000-0008-0000-04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88" name="Picture 57" descr="0">
          <a:extLst>
            <a:ext uri="{FF2B5EF4-FFF2-40B4-BE49-F238E27FC236}">
              <a16:creationId xmlns:a16="http://schemas.microsoft.com/office/drawing/2014/main" id="{00000000-0008-0000-04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89" name="Picture 58" descr="0">
          <a:extLst>
            <a:ext uri="{FF2B5EF4-FFF2-40B4-BE49-F238E27FC236}">
              <a16:creationId xmlns:a16="http://schemas.microsoft.com/office/drawing/2014/main" id="{00000000-0008-0000-04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90" name="Picture 59" descr="0">
          <a:extLst>
            <a:ext uri="{FF2B5EF4-FFF2-40B4-BE49-F238E27FC236}">
              <a16:creationId xmlns:a16="http://schemas.microsoft.com/office/drawing/2014/main" id="{00000000-0008-0000-04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91" name="Picture 60" descr="0">
          <a:extLst>
            <a:ext uri="{FF2B5EF4-FFF2-40B4-BE49-F238E27FC236}">
              <a16:creationId xmlns:a16="http://schemas.microsoft.com/office/drawing/2014/main" id="{00000000-0008-0000-04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92" name="Picture 61" descr="0">
          <a:extLst>
            <a:ext uri="{FF2B5EF4-FFF2-40B4-BE49-F238E27FC236}">
              <a16:creationId xmlns:a16="http://schemas.microsoft.com/office/drawing/2014/main" id="{00000000-0008-0000-04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93" name="Picture 62" descr="0">
          <a:extLst>
            <a:ext uri="{FF2B5EF4-FFF2-40B4-BE49-F238E27FC236}">
              <a16:creationId xmlns:a16="http://schemas.microsoft.com/office/drawing/2014/main" id="{00000000-0008-0000-04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94" name="Picture 63" descr="0">
          <a:extLst>
            <a:ext uri="{FF2B5EF4-FFF2-40B4-BE49-F238E27FC236}">
              <a16:creationId xmlns:a16="http://schemas.microsoft.com/office/drawing/2014/main" id="{00000000-0008-0000-04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95" name="Picture 64" descr="0">
          <a:extLst>
            <a:ext uri="{FF2B5EF4-FFF2-40B4-BE49-F238E27FC236}">
              <a16:creationId xmlns:a16="http://schemas.microsoft.com/office/drawing/2014/main" id="{00000000-0008-0000-04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96" name="Picture 65" descr="0">
          <a:extLst>
            <a:ext uri="{FF2B5EF4-FFF2-40B4-BE49-F238E27FC236}">
              <a16:creationId xmlns:a16="http://schemas.microsoft.com/office/drawing/2014/main" id="{00000000-0008-0000-04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97" name="Picture 66" descr="0">
          <a:extLst>
            <a:ext uri="{FF2B5EF4-FFF2-40B4-BE49-F238E27FC236}">
              <a16:creationId xmlns:a16="http://schemas.microsoft.com/office/drawing/2014/main" id="{00000000-0008-0000-04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498" name="Picture 67" descr="0">
          <a:extLst>
            <a:ext uri="{FF2B5EF4-FFF2-40B4-BE49-F238E27FC236}">
              <a16:creationId xmlns:a16="http://schemas.microsoft.com/office/drawing/2014/main" id="{00000000-0008-0000-04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499" name="Picture 68" descr="0">
          <a:extLst>
            <a:ext uri="{FF2B5EF4-FFF2-40B4-BE49-F238E27FC236}">
              <a16:creationId xmlns:a16="http://schemas.microsoft.com/office/drawing/2014/main" id="{00000000-0008-0000-04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00" name="Picture 69" descr="0">
          <a:extLst>
            <a:ext uri="{FF2B5EF4-FFF2-40B4-BE49-F238E27FC236}">
              <a16:creationId xmlns:a16="http://schemas.microsoft.com/office/drawing/2014/main" id="{00000000-0008-0000-04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6350</xdr:rowOff>
    </xdr:to>
    <xdr:pic>
      <xdr:nvPicPr>
        <xdr:cNvPr id="1501" name="Picture 70" descr="0">
          <a:extLst>
            <a:ext uri="{FF2B5EF4-FFF2-40B4-BE49-F238E27FC236}">
              <a16:creationId xmlns:a16="http://schemas.microsoft.com/office/drawing/2014/main" id="{00000000-0008-0000-04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101600</xdr:rowOff>
    </xdr:to>
    <xdr:pic>
      <xdr:nvPicPr>
        <xdr:cNvPr id="1502" name="Picture 71" descr="0">
          <a:extLst>
            <a:ext uri="{FF2B5EF4-FFF2-40B4-BE49-F238E27FC236}">
              <a16:creationId xmlns:a16="http://schemas.microsoft.com/office/drawing/2014/main" id="{00000000-0008-0000-04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03" name="Picture 72" descr="0">
          <a:extLst>
            <a:ext uri="{FF2B5EF4-FFF2-40B4-BE49-F238E27FC236}">
              <a16:creationId xmlns:a16="http://schemas.microsoft.com/office/drawing/2014/main" id="{00000000-0008-0000-04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04" name="Picture 73" descr="0">
          <a:extLst>
            <a:ext uri="{FF2B5EF4-FFF2-40B4-BE49-F238E27FC236}">
              <a16:creationId xmlns:a16="http://schemas.microsoft.com/office/drawing/2014/main" id="{00000000-0008-0000-04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05" name="Picture 74" descr="0">
          <a:extLst>
            <a:ext uri="{FF2B5EF4-FFF2-40B4-BE49-F238E27FC236}">
              <a16:creationId xmlns:a16="http://schemas.microsoft.com/office/drawing/2014/main" id="{00000000-0008-0000-04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06" name="Picture 75" descr="0">
          <a:extLst>
            <a:ext uri="{FF2B5EF4-FFF2-40B4-BE49-F238E27FC236}">
              <a16:creationId xmlns:a16="http://schemas.microsoft.com/office/drawing/2014/main" id="{00000000-0008-0000-04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07" name="Picture 76" descr="0">
          <a:extLst>
            <a:ext uri="{FF2B5EF4-FFF2-40B4-BE49-F238E27FC236}">
              <a16:creationId xmlns:a16="http://schemas.microsoft.com/office/drawing/2014/main" id="{00000000-0008-0000-04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08" name="Picture 77" descr="0">
          <a:extLst>
            <a:ext uri="{FF2B5EF4-FFF2-40B4-BE49-F238E27FC236}">
              <a16:creationId xmlns:a16="http://schemas.microsoft.com/office/drawing/2014/main" id="{00000000-0008-0000-04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09" name="Picture 78" descr="0">
          <a:extLst>
            <a:ext uri="{FF2B5EF4-FFF2-40B4-BE49-F238E27FC236}">
              <a16:creationId xmlns:a16="http://schemas.microsoft.com/office/drawing/2014/main" id="{00000000-0008-0000-04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10" name="Picture 79" descr="0">
          <a:extLst>
            <a:ext uri="{FF2B5EF4-FFF2-40B4-BE49-F238E27FC236}">
              <a16:creationId xmlns:a16="http://schemas.microsoft.com/office/drawing/2014/main" id="{00000000-0008-0000-04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11" name="Picture 80" descr="0">
          <a:extLst>
            <a:ext uri="{FF2B5EF4-FFF2-40B4-BE49-F238E27FC236}">
              <a16:creationId xmlns:a16="http://schemas.microsoft.com/office/drawing/2014/main" id="{00000000-0008-0000-04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512" name="Picture 81" descr="0">
          <a:extLst>
            <a:ext uri="{FF2B5EF4-FFF2-40B4-BE49-F238E27FC236}">
              <a16:creationId xmlns:a16="http://schemas.microsoft.com/office/drawing/2014/main" id="{00000000-0008-0000-04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513" name="Picture 82" descr="0">
          <a:extLst>
            <a:ext uri="{FF2B5EF4-FFF2-40B4-BE49-F238E27FC236}">
              <a16:creationId xmlns:a16="http://schemas.microsoft.com/office/drawing/2014/main" id="{00000000-0008-0000-04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514" name="Picture 83" descr="0">
          <a:extLst>
            <a:ext uri="{FF2B5EF4-FFF2-40B4-BE49-F238E27FC236}">
              <a16:creationId xmlns:a16="http://schemas.microsoft.com/office/drawing/2014/main" id="{00000000-0008-0000-04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515" name="Picture 84" descr="0">
          <a:extLst>
            <a:ext uri="{FF2B5EF4-FFF2-40B4-BE49-F238E27FC236}">
              <a16:creationId xmlns:a16="http://schemas.microsoft.com/office/drawing/2014/main" id="{00000000-0008-0000-04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516" name="Picture 85" descr="0">
          <a:extLst>
            <a:ext uri="{FF2B5EF4-FFF2-40B4-BE49-F238E27FC236}">
              <a16:creationId xmlns:a16="http://schemas.microsoft.com/office/drawing/2014/main" id="{00000000-0008-0000-04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517" name="Picture 86" descr="0">
          <a:extLst>
            <a:ext uri="{FF2B5EF4-FFF2-40B4-BE49-F238E27FC236}">
              <a16:creationId xmlns:a16="http://schemas.microsoft.com/office/drawing/2014/main" id="{00000000-0008-0000-04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518" name="Picture 87" descr="0">
          <a:extLst>
            <a:ext uri="{FF2B5EF4-FFF2-40B4-BE49-F238E27FC236}">
              <a16:creationId xmlns:a16="http://schemas.microsoft.com/office/drawing/2014/main" id="{00000000-0008-0000-04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519" name="Picture 88" descr="0">
          <a:extLst>
            <a:ext uri="{FF2B5EF4-FFF2-40B4-BE49-F238E27FC236}">
              <a16:creationId xmlns:a16="http://schemas.microsoft.com/office/drawing/2014/main" id="{00000000-0008-0000-04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520" name="Picture 89" descr="0">
          <a:extLst>
            <a:ext uri="{FF2B5EF4-FFF2-40B4-BE49-F238E27FC236}">
              <a16:creationId xmlns:a16="http://schemas.microsoft.com/office/drawing/2014/main" id="{00000000-0008-0000-04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521" name="Picture 90" descr="0">
          <a:extLst>
            <a:ext uri="{FF2B5EF4-FFF2-40B4-BE49-F238E27FC236}">
              <a16:creationId xmlns:a16="http://schemas.microsoft.com/office/drawing/2014/main" id="{00000000-0008-0000-04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522" name="Picture 91" descr="0">
          <a:extLst>
            <a:ext uri="{FF2B5EF4-FFF2-40B4-BE49-F238E27FC236}">
              <a16:creationId xmlns:a16="http://schemas.microsoft.com/office/drawing/2014/main" id="{00000000-0008-0000-04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523" name="Picture 92" descr="0">
          <a:extLst>
            <a:ext uri="{FF2B5EF4-FFF2-40B4-BE49-F238E27FC236}">
              <a16:creationId xmlns:a16="http://schemas.microsoft.com/office/drawing/2014/main" id="{00000000-0008-0000-04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524" name="Picture 93" descr="0">
          <a:extLst>
            <a:ext uri="{FF2B5EF4-FFF2-40B4-BE49-F238E27FC236}">
              <a16:creationId xmlns:a16="http://schemas.microsoft.com/office/drawing/2014/main" id="{00000000-0008-0000-04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525" name="Picture 94" descr="0">
          <a:extLst>
            <a:ext uri="{FF2B5EF4-FFF2-40B4-BE49-F238E27FC236}">
              <a16:creationId xmlns:a16="http://schemas.microsoft.com/office/drawing/2014/main" id="{00000000-0008-0000-04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526" name="Picture 95" descr="0">
          <a:extLst>
            <a:ext uri="{FF2B5EF4-FFF2-40B4-BE49-F238E27FC236}">
              <a16:creationId xmlns:a16="http://schemas.microsoft.com/office/drawing/2014/main" id="{00000000-0008-0000-04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527" name="Picture 96" descr="0">
          <a:extLst>
            <a:ext uri="{FF2B5EF4-FFF2-40B4-BE49-F238E27FC236}">
              <a16:creationId xmlns:a16="http://schemas.microsoft.com/office/drawing/2014/main" id="{00000000-0008-0000-04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28" name="Picture 97" descr="0">
          <a:extLst>
            <a:ext uri="{FF2B5EF4-FFF2-40B4-BE49-F238E27FC236}">
              <a16:creationId xmlns:a16="http://schemas.microsoft.com/office/drawing/2014/main" id="{00000000-0008-0000-04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6350</xdr:rowOff>
    </xdr:to>
    <xdr:pic>
      <xdr:nvPicPr>
        <xdr:cNvPr id="1529" name="Picture 98" descr="0">
          <a:extLst>
            <a:ext uri="{FF2B5EF4-FFF2-40B4-BE49-F238E27FC236}">
              <a16:creationId xmlns:a16="http://schemas.microsoft.com/office/drawing/2014/main" id="{00000000-0008-0000-04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95250</xdr:rowOff>
    </xdr:to>
    <xdr:pic>
      <xdr:nvPicPr>
        <xdr:cNvPr id="1530" name="Picture 99" descr="0">
          <a:extLst>
            <a:ext uri="{FF2B5EF4-FFF2-40B4-BE49-F238E27FC236}">
              <a16:creationId xmlns:a16="http://schemas.microsoft.com/office/drawing/2014/main" id="{00000000-0008-0000-04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31" name="Picture 100" descr="0">
          <a:extLst>
            <a:ext uri="{FF2B5EF4-FFF2-40B4-BE49-F238E27FC236}">
              <a16:creationId xmlns:a16="http://schemas.microsoft.com/office/drawing/2014/main" id="{00000000-0008-0000-04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32" name="Picture 101" descr="0">
          <a:extLst>
            <a:ext uri="{FF2B5EF4-FFF2-40B4-BE49-F238E27FC236}">
              <a16:creationId xmlns:a16="http://schemas.microsoft.com/office/drawing/2014/main" id="{00000000-0008-0000-04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133350</xdr:rowOff>
    </xdr:to>
    <xdr:pic>
      <xdr:nvPicPr>
        <xdr:cNvPr id="1533" name="Picture 102" descr="0">
          <a:extLst>
            <a:ext uri="{FF2B5EF4-FFF2-40B4-BE49-F238E27FC236}">
              <a16:creationId xmlns:a16="http://schemas.microsoft.com/office/drawing/2014/main" id="{00000000-0008-0000-04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34" name="Picture 103" descr="0">
          <a:extLst>
            <a:ext uri="{FF2B5EF4-FFF2-40B4-BE49-F238E27FC236}">
              <a16:creationId xmlns:a16="http://schemas.microsoft.com/office/drawing/2014/main" id="{00000000-0008-0000-04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133350</xdr:rowOff>
    </xdr:to>
    <xdr:pic>
      <xdr:nvPicPr>
        <xdr:cNvPr id="1535" name="Picture 104" descr="0">
          <a:extLst>
            <a:ext uri="{FF2B5EF4-FFF2-40B4-BE49-F238E27FC236}">
              <a16:creationId xmlns:a16="http://schemas.microsoft.com/office/drawing/2014/main" id="{00000000-0008-0000-04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36" name="Picture 105" descr="0">
          <a:extLst>
            <a:ext uri="{FF2B5EF4-FFF2-40B4-BE49-F238E27FC236}">
              <a16:creationId xmlns:a16="http://schemas.microsoft.com/office/drawing/2014/main" id="{00000000-0008-0000-04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133350</xdr:rowOff>
    </xdr:to>
    <xdr:pic>
      <xdr:nvPicPr>
        <xdr:cNvPr id="1537" name="Picture 106" descr="0">
          <a:extLst>
            <a:ext uri="{FF2B5EF4-FFF2-40B4-BE49-F238E27FC236}">
              <a16:creationId xmlns:a16="http://schemas.microsoft.com/office/drawing/2014/main" id="{00000000-0008-0000-04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38" name="Picture 107" descr="0">
          <a:extLst>
            <a:ext uri="{FF2B5EF4-FFF2-40B4-BE49-F238E27FC236}">
              <a16:creationId xmlns:a16="http://schemas.microsoft.com/office/drawing/2014/main" id="{00000000-0008-0000-04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133350</xdr:rowOff>
    </xdr:to>
    <xdr:pic>
      <xdr:nvPicPr>
        <xdr:cNvPr id="1539" name="Picture 108" descr="0">
          <a:extLst>
            <a:ext uri="{FF2B5EF4-FFF2-40B4-BE49-F238E27FC236}">
              <a16:creationId xmlns:a16="http://schemas.microsoft.com/office/drawing/2014/main" id="{00000000-0008-0000-04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40" name="Picture 109" descr="0">
          <a:extLst>
            <a:ext uri="{FF2B5EF4-FFF2-40B4-BE49-F238E27FC236}">
              <a16:creationId xmlns:a16="http://schemas.microsoft.com/office/drawing/2014/main" id="{00000000-0008-0000-04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6350</xdr:rowOff>
    </xdr:to>
    <xdr:pic>
      <xdr:nvPicPr>
        <xdr:cNvPr id="1541" name="Picture 110" descr="0">
          <a:extLst>
            <a:ext uri="{FF2B5EF4-FFF2-40B4-BE49-F238E27FC236}">
              <a16:creationId xmlns:a16="http://schemas.microsoft.com/office/drawing/2014/main" id="{00000000-0008-0000-04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101600</xdr:rowOff>
    </xdr:to>
    <xdr:pic>
      <xdr:nvPicPr>
        <xdr:cNvPr id="1542" name="Picture 111" descr="0">
          <a:extLst>
            <a:ext uri="{FF2B5EF4-FFF2-40B4-BE49-F238E27FC236}">
              <a16:creationId xmlns:a16="http://schemas.microsoft.com/office/drawing/2014/main" id="{00000000-0008-0000-04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43" name="Picture 112" descr="0">
          <a:extLst>
            <a:ext uri="{FF2B5EF4-FFF2-40B4-BE49-F238E27FC236}">
              <a16:creationId xmlns:a16="http://schemas.microsoft.com/office/drawing/2014/main" id="{00000000-0008-0000-04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44" name="Picture 113" descr="0">
          <a:extLst>
            <a:ext uri="{FF2B5EF4-FFF2-40B4-BE49-F238E27FC236}">
              <a16:creationId xmlns:a16="http://schemas.microsoft.com/office/drawing/2014/main" id="{00000000-0008-0000-04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45" name="Picture 114" descr="0">
          <a:extLst>
            <a:ext uri="{FF2B5EF4-FFF2-40B4-BE49-F238E27FC236}">
              <a16:creationId xmlns:a16="http://schemas.microsoft.com/office/drawing/2014/main" id="{00000000-0008-0000-04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46" name="Picture 115" descr="0">
          <a:extLst>
            <a:ext uri="{FF2B5EF4-FFF2-40B4-BE49-F238E27FC236}">
              <a16:creationId xmlns:a16="http://schemas.microsoft.com/office/drawing/2014/main" id="{00000000-0008-0000-04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47" name="Picture 116" descr="0">
          <a:extLst>
            <a:ext uri="{FF2B5EF4-FFF2-40B4-BE49-F238E27FC236}">
              <a16:creationId xmlns:a16="http://schemas.microsoft.com/office/drawing/2014/main" id="{00000000-0008-0000-04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48" name="Picture 117" descr="0">
          <a:extLst>
            <a:ext uri="{FF2B5EF4-FFF2-40B4-BE49-F238E27FC236}">
              <a16:creationId xmlns:a16="http://schemas.microsoft.com/office/drawing/2014/main" id="{00000000-0008-0000-04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49" name="Picture 118" descr="0">
          <a:extLst>
            <a:ext uri="{FF2B5EF4-FFF2-40B4-BE49-F238E27FC236}">
              <a16:creationId xmlns:a16="http://schemas.microsoft.com/office/drawing/2014/main" id="{00000000-0008-0000-04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50" name="Picture 119" descr="0">
          <a:extLst>
            <a:ext uri="{FF2B5EF4-FFF2-40B4-BE49-F238E27FC236}">
              <a16:creationId xmlns:a16="http://schemas.microsoft.com/office/drawing/2014/main" id="{00000000-0008-0000-04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51" name="Picture 120" descr="0">
          <a:extLst>
            <a:ext uri="{FF2B5EF4-FFF2-40B4-BE49-F238E27FC236}">
              <a16:creationId xmlns:a16="http://schemas.microsoft.com/office/drawing/2014/main" id="{00000000-0008-0000-04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52" name="Picture 121" descr="0">
          <a:extLst>
            <a:ext uri="{FF2B5EF4-FFF2-40B4-BE49-F238E27FC236}">
              <a16:creationId xmlns:a16="http://schemas.microsoft.com/office/drawing/2014/main" id="{00000000-0008-0000-04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53" name="Picture 122" descr="0">
          <a:extLst>
            <a:ext uri="{FF2B5EF4-FFF2-40B4-BE49-F238E27FC236}">
              <a16:creationId xmlns:a16="http://schemas.microsoft.com/office/drawing/2014/main" id="{00000000-0008-0000-04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54" name="Picture 123" descr="0">
          <a:extLst>
            <a:ext uri="{FF2B5EF4-FFF2-40B4-BE49-F238E27FC236}">
              <a16:creationId xmlns:a16="http://schemas.microsoft.com/office/drawing/2014/main" id="{00000000-0008-0000-04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55" name="Picture 124" descr="0">
          <a:extLst>
            <a:ext uri="{FF2B5EF4-FFF2-40B4-BE49-F238E27FC236}">
              <a16:creationId xmlns:a16="http://schemas.microsoft.com/office/drawing/2014/main" id="{00000000-0008-0000-04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56" name="Picture 125" descr="0">
          <a:extLst>
            <a:ext uri="{FF2B5EF4-FFF2-40B4-BE49-F238E27FC236}">
              <a16:creationId xmlns:a16="http://schemas.microsoft.com/office/drawing/2014/main" id="{00000000-0008-0000-04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57" name="Picture 126" descr="0">
          <a:extLst>
            <a:ext uri="{FF2B5EF4-FFF2-40B4-BE49-F238E27FC236}">
              <a16:creationId xmlns:a16="http://schemas.microsoft.com/office/drawing/2014/main" id="{00000000-0008-0000-04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58" name="Picture 127" descr="0">
          <a:extLst>
            <a:ext uri="{FF2B5EF4-FFF2-40B4-BE49-F238E27FC236}">
              <a16:creationId xmlns:a16="http://schemas.microsoft.com/office/drawing/2014/main" id="{00000000-0008-0000-04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59" name="Picture 128" descr="0">
          <a:extLst>
            <a:ext uri="{FF2B5EF4-FFF2-40B4-BE49-F238E27FC236}">
              <a16:creationId xmlns:a16="http://schemas.microsoft.com/office/drawing/2014/main" id="{00000000-0008-0000-04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60" name="Picture 129" descr="0">
          <a:extLst>
            <a:ext uri="{FF2B5EF4-FFF2-40B4-BE49-F238E27FC236}">
              <a16:creationId xmlns:a16="http://schemas.microsoft.com/office/drawing/2014/main" id="{00000000-0008-0000-04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61" name="Picture 130" descr="0">
          <a:extLst>
            <a:ext uri="{FF2B5EF4-FFF2-40B4-BE49-F238E27FC236}">
              <a16:creationId xmlns:a16="http://schemas.microsoft.com/office/drawing/2014/main" id="{00000000-0008-0000-04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62" name="Picture 131" descr="0">
          <a:extLst>
            <a:ext uri="{FF2B5EF4-FFF2-40B4-BE49-F238E27FC236}">
              <a16:creationId xmlns:a16="http://schemas.microsoft.com/office/drawing/2014/main" id="{00000000-0008-0000-04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63" name="Picture 132" descr="0">
          <a:extLst>
            <a:ext uri="{FF2B5EF4-FFF2-40B4-BE49-F238E27FC236}">
              <a16:creationId xmlns:a16="http://schemas.microsoft.com/office/drawing/2014/main" id="{00000000-0008-0000-04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64" name="Picture 133" descr="0">
          <a:extLst>
            <a:ext uri="{FF2B5EF4-FFF2-40B4-BE49-F238E27FC236}">
              <a16:creationId xmlns:a16="http://schemas.microsoft.com/office/drawing/2014/main" id="{00000000-0008-0000-04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65" name="Picture 134" descr="0">
          <a:extLst>
            <a:ext uri="{FF2B5EF4-FFF2-40B4-BE49-F238E27FC236}">
              <a16:creationId xmlns:a16="http://schemas.microsoft.com/office/drawing/2014/main" id="{00000000-0008-0000-04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66" name="Picture 135" descr="0">
          <a:extLst>
            <a:ext uri="{FF2B5EF4-FFF2-40B4-BE49-F238E27FC236}">
              <a16:creationId xmlns:a16="http://schemas.microsoft.com/office/drawing/2014/main" id="{00000000-0008-0000-04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67" name="Picture 136" descr="0">
          <a:extLst>
            <a:ext uri="{FF2B5EF4-FFF2-40B4-BE49-F238E27FC236}">
              <a16:creationId xmlns:a16="http://schemas.microsoft.com/office/drawing/2014/main" id="{00000000-0008-0000-04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68" name="Picture 137" descr="0">
          <a:extLst>
            <a:ext uri="{FF2B5EF4-FFF2-40B4-BE49-F238E27FC236}">
              <a16:creationId xmlns:a16="http://schemas.microsoft.com/office/drawing/2014/main" id="{00000000-0008-0000-04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69" name="Picture 138" descr="0">
          <a:extLst>
            <a:ext uri="{FF2B5EF4-FFF2-40B4-BE49-F238E27FC236}">
              <a16:creationId xmlns:a16="http://schemas.microsoft.com/office/drawing/2014/main" id="{00000000-0008-0000-04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70" name="Picture 139" descr="0">
          <a:extLst>
            <a:ext uri="{FF2B5EF4-FFF2-40B4-BE49-F238E27FC236}">
              <a16:creationId xmlns:a16="http://schemas.microsoft.com/office/drawing/2014/main" id="{00000000-0008-0000-04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71" name="Picture 140" descr="0">
          <a:extLst>
            <a:ext uri="{FF2B5EF4-FFF2-40B4-BE49-F238E27FC236}">
              <a16:creationId xmlns:a16="http://schemas.microsoft.com/office/drawing/2014/main" id="{00000000-0008-0000-04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72" name="Picture 141" descr="0">
          <a:extLst>
            <a:ext uri="{FF2B5EF4-FFF2-40B4-BE49-F238E27FC236}">
              <a16:creationId xmlns:a16="http://schemas.microsoft.com/office/drawing/2014/main" id="{00000000-0008-0000-04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73" name="Picture 142" descr="0">
          <a:extLst>
            <a:ext uri="{FF2B5EF4-FFF2-40B4-BE49-F238E27FC236}">
              <a16:creationId xmlns:a16="http://schemas.microsoft.com/office/drawing/2014/main" id="{00000000-0008-0000-04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74" name="Picture 143" descr="0">
          <a:extLst>
            <a:ext uri="{FF2B5EF4-FFF2-40B4-BE49-F238E27FC236}">
              <a16:creationId xmlns:a16="http://schemas.microsoft.com/office/drawing/2014/main" id="{00000000-0008-0000-04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75" name="Picture 144" descr="0">
          <a:extLst>
            <a:ext uri="{FF2B5EF4-FFF2-40B4-BE49-F238E27FC236}">
              <a16:creationId xmlns:a16="http://schemas.microsoft.com/office/drawing/2014/main" id="{00000000-0008-0000-04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76" name="Picture 145" descr="0">
          <a:extLst>
            <a:ext uri="{FF2B5EF4-FFF2-40B4-BE49-F238E27FC236}">
              <a16:creationId xmlns:a16="http://schemas.microsoft.com/office/drawing/2014/main" id="{00000000-0008-0000-04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77" name="Picture 146" descr="0">
          <a:extLst>
            <a:ext uri="{FF2B5EF4-FFF2-40B4-BE49-F238E27FC236}">
              <a16:creationId xmlns:a16="http://schemas.microsoft.com/office/drawing/2014/main" id="{00000000-0008-0000-04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78" name="Picture 147" descr="0">
          <a:extLst>
            <a:ext uri="{FF2B5EF4-FFF2-40B4-BE49-F238E27FC236}">
              <a16:creationId xmlns:a16="http://schemas.microsoft.com/office/drawing/2014/main" id="{00000000-0008-0000-04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79" name="Picture 148" descr="0">
          <a:extLst>
            <a:ext uri="{FF2B5EF4-FFF2-40B4-BE49-F238E27FC236}">
              <a16:creationId xmlns:a16="http://schemas.microsoft.com/office/drawing/2014/main" id="{00000000-0008-0000-04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80" name="Picture 149" descr="0">
          <a:extLst>
            <a:ext uri="{FF2B5EF4-FFF2-40B4-BE49-F238E27FC236}">
              <a16:creationId xmlns:a16="http://schemas.microsoft.com/office/drawing/2014/main" id="{00000000-0008-0000-04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81" name="Picture 150" descr="0">
          <a:extLst>
            <a:ext uri="{FF2B5EF4-FFF2-40B4-BE49-F238E27FC236}">
              <a16:creationId xmlns:a16="http://schemas.microsoft.com/office/drawing/2014/main" id="{00000000-0008-0000-04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82" name="Picture 151" descr="0">
          <a:extLst>
            <a:ext uri="{FF2B5EF4-FFF2-40B4-BE49-F238E27FC236}">
              <a16:creationId xmlns:a16="http://schemas.microsoft.com/office/drawing/2014/main" id="{00000000-0008-0000-04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83" name="Picture 152" descr="0">
          <a:extLst>
            <a:ext uri="{FF2B5EF4-FFF2-40B4-BE49-F238E27FC236}">
              <a16:creationId xmlns:a16="http://schemas.microsoft.com/office/drawing/2014/main" id="{00000000-0008-0000-04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84" name="Picture 153" descr="0">
          <a:extLst>
            <a:ext uri="{FF2B5EF4-FFF2-40B4-BE49-F238E27FC236}">
              <a16:creationId xmlns:a16="http://schemas.microsoft.com/office/drawing/2014/main" id="{00000000-0008-0000-04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85" name="Picture 154" descr="0">
          <a:extLst>
            <a:ext uri="{FF2B5EF4-FFF2-40B4-BE49-F238E27FC236}">
              <a16:creationId xmlns:a16="http://schemas.microsoft.com/office/drawing/2014/main" id="{00000000-0008-0000-04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86" name="Picture 155" descr="0">
          <a:extLst>
            <a:ext uri="{FF2B5EF4-FFF2-40B4-BE49-F238E27FC236}">
              <a16:creationId xmlns:a16="http://schemas.microsoft.com/office/drawing/2014/main" id="{00000000-0008-0000-04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87" name="Picture 156" descr="0">
          <a:extLst>
            <a:ext uri="{FF2B5EF4-FFF2-40B4-BE49-F238E27FC236}">
              <a16:creationId xmlns:a16="http://schemas.microsoft.com/office/drawing/2014/main" id="{00000000-0008-0000-04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88" name="Picture 157" descr="0">
          <a:extLst>
            <a:ext uri="{FF2B5EF4-FFF2-40B4-BE49-F238E27FC236}">
              <a16:creationId xmlns:a16="http://schemas.microsoft.com/office/drawing/2014/main" id="{00000000-0008-0000-04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6350</xdr:rowOff>
    </xdr:to>
    <xdr:pic>
      <xdr:nvPicPr>
        <xdr:cNvPr id="1589" name="Picture 158" descr="0">
          <a:extLst>
            <a:ext uri="{FF2B5EF4-FFF2-40B4-BE49-F238E27FC236}">
              <a16:creationId xmlns:a16="http://schemas.microsoft.com/office/drawing/2014/main" id="{00000000-0008-0000-04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101600</xdr:rowOff>
    </xdr:to>
    <xdr:pic>
      <xdr:nvPicPr>
        <xdr:cNvPr id="1590" name="Picture 159" descr="0">
          <a:extLst>
            <a:ext uri="{FF2B5EF4-FFF2-40B4-BE49-F238E27FC236}">
              <a16:creationId xmlns:a16="http://schemas.microsoft.com/office/drawing/2014/main" id="{00000000-0008-0000-04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91" name="Picture 160" descr="0">
          <a:extLst>
            <a:ext uri="{FF2B5EF4-FFF2-40B4-BE49-F238E27FC236}">
              <a16:creationId xmlns:a16="http://schemas.microsoft.com/office/drawing/2014/main" id="{00000000-0008-0000-04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92" name="Picture 161" descr="0">
          <a:extLst>
            <a:ext uri="{FF2B5EF4-FFF2-40B4-BE49-F238E27FC236}">
              <a16:creationId xmlns:a16="http://schemas.microsoft.com/office/drawing/2014/main" id="{00000000-0008-0000-04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93" name="Picture 162" descr="0">
          <a:extLst>
            <a:ext uri="{FF2B5EF4-FFF2-40B4-BE49-F238E27FC236}">
              <a16:creationId xmlns:a16="http://schemas.microsoft.com/office/drawing/2014/main" id="{00000000-0008-0000-04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94" name="Picture 163" descr="0">
          <a:extLst>
            <a:ext uri="{FF2B5EF4-FFF2-40B4-BE49-F238E27FC236}">
              <a16:creationId xmlns:a16="http://schemas.microsoft.com/office/drawing/2014/main" id="{00000000-0008-0000-04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95" name="Picture 164" descr="0">
          <a:extLst>
            <a:ext uri="{FF2B5EF4-FFF2-40B4-BE49-F238E27FC236}">
              <a16:creationId xmlns:a16="http://schemas.microsoft.com/office/drawing/2014/main" id="{00000000-0008-0000-04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96" name="Picture 165" descr="0">
          <a:extLst>
            <a:ext uri="{FF2B5EF4-FFF2-40B4-BE49-F238E27FC236}">
              <a16:creationId xmlns:a16="http://schemas.microsoft.com/office/drawing/2014/main" id="{00000000-0008-0000-04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97" name="Picture 166" descr="0">
          <a:extLst>
            <a:ext uri="{FF2B5EF4-FFF2-40B4-BE49-F238E27FC236}">
              <a16:creationId xmlns:a16="http://schemas.microsoft.com/office/drawing/2014/main" id="{00000000-0008-0000-04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44450</xdr:rowOff>
    </xdr:to>
    <xdr:pic>
      <xdr:nvPicPr>
        <xdr:cNvPr id="1598" name="Picture 167" descr="0">
          <a:extLst>
            <a:ext uri="{FF2B5EF4-FFF2-40B4-BE49-F238E27FC236}">
              <a16:creationId xmlns:a16="http://schemas.microsoft.com/office/drawing/2014/main" id="{00000000-0008-0000-04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6350</xdr:colOff>
      <xdr:row>11</xdr:row>
      <xdr:rowOff>139700</xdr:rowOff>
    </xdr:to>
    <xdr:pic>
      <xdr:nvPicPr>
        <xdr:cNvPr id="1599" name="Picture 168" descr="0">
          <a:extLst>
            <a:ext uri="{FF2B5EF4-FFF2-40B4-BE49-F238E27FC236}">
              <a16:creationId xmlns:a16="http://schemas.microsoft.com/office/drawing/2014/main" id="{00000000-0008-0000-04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752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600" name="Picture 169" descr="0">
          <a:extLst>
            <a:ext uri="{FF2B5EF4-FFF2-40B4-BE49-F238E27FC236}">
              <a16:creationId xmlns:a16="http://schemas.microsoft.com/office/drawing/2014/main" id="{00000000-0008-0000-04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601" name="Picture 170" descr="0">
          <a:extLst>
            <a:ext uri="{FF2B5EF4-FFF2-40B4-BE49-F238E27FC236}">
              <a16:creationId xmlns:a16="http://schemas.microsoft.com/office/drawing/2014/main" id="{00000000-0008-0000-04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602" name="Picture 171" descr="0">
          <a:extLst>
            <a:ext uri="{FF2B5EF4-FFF2-40B4-BE49-F238E27FC236}">
              <a16:creationId xmlns:a16="http://schemas.microsoft.com/office/drawing/2014/main" id="{00000000-0008-0000-04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603" name="Picture 172" descr="0">
          <a:extLst>
            <a:ext uri="{FF2B5EF4-FFF2-40B4-BE49-F238E27FC236}">
              <a16:creationId xmlns:a16="http://schemas.microsoft.com/office/drawing/2014/main" id="{00000000-0008-0000-04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604" name="Picture 173" descr="0">
          <a:extLst>
            <a:ext uri="{FF2B5EF4-FFF2-40B4-BE49-F238E27FC236}">
              <a16:creationId xmlns:a16="http://schemas.microsoft.com/office/drawing/2014/main" id="{00000000-0008-0000-04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605" name="Picture 174" descr="0">
          <a:extLst>
            <a:ext uri="{FF2B5EF4-FFF2-40B4-BE49-F238E27FC236}">
              <a16:creationId xmlns:a16="http://schemas.microsoft.com/office/drawing/2014/main" id="{00000000-0008-0000-04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606" name="Picture 175" descr="0">
          <a:extLst>
            <a:ext uri="{FF2B5EF4-FFF2-40B4-BE49-F238E27FC236}">
              <a16:creationId xmlns:a16="http://schemas.microsoft.com/office/drawing/2014/main" id="{00000000-0008-0000-04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6350</xdr:colOff>
      <xdr:row>11</xdr:row>
      <xdr:rowOff>44450</xdr:rowOff>
    </xdr:to>
    <xdr:pic>
      <xdr:nvPicPr>
        <xdr:cNvPr id="1607" name="Picture 176" descr="0">
          <a:extLst>
            <a:ext uri="{FF2B5EF4-FFF2-40B4-BE49-F238E27FC236}">
              <a16:creationId xmlns:a16="http://schemas.microsoft.com/office/drawing/2014/main" id="{00000000-0008-0000-04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08" name="Picture 1" descr="0">
          <a:extLst>
            <a:ext uri="{FF2B5EF4-FFF2-40B4-BE49-F238E27FC236}">
              <a16:creationId xmlns:a16="http://schemas.microsoft.com/office/drawing/2014/main" id="{00000000-0008-0000-04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09" name="Picture 2" descr="0">
          <a:extLst>
            <a:ext uri="{FF2B5EF4-FFF2-40B4-BE49-F238E27FC236}">
              <a16:creationId xmlns:a16="http://schemas.microsoft.com/office/drawing/2014/main" id="{00000000-0008-0000-04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10" name="Picture 3" descr="0">
          <a:extLst>
            <a:ext uri="{FF2B5EF4-FFF2-40B4-BE49-F238E27FC236}">
              <a16:creationId xmlns:a16="http://schemas.microsoft.com/office/drawing/2014/main" id="{00000000-0008-0000-04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11" name="Picture 4" descr="0">
          <a:extLst>
            <a:ext uri="{FF2B5EF4-FFF2-40B4-BE49-F238E27FC236}">
              <a16:creationId xmlns:a16="http://schemas.microsoft.com/office/drawing/2014/main" id="{00000000-0008-0000-04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12" name="Picture 5" descr="0">
          <a:extLst>
            <a:ext uri="{FF2B5EF4-FFF2-40B4-BE49-F238E27FC236}">
              <a16:creationId xmlns:a16="http://schemas.microsoft.com/office/drawing/2014/main" id="{00000000-0008-0000-04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13" name="Picture 6" descr="0">
          <a:extLst>
            <a:ext uri="{FF2B5EF4-FFF2-40B4-BE49-F238E27FC236}">
              <a16:creationId xmlns:a16="http://schemas.microsoft.com/office/drawing/2014/main" id="{00000000-0008-0000-04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14" name="Picture 7" descr="0">
          <a:extLst>
            <a:ext uri="{FF2B5EF4-FFF2-40B4-BE49-F238E27FC236}">
              <a16:creationId xmlns:a16="http://schemas.microsoft.com/office/drawing/2014/main" id="{00000000-0008-0000-04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15" name="Picture 8" descr="0">
          <a:extLst>
            <a:ext uri="{FF2B5EF4-FFF2-40B4-BE49-F238E27FC236}">
              <a16:creationId xmlns:a16="http://schemas.microsoft.com/office/drawing/2014/main" id="{00000000-0008-0000-04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16" name="Picture 9" descr="0">
          <a:extLst>
            <a:ext uri="{FF2B5EF4-FFF2-40B4-BE49-F238E27FC236}">
              <a16:creationId xmlns:a16="http://schemas.microsoft.com/office/drawing/2014/main" id="{00000000-0008-0000-04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2700"/>
    <xdr:pic>
      <xdr:nvPicPr>
        <xdr:cNvPr id="1617" name="Picture 10" descr="0">
          <a:extLst>
            <a:ext uri="{FF2B5EF4-FFF2-40B4-BE49-F238E27FC236}">
              <a16:creationId xmlns:a16="http://schemas.microsoft.com/office/drawing/2014/main" id="{00000000-0008-0000-04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95250"/>
    <xdr:pic>
      <xdr:nvPicPr>
        <xdr:cNvPr id="1618" name="Picture 11" descr="0">
          <a:extLst>
            <a:ext uri="{FF2B5EF4-FFF2-40B4-BE49-F238E27FC236}">
              <a16:creationId xmlns:a16="http://schemas.microsoft.com/office/drawing/2014/main" id="{00000000-0008-0000-04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19" name="Picture 12" descr="0">
          <a:extLst>
            <a:ext uri="{FF2B5EF4-FFF2-40B4-BE49-F238E27FC236}">
              <a16:creationId xmlns:a16="http://schemas.microsoft.com/office/drawing/2014/main" id="{00000000-0008-0000-04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20" name="Picture 13" descr="0">
          <a:extLst>
            <a:ext uri="{FF2B5EF4-FFF2-40B4-BE49-F238E27FC236}">
              <a16:creationId xmlns:a16="http://schemas.microsoft.com/office/drawing/2014/main" id="{00000000-0008-0000-04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3350"/>
    <xdr:pic>
      <xdr:nvPicPr>
        <xdr:cNvPr id="1621" name="Picture 14" descr="0">
          <a:extLst>
            <a:ext uri="{FF2B5EF4-FFF2-40B4-BE49-F238E27FC236}">
              <a16:creationId xmlns:a16="http://schemas.microsoft.com/office/drawing/2014/main" id="{00000000-0008-0000-04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22" name="Picture 15" descr="0">
          <a:extLst>
            <a:ext uri="{FF2B5EF4-FFF2-40B4-BE49-F238E27FC236}">
              <a16:creationId xmlns:a16="http://schemas.microsoft.com/office/drawing/2014/main" id="{00000000-0008-0000-04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3350"/>
    <xdr:pic>
      <xdr:nvPicPr>
        <xdr:cNvPr id="1623" name="Picture 16" descr="0">
          <a:extLst>
            <a:ext uri="{FF2B5EF4-FFF2-40B4-BE49-F238E27FC236}">
              <a16:creationId xmlns:a16="http://schemas.microsoft.com/office/drawing/2014/main" id="{00000000-0008-0000-04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24" name="Picture 17" descr="0">
          <a:extLst>
            <a:ext uri="{FF2B5EF4-FFF2-40B4-BE49-F238E27FC236}">
              <a16:creationId xmlns:a16="http://schemas.microsoft.com/office/drawing/2014/main" id="{00000000-0008-0000-04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3350"/>
    <xdr:pic>
      <xdr:nvPicPr>
        <xdr:cNvPr id="1625" name="Picture 18" descr="0">
          <a:extLst>
            <a:ext uri="{FF2B5EF4-FFF2-40B4-BE49-F238E27FC236}">
              <a16:creationId xmlns:a16="http://schemas.microsoft.com/office/drawing/2014/main" id="{00000000-0008-0000-04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26" name="Picture 19" descr="0">
          <a:extLst>
            <a:ext uri="{FF2B5EF4-FFF2-40B4-BE49-F238E27FC236}">
              <a16:creationId xmlns:a16="http://schemas.microsoft.com/office/drawing/2014/main" id="{00000000-0008-0000-04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3350"/>
    <xdr:pic>
      <xdr:nvPicPr>
        <xdr:cNvPr id="1627" name="Picture 20" descr="0">
          <a:extLst>
            <a:ext uri="{FF2B5EF4-FFF2-40B4-BE49-F238E27FC236}">
              <a16:creationId xmlns:a16="http://schemas.microsoft.com/office/drawing/2014/main" id="{00000000-0008-0000-04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28" name="Picture 21" descr="0">
          <a:extLst>
            <a:ext uri="{FF2B5EF4-FFF2-40B4-BE49-F238E27FC236}">
              <a16:creationId xmlns:a16="http://schemas.microsoft.com/office/drawing/2014/main" id="{00000000-0008-0000-04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2700"/>
    <xdr:pic>
      <xdr:nvPicPr>
        <xdr:cNvPr id="1629" name="Picture 22" descr="0">
          <a:extLst>
            <a:ext uri="{FF2B5EF4-FFF2-40B4-BE49-F238E27FC236}">
              <a16:creationId xmlns:a16="http://schemas.microsoft.com/office/drawing/2014/main" id="{00000000-0008-0000-04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07950"/>
    <xdr:pic>
      <xdr:nvPicPr>
        <xdr:cNvPr id="1630" name="Picture 23" descr="0">
          <a:extLst>
            <a:ext uri="{FF2B5EF4-FFF2-40B4-BE49-F238E27FC236}">
              <a16:creationId xmlns:a16="http://schemas.microsoft.com/office/drawing/2014/main" id="{00000000-0008-0000-04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31" name="Picture 24" descr="0">
          <a:extLst>
            <a:ext uri="{FF2B5EF4-FFF2-40B4-BE49-F238E27FC236}">
              <a16:creationId xmlns:a16="http://schemas.microsoft.com/office/drawing/2014/main" id="{00000000-0008-0000-04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32" name="Picture 25" descr="0">
          <a:extLst>
            <a:ext uri="{FF2B5EF4-FFF2-40B4-BE49-F238E27FC236}">
              <a16:creationId xmlns:a16="http://schemas.microsoft.com/office/drawing/2014/main" id="{00000000-0008-0000-04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33" name="Picture 26" descr="0">
          <a:extLst>
            <a:ext uri="{FF2B5EF4-FFF2-40B4-BE49-F238E27FC236}">
              <a16:creationId xmlns:a16="http://schemas.microsoft.com/office/drawing/2014/main" id="{00000000-0008-0000-04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34" name="Picture 27" descr="0">
          <a:extLst>
            <a:ext uri="{FF2B5EF4-FFF2-40B4-BE49-F238E27FC236}">
              <a16:creationId xmlns:a16="http://schemas.microsoft.com/office/drawing/2014/main" id="{00000000-0008-0000-04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35" name="Picture 28" descr="0">
          <a:extLst>
            <a:ext uri="{FF2B5EF4-FFF2-40B4-BE49-F238E27FC236}">
              <a16:creationId xmlns:a16="http://schemas.microsoft.com/office/drawing/2014/main" id="{00000000-0008-0000-04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36" name="Picture 29" descr="0">
          <a:extLst>
            <a:ext uri="{FF2B5EF4-FFF2-40B4-BE49-F238E27FC236}">
              <a16:creationId xmlns:a16="http://schemas.microsoft.com/office/drawing/2014/main" id="{00000000-0008-0000-04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37" name="Picture 30" descr="0">
          <a:extLst>
            <a:ext uri="{FF2B5EF4-FFF2-40B4-BE49-F238E27FC236}">
              <a16:creationId xmlns:a16="http://schemas.microsoft.com/office/drawing/2014/main" id="{00000000-0008-0000-04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38" name="Picture 31" descr="0">
          <a:extLst>
            <a:ext uri="{FF2B5EF4-FFF2-40B4-BE49-F238E27FC236}">
              <a16:creationId xmlns:a16="http://schemas.microsoft.com/office/drawing/2014/main" id="{00000000-0008-0000-04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39" name="Picture 32" descr="0">
          <a:extLst>
            <a:ext uri="{FF2B5EF4-FFF2-40B4-BE49-F238E27FC236}">
              <a16:creationId xmlns:a16="http://schemas.microsoft.com/office/drawing/2014/main" id="{00000000-0008-0000-04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40" name="Picture 33" descr="0">
          <a:extLst>
            <a:ext uri="{FF2B5EF4-FFF2-40B4-BE49-F238E27FC236}">
              <a16:creationId xmlns:a16="http://schemas.microsoft.com/office/drawing/2014/main" id="{00000000-0008-0000-04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41" name="Picture 34" descr="0">
          <a:extLst>
            <a:ext uri="{FF2B5EF4-FFF2-40B4-BE49-F238E27FC236}">
              <a16:creationId xmlns:a16="http://schemas.microsoft.com/office/drawing/2014/main" id="{00000000-0008-0000-04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42" name="Picture 35" descr="0">
          <a:extLst>
            <a:ext uri="{FF2B5EF4-FFF2-40B4-BE49-F238E27FC236}">
              <a16:creationId xmlns:a16="http://schemas.microsoft.com/office/drawing/2014/main" id="{00000000-0008-0000-04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43" name="Picture 36" descr="0">
          <a:extLst>
            <a:ext uri="{FF2B5EF4-FFF2-40B4-BE49-F238E27FC236}">
              <a16:creationId xmlns:a16="http://schemas.microsoft.com/office/drawing/2014/main" id="{00000000-0008-0000-04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44" name="Picture 37" descr="0">
          <a:extLst>
            <a:ext uri="{FF2B5EF4-FFF2-40B4-BE49-F238E27FC236}">
              <a16:creationId xmlns:a16="http://schemas.microsoft.com/office/drawing/2014/main" id="{00000000-0008-0000-04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45" name="Picture 38" descr="0">
          <a:extLst>
            <a:ext uri="{FF2B5EF4-FFF2-40B4-BE49-F238E27FC236}">
              <a16:creationId xmlns:a16="http://schemas.microsoft.com/office/drawing/2014/main" id="{00000000-0008-0000-04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46" name="Picture 39" descr="0">
          <a:extLst>
            <a:ext uri="{FF2B5EF4-FFF2-40B4-BE49-F238E27FC236}">
              <a16:creationId xmlns:a16="http://schemas.microsoft.com/office/drawing/2014/main" id="{00000000-0008-0000-04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47" name="Picture 40" descr="0">
          <a:extLst>
            <a:ext uri="{FF2B5EF4-FFF2-40B4-BE49-F238E27FC236}">
              <a16:creationId xmlns:a16="http://schemas.microsoft.com/office/drawing/2014/main" id="{00000000-0008-0000-04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48" name="Picture 41" descr="0">
          <a:extLst>
            <a:ext uri="{FF2B5EF4-FFF2-40B4-BE49-F238E27FC236}">
              <a16:creationId xmlns:a16="http://schemas.microsoft.com/office/drawing/2014/main" id="{00000000-0008-0000-04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49" name="Picture 42" descr="0">
          <a:extLst>
            <a:ext uri="{FF2B5EF4-FFF2-40B4-BE49-F238E27FC236}">
              <a16:creationId xmlns:a16="http://schemas.microsoft.com/office/drawing/2014/main" id="{00000000-0008-0000-04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50" name="Picture 43" descr="0">
          <a:extLst>
            <a:ext uri="{FF2B5EF4-FFF2-40B4-BE49-F238E27FC236}">
              <a16:creationId xmlns:a16="http://schemas.microsoft.com/office/drawing/2014/main" id="{00000000-0008-0000-04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51" name="Picture 44" descr="0">
          <a:extLst>
            <a:ext uri="{FF2B5EF4-FFF2-40B4-BE49-F238E27FC236}">
              <a16:creationId xmlns:a16="http://schemas.microsoft.com/office/drawing/2014/main" id="{00000000-0008-0000-04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52" name="Picture 45" descr="0">
          <a:extLst>
            <a:ext uri="{FF2B5EF4-FFF2-40B4-BE49-F238E27FC236}">
              <a16:creationId xmlns:a16="http://schemas.microsoft.com/office/drawing/2014/main" id="{00000000-0008-0000-04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53" name="Picture 46" descr="0">
          <a:extLst>
            <a:ext uri="{FF2B5EF4-FFF2-40B4-BE49-F238E27FC236}">
              <a16:creationId xmlns:a16="http://schemas.microsoft.com/office/drawing/2014/main" id="{00000000-0008-0000-04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54" name="Picture 47" descr="0">
          <a:extLst>
            <a:ext uri="{FF2B5EF4-FFF2-40B4-BE49-F238E27FC236}">
              <a16:creationId xmlns:a16="http://schemas.microsoft.com/office/drawing/2014/main" id="{00000000-0008-0000-04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55" name="Picture 48" descr="0">
          <a:extLst>
            <a:ext uri="{FF2B5EF4-FFF2-40B4-BE49-F238E27FC236}">
              <a16:creationId xmlns:a16="http://schemas.microsoft.com/office/drawing/2014/main" id="{00000000-0008-0000-04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56" name="Picture 49" descr="0">
          <a:extLst>
            <a:ext uri="{FF2B5EF4-FFF2-40B4-BE49-F238E27FC236}">
              <a16:creationId xmlns:a16="http://schemas.microsoft.com/office/drawing/2014/main" id="{00000000-0008-0000-04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57" name="Picture 50" descr="0">
          <a:extLst>
            <a:ext uri="{FF2B5EF4-FFF2-40B4-BE49-F238E27FC236}">
              <a16:creationId xmlns:a16="http://schemas.microsoft.com/office/drawing/2014/main" id="{00000000-0008-0000-04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58" name="Picture 51" descr="0">
          <a:extLst>
            <a:ext uri="{FF2B5EF4-FFF2-40B4-BE49-F238E27FC236}">
              <a16:creationId xmlns:a16="http://schemas.microsoft.com/office/drawing/2014/main" id="{00000000-0008-0000-04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59" name="Picture 52" descr="0">
          <a:extLst>
            <a:ext uri="{FF2B5EF4-FFF2-40B4-BE49-F238E27FC236}">
              <a16:creationId xmlns:a16="http://schemas.microsoft.com/office/drawing/2014/main" id="{00000000-0008-0000-04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60" name="Picture 53" descr="0">
          <a:extLst>
            <a:ext uri="{FF2B5EF4-FFF2-40B4-BE49-F238E27FC236}">
              <a16:creationId xmlns:a16="http://schemas.microsoft.com/office/drawing/2014/main" id="{00000000-0008-0000-04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61" name="Picture 54" descr="0">
          <a:extLst>
            <a:ext uri="{FF2B5EF4-FFF2-40B4-BE49-F238E27FC236}">
              <a16:creationId xmlns:a16="http://schemas.microsoft.com/office/drawing/2014/main" id="{00000000-0008-0000-04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62" name="Picture 55" descr="0">
          <a:extLst>
            <a:ext uri="{FF2B5EF4-FFF2-40B4-BE49-F238E27FC236}">
              <a16:creationId xmlns:a16="http://schemas.microsoft.com/office/drawing/2014/main" id="{00000000-0008-0000-04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63" name="Picture 56" descr="0">
          <a:extLst>
            <a:ext uri="{FF2B5EF4-FFF2-40B4-BE49-F238E27FC236}">
              <a16:creationId xmlns:a16="http://schemas.microsoft.com/office/drawing/2014/main" id="{00000000-0008-0000-04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64" name="Picture 57" descr="0">
          <a:extLst>
            <a:ext uri="{FF2B5EF4-FFF2-40B4-BE49-F238E27FC236}">
              <a16:creationId xmlns:a16="http://schemas.microsoft.com/office/drawing/2014/main" id="{00000000-0008-0000-04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65" name="Picture 58" descr="0">
          <a:extLst>
            <a:ext uri="{FF2B5EF4-FFF2-40B4-BE49-F238E27FC236}">
              <a16:creationId xmlns:a16="http://schemas.microsoft.com/office/drawing/2014/main" id="{00000000-0008-0000-04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66" name="Picture 59" descr="0">
          <a:extLst>
            <a:ext uri="{FF2B5EF4-FFF2-40B4-BE49-F238E27FC236}">
              <a16:creationId xmlns:a16="http://schemas.microsoft.com/office/drawing/2014/main" id="{00000000-0008-0000-04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67" name="Picture 60" descr="0">
          <a:extLst>
            <a:ext uri="{FF2B5EF4-FFF2-40B4-BE49-F238E27FC236}">
              <a16:creationId xmlns:a16="http://schemas.microsoft.com/office/drawing/2014/main" id="{00000000-0008-0000-04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68" name="Picture 61" descr="0">
          <a:extLst>
            <a:ext uri="{FF2B5EF4-FFF2-40B4-BE49-F238E27FC236}">
              <a16:creationId xmlns:a16="http://schemas.microsoft.com/office/drawing/2014/main" id="{00000000-0008-0000-04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69" name="Picture 62" descr="0">
          <a:extLst>
            <a:ext uri="{FF2B5EF4-FFF2-40B4-BE49-F238E27FC236}">
              <a16:creationId xmlns:a16="http://schemas.microsoft.com/office/drawing/2014/main" id="{00000000-0008-0000-04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70" name="Picture 63" descr="0">
          <a:extLst>
            <a:ext uri="{FF2B5EF4-FFF2-40B4-BE49-F238E27FC236}">
              <a16:creationId xmlns:a16="http://schemas.microsoft.com/office/drawing/2014/main" id="{00000000-0008-0000-04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71" name="Picture 64" descr="0">
          <a:extLst>
            <a:ext uri="{FF2B5EF4-FFF2-40B4-BE49-F238E27FC236}">
              <a16:creationId xmlns:a16="http://schemas.microsoft.com/office/drawing/2014/main" id="{00000000-0008-0000-04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72" name="Picture 65" descr="0">
          <a:extLst>
            <a:ext uri="{FF2B5EF4-FFF2-40B4-BE49-F238E27FC236}">
              <a16:creationId xmlns:a16="http://schemas.microsoft.com/office/drawing/2014/main" id="{00000000-0008-0000-04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73" name="Picture 66" descr="0">
          <a:extLst>
            <a:ext uri="{FF2B5EF4-FFF2-40B4-BE49-F238E27FC236}">
              <a16:creationId xmlns:a16="http://schemas.microsoft.com/office/drawing/2014/main" id="{00000000-0008-0000-04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74" name="Picture 67" descr="0">
          <a:extLst>
            <a:ext uri="{FF2B5EF4-FFF2-40B4-BE49-F238E27FC236}">
              <a16:creationId xmlns:a16="http://schemas.microsoft.com/office/drawing/2014/main" id="{00000000-0008-0000-04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75" name="Picture 68" descr="0">
          <a:extLst>
            <a:ext uri="{FF2B5EF4-FFF2-40B4-BE49-F238E27FC236}">
              <a16:creationId xmlns:a16="http://schemas.microsoft.com/office/drawing/2014/main" id="{00000000-0008-0000-04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76" name="Picture 69" descr="0">
          <a:extLst>
            <a:ext uri="{FF2B5EF4-FFF2-40B4-BE49-F238E27FC236}">
              <a16:creationId xmlns:a16="http://schemas.microsoft.com/office/drawing/2014/main" id="{00000000-0008-0000-04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2700"/>
    <xdr:pic>
      <xdr:nvPicPr>
        <xdr:cNvPr id="1677" name="Picture 70" descr="0">
          <a:extLst>
            <a:ext uri="{FF2B5EF4-FFF2-40B4-BE49-F238E27FC236}">
              <a16:creationId xmlns:a16="http://schemas.microsoft.com/office/drawing/2014/main" id="{00000000-0008-0000-04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07950"/>
    <xdr:pic>
      <xdr:nvPicPr>
        <xdr:cNvPr id="1678" name="Picture 71" descr="0">
          <a:extLst>
            <a:ext uri="{FF2B5EF4-FFF2-40B4-BE49-F238E27FC236}">
              <a16:creationId xmlns:a16="http://schemas.microsoft.com/office/drawing/2014/main" id="{00000000-0008-0000-04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79" name="Picture 72" descr="0">
          <a:extLst>
            <a:ext uri="{FF2B5EF4-FFF2-40B4-BE49-F238E27FC236}">
              <a16:creationId xmlns:a16="http://schemas.microsoft.com/office/drawing/2014/main" id="{00000000-0008-0000-04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80" name="Picture 73" descr="0">
          <a:extLst>
            <a:ext uri="{FF2B5EF4-FFF2-40B4-BE49-F238E27FC236}">
              <a16:creationId xmlns:a16="http://schemas.microsoft.com/office/drawing/2014/main" id="{00000000-0008-0000-04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81" name="Picture 74" descr="0">
          <a:extLst>
            <a:ext uri="{FF2B5EF4-FFF2-40B4-BE49-F238E27FC236}">
              <a16:creationId xmlns:a16="http://schemas.microsoft.com/office/drawing/2014/main" id="{00000000-0008-0000-04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82" name="Picture 75" descr="0">
          <a:extLst>
            <a:ext uri="{FF2B5EF4-FFF2-40B4-BE49-F238E27FC236}">
              <a16:creationId xmlns:a16="http://schemas.microsoft.com/office/drawing/2014/main" id="{00000000-0008-0000-04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83" name="Picture 76" descr="0">
          <a:extLst>
            <a:ext uri="{FF2B5EF4-FFF2-40B4-BE49-F238E27FC236}">
              <a16:creationId xmlns:a16="http://schemas.microsoft.com/office/drawing/2014/main" id="{00000000-0008-0000-04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84" name="Picture 77" descr="0">
          <a:extLst>
            <a:ext uri="{FF2B5EF4-FFF2-40B4-BE49-F238E27FC236}">
              <a16:creationId xmlns:a16="http://schemas.microsoft.com/office/drawing/2014/main" id="{00000000-0008-0000-04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85" name="Picture 78" descr="0">
          <a:extLst>
            <a:ext uri="{FF2B5EF4-FFF2-40B4-BE49-F238E27FC236}">
              <a16:creationId xmlns:a16="http://schemas.microsoft.com/office/drawing/2014/main" id="{00000000-0008-0000-04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686" name="Picture 79" descr="0">
          <a:extLst>
            <a:ext uri="{FF2B5EF4-FFF2-40B4-BE49-F238E27FC236}">
              <a16:creationId xmlns:a16="http://schemas.microsoft.com/office/drawing/2014/main" id="{00000000-0008-0000-04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687" name="Picture 80" descr="0">
          <a:extLst>
            <a:ext uri="{FF2B5EF4-FFF2-40B4-BE49-F238E27FC236}">
              <a16:creationId xmlns:a16="http://schemas.microsoft.com/office/drawing/2014/main" id="{00000000-0008-0000-04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88" name="Picture 81" descr="0">
          <a:extLst>
            <a:ext uri="{FF2B5EF4-FFF2-40B4-BE49-F238E27FC236}">
              <a16:creationId xmlns:a16="http://schemas.microsoft.com/office/drawing/2014/main" id="{00000000-0008-0000-04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89" name="Picture 82" descr="0">
          <a:extLst>
            <a:ext uri="{FF2B5EF4-FFF2-40B4-BE49-F238E27FC236}">
              <a16:creationId xmlns:a16="http://schemas.microsoft.com/office/drawing/2014/main" id="{00000000-0008-0000-04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90" name="Picture 83" descr="0">
          <a:extLst>
            <a:ext uri="{FF2B5EF4-FFF2-40B4-BE49-F238E27FC236}">
              <a16:creationId xmlns:a16="http://schemas.microsoft.com/office/drawing/2014/main" id="{00000000-0008-0000-04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91" name="Picture 84" descr="0">
          <a:extLst>
            <a:ext uri="{FF2B5EF4-FFF2-40B4-BE49-F238E27FC236}">
              <a16:creationId xmlns:a16="http://schemas.microsoft.com/office/drawing/2014/main" id="{00000000-0008-0000-04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92" name="Picture 85" descr="0">
          <a:extLst>
            <a:ext uri="{FF2B5EF4-FFF2-40B4-BE49-F238E27FC236}">
              <a16:creationId xmlns:a16="http://schemas.microsoft.com/office/drawing/2014/main" id="{00000000-0008-0000-04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93" name="Picture 86" descr="0">
          <a:extLst>
            <a:ext uri="{FF2B5EF4-FFF2-40B4-BE49-F238E27FC236}">
              <a16:creationId xmlns:a16="http://schemas.microsoft.com/office/drawing/2014/main" id="{00000000-0008-0000-04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94" name="Picture 87" descr="0">
          <a:extLst>
            <a:ext uri="{FF2B5EF4-FFF2-40B4-BE49-F238E27FC236}">
              <a16:creationId xmlns:a16="http://schemas.microsoft.com/office/drawing/2014/main" id="{00000000-0008-0000-04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95" name="Picture 88" descr="0">
          <a:extLst>
            <a:ext uri="{FF2B5EF4-FFF2-40B4-BE49-F238E27FC236}">
              <a16:creationId xmlns:a16="http://schemas.microsoft.com/office/drawing/2014/main" id="{00000000-0008-0000-04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96" name="Picture 89" descr="0">
          <a:extLst>
            <a:ext uri="{FF2B5EF4-FFF2-40B4-BE49-F238E27FC236}">
              <a16:creationId xmlns:a16="http://schemas.microsoft.com/office/drawing/2014/main" id="{00000000-0008-0000-04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97" name="Picture 90" descr="0">
          <a:extLst>
            <a:ext uri="{FF2B5EF4-FFF2-40B4-BE49-F238E27FC236}">
              <a16:creationId xmlns:a16="http://schemas.microsoft.com/office/drawing/2014/main" id="{00000000-0008-0000-04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98" name="Picture 91" descr="0">
          <a:extLst>
            <a:ext uri="{FF2B5EF4-FFF2-40B4-BE49-F238E27FC236}">
              <a16:creationId xmlns:a16="http://schemas.microsoft.com/office/drawing/2014/main" id="{00000000-0008-0000-04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699" name="Picture 92" descr="0">
          <a:extLst>
            <a:ext uri="{FF2B5EF4-FFF2-40B4-BE49-F238E27FC236}">
              <a16:creationId xmlns:a16="http://schemas.microsoft.com/office/drawing/2014/main" id="{00000000-0008-0000-04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700" name="Picture 93" descr="0">
          <a:extLst>
            <a:ext uri="{FF2B5EF4-FFF2-40B4-BE49-F238E27FC236}">
              <a16:creationId xmlns:a16="http://schemas.microsoft.com/office/drawing/2014/main" id="{00000000-0008-0000-04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701" name="Picture 94" descr="0">
          <a:extLst>
            <a:ext uri="{FF2B5EF4-FFF2-40B4-BE49-F238E27FC236}">
              <a16:creationId xmlns:a16="http://schemas.microsoft.com/office/drawing/2014/main" id="{00000000-0008-0000-04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702" name="Picture 95" descr="0">
          <a:extLst>
            <a:ext uri="{FF2B5EF4-FFF2-40B4-BE49-F238E27FC236}">
              <a16:creationId xmlns:a16="http://schemas.microsoft.com/office/drawing/2014/main" id="{00000000-0008-0000-04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703" name="Picture 96" descr="0">
          <a:extLst>
            <a:ext uri="{FF2B5EF4-FFF2-40B4-BE49-F238E27FC236}">
              <a16:creationId xmlns:a16="http://schemas.microsoft.com/office/drawing/2014/main" id="{00000000-0008-0000-04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04" name="Picture 97" descr="0">
          <a:extLst>
            <a:ext uri="{FF2B5EF4-FFF2-40B4-BE49-F238E27FC236}">
              <a16:creationId xmlns:a16="http://schemas.microsoft.com/office/drawing/2014/main" id="{00000000-0008-0000-04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2700"/>
    <xdr:pic>
      <xdr:nvPicPr>
        <xdr:cNvPr id="1705" name="Picture 98" descr="0">
          <a:extLst>
            <a:ext uri="{FF2B5EF4-FFF2-40B4-BE49-F238E27FC236}">
              <a16:creationId xmlns:a16="http://schemas.microsoft.com/office/drawing/2014/main" id="{00000000-0008-0000-04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95250"/>
    <xdr:pic>
      <xdr:nvPicPr>
        <xdr:cNvPr id="1706" name="Picture 99" descr="0">
          <a:extLst>
            <a:ext uri="{FF2B5EF4-FFF2-40B4-BE49-F238E27FC236}">
              <a16:creationId xmlns:a16="http://schemas.microsoft.com/office/drawing/2014/main" id="{00000000-0008-0000-04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07" name="Picture 100" descr="0">
          <a:extLst>
            <a:ext uri="{FF2B5EF4-FFF2-40B4-BE49-F238E27FC236}">
              <a16:creationId xmlns:a16="http://schemas.microsoft.com/office/drawing/2014/main" id="{00000000-0008-0000-04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08" name="Picture 101" descr="0">
          <a:extLst>
            <a:ext uri="{FF2B5EF4-FFF2-40B4-BE49-F238E27FC236}">
              <a16:creationId xmlns:a16="http://schemas.microsoft.com/office/drawing/2014/main" id="{00000000-0008-0000-04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3350"/>
    <xdr:pic>
      <xdr:nvPicPr>
        <xdr:cNvPr id="1709" name="Picture 102" descr="0">
          <a:extLst>
            <a:ext uri="{FF2B5EF4-FFF2-40B4-BE49-F238E27FC236}">
              <a16:creationId xmlns:a16="http://schemas.microsoft.com/office/drawing/2014/main" id="{00000000-0008-0000-04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10" name="Picture 103" descr="0">
          <a:extLst>
            <a:ext uri="{FF2B5EF4-FFF2-40B4-BE49-F238E27FC236}">
              <a16:creationId xmlns:a16="http://schemas.microsoft.com/office/drawing/2014/main" id="{00000000-0008-0000-04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3350"/>
    <xdr:pic>
      <xdr:nvPicPr>
        <xdr:cNvPr id="1711" name="Picture 104" descr="0">
          <a:extLst>
            <a:ext uri="{FF2B5EF4-FFF2-40B4-BE49-F238E27FC236}">
              <a16:creationId xmlns:a16="http://schemas.microsoft.com/office/drawing/2014/main" id="{00000000-0008-0000-04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12" name="Picture 105" descr="0">
          <a:extLst>
            <a:ext uri="{FF2B5EF4-FFF2-40B4-BE49-F238E27FC236}">
              <a16:creationId xmlns:a16="http://schemas.microsoft.com/office/drawing/2014/main" id="{00000000-0008-0000-04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3350"/>
    <xdr:pic>
      <xdr:nvPicPr>
        <xdr:cNvPr id="1713" name="Picture 106" descr="0">
          <a:extLst>
            <a:ext uri="{FF2B5EF4-FFF2-40B4-BE49-F238E27FC236}">
              <a16:creationId xmlns:a16="http://schemas.microsoft.com/office/drawing/2014/main" id="{00000000-0008-0000-04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14" name="Picture 107" descr="0">
          <a:extLst>
            <a:ext uri="{FF2B5EF4-FFF2-40B4-BE49-F238E27FC236}">
              <a16:creationId xmlns:a16="http://schemas.microsoft.com/office/drawing/2014/main" id="{00000000-0008-0000-04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3350"/>
    <xdr:pic>
      <xdr:nvPicPr>
        <xdr:cNvPr id="1715" name="Picture 108" descr="0">
          <a:extLst>
            <a:ext uri="{FF2B5EF4-FFF2-40B4-BE49-F238E27FC236}">
              <a16:creationId xmlns:a16="http://schemas.microsoft.com/office/drawing/2014/main" id="{00000000-0008-0000-04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16" name="Picture 109" descr="0">
          <a:extLst>
            <a:ext uri="{FF2B5EF4-FFF2-40B4-BE49-F238E27FC236}">
              <a16:creationId xmlns:a16="http://schemas.microsoft.com/office/drawing/2014/main" id="{00000000-0008-0000-04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2700"/>
    <xdr:pic>
      <xdr:nvPicPr>
        <xdr:cNvPr id="1717" name="Picture 110" descr="0">
          <a:extLst>
            <a:ext uri="{FF2B5EF4-FFF2-40B4-BE49-F238E27FC236}">
              <a16:creationId xmlns:a16="http://schemas.microsoft.com/office/drawing/2014/main" id="{00000000-0008-0000-04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07950"/>
    <xdr:pic>
      <xdr:nvPicPr>
        <xdr:cNvPr id="1718" name="Picture 111" descr="0">
          <a:extLst>
            <a:ext uri="{FF2B5EF4-FFF2-40B4-BE49-F238E27FC236}">
              <a16:creationId xmlns:a16="http://schemas.microsoft.com/office/drawing/2014/main" id="{00000000-0008-0000-04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19" name="Picture 112" descr="0">
          <a:extLst>
            <a:ext uri="{FF2B5EF4-FFF2-40B4-BE49-F238E27FC236}">
              <a16:creationId xmlns:a16="http://schemas.microsoft.com/office/drawing/2014/main" id="{00000000-0008-0000-04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20" name="Picture 113" descr="0">
          <a:extLst>
            <a:ext uri="{FF2B5EF4-FFF2-40B4-BE49-F238E27FC236}">
              <a16:creationId xmlns:a16="http://schemas.microsoft.com/office/drawing/2014/main" id="{00000000-0008-0000-04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21" name="Picture 114" descr="0">
          <a:extLst>
            <a:ext uri="{FF2B5EF4-FFF2-40B4-BE49-F238E27FC236}">
              <a16:creationId xmlns:a16="http://schemas.microsoft.com/office/drawing/2014/main" id="{00000000-0008-0000-04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22" name="Picture 115" descr="0">
          <a:extLst>
            <a:ext uri="{FF2B5EF4-FFF2-40B4-BE49-F238E27FC236}">
              <a16:creationId xmlns:a16="http://schemas.microsoft.com/office/drawing/2014/main" id="{00000000-0008-0000-04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23" name="Picture 116" descr="0">
          <a:extLst>
            <a:ext uri="{FF2B5EF4-FFF2-40B4-BE49-F238E27FC236}">
              <a16:creationId xmlns:a16="http://schemas.microsoft.com/office/drawing/2014/main" id="{00000000-0008-0000-04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24" name="Picture 117" descr="0">
          <a:extLst>
            <a:ext uri="{FF2B5EF4-FFF2-40B4-BE49-F238E27FC236}">
              <a16:creationId xmlns:a16="http://schemas.microsoft.com/office/drawing/2014/main" id="{00000000-0008-0000-04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25" name="Picture 118" descr="0">
          <a:extLst>
            <a:ext uri="{FF2B5EF4-FFF2-40B4-BE49-F238E27FC236}">
              <a16:creationId xmlns:a16="http://schemas.microsoft.com/office/drawing/2014/main" id="{00000000-0008-0000-04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26" name="Picture 119" descr="0">
          <a:extLst>
            <a:ext uri="{FF2B5EF4-FFF2-40B4-BE49-F238E27FC236}">
              <a16:creationId xmlns:a16="http://schemas.microsoft.com/office/drawing/2014/main" id="{00000000-0008-0000-04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27" name="Picture 120" descr="0">
          <a:extLst>
            <a:ext uri="{FF2B5EF4-FFF2-40B4-BE49-F238E27FC236}">
              <a16:creationId xmlns:a16="http://schemas.microsoft.com/office/drawing/2014/main" id="{00000000-0008-0000-04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28" name="Picture 121" descr="0">
          <a:extLst>
            <a:ext uri="{FF2B5EF4-FFF2-40B4-BE49-F238E27FC236}">
              <a16:creationId xmlns:a16="http://schemas.microsoft.com/office/drawing/2014/main" id="{00000000-0008-0000-04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29" name="Picture 122" descr="0">
          <a:extLst>
            <a:ext uri="{FF2B5EF4-FFF2-40B4-BE49-F238E27FC236}">
              <a16:creationId xmlns:a16="http://schemas.microsoft.com/office/drawing/2014/main" id="{00000000-0008-0000-04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30" name="Picture 123" descr="0">
          <a:extLst>
            <a:ext uri="{FF2B5EF4-FFF2-40B4-BE49-F238E27FC236}">
              <a16:creationId xmlns:a16="http://schemas.microsoft.com/office/drawing/2014/main" id="{00000000-0008-0000-04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31" name="Picture 124" descr="0">
          <a:extLst>
            <a:ext uri="{FF2B5EF4-FFF2-40B4-BE49-F238E27FC236}">
              <a16:creationId xmlns:a16="http://schemas.microsoft.com/office/drawing/2014/main" id="{00000000-0008-0000-04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32" name="Picture 125" descr="0">
          <a:extLst>
            <a:ext uri="{FF2B5EF4-FFF2-40B4-BE49-F238E27FC236}">
              <a16:creationId xmlns:a16="http://schemas.microsoft.com/office/drawing/2014/main" id="{00000000-0008-0000-04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33" name="Picture 126" descr="0">
          <a:extLst>
            <a:ext uri="{FF2B5EF4-FFF2-40B4-BE49-F238E27FC236}">
              <a16:creationId xmlns:a16="http://schemas.microsoft.com/office/drawing/2014/main" id="{00000000-0008-0000-04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34" name="Picture 127" descr="0">
          <a:extLst>
            <a:ext uri="{FF2B5EF4-FFF2-40B4-BE49-F238E27FC236}">
              <a16:creationId xmlns:a16="http://schemas.microsoft.com/office/drawing/2014/main" id="{00000000-0008-0000-04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35" name="Picture 128" descr="0">
          <a:extLst>
            <a:ext uri="{FF2B5EF4-FFF2-40B4-BE49-F238E27FC236}">
              <a16:creationId xmlns:a16="http://schemas.microsoft.com/office/drawing/2014/main" id="{00000000-0008-0000-04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36" name="Picture 129" descr="0">
          <a:extLst>
            <a:ext uri="{FF2B5EF4-FFF2-40B4-BE49-F238E27FC236}">
              <a16:creationId xmlns:a16="http://schemas.microsoft.com/office/drawing/2014/main" id="{00000000-0008-0000-04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37" name="Picture 130" descr="0">
          <a:extLst>
            <a:ext uri="{FF2B5EF4-FFF2-40B4-BE49-F238E27FC236}">
              <a16:creationId xmlns:a16="http://schemas.microsoft.com/office/drawing/2014/main" id="{00000000-0008-0000-04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38" name="Picture 131" descr="0">
          <a:extLst>
            <a:ext uri="{FF2B5EF4-FFF2-40B4-BE49-F238E27FC236}">
              <a16:creationId xmlns:a16="http://schemas.microsoft.com/office/drawing/2014/main" id="{00000000-0008-0000-04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39" name="Picture 132" descr="0">
          <a:extLst>
            <a:ext uri="{FF2B5EF4-FFF2-40B4-BE49-F238E27FC236}">
              <a16:creationId xmlns:a16="http://schemas.microsoft.com/office/drawing/2014/main" id="{00000000-0008-0000-04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40" name="Picture 133" descr="0">
          <a:extLst>
            <a:ext uri="{FF2B5EF4-FFF2-40B4-BE49-F238E27FC236}">
              <a16:creationId xmlns:a16="http://schemas.microsoft.com/office/drawing/2014/main" id="{00000000-0008-0000-04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41" name="Picture 134" descr="0">
          <a:extLst>
            <a:ext uri="{FF2B5EF4-FFF2-40B4-BE49-F238E27FC236}">
              <a16:creationId xmlns:a16="http://schemas.microsoft.com/office/drawing/2014/main" id="{00000000-0008-0000-04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42" name="Picture 135" descr="0">
          <a:extLst>
            <a:ext uri="{FF2B5EF4-FFF2-40B4-BE49-F238E27FC236}">
              <a16:creationId xmlns:a16="http://schemas.microsoft.com/office/drawing/2014/main" id="{00000000-0008-0000-04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43" name="Picture 136" descr="0">
          <a:extLst>
            <a:ext uri="{FF2B5EF4-FFF2-40B4-BE49-F238E27FC236}">
              <a16:creationId xmlns:a16="http://schemas.microsoft.com/office/drawing/2014/main" id="{00000000-0008-0000-04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44" name="Picture 137" descr="0">
          <a:extLst>
            <a:ext uri="{FF2B5EF4-FFF2-40B4-BE49-F238E27FC236}">
              <a16:creationId xmlns:a16="http://schemas.microsoft.com/office/drawing/2014/main" id="{00000000-0008-0000-04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45" name="Picture 138" descr="0">
          <a:extLst>
            <a:ext uri="{FF2B5EF4-FFF2-40B4-BE49-F238E27FC236}">
              <a16:creationId xmlns:a16="http://schemas.microsoft.com/office/drawing/2014/main" id="{00000000-0008-0000-04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46" name="Picture 139" descr="0">
          <a:extLst>
            <a:ext uri="{FF2B5EF4-FFF2-40B4-BE49-F238E27FC236}">
              <a16:creationId xmlns:a16="http://schemas.microsoft.com/office/drawing/2014/main" id="{00000000-0008-0000-04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47" name="Picture 140" descr="0">
          <a:extLst>
            <a:ext uri="{FF2B5EF4-FFF2-40B4-BE49-F238E27FC236}">
              <a16:creationId xmlns:a16="http://schemas.microsoft.com/office/drawing/2014/main" id="{00000000-0008-0000-04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48" name="Picture 141" descr="0">
          <a:extLst>
            <a:ext uri="{FF2B5EF4-FFF2-40B4-BE49-F238E27FC236}">
              <a16:creationId xmlns:a16="http://schemas.microsoft.com/office/drawing/2014/main" id="{00000000-0008-0000-04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49" name="Picture 142" descr="0">
          <a:extLst>
            <a:ext uri="{FF2B5EF4-FFF2-40B4-BE49-F238E27FC236}">
              <a16:creationId xmlns:a16="http://schemas.microsoft.com/office/drawing/2014/main" id="{00000000-0008-0000-04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50" name="Picture 143" descr="0">
          <a:extLst>
            <a:ext uri="{FF2B5EF4-FFF2-40B4-BE49-F238E27FC236}">
              <a16:creationId xmlns:a16="http://schemas.microsoft.com/office/drawing/2014/main" id="{00000000-0008-0000-04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51" name="Picture 144" descr="0">
          <a:extLst>
            <a:ext uri="{FF2B5EF4-FFF2-40B4-BE49-F238E27FC236}">
              <a16:creationId xmlns:a16="http://schemas.microsoft.com/office/drawing/2014/main" id="{00000000-0008-0000-04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52" name="Picture 145" descr="0">
          <a:extLst>
            <a:ext uri="{FF2B5EF4-FFF2-40B4-BE49-F238E27FC236}">
              <a16:creationId xmlns:a16="http://schemas.microsoft.com/office/drawing/2014/main" id="{00000000-0008-0000-04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53" name="Picture 146" descr="0">
          <a:extLst>
            <a:ext uri="{FF2B5EF4-FFF2-40B4-BE49-F238E27FC236}">
              <a16:creationId xmlns:a16="http://schemas.microsoft.com/office/drawing/2014/main" id="{00000000-0008-0000-04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54" name="Picture 147" descr="0">
          <a:extLst>
            <a:ext uri="{FF2B5EF4-FFF2-40B4-BE49-F238E27FC236}">
              <a16:creationId xmlns:a16="http://schemas.microsoft.com/office/drawing/2014/main" id="{00000000-0008-0000-04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55" name="Picture 148" descr="0">
          <a:extLst>
            <a:ext uri="{FF2B5EF4-FFF2-40B4-BE49-F238E27FC236}">
              <a16:creationId xmlns:a16="http://schemas.microsoft.com/office/drawing/2014/main" id="{00000000-0008-0000-04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56" name="Picture 149" descr="0">
          <a:extLst>
            <a:ext uri="{FF2B5EF4-FFF2-40B4-BE49-F238E27FC236}">
              <a16:creationId xmlns:a16="http://schemas.microsoft.com/office/drawing/2014/main" id="{00000000-0008-0000-04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57" name="Picture 150" descr="0">
          <a:extLst>
            <a:ext uri="{FF2B5EF4-FFF2-40B4-BE49-F238E27FC236}">
              <a16:creationId xmlns:a16="http://schemas.microsoft.com/office/drawing/2014/main" id="{00000000-0008-0000-04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58" name="Picture 151" descr="0">
          <a:extLst>
            <a:ext uri="{FF2B5EF4-FFF2-40B4-BE49-F238E27FC236}">
              <a16:creationId xmlns:a16="http://schemas.microsoft.com/office/drawing/2014/main" id="{00000000-0008-0000-04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59" name="Picture 152" descr="0">
          <a:extLst>
            <a:ext uri="{FF2B5EF4-FFF2-40B4-BE49-F238E27FC236}">
              <a16:creationId xmlns:a16="http://schemas.microsoft.com/office/drawing/2014/main" id="{00000000-0008-0000-04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60" name="Picture 153" descr="0">
          <a:extLst>
            <a:ext uri="{FF2B5EF4-FFF2-40B4-BE49-F238E27FC236}">
              <a16:creationId xmlns:a16="http://schemas.microsoft.com/office/drawing/2014/main" id="{00000000-0008-0000-04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61" name="Picture 154" descr="0">
          <a:extLst>
            <a:ext uri="{FF2B5EF4-FFF2-40B4-BE49-F238E27FC236}">
              <a16:creationId xmlns:a16="http://schemas.microsoft.com/office/drawing/2014/main" id="{00000000-0008-0000-04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62" name="Picture 155" descr="0">
          <a:extLst>
            <a:ext uri="{FF2B5EF4-FFF2-40B4-BE49-F238E27FC236}">
              <a16:creationId xmlns:a16="http://schemas.microsoft.com/office/drawing/2014/main" id="{00000000-0008-0000-04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63" name="Picture 156" descr="0">
          <a:extLst>
            <a:ext uri="{FF2B5EF4-FFF2-40B4-BE49-F238E27FC236}">
              <a16:creationId xmlns:a16="http://schemas.microsoft.com/office/drawing/2014/main" id="{00000000-0008-0000-04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64" name="Picture 157" descr="0">
          <a:extLst>
            <a:ext uri="{FF2B5EF4-FFF2-40B4-BE49-F238E27FC236}">
              <a16:creationId xmlns:a16="http://schemas.microsoft.com/office/drawing/2014/main" id="{00000000-0008-0000-04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2700"/>
    <xdr:pic>
      <xdr:nvPicPr>
        <xdr:cNvPr id="1765" name="Picture 158" descr="0">
          <a:extLst>
            <a:ext uri="{FF2B5EF4-FFF2-40B4-BE49-F238E27FC236}">
              <a16:creationId xmlns:a16="http://schemas.microsoft.com/office/drawing/2014/main" id="{00000000-0008-0000-04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07950"/>
    <xdr:pic>
      <xdr:nvPicPr>
        <xdr:cNvPr id="1766" name="Picture 159" descr="0">
          <a:extLst>
            <a:ext uri="{FF2B5EF4-FFF2-40B4-BE49-F238E27FC236}">
              <a16:creationId xmlns:a16="http://schemas.microsoft.com/office/drawing/2014/main" id="{00000000-0008-0000-04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67" name="Picture 160" descr="0">
          <a:extLst>
            <a:ext uri="{FF2B5EF4-FFF2-40B4-BE49-F238E27FC236}">
              <a16:creationId xmlns:a16="http://schemas.microsoft.com/office/drawing/2014/main" id="{00000000-0008-0000-04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68" name="Picture 161" descr="0">
          <a:extLst>
            <a:ext uri="{FF2B5EF4-FFF2-40B4-BE49-F238E27FC236}">
              <a16:creationId xmlns:a16="http://schemas.microsoft.com/office/drawing/2014/main" id="{00000000-0008-0000-04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69" name="Picture 162" descr="0">
          <a:extLst>
            <a:ext uri="{FF2B5EF4-FFF2-40B4-BE49-F238E27FC236}">
              <a16:creationId xmlns:a16="http://schemas.microsoft.com/office/drawing/2014/main" id="{00000000-0008-0000-04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70" name="Picture 163" descr="0">
          <a:extLst>
            <a:ext uri="{FF2B5EF4-FFF2-40B4-BE49-F238E27FC236}">
              <a16:creationId xmlns:a16="http://schemas.microsoft.com/office/drawing/2014/main" id="{00000000-0008-0000-04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71" name="Picture 164" descr="0">
          <a:extLst>
            <a:ext uri="{FF2B5EF4-FFF2-40B4-BE49-F238E27FC236}">
              <a16:creationId xmlns:a16="http://schemas.microsoft.com/office/drawing/2014/main" id="{00000000-0008-0000-04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72" name="Picture 165" descr="0">
          <a:extLst>
            <a:ext uri="{FF2B5EF4-FFF2-40B4-BE49-F238E27FC236}">
              <a16:creationId xmlns:a16="http://schemas.microsoft.com/office/drawing/2014/main" id="{00000000-0008-0000-04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73" name="Picture 166" descr="0">
          <a:extLst>
            <a:ext uri="{FF2B5EF4-FFF2-40B4-BE49-F238E27FC236}">
              <a16:creationId xmlns:a16="http://schemas.microsoft.com/office/drawing/2014/main" id="{00000000-0008-0000-04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44450"/>
    <xdr:pic>
      <xdr:nvPicPr>
        <xdr:cNvPr id="1774" name="Picture 167" descr="0">
          <a:extLst>
            <a:ext uri="{FF2B5EF4-FFF2-40B4-BE49-F238E27FC236}">
              <a16:creationId xmlns:a16="http://schemas.microsoft.com/office/drawing/2014/main" id="{00000000-0008-0000-04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6350" cy="139700"/>
    <xdr:pic>
      <xdr:nvPicPr>
        <xdr:cNvPr id="1775" name="Picture 168" descr="0">
          <a:extLst>
            <a:ext uri="{FF2B5EF4-FFF2-40B4-BE49-F238E27FC236}">
              <a16:creationId xmlns:a16="http://schemas.microsoft.com/office/drawing/2014/main" id="{00000000-0008-0000-04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621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776" name="Picture 169" descr="0">
          <a:extLst>
            <a:ext uri="{FF2B5EF4-FFF2-40B4-BE49-F238E27FC236}">
              <a16:creationId xmlns:a16="http://schemas.microsoft.com/office/drawing/2014/main" id="{00000000-0008-0000-04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777" name="Picture 170" descr="0">
          <a:extLst>
            <a:ext uri="{FF2B5EF4-FFF2-40B4-BE49-F238E27FC236}">
              <a16:creationId xmlns:a16="http://schemas.microsoft.com/office/drawing/2014/main" id="{00000000-0008-0000-04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778" name="Picture 171" descr="0">
          <a:extLst>
            <a:ext uri="{FF2B5EF4-FFF2-40B4-BE49-F238E27FC236}">
              <a16:creationId xmlns:a16="http://schemas.microsoft.com/office/drawing/2014/main" id="{00000000-0008-0000-04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779" name="Picture 172" descr="0">
          <a:extLst>
            <a:ext uri="{FF2B5EF4-FFF2-40B4-BE49-F238E27FC236}">
              <a16:creationId xmlns:a16="http://schemas.microsoft.com/office/drawing/2014/main" id="{00000000-0008-0000-04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780" name="Picture 173" descr="0">
          <a:extLst>
            <a:ext uri="{FF2B5EF4-FFF2-40B4-BE49-F238E27FC236}">
              <a16:creationId xmlns:a16="http://schemas.microsoft.com/office/drawing/2014/main" id="{00000000-0008-0000-04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781" name="Picture 174" descr="0">
          <a:extLst>
            <a:ext uri="{FF2B5EF4-FFF2-40B4-BE49-F238E27FC236}">
              <a16:creationId xmlns:a16="http://schemas.microsoft.com/office/drawing/2014/main" id="{00000000-0008-0000-04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782" name="Picture 175" descr="0">
          <a:extLst>
            <a:ext uri="{FF2B5EF4-FFF2-40B4-BE49-F238E27FC236}">
              <a16:creationId xmlns:a16="http://schemas.microsoft.com/office/drawing/2014/main" id="{00000000-0008-0000-04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6350" cy="44450"/>
    <xdr:pic>
      <xdr:nvPicPr>
        <xdr:cNvPr id="1783" name="Picture 176" descr="0">
          <a:extLst>
            <a:ext uri="{FF2B5EF4-FFF2-40B4-BE49-F238E27FC236}">
              <a16:creationId xmlns:a16="http://schemas.microsoft.com/office/drawing/2014/main" id="{00000000-0008-0000-04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4" name="Picture 3" descr="0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5" name="Picture 4" descr="0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6" name="Picture 5" descr="0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7" name="Picture 6" descr="0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8" name="Picture 7" descr="0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9" name="Picture 8" descr="0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0" name="Picture 9" descr="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6350</xdr:rowOff>
    </xdr:to>
    <xdr:pic>
      <xdr:nvPicPr>
        <xdr:cNvPr id="11" name="Picture 10" descr="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95250</xdr:rowOff>
    </xdr:to>
    <xdr:pic>
      <xdr:nvPicPr>
        <xdr:cNvPr id="12" name="Picture 11" descr="0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3" name="Picture 12" descr="0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4" name="Picture 13" descr="0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6350</xdr:colOff>
      <xdr:row>21</xdr:row>
      <xdr:rowOff>171450</xdr:rowOff>
    </xdr:to>
    <xdr:pic>
      <xdr:nvPicPr>
        <xdr:cNvPr id="15" name="Picture 14" descr="0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296275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6" name="Picture 15" descr="0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20</xdr:row>
      <xdr:rowOff>171450</xdr:rowOff>
    </xdr:to>
    <xdr:pic>
      <xdr:nvPicPr>
        <xdr:cNvPr id="17" name="Picture 16" descr="0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8" name="Picture 17" descr="0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20</xdr:row>
      <xdr:rowOff>171450</xdr:rowOff>
    </xdr:to>
    <xdr:pic>
      <xdr:nvPicPr>
        <xdr:cNvPr id="19" name="Picture 18" descr="0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20" name="Picture 19" descr="0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20</xdr:row>
      <xdr:rowOff>171450</xdr:rowOff>
    </xdr:to>
    <xdr:pic>
      <xdr:nvPicPr>
        <xdr:cNvPr id="21" name="Picture 20" descr="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22" name="Picture 21" descr="0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6350</xdr:rowOff>
    </xdr:to>
    <xdr:pic>
      <xdr:nvPicPr>
        <xdr:cNvPr id="23" name="Picture 22" descr="0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101600</xdr:rowOff>
    </xdr:to>
    <xdr:pic>
      <xdr:nvPicPr>
        <xdr:cNvPr id="24" name="Picture 23" descr="0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25" name="Picture 24" descr="0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26" name="Picture 25" descr="0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27" name="Picture 26" descr="0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28" name="Picture 27" descr="0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29" name="Picture 28" descr="0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30" name="Picture 29" descr="0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31" name="Picture 30" descr="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32" name="Picture 31" descr="0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33" name="Picture 32" descr="0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34" name="Picture 33" descr="0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35" name="Picture 34" descr="0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36" name="Picture 35" descr="0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37" name="Picture 36" descr="0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38" name="Picture 37" descr="0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39" name="Picture 38" descr="0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40" name="Picture 39" descr="0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41" name="Picture 40" descr="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42" name="Picture 41" descr="0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43" name="Picture 42" descr="0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44" name="Picture 43" descr="0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45" name="Picture 44" descr="0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46" name="Picture 45" descr="0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47" name="Picture 46" descr="0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48" name="Picture 47" descr="0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49" name="Picture 48" descr="0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50" name="Picture 49" descr="0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51" name="Picture 50" descr="0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52" name="Picture 51" descr="0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53" name="Picture 52" descr="0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54" name="Picture 53" descr="0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55" name="Picture 54" descr="0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56" name="Picture 55" descr="0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57" name="Picture 56" descr="0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58" name="Picture 57" descr="0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59" name="Picture 58" descr="0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60" name="Picture 59" descr="0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61" name="Picture 60" descr="0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62" name="Picture 61" descr="0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63" name="Picture 62" descr="0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64" name="Picture 63" descr="0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65" name="Picture 64" descr="0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66" name="Picture 65" descr="0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67" name="Picture 66" descr="0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68" name="Picture 67" descr="0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69" name="Picture 68" descr="0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70" name="Picture 69" descr="0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6350</xdr:rowOff>
    </xdr:to>
    <xdr:pic>
      <xdr:nvPicPr>
        <xdr:cNvPr id="71" name="Picture 70" descr="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101600</xdr:rowOff>
    </xdr:to>
    <xdr:pic>
      <xdr:nvPicPr>
        <xdr:cNvPr id="72" name="Picture 71" descr="0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73" name="Picture 72" descr="0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74" name="Picture 73" descr="0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75" name="Picture 74" descr="0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76" name="Picture 75" descr="0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77" name="Picture 76" descr="0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78" name="Picture 77" descr="0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79" name="Picture 78" descr="0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80" name="Picture 79" descr="0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81" name="Picture 80" descr="0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82" name="Picture 81" descr="0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83" name="Picture 82" descr="0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84" name="Picture 83" descr="0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85" name="Picture 84" descr="0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86" name="Picture 85" descr="0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87" name="Picture 86" descr="0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88" name="Picture 87" descr="0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89" name="Picture 88" descr="0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90" name="Picture 89" descr="0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91" name="Picture 90" descr="0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92" name="Picture 91" descr="0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93" name="Picture 92" descr="0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94" name="Picture 93" descr="0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95" name="Picture 94" descr="0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96" name="Picture 95" descr="0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97" name="Picture 96" descr="0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98" name="Picture 97" descr="0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6350</xdr:rowOff>
    </xdr:to>
    <xdr:pic>
      <xdr:nvPicPr>
        <xdr:cNvPr id="99" name="Picture 98" descr="0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95250</xdr:rowOff>
    </xdr:to>
    <xdr:pic>
      <xdr:nvPicPr>
        <xdr:cNvPr id="100" name="Picture 99" descr="0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01" name="Picture 100" descr="0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02" name="Picture 101" descr="0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20</xdr:row>
      <xdr:rowOff>171450</xdr:rowOff>
    </xdr:to>
    <xdr:pic>
      <xdr:nvPicPr>
        <xdr:cNvPr id="103" name="Picture 102" descr="0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04" name="Picture 103" descr="0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20</xdr:row>
      <xdr:rowOff>171450</xdr:rowOff>
    </xdr:to>
    <xdr:pic>
      <xdr:nvPicPr>
        <xdr:cNvPr id="105" name="Picture 104" descr="0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06" name="Picture 105" descr="0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20</xdr:row>
      <xdr:rowOff>171450</xdr:rowOff>
    </xdr:to>
    <xdr:pic>
      <xdr:nvPicPr>
        <xdr:cNvPr id="107" name="Picture 106" descr="0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08" name="Picture 107" descr="0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20</xdr:row>
      <xdr:rowOff>171450</xdr:rowOff>
    </xdr:to>
    <xdr:pic>
      <xdr:nvPicPr>
        <xdr:cNvPr id="109" name="Picture 108" descr="0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10" name="Picture 109" descr="0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6350</xdr:rowOff>
    </xdr:to>
    <xdr:pic>
      <xdr:nvPicPr>
        <xdr:cNvPr id="111" name="Picture 110" descr="0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101600</xdr:rowOff>
    </xdr:to>
    <xdr:pic>
      <xdr:nvPicPr>
        <xdr:cNvPr id="112" name="Picture 111" descr="0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13" name="Picture 112" descr="0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14" name="Picture 113" descr="0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15" name="Picture 114" descr="0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16" name="Picture 115" descr="0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17" name="Picture 116" descr="0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18" name="Picture 117" descr="0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19" name="Picture 118" descr="0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20" name="Picture 119" descr="0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21" name="Picture 120" descr="0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22" name="Picture 121" descr="0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23" name="Picture 122" descr="0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24" name="Picture 123" descr="0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25" name="Picture 124" descr="0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26" name="Picture 125" descr="0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27" name="Picture 126" descr="0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28" name="Picture 127" descr="0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29" name="Picture 128" descr="0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30" name="Picture 129" descr="0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31" name="Picture 130" descr="0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32" name="Picture 131" descr="0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33" name="Picture 132" descr="0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34" name="Picture 133" descr="0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35" name="Picture 134" descr="0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36" name="Picture 135" descr="0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37" name="Picture 136" descr="0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38" name="Picture 137" descr="0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39" name="Picture 138" descr="0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40" name="Picture 139" descr="0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41" name="Picture 140" descr="0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42" name="Picture 141" descr="0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43" name="Picture 142" descr="0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44" name="Picture 143" descr="0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45" name="Picture 144" descr="0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46" name="Picture 145" descr="0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47" name="Picture 146" descr="0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48" name="Picture 147" descr="0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49" name="Picture 148" descr="0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50" name="Picture 149" descr="0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51" name="Picture 150" descr="0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52" name="Picture 151" descr="0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53" name="Picture 152" descr="0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54" name="Picture 153" descr="0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55" name="Picture 154" descr="0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56" name="Picture 155" descr="0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57" name="Picture 156" descr="0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58" name="Picture 157" descr="0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6350</xdr:rowOff>
    </xdr:to>
    <xdr:pic>
      <xdr:nvPicPr>
        <xdr:cNvPr id="159" name="Picture 158" descr="0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101600</xdr:rowOff>
    </xdr:to>
    <xdr:pic>
      <xdr:nvPicPr>
        <xdr:cNvPr id="160" name="Picture 159" descr="0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61" name="Picture 160" descr="0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62" name="Picture 161" descr="0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63" name="Picture 162" descr="0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64" name="Picture 163" descr="0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65" name="Picture 164" descr="0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6350</xdr:colOff>
      <xdr:row>12</xdr:row>
      <xdr:rowOff>44450</xdr:rowOff>
    </xdr:to>
    <xdr:pic>
      <xdr:nvPicPr>
        <xdr:cNvPr id="166" name="Picture 165" descr="0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34365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67" name="Picture 166" descr="0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2012950</xdr:colOff>
      <xdr:row>16</xdr:row>
      <xdr:rowOff>0</xdr:rowOff>
    </xdr:from>
    <xdr:to>
      <xdr:col>1</xdr:col>
      <xdr:colOff>15875</xdr:colOff>
      <xdr:row>16</xdr:row>
      <xdr:rowOff>44450</xdr:rowOff>
    </xdr:to>
    <xdr:pic>
      <xdr:nvPicPr>
        <xdr:cNvPr id="168" name="Picture 167" descr="0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2950" y="7391400"/>
          <a:ext cx="1270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6350</xdr:colOff>
      <xdr:row>21</xdr:row>
      <xdr:rowOff>6350</xdr:rowOff>
    </xdr:to>
    <xdr:pic>
      <xdr:nvPicPr>
        <xdr:cNvPr id="169" name="Picture 168" descr="0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8115300"/>
          <a:ext cx="1270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170" name="Picture 169" descr="0">
          <a:extLst>
            <a:ext uri="{FF2B5EF4-FFF2-40B4-BE49-F238E27FC236}">
              <a16:creationId xmlns:a16="http://schemas.microsoft.com/office/drawing/2014/main" id="{00000000-0008-0000-05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171" name="Picture 170" descr="0">
          <a:extLst>
            <a:ext uri="{FF2B5EF4-FFF2-40B4-BE49-F238E27FC236}">
              <a16:creationId xmlns:a16="http://schemas.microsoft.com/office/drawing/2014/main" id="{00000000-0008-0000-05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172" name="Picture 171" descr="0">
          <a:extLst>
            <a:ext uri="{FF2B5EF4-FFF2-40B4-BE49-F238E27FC236}">
              <a16:creationId xmlns:a16="http://schemas.microsoft.com/office/drawing/2014/main" id="{00000000-0008-0000-05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173" name="Picture 172" descr="0">
          <a:extLst>
            <a:ext uri="{FF2B5EF4-FFF2-40B4-BE49-F238E27FC236}">
              <a16:creationId xmlns:a16="http://schemas.microsoft.com/office/drawing/2014/main" id="{00000000-0008-0000-05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174" name="Picture 173" descr="0">
          <a:extLst>
            <a:ext uri="{FF2B5EF4-FFF2-40B4-BE49-F238E27FC236}">
              <a16:creationId xmlns:a16="http://schemas.microsoft.com/office/drawing/2014/main" id="{00000000-0008-0000-05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175" name="Picture 174" descr="0">
          <a:extLst>
            <a:ext uri="{FF2B5EF4-FFF2-40B4-BE49-F238E27FC236}">
              <a16:creationId xmlns:a16="http://schemas.microsoft.com/office/drawing/2014/main" id="{00000000-0008-0000-05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176" name="Picture 175" descr="0">
          <a:extLst>
            <a:ext uri="{FF2B5EF4-FFF2-40B4-BE49-F238E27FC236}">
              <a16:creationId xmlns:a16="http://schemas.microsoft.com/office/drawing/2014/main" id="{00000000-0008-0000-05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6350</xdr:colOff>
      <xdr:row>12</xdr:row>
      <xdr:rowOff>44450</xdr:rowOff>
    </xdr:to>
    <xdr:pic>
      <xdr:nvPicPr>
        <xdr:cNvPr id="177" name="Picture 176" descr="0">
          <a:extLst>
            <a:ext uri="{FF2B5EF4-FFF2-40B4-BE49-F238E27FC236}">
              <a16:creationId xmlns:a16="http://schemas.microsoft.com/office/drawing/2014/main" id="{00000000-0008-0000-05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6350" cy="50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178" name="Picture 1" descr="0">
          <a:extLst>
            <a:ext uri="{FF2B5EF4-FFF2-40B4-BE49-F238E27FC236}">
              <a16:creationId xmlns:a16="http://schemas.microsoft.com/office/drawing/2014/main" id="{00000000-0008-0000-05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179" name="Picture 2" descr="0">
          <a:extLst>
            <a:ext uri="{FF2B5EF4-FFF2-40B4-BE49-F238E27FC236}">
              <a16:creationId xmlns:a16="http://schemas.microsoft.com/office/drawing/2014/main" id="{00000000-0008-0000-05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180" name="Picture 3" descr="0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181" name="Picture 4" descr="0">
          <a:extLst>
            <a:ext uri="{FF2B5EF4-FFF2-40B4-BE49-F238E27FC236}">
              <a16:creationId xmlns:a16="http://schemas.microsoft.com/office/drawing/2014/main" id="{00000000-0008-0000-05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182" name="Picture 5" descr="0">
          <a:extLst>
            <a:ext uri="{FF2B5EF4-FFF2-40B4-BE49-F238E27FC236}">
              <a16:creationId xmlns:a16="http://schemas.microsoft.com/office/drawing/2014/main" id="{00000000-0008-0000-05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183" name="Picture 6" descr="0">
          <a:extLst>
            <a:ext uri="{FF2B5EF4-FFF2-40B4-BE49-F238E27FC236}">
              <a16:creationId xmlns:a16="http://schemas.microsoft.com/office/drawing/2014/main" id="{00000000-0008-0000-05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184" name="Picture 7" descr="0">
          <a:extLst>
            <a:ext uri="{FF2B5EF4-FFF2-40B4-BE49-F238E27FC236}">
              <a16:creationId xmlns:a16="http://schemas.microsoft.com/office/drawing/2014/main" id="{00000000-0008-0000-05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185" name="Picture 8" descr="0">
          <a:extLst>
            <a:ext uri="{FF2B5EF4-FFF2-40B4-BE49-F238E27FC236}">
              <a16:creationId xmlns:a16="http://schemas.microsoft.com/office/drawing/2014/main" id="{00000000-0008-0000-05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186" name="Picture 9" descr="0">
          <a:extLst>
            <a:ext uri="{FF2B5EF4-FFF2-40B4-BE49-F238E27FC236}">
              <a16:creationId xmlns:a16="http://schemas.microsoft.com/office/drawing/2014/main" id="{00000000-0008-0000-05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6350</xdr:rowOff>
    </xdr:to>
    <xdr:pic>
      <xdr:nvPicPr>
        <xdr:cNvPr id="187" name="Picture 10" descr="0">
          <a:extLst>
            <a:ext uri="{FF2B5EF4-FFF2-40B4-BE49-F238E27FC236}">
              <a16:creationId xmlns:a16="http://schemas.microsoft.com/office/drawing/2014/main" id="{00000000-0008-0000-05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95250</xdr:rowOff>
    </xdr:to>
    <xdr:pic>
      <xdr:nvPicPr>
        <xdr:cNvPr id="188" name="Picture 11" descr="0">
          <a:extLst>
            <a:ext uri="{FF2B5EF4-FFF2-40B4-BE49-F238E27FC236}">
              <a16:creationId xmlns:a16="http://schemas.microsoft.com/office/drawing/2014/main" id="{00000000-0008-0000-05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189" name="Picture 12" descr="0">
          <a:extLst>
            <a:ext uri="{FF2B5EF4-FFF2-40B4-BE49-F238E27FC236}">
              <a16:creationId xmlns:a16="http://schemas.microsoft.com/office/drawing/2014/main" id="{00000000-0008-0000-05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190" name="Picture 13" descr="0">
          <a:extLst>
            <a:ext uri="{FF2B5EF4-FFF2-40B4-BE49-F238E27FC236}">
              <a16:creationId xmlns:a16="http://schemas.microsoft.com/office/drawing/2014/main" id="{00000000-0008-0000-05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133350</xdr:rowOff>
    </xdr:to>
    <xdr:pic>
      <xdr:nvPicPr>
        <xdr:cNvPr id="191" name="Picture 14" descr="0">
          <a:extLst>
            <a:ext uri="{FF2B5EF4-FFF2-40B4-BE49-F238E27FC236}">
              <a16:creationId xmlns:a16="http://schemas.microsoft.com/office/drawing/2014/main" id="{00000000-0008-0000-05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192" name="Picture 15" descr="0">
          <a:extLst>
            <a:ext uri="{FF2B5EF4-FFF2-40B4-BE49-F238E27FC236}">
              <a16:creationId xmlns:a16="http://schemas.microsoft.com/office/drawing/2014/main" id="{00000000-0008-0000-05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133350</xdr:rowOff>
    </xdr:to>
    <xdr:pic>
      <xdr:nvPicPr>
        <xdr:cNvPr id="193" name="Picture 16" descr="0">
          <a:extLst>
            <a:ext uri="{FF2B5EF4-FFF2-40B4-BE49-F238E27FC236}">
              <a16:creationId xmlns:a16="http://schemas.microsoft.com/office/drawing/2014/main" id="{00000000-0008-0000-05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194" name="Picture 17" descr="0">
          <a:extLst>
            <a:ext uri="{FF2B5EF4-FFF2-40B4-BE49-F238E27FC236}">
              <a16:creationId xmlns:a16="http://schemas.microsoft.com/office/drawing/2014/main" id="{00000000-0008-0000-05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133350</xdr:rowOff>
    </xdr:to>
    <xdr:pic>
      <xdr:nvPicPr>
        <xdr:cNvPr id="195" name="Picture 18" descr="0">
          <a:extLst>
            <a:ext uri="{FF2B5EF4-FFF2-40B4-BE49-F238E27FC236}">
              <a16:creationId xmlns:a16="http://schemas.microsoft.com/office/drawing/2014/main" id="{00000000-0008-0000-05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196" name="Picture 19" descr="0">
          <a:extLst>
            <a:ext uri="{FF2B5EF4-FFF2-40B4-BE49-F238E27FC236}">
              <a16:creationId xmlns:a16="http://schemas.microsoft.com/office/drawing/2014/main" id="{00000000-0008-0000-05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133350</xdr:rowOff>
    </xdr:to>
    <xdr:pic>
      <xdr:nvPicPr>
        <xdr:cNvPr id="197" name="Picture 20" descr="0">
          <a:extLst>
            <a:ext uri="{FF2B5EF4-FFF2-40B4-BE49-F238E27FC236}">
              <a16:creationId xmlns:a16="http://schemas.microsoft.com/office/drawing/2014/main" id="{00000000-0008-0000-05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198" name="Picture 21" descr="0">
          <a:extLst>
            <a:ext uri="{FF2B5EF4-FFF2-40B4-BE49-F238E27FC236}">
              <a16:creationId xmlns:a16="http://schemas.microsoft.com/office/drawing/2014/main" id="{00000000-0008-0000-05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6350</xdr:rowOff>
    </xdr:to>
    <xdr:pic>
      <xdr:nvPicPr>
        <xdr:cNvPr id="199" name="Picture 22" descr="0">
          <a:extLst>
            <a:ext uri="{FF2B5EF4-FFF2-40B4-BE49-F238E27FC236}">
              <a16:creationId xmlns:a16="http://schemas.microsoft.com/office/drawing/2014/main" id="{00000000-0008-0000-05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101600</xdr:rowOff>
    </xdr:to>
    <xdr:pic>
      <xdr:nvPicPr>
        <xdr:cNvPr id="200" name="Picture 23" descr="0">
          <a:extLst>
            <a:ext uri="{FF2B5EF4-FFF2-40B4-BE49-F238E27FC236}">
              <a16:creationId xmlns:a16="http://schemas.microsoft.com/office/drawing/2014/main" id="{00000000-0008-0000-05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01" name="Picture 24" descr="0">
          <a:extLst>
            <a:ext uri="{FF2B5EF4-FFF2-40B4-BE49-F238E27FC236}">
              <a16:creationId xmlns:a16="http://schemas.microsoft.com/office/drawing/2014/main" id="{00000000-0008-0000-05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02" name="Picture 25" descr="0">
          <a:extLst>
            <a:ext uri="{FF2B5EF4-FFF2-40B4-BE49-F238E27FC236}">
              <a16:creationId xmlns:a16="http://schemas.microsoft.com/office/drawing/2014/main" id="{00000000-0008-0000-05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03" name="Picture 26" descr="0">
          <a:extLst>
            <a:ext uri="{FF2B5EF4-FFF2-40B4-BE49-F238E27FC236}">
              <a16:creationId xmlns:a16="http://schemas.microsoft.com/office/drawing/2014/main" id="{00000000-0008-0000-05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04" name="Picture 27" descr="0">
          <a:extLst>
            <a:ext uri="{FF2B5EF4-FFF2-40B4-BE49-F238E27FC236}">
              <a16:creationId xmlns:a16="http://schemas.microsoft.com/office/drawing/2014/main" id="{00000000-0008-0000-05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05" name="Picture 28" descr="0">
          <a:extLst>
            <a:ext uri="{FF2B5EF4-FFF2-40B4-BE49-F238E27FC236}">
              <a16:creationId xmlns:a16="http://schemas.microsoft.com/office/drawing/2014/main" id="{00000000-0008-0000-05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06" name="Picture 29" descr="0">
          <a:extLst>
            <a:ext uri="{FF2B5EF4-FFF2-40B4-BE49-F238E27FC236}">
              <a16:creationId xmlns:a16="http://schemas.microsoft.com/office/drawing/2014/main" id="{00000000-0008-0000-05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07" name="Picture 30" descr="0">
          <a:extLst>
            <a:ext uri="{FF2B5EF4-FFF2-40B4-BE49-F238E27FC236}">
              <a16:creationId xmlns:a16="http://schemas.microsoft.com/office/drawing/2014/main" id="{00000000-0008-0000-05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08" name="Picture 31" descr="0">
          <a:extLst>
            <a:ext uri="{FF2B5EF4-FFF2-40B4-BE49-F238E27FC236}">
              <a16:creationId xmlns:a16="http://schemas.microsoft.com/office/drawing/2014/main" id="{00000000-0008-0000-05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09" name="Picture 32" descr="0">
          <a:extLst>
            <a:ext uri="{FF2B5EF4-FFF2-40B4-BE49-F238E27FC236}">
              <a16:creationId xmlns:a16="http://schemas.microsoft.com/office/drawing/2014/main" id="{00000000-0008-0000-05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10" name="Picture 33" descr="0">
          <a:extLst>
            <a:ext uri="{FF2B5EF4-FFF2-40B4-BE49-F238E27FC236}">
              <a16:creationId xmlns:a16="http://schemas.microsoft.com/office/drawing/2014/main" id="{00000000-0008-0000-05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11" name="Picture 34" descr="0">
          <a:extLst>
            <a:ext uri="{FF2B5EF4-FFF2-40B4-BE49-F238E27FC236}">
              <a16:creationId xmlns:a16="http://schemas.microsoft.com/office/drawing/2014/main" id="{00000000-0008-0000-05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12" name="Picture 35" descr="0">
          <a:extLst>
            <a:ext uri="{FF2B5EF4-FFF2-40B4-BE49-F238E27FC236}">
              <a16:creationId xmlns:a16="http://schemas.microsoft.com/office/drawing/2014/main" id="{00000000-0008-0000-05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13" name="Picture 36" descr="0">
          <a:extLst>
            <a:ext uri="{FF2B5EF4-FFF2-40B4-BE49-F238E27FC236}">
              <a16:creationId xmlns:a16="http://schemas.microsoft.com/office/drawing/2014/main" id="{00000000-0008-0000-05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14" name="Picture 37" descr="0">
          <a:extLst>
            <a:ext uri="{FF2B5EF4-FFF2-40B4-BE49-F238E27FC236}">
              <a16:creationId xmlns:a16="http://schemas.microsoft.com/office/drawing/2014/main" id="{00000000-0008-0000-05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15" name="Picture 38" descr="0">
          <a:extLst>
            <a:ext uri="{FF2B5EF4-FFF2-40B4-BE49-F238E27FC236}">
              <a16:creationId xmlns:a16="http://schemas.microsoft.com/office/drawing/2014/main" id="{00000000-0008-0000-05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16" name="Picture 39" descr="0">
          <a:extLst>
            <a:ext uri="{FF2B5EF4-FFF2-40B4-BE49-F238E27FC236}">
              <a16:creationId xmlns:a16="http://schemas.microsoft.com/office/drawing/2014/main" id="{00000000-0008-0000-05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17" name="Picture 40" descr="0">
          <a:extLst>
            <a:ext uri="{FF2B5EF4-FFF2-40B4-BE49-F238E27FC236}">
              <a16:creationId xmlns:a16="http://schemas.microsoft.com/office/drawing/2014/main" id="{00000000-0008-0000-05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18" name="Picture 41" descr="0">
          <a:extLst>
            <a:ext uri="{FF2B5EF4-FFF2-40B4-BE49-F238E27FC236}">
              <a16:creationId xmlns:a16="http://schemas.microsoft.com/office/drawing/2014/main" id="{00000000-0008-0000-05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19" name="Picture 42" descr="0">
          <a:extLst>
            <a:ext uri="{FF2B5EF4-FFF2-40B4-BE49-F238E27FC236}">
              <a16:creationId xmlns:a16="http://schemas.microsoft.com/office/drawing/2014/main" id="{00000000-0008-0000-05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20" name="Picture 43" descr="0">
          <a:extLst>
            <a:ext uri="{FF2B5EF4-FFF2-40B4-BE49-F238E27FC236}">
              <a16:creationId xmlns:a16="http://schemas.microsoft.com/office/drawing/2014/main" id="{00000000-0008-0000-05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21" name="Picture 44" descr="0">
          <a:extLst>
            <a:ext uri="{FF2B5EF4-FFF2-40B4-BE49-F238E27FC236}">
              <a16:creationId xmlns:a16="http://schemas.microsoft.com/office/drawing/2014/main" id="{00000000-0008-0000-05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22" name="Picture 45" descr="0">
          <a:extLst>
            <a:ext uri="{FF2B5EF4-FFF2-40B4-BE49-F238E27FC236}">
              <a16:creationId xmlns:a16="http://schemas.microsoft.com/office/drawing/2014/main" id="{00000000-0008-0000-05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23" name="Picture 46" descr="0">
          <a:extLst>
            <a:ext uri="{FF2B5EF4-FFF2-40B4-BE49-F238E27FC236}">
              <a16:creationId xmlns:a16="http://schemas.microsoft.com/office/drawing/2014/main" id="{00000000-0008-0000-05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24" name="Picture 47" descr="0">
          <a:extLst>
            <a:ext uri="{FF2B5EF4-FFF2-40B4-BE49-F238E27FC236}">
              <a16:creationId xmlns:a16="http://schemas.microsoft.com/office/drawing/2014/main" id="{00000000-0008-0000-05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25" name="Picture 48" descr="0">
          <a:extLst>
            <a:ext uri="{FF2B5EF4-FFF2-40B4-BE49-F238E27FC236}">
              <a16:creationId xmlns:a16="http://schemas.microsoft.com/office/drawing/2014/main" id="{00000000-0008-0000-05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26" name="Picture 49" descr="0">
          <a:extLst>
            <a:ext uri="{FF2B5EF4-FFF2-40B4-BE49-F238E27FC236}">
              <a16:creationId xmlns:a16="http://schemas.microsoft.com/office/drawing/2014/main" id="{00000000-0008-0000-05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27" name="Picture 50" descr="0">
          <a:extLst>
            <a:ext uri="{FF2B5EF4-FFF2-40B4-BE49-F238E27FC236}">
              <a16:creationId xmlns:a16="http://schemas.microsoft.com/office/drawing/2014/main" id="{00000000-0008-0000-05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28" name="Picture 51" descr="0">
          <a:extLst>
            <a:ext uri="{FF2B5EF4-FFF2-40B4-BE49-F238E27FC236}">
              <a16:creationId xmlns:a16="http://schemas.microsoft.com/office/drawing/2014/main" id="{00000000-0008-0000-05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29" name="Picture 52" descr="0">
          <a:extLst>
            <a:ext uri="{FF2B5EF4-FFF2-40B4-BE49-F238E27FC236}">
              <a16:creationId xmlns:a16="http://schemas.microsoft.com/office/drawing/2014/main" id="{00000000-0008-0000-05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30" name="Picture 53" descr="0">
          <a:extLst>
            <a:ext uri="{FF2B5EF4-FFF2-40B4-BE49-F238E27FC236}">
              <a16:creationId xmlns:a16="http://schemas.microsoft.com/office/drawing/2014/main" id="{00000000-0008-0000-05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31" name="Picture 54" descr="0">
          <a:extLst>
            <a:ext uri="{FF2B5EF4-FFF2-40B4-BE49-F238E27FC236}">
              <a16:creationId xmlns:a16="http://schemas.microsoft.com/office/drawing/2014/main" id="{00000000-0008-0000-05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32" name="Picture 55" descr="0">
          <a:extLst>
            <a:ext uri="{FF2B5EF4-FFF2-40B4-BE49-F238E27FC236}">
              <a16:creationId xmlns:a16="http://schemas.microsoft.com/office/drawing/2014/main" id="{00000000-0008-0000-05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33" name="Picture 56" descr="0">
          <a:extLst>
            <a:ext uri="{FF2B5EF4-FFF2-40B4-BE49-F238E27FC236}">
              <a16:creationId xmlns:a16="http://schemas.microsoft.com/office/drawing/2014/main" id="{00000000-0008-0000-05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34" name="Picture 57" descr="0">
          <a:extLst>
            <a:ext uri="{FF2B5EF4-FFF2-40B4-BE49-F238E27FC236}">
              <a16:creationId xmlns:a16="http://schemas.microsoft.com/office/drawing/2014/main" id="{00000000-0008-0000-05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35" name="Picture 58" descr="0">
          <a:extLst>
            <a:ext uri="{FF2B5EF4-FFF2-40B4-BE49-F238E27FC236}">
              <a16:creationId xmlns:a16="http://schemas.microsoft.com/office/drawing/2014/main" id="{00000000-0008-0000-05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36" name="Picture 59" descr="0">
          <a:extLst>
            <a:ext uri="{FF2B5EF4-FFF2-40B4-BE49-F238E27FC236}">
              <a16:creationId xmlns:a16="http://schemas.microsoft.com/office/drawing/2014/main" id="{00000000-0008-0000-05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37" name="Picture 60" descr="0">
          <a:extLst>
            <a:ext uri="{FF2B5EF4-FFF2-40B4-BE49-F238E27FC236}">
              <a16:creationId xmlns:a16="http://schemas.microsoft.com/office/drawing/2014/main" id="{00000000-0008-0000-05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38" name="Picture 61" descr="0">
          <a:extLst>
            <a:ext uri="{FF2B5EF4-FFF2-40B4-BE49-F238E27FC236}">
              <a16:creationId xmlns:a16="http://schemas.microsoft.com/office/drawing/2014/main" id="{00000000-0008-0000-05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39" name="Picture 62" descr="0">
          <a:extLst>
            <a:ext uri="{FF2B5EF4-FFF2-40B4-BE49-F238E27FC236}">
              <a16:creationId xmlns:a16="http://schemas.microsoft.com/office/drawing/2014/main" id="{00000000-0008-0000-05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40" name="Picture 63" descr="0">
          <a:extLst>
            <a:ext uri="{FF2B5EF4-FFF2-40B4-BE49-F238E27FC236}">
              <a16:creationId xmlns:a16="http://schemas.microsoft.com/office/drawing/2014/main" id="{00000000-0008-0000-05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41" name="Picture 64" descr="0">
          <a:extLst>
            <a:ext uri="{FF2B5EF4-FFF2-40B4-BE49-F238E27FC236}">
              <a16:creationId xmlns:a16="http://schemas.microsoft.com/office/drawing/2014/main" id="{00000000-0008-0000-05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42" name="Picture 65" descr="0">
          <a:extLst>
            <a:ext uri="{FF2B5EF4-FFF2-40B4-BE49-F238E27FC236}">
              <a16:creationId xmlns:a16="http://schemas.microsoft.com/office/drawing/2014/main" id="{00000000-0008-0000-05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43" name="Picture 66" descr="0">
          <a:extLst>
            <a:ext uri="{FF2B5EF4-FFF2-40B4-BE49-F238E27FC236}">
              <a16:creationId xmlns:a16="http://schemas.microsoft.com/office/drawing/2014/main" id="{00000000-0008-0000-05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44" name="Picture 67" descr="0">
          <a:extLst>
            <a:ext uri="{FF2B5EF4-FFF2-40B4-BE49-F238E27FC236}">
              <a16:creationId xmlns:a16="http://schemas.microsoft.com/office/drawing/2014/main" id="{00000000-0008-0000-05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45" name="Picture 68" descr="0">
          <a:extLst>
            <a:ext uri="{FF2B5EF4-FFF2-40B4-BE49-F238E27FC236}">
              <a16:creationId xmlns:a16="http://schemas.microsoft.com/office/drawing/2014/main" id="{00000000-0008-0000-05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46" name="Picture 69" descr="0">
          <a:extLst>
            <a:ext uri="{FF2B5EF4-FFF2-40B4-BE49-F238E27FC236}">
              <a16:creationId xmlns:a16="http://schemas.microsoft.com/office/drawing/2014/main" id="{00000000-0008-0000-05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6350</xdr:rowOff>
    </xdr:to>
    <xdr:pic>
      <xdr:nvPicPr>
        <xdr:cNvPr id="247" name="Picture 70" descr="0">
          <a:extLst>
            <a:ext uri="{FF2B5EF4-FFF2-40B4-BE49-F238E27FC236}">
              <a16:creationId xmlns:a16="http://schemas.microsoft.com/office/drawing/2014/main" id="{00000000-0008-0000-05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101600</xdr:rowOff>
    </xdr:to>
    <xdr:pic>
      <xdr:nvPicPr>
        <xdr:cNvPr id="248" name="Picture 71" descr="0">
          <a:extLst>
            <a:ext uri="{FF2B5EF4-FFF2-40B4-BE49-F238E27FC236}">
              <a16:creationId xmlns:a16="http://schemas.microsoft.com/office/drawing/2014/main" id="{00000000-0008-0000-05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49" name="Picture 72" descr="0">
          <a:extLst>
            <a:ext uri="{FF2B5EF4-FFF2-40B4-BE49-F238E27FC236}">
              <a16:creationId xmlns:a16="http://schemas.microsoft.com/office/drawing/2014/main" id="{00000000-0008-0000-05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50" name="Picture 73" descr="0">
          <a:extLst>
            <a:ext uri="{FF2B5EF4-FFF2-40B4-BE49-F238E27FC236}">
              <a16:creationId xmlns:a16="http://schemas.microsoft.com/office/drawing/2014/main" id="{00000000-0008-0000-05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51" name="Picture 74" descr="0">
          <a:extLst>
            <a:ext uri="{FF2B5EF4-FFF2-40B4-BE49-F238E27FC236}">
              <a16:creationId xmlns:a16="http://schemas.microsoft.com/office/drawing/2014/main" id="{00000000-0008-0000-05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52" name="Picture 75" descr="0">
          <a:extLst>
            <a:ext uri="{FF2B5EF4-FFF2-40B4-BE49-F238E27FC236}">
              <a16:creationId xmlns:a16="http://schemas.microsoft.com/office/drawing/2014/main" id="{00000000-0008-0000-05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53" name="Picture 76" descr="0">
          <a:extLst>
            <a:ext uri="{FF2B5EF4-FFF2-40B4-BE49-F238E27FC236}">
              <a16:creationId xmlns:a16="http://schemas.microsoft.com/office/drawing/2014/main" id="{00000000-0008-0000-05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54" name="Picture 77" descr="0">
          <a:extLst>
            <a:ext uri="{FF2B5EF4-FFF2-40B4-BE49-F238E27FC236}">
              <a16:creationId xmlns:a16="http://schemas.microsoft.com/office/drawing/2014/main" id="{00000000-0008-0000-05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55" name="Picture 78" descr="0">
          <a:extLst>
            <a:ext uri="{FF2B5EF4-FFF2-40B4-BE49-F238E27FC236}">
              <a16:creationId xmlns:a16="http://schemas.microsoft.com/office/drawing/2014/main" id="{00000000-0008-0000-05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56" name="Picture 79" descr="0">
          <a:extLst>
            <a:ext uri="{FF2B5EF4-FFF2-40B4-BE49-F238E27FC236}">
              <a16:creationId xmlns:a16="http://schemas.microsoft.com/office/drawing/2014/main" id="{00000000-0008-0000-05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57" name="Picture 80" descr="0">
          <a:extLst>
            <a:ext uri="{FF2B5EF4-FFF2-40B4-BE49-F238E27FC236}">
              <a16:creationId xmlns:a16="http://schemas.microsoft.com/office/drawing/2014/main" id="{00000000-0008-0000-05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258" name="Picture 81" descr="0">
          <a:extLst>
            <a:ext uri="{FF2B5EF4-FFF2-40B4-BE49-F238E27FC236}">
              <a16:creationId xmlns:a16="http://schemas.microsoft.com/office/drawing/2014/main" id="{00000000-0008-0000-05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259" name="Picture 82" descr="0">
          <a:extLst>
            <a:ext uri="{FF2B5EF4-FFF2-40B4-BE49-F238E27FC236}">
              <a16:creationId xmlns:a16="http://schemas.microsoft.com/office/drawing/2014/main" id="{00000000-0008-0000-05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260" name="Picture 83" descr="0">
          <a:extLst>
            <a:ext uri="{FF2B5EF4-FFF2-40B4-BE49-F238E27FC236}">
              <a16:creationId xmlns:a16="http://schemas.microsoft.com/office/drawing/2014/main" id="{00000000-0008-0000-05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261" name="Picture 84" descr="0">
          <a:extLst>
            <a:ext uri="{FF2B5EF4-FFF2-40B4-BE49-F238E27FC236}">
              <a16:creationId xmlns:a16="http://schemas.microsoft.com/office/drawing/2014/main" id="{00000000-0008-0000-05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262" name="Picture 85" descr="0">
          <a:extLst>
            <a:ext uri="{FF2B5EF4-FFF2-40B4-BE49-F238E27FC236}">
              <a16:creationId xmlns:a16="http://schemas.microsoft.com/office/drawing/2014/main" id="{00000000-0008-0000-05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263" name="Picture 86" descr="0">
          <a:extLst>
            <a:ext uri="{FF2B5EF4-FFF2-40B4-BE49-F238E27FC236}">
              <a16:creationId xmlns:a16="http://schemas.microsoft.com/office/drawing/2014/main" id="{00000000-0008-0000-05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264" name="Picture 87" descr="0">
          <a:extLst>
            <a:ext uri="{FF2B5EF4-FFF2-40B4-BE49-F238E27FC236}">
              <a16:creationId xmlns:a16="http://schemas.microsoft.com/office/drawing/2014/main" id="{00000000-0008-0000-05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265" name="Picture 88" descr="0">
          <a:extLst>
            <a:ext uri="{FF2B5EF4-FFF2-40B4-BE49-F238E27FC236}">
              <a16:creationId xmlns:a16="http://schemas.microsoft.com/office/drawing/2014/main" id="{00000000-0008-0000-05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266" name="Picture 89" descr="0">
          <a:extLst>
            <a:ext uri="{FF2B5EF4-FFF2-40B4-BE49-F238E27FC236}">
              <a16:creationId xmlns:a16="http://schemas.microsoft.com/office/drawing/2014/main" id="{00000000-0008-0000-05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267" name="Picture 90" descr="0">
          <a:extLst>
            <a:ext uri="{FF2B5EF4-FFF2-40B4-BE49-F238E27FC236}">
              <a16:creationId xmlns:a16="http://schemas.microsoft.com/office/drawing/2014/main" id="{00000000-0008-0000-05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268" name="Picture 91" descr="0">
          <a:extLst>
            <a:ext uri="{FF2B5EF4-FFF2-40B4-BE49-F238E27FC236}">
              <a16:creationId xmlns:a16="http://schemas.microsoft.com/office/drawing/2014/main" id="{00000000-0008-0000-05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269" name="Picture 92" descr="0">
          <a:extLst>
            <a:ext uri="{FF2B5EF4-FFF2-40B4-BE49-F238E27FC236}">
              <a16:creationId xmlns:a16="http://schemas.microsoft.com/office/drawing/2014/main" id="{00000000-0008-0000-05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270" name="Picture 93" descr="0">
          <a:extLst>
            <a:ext uri="{FF2B5EF4-FFF2-40B4-BE49-F238E27FC236}">
              <a16:creationId xmlns:a16="http://schemas.microsoft.com/office/drawing/2014/main" id="{00000000-0008-0000-05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271" name="Picture 94" descr="0">
          <a:extLst>
            <a:ext uri="{FF2B5EF4-FFF2-40B4-BE49-F238E27FC236}">
              <a16:creationId xmlns:a16="http://schemas.microsoft.com/office/drawing/2014/main" id="{00000000-0008-0000-05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272" name="Picture 95" descr="0">
          <a:extLst>
            <a:ext uri="{FF2B5EF4-FFF2-40B4-BE49-F238E27FC236}">
              <a16:creationId xmlns:a16="http://schemas.microsoft.com/office/drawing/2014/main" id="{00000000-0008-0000-05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273" name="Picture 96" descr="0">
          <a:extLst>
            <a:ext uri="{FF2B5EF4-FFF2-40B4-BE49-F238E27FC236}">
              <a16:creationId xmlns:a16="http://schemas.microsoft.com/office/drawing/2014/main" id="{00000000-0008-0000-05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74" name="Picture 97" descr="0">
          <a:extLst>
            <a:ext uri="{FF2B5EF4-FFF2-40B4-BE49-F238E27FC236}">
              <a16:creationId xmlns:a16="http://schemas.microsoft.com/office/drawing/2014/main" id="{00000000-0008-0000-05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6350</xdr:rowOff>
    </xdr:to>
    <xdr:pic>
      <xdr:nvPicPr>
        <xdr:cNvPr id="275" name="Picture 98" descr="0">
          <a:extLst>
            <a:ext uri="{FF2B5EF4-FFF2-40B4-BE49-F238E27FC236}">
              <a16:creationId xmlns:a16="http://schemas.microsoft.com/office/drawing/2014/main" id="{00000000-0008-0000-05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95250</xdr:rowOff>
    </xdr:to>
    <xdr:pic>
      <xdr:nvPicPr>
        <xdr:cNvPr id="276" name="Picture 99" descr="0">
          <a:extLst>
            <a:ext uri="{FF2B5EF4-FFF2-40B4-BE49-F238E27FC236}">
              <a16:creationId xmlns:a16="http://schemas.microsoft.com/office/drawing/2014/main" id="{00000000-0008-0000-05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77" name="Picture 100" descr="0">
          <a:extLst>
            <a:ext uri="{FF2B5EF4-FFF2-40B4-BE49-F238E27FC236}">
              <a16:creationId xmlns:a16="http://schemas.microsoft.com/office/drawing/2014/main" id="{00000000-0008-0000-05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78" name="Picture 101" descr="0">
          <a:extLst>
            <a:ext uri="{FF2B5EF4-FFF2-40B4-BE49-F238E27FC236}">
              <a16:creationId xmlns:a16="http://schemas.microsoft.com/office/drawing/2014/main" id="{00000000-0008-0000-05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133350</xdr:rowOff>
    </xdr:to>
    <xdr:pic>
      <xdr:nvPicPr>
        <xdr:cNvPr id="279" name="Picture 102" descr="0">
          <a:extLst>
            <a:ext uri="{FF2B5EF4-FFF2-40B4-BE49-F238E27FC236}">
              <a16:creationId xmlns:a16="http://schemas.microsoft.com/office/drawing/2014/main" id="{00000000-0008-0000-05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80" name="Picture 103" descr="0">
          <a:extLst>
            <a:ext uri="{FF2B5EF4-FFF2-40B4-BE49-F238E27FC236}">
              <a16:creationId xmlns:a16="http://schemas.microsoft.com/office/drawing/2014/main" id="{00000000-0008-0000-05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133350</xdr:rowOff>
    </xdr:to>
    <xdr:pic>
      <xdr:nvPicPr>
        <xdr:cNvPr id="281" name="Picture 104" descr="0">
          <a:extLst>
            <a:ext uri="{FF2B5EF4-FFF2-40B4-BE49-F238E27FC236}">
              <a16:creationId xmlns:a16="http://schemas.microsoft.com/office/drawing/2014/main" id="{00000000-0008-0000-05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82" name="Picture 105" descr="0">
          <a:extLst>
            <a:ext uri="{FF2B5EF4-FFF2-40B4-BE49-F238E27FC236}">
              <a16:creationId xmlns:a16="http://schemas.microsoft.com/office/drawing/2014/main" id="{00000000-0008-0000-05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133350</xdr:rowOff>
    </xdr:to>
    <xdr:pic>
      <xdr:nvPicPr>
        <xdr:cNvPr id="283" name="Picture 106" descr="0">
          <a:extLst>
            <a:ext uri="{FF2B5EF4-FFF2-40B4-BE49-F238E27FC236}">
              <a16:creationId xmlns:a16="http://schemas.microsoft.com/office/drawing/2014/main" id="{00000000-0008-0000-05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84" name="Picture 107" descr="0">
          <a:extLst>
            <a:ext uri="{FF2B5EF4-FFF2-40B4-BE49-F238E27FC236}">
              <a16:creationId xmlns:a16="http://schemas.microsoft.com/office/drawing/2014/main" id="{00000000-0008-0000-05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133350</xdr:rowOff>
    </xdr:to>
    <xdr:pic>
      <xdr:nvPicPr>
        <xdr:cNvPr id="285" name="Picture 108" descr="0">
          <a:extLst>
            <a:ext uri="{FF2B5EF4-FFF2-40B4-BE49-F238E27FC236}">
              <a16:creationId xmlns:a16="http://schemas.microsoft.com/office/drawing/2014/main" id="{00000000-0008-0000-05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86" name="Picture 109" descr="0">
          <a:extLst>
            <a:ext uri="{FF2B5EF4-FFF2-40B4-BE49-F238E27FC236}">
              <a16:creationId xmlns:a16="http://schemas.microsoft.com/office/drawing/2014/main" id="{00000000-0008-0000-05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6350</xdr:rowOff>
    </xdr:to>
    <xdr:pic>
      <xdr:nvPicPr>
        <xdr:cNvPr id="287" name="Picture 110" descr="0">
          <a:extLst>
            <a:ext uri="{FF2B5EF4-FFF2-40B4-BE49-F238E27FC236}">
              <a16:creationId xmlns:a16="http://schemas.microsoft.com/office/drawing/2014/main" id="{00000000-0008-0000-05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101600</xdr:rowOff>
    </xdr:to>
    <xdr:pic>
      <xdr:nvPicPr>
        <xdr:cNvPr id="288" name="Picture 111" descr="0">
          <a:extLst>
            <a:ext uri="{FF2B5EF4-FFF2-40B4-BE49-F238E27FC236}">
              <a16:creationId xmlns:a16="http://schemas.microsoft.com/office/drawing/2014/main" id="{00000000-0008-0000-05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89" name="Picture 112" descr="0">
          <a:extLst>
            <a:ext uri="{FF2B5EF4-FFF2-40B4-BE49-F238E27FC236}">
              <a16:creationId xmlns:a16="http://schemas.microsoft.com/office/drawing/2014/main" id="{00000000-0008-0000-05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90" name="Picture 113" descr="0">
          <a:extLst>
            <a:ext uri="{FF2B5EF4-FFF2-40B4-BE49-F238E27FC236}">
              <a16:creationId xmlns:a16="http://schemas.microsoft.com/office/drawing/2014/main" id="{00000000-0008-0000-05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91" name="Picture 114" descr="0">
          <a:extLst>
            <a:ext uri="{FF2B5EF4-FFF2-40B4-BE49-F238E27FC236}">
              <a16:creationId xmlns:a16="http://schemas.microsoft.com/office/drawing/2014/main" id="{00000000-0008-0000-05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92" name="Picture 115" descr="0">
          <a:extLst>
            <a:ext uri="{FF2B5EF4-FFF2-40B4-BE49-F238E27FC236}">
              <a16:creationId xmlns:a16="http://schemas.microsoft.com/office/drawing/2014/main" id="{00000000-0008-0000-05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93" name="Picture 116" descr="0">
          <a:extLst>
            <a:ext uri="{FF2B5EF4-FFF2-40B4-BE49-F238E27FC236}">
              <a16:creationId xmlns:a16="http://schemas.microsoft.com/office/drawing/2014/main" id="{00000000-0008-0000-05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94" name="Picture 117" descr="0">
          <a:extLst>
            <a:ext uri="{FF2B5EF4-FFF2-40B4-BE49-F238E27FC236}">
              <a16:creationId xmlns:a16="http://schemas.microsoft.com/office/drawing/2014/main" id="{00000000-0008-0000-05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95" name="Picture 118" descr="0">
          <a:extLst>
            <a:ext uri="{FF2B5EF4-FFF2-40B4-BE49-F238E27FC236}">
              <a16:creationId xmlns:a16="http://schemas.microsoft.com/office/drawing/2014/main" id="{00000000-0008-0000-05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96" name="Picture 119" descr="0">
          <a:extLst>
            <a:ext uri="{FF2B5EF4-FFF2-40B4-BE49-F238E27FC236}">
              <a16:creationId xmlns:a16="http://schemas.microsoft.com/office/drawing/2014/main" id="{00000000-0008-0000-05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97" name="Picture 120" descr="0">
          <a:extLst>
            <a:ext uri="{FF2B5EF4-FFF2-40B4-BE49-F238E27FC236}">
              <a16:creationId xmlns:a16="http://schemas.microsoft.com/office/drawing/2014/main" id="{00000000-0008-0000-05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298" name="Picture 121" descr="0">
          <a:extLst>
            <a:ext uri="{FF2B5EF4-FFF2-40B4-BE49-F238E27FC236}">
              <a16:creationId xmlns:a16="http://schemas.microsoft.com/office/drawing/2014/main" id="{00000000-0008-0000-05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299" name="Picture 122" descr="0">
          <a:extLst>
            <a:ext uri="{FF2B5EF4-FFF2-40B4-BE49-F238E27FC236}">
              <a16:creationId xmlns:a16="http://schemas.microsoft.com/office/drawing/2014/main" id="{00000000-0008-0000-05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00" name="Picture 123" descr="0">
          <a:extLst>
            <a:ext uri="{FF2B5EF4-FFF2-40B4-BE49-F238E27FC236}">
              <a16:creationId xmlns:a16="http://schemas.microsoft.com/office/drawing/2014/main" id="{00000000-0008-0000-05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01" name="Picture 124" descr="0">
          <a:extLst>
            <a:ext uri="{FF2B5EF4-FFF2-40B4-BE49-F238E27FC236}">
              <a16:creationId xmlns:a16="http://schemas.microsoft.com/office/drawing/2014/main" id="{00000000-0008-0000-05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02" name="Picture 125" descr="0">
          <a:extLst>
            <a:ext uri="{FF2B5EF4-FFF2-40B4-BE49-F238E27FC236}">
              <a16:creationId xmlns:a16="http://schemas.microsoft.com/office/drawing/2014/main" id="{00000000-0008-0000-05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03" name="Picture 126" descr="0">
          <a:extLst>
            <a:ext uri="{FF2B5EF4-FFF2-40B4-BE49-F238E27FC236}">
              <a16:creationId xmlns:a16="http://schemas.microsoft.com/office/drawing/2014/main" id="{00000000-0008-0000-05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04" name="Picture 127" descr="0">
          <a:extLst>
            <a:ext uri="{FF2B5EF4-FFF2-40B4-BE49-F238E27FC236}">
              <a16:creationId xmlns:a16="http://schemas.microsoft.com/office/drawing/2014/main" id="{00000000-0008-0000-05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05" name="Picture 128" descr="0">
          <a:extLst>
            <a:ext uri="{FF2B5EF4-FFF2-40B4-BE49-F238E27FC236}">
              <a16:creationId xmlns:a16="http://schemas.microsoft.com/office/drawing/2014/main" id="{00000000-0008-0000-05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06" name="Picture 129" descr="0">
          <a:extLst>
            <a:ext uri="{FF2B5EF4-FFF2-40B4-BE49-F238E27FC236}">
              <a16:creationId xmlns:a16="http://schemas.microsoft.com/office/drawing/2014/main" id="{00000000-0008-0000-05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07" name="Picture 130" descr="0">
          <a:extLst>
            <a:ext uri="{FF2B5EF4-FFF2-40B4-BE49-F238E27FC236}">
              <a16:creationId xmlns:a16="http://schemas.microsoft.com/office/drawing/2014/main" id="{00000000-0008-0000-05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08" name="Picture 131" descr="0">
          <a:extLst>
            <a:ext uri="{FF2B5EF4-FFF2-40B4-BE49-F238E27FC236}">
              <a16:creationId xmlns:a16="http://schemas.microsoft.com/office/drawing/2014/main" id="{00000000-0008-0000-05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09" name="Picture 132" descr="0">
          <a:extLst>
            <a:ext uri="{FF2B5EF4-FFF2-40B4-BE49-F238E27FC236}">
              <a16:creationId xmlns:a16="http://schemas.microsoft.com/office/drawing/2014/main" id="{00000000-0008-0000-05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10" name="Picture 133" descr="0">
          <a:extLst>
            <a:ext uri="{FF2B5EF4-FFF2-40B4-BE49-F238E27FC236}">
              <a16:creationId xmlns:a16="http://schemas.microsoft.com/office/drawing/2014/main" id="{00000000-0008-0000-05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11" name="Picture 134" descr="0">
          <a:extLst>
            <a:ext uri="{FF2B5EF4-FFF2-40B4-BE49-F238E27FC236}">
              <a16:creationId xmlns:a16="http://schemas.microsoft.com/office/drawing/2014/main" id="{00000000-0008-0000-05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12" name="Picture 135" descr="0">
          <a:extLst>
            <a:ext uri="{FF2B5EF4-FFF2-40B4-BE49-F238E27FC236}">
              <a16:creationId xmlns:a16="http://schemas.microsoft.com/office/drawing/2014/main" id="{00000000-0008-0000-05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13" name="Picture 136" descr="0">
          <a:extLst>
            <a:ext uri="{FF2B5EF4-FFF2-40B4-BE49-F238E27FC236}">
              <a16:creationId xmlns:a16="http://schemas.microsoft.com/office/drawing/2014/main" id="{00000000-0008-0000-05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14" name="Picture 137" descr="0">
          <a:extLst>
            <a:ext uri="{FF2B5EF4-FFF2-40B4-BE49-F238E27FC236}">
              <a16:creationId xmlns:a16="http://schemas.microsoft.com/office/drawing/2014/main" id="{00000000-0008-0000-05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15" name="Picture 138" descr="0">
          <a:extLst>
            <a:ext uri="{FF2B5EF4-FFF2-40B4-BE49-F238E27FC236}">
              <a16:creationId xmlns:a16="http://schemas.microsoft.com/office/drawing/2014/main" id="{00000000-0008-0000-05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16" name="Picture 139" descr="0">
          <a:extLst>
            <a:ext uri="{FF2B5EF4-FFF2-40B4-BE49-F238E27FC236}">
              <a16:creationId xmlns:a16="http://schemas.microsoft.com/office/drawing/2014/main" id="{00000000-0008-0000-05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17" name="Picture 140" descr="0">
          <a:extLst>
            <a:ext uri="{FF2B5EF4-FFF2-40B4-BE49-F238E27FC236}">
              <a16:creationId xmlns:a16="http://schemas.microsoft.com/office/drawing/2014/main" id="{00000000-0008-0000-05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18" name="Picture 141" descr="0">
          <a:extLst>
            <a:ext uri="{FF2B5EF4-FFF2-40B4-BE49-F238E27FC236}">
              <a16:creationId xmlns:a16="http://schemas.microsoft.com/office/drawing/2014/main" id="{00000000-0008-0000-05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19" name="Picture 142" descr="0">
          <a:extLst>
            <a:ext uri="{FF2B5EF4-FFF2-40B4-BE49-F238E27FC236}">
              <a16:creationId xmlns:a16="http://schemas.microsoft.com/office/drawing/2014/main" id="{00000000-0008-0000-05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20" name="Picture 143" descr="0">
          <a:extLst>
            <a:ext uri="{FF2B5EF4-FFF2-40B4-BE49-F238E27FC236}">
              <a16:creationId xmlns:a16="http://schemas.microsoft.com/office/drawing/2014/main" id="{00000000-0008-0000-05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21" name="Picture 144" descr="0">
          <a:extLst>
            <a:ext uri="{FF2B5EF4-FFF2-40B4-BE49-F238E27FC236}">
              <a16:creationId xmlns:a16="http://schemas.microsoft.com/office/drawing/2014/main" id="{00000000-0008-0000-05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22" name="Picture 145" descr="0">
          <a:extLst>
            <a:ext uri="{FF2B5EF4-FFF2-40B4-BE49-F238E27FC236}">
              <a16:creationId xmlns:a16="http://schemas.microsoft.com/office/drawing/2014/main" id="{00000000-0008-0000-05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23" name="Picture 146" descr="0">
          <a:extLst>
            <a:ext uri="{FF2B5EF4-FFF2-40B4-BE49-F238E27FC236}">
              <a16:creationId xmlns:a16="http://schemas.microsoft.com/office/drawing/2014/main" id="{00000000-0008-0000-05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24" name="Picture 147" descr="0">
          <a:extLst>
            <a:ext uri="{FF2B5EF4-FFF2-40B4-BE49-F238E27FC236}">
              <a16:creationId xmlns:a16="http://schemas.microsoft.com/office/drawing/2014/main" id="{00000000-0008-0000-05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25" name="Picture 148" descr="0">
          <a:extLst>
            <a:ext uri="{FF2B5EF4-FFF2-40B4-BE49-F238E27FC236}">
              <a16:creationId xmlns:a16="http://schemas.microsoft.com/office/drawing/2014/main" id="{00000000-0008-0000-05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26" name="Picture 149" descr="0">
          <a:extLst>
            <a:ext uri="{FF2B5EF4-FFF2-40B4-BE49-F238E27FC236}">
              <a16:creationId xmlns:a16="http://schemas.microsoft.com/office/drawing/2014/main" id="{00000000-0008-0000-05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27" name="Picture 150" descr="0">
          <a:extLst>
            <a:ext uri="{FF2B5EF4-FFF2-40B4-BE49-F238E27FC236}">
              <a16:creationId xmlns:a16="http://schemas.microsoft.com/office/drawing/2014/main" id="{00000000-0008-0000-05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28" name="Picture 151" descr="0">
          <a:extLst>
            <a:ext uri="{FF2B5EF4-FFF2-40B4-BE49-F238E27FC236}">
              <a16:creationId xmlns:a16="http://schemas.microsoft.com/office/drawing/2014/main" id="{00000000-0008-0000-05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29" name="Picture 152" descr="0">
          <a:extLst>
            <a:ext uri="{FF2B5EF4-FFF2-40B4-BE49-F238E27FC236}">
              <a16:creationId xmlns:a16="http://schemas.microsoft.com/office/drawing/2014/main" id="{00000000-0008-0000-05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30" name="Picture 153" descr="0">
          <a:extLst>
            <a:ext uri="{FF2B5EF4-FFF2-40B4-BE49-F238E27FC236}">
              <a16:creationId xmlns:a16="http://schemas.microsoft.com/office/drawing/2014/main" id="{00000000-0008-0000-05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31" name="Picture 154" descr="0">
          <a:extLst>
            <a:ext uri="{FF2B5EF4-FFF2-40B4-BE49-F238E27FC236}">
              <a16:creationId xmlns:a16="http://schemas.microsoft.com/office/drawing/2014/main" id="{00000000-0008-0000-05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32" name="Picture 155" descr="0">
          <a:extLst>
            <a:ext uri="{FF2B5EF4-FFF2-40B4-BE49-F238E27FC236}">
              <a16:creationId xmlns:a16="http://schemas.microsoft.com/office/drawing/2014/main" id="{00000000-0008-0000-05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33" name="Picture 156" descr="0">
          <a:extLst>
            <a:ext uri="{FF2B5EF4-FFF2-40B4-BE49-F238E27FC236}">
              <a16:creationId xmlns:a16="http://schemas.microsoft.com/office/drawing/2014/main" id="{00000000-0008-0000-05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34" name="Picture 157" descr="0">
          <a:extLst>
            <a:ext uri="{FF2B5EF4-FFF2-40B4-BE49-F238E27FC236}">
              <a16:creationId xmlns:a16="http://schemas.microsoft.com/office/drawing/2014/main" id="{00000000-0008-0000-05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6350</xdr:rowOff>
    </xdr:to>
    <xdr:pic>
      <xdr:nvPicPr>
        <xdr:cNvPr id="335" name="Picture 158" descr="0">
          <a:extLst>
            <a:ext uri="{FF2B5EF4-FFF2-40B4-BE49-F238E27FC236}">
              <a16:creationId xmlns:a16="http://schemas.microsoft.com/office/drawing/2014/main" id="{00000000-0008-0000-05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101600</xdr:rowOff>
    </xdr:to>
    <xdr:pic>
      <xdr:nvPicPr>
        <xdr:cNvPr id="336" name="Picture 159" descr="0">
          <a:extLst>
            <a:ext uri="{FF2B5EF4-FFF2-40B4-BE49-F238E27FC236}">
              <a16:creationId xmlns:a16="http://schemas.microsoft.com/office/drawing/2014/main" id="{00000000-0008-0000-05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37" name="Picture 160" descr="0">
          <a:extLst>
            <a:ext uri="{FF2B5EF4-FFF2-40B4-BE49-F238E27FC236}">
              <a16:creationId xmlns:a16="http://schemas.microsoft.com/office/drawing/2014/main" id="{00000000-0008-0000-05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38" name="Picture 161" descr="0">
          <a:extLst>
            <a:ext uri="{FF2B5EF4-FFF2-40B4-BE49-F238E27FC236}">
              <a16:creationId xmlns:a16="http://schemas.microsoft.com/office/drawing/2014/main" id="{00000000-0008-0000-05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39" name="Picture 162" descr="0">
          <a:extLst>
            <a:ext uri="{FF2B5EF4-FFF2-40B4-BE49-F238E27FC236}">
              <a16:creationId xmlns:a16="http://schemas.microsoft.com/office/drawing/2014/main" id="{00000000-0008-0000-05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40" name="Picture 163" descr="0">
          <a:extLst>
            <a:ext uri="{FF2B5EF4-FFF2-40B4-BE49-F238E27FC236}">
              <a16:creationId xmlns:a16="http://schemas.microsoft.com/office/drawing/2014/main" id="{00000000-0008-0000-05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41" name="Picture 164" descr="0">
          <a:extLst>
            <a:ext uri="{FF2B5EF4-FFF2-40B4-BE49-F238E27FC236}">
              <a16:creationId xmlns:a16="http://schemas.microsoft.com/office/drawing/2014/main" id="{00000000-0008-0000-05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42" name="Picture 165" descr="0">
          <a:extLst>
            <a:ext uri="{FF2B5EF4-FFF2-40B4-BE49-F238E27FC236}">
              <a16:creationId xmlns:a16="http://schemas.microsoft.com/office/drawing/2014/main" id="{00000000-0008-0000-05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43" name="Picture 166" descr="0">
          <a:extLst>
            <a:ext uri="{FF2B5EF4-FFF2-40B4-BE49-F238E27FC236}">
              <a16:creationId xmlns:a16="http://schemas.microsoft.com/office/drawing/2014/main" id="{00000000-0008-0000-05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44450</xdr:rowOff>
    </xdr:to>
    <xdr:pic>
      <xdr:nvPicPr>
        <xdr:cNvPr id="344" name="Picture 167" descr="0">
          <a:extLst>
            <a:ext uri="{FF2B5EF4-FFF2-40B4-BE49-F238E27FC236}">
              <a16:creationId xmlns:a16="http://schemas.microsoft.com/office/drawing/2014/main" id="{00000000-0008-0000-05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6350</xdr:colOff>
      <xdr:row>14</xdr:row>
      <xdr:rowOff>139700</xdr:rowOff>
    </xdr:to>
    <xdr:pic>
      <xdr:nvPicPr>
        <xdr:cNvPr id="345" name="Picture 168" descr="0">
          <a:extLst>
            <a:ext uri="{FF2B5EF4-FFF2-40B4-BE49-F238E27FC236}">
              <a16:creationId xmlns:a16="http://schemas.microsoft.com/office/drawing/2014/main" id="{00000000-0008-0000-05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8770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346" name="Picture 169" descr="0">
          <a:extLst>
            <a:ext uri="{FF2B5EF4-FFF2-40B4-BE49-F238E27FC236}">
              <a16:creationId xmlns:a16="http://schemas.microsoft.com/office/drawing/2014/main" id="{00000000-0008-0000-05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347" name="Picture 170" descr="0">
          <a:extLst>
            <a:ext uri="{FF2B5EF4-FFF2-40B4-BE49-F238E27FC236}">
              <a16:creationId xmlns:a16="http://schemas.microsoft.com/office/drawing/2014/main" id="{00000000-0008-0000-05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348" name="Picture 171" descr="0">
          <a:extLst>
            <a:ext uri="{FF2B5EF4-FFF2-40B4-BE49-F238E27FC236}">
              <a16:creationId xmlns:a16="http://schemas.microsoft.com/office/drawing/2014/main" id="{00000000-0008-0000-05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349" name="Picture 172" descr="0">
          <a:extLst>
            <a:ext uri="{FF2B5EF4-FFF2-40B4-BE49-F238E27FC236}">
              <a16:creationId xmlns:a16="http://schemas.microsoft.com/office/drawing/2014/main" id="{00000000-0008-0000-05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350" name="Picture 173" descr="0">
          <a:extLst>
            <a:ext uri="{FF2B5EF4-FFF2-40B4-BE49-F238E27FC236}">
              <a16:creationId xmlns:a16="http://schemas.microsoft.com/office/drawing/2014/main" id="{00000000-0008-0000-05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351" name="Picture 174" descr="0">
          <a:extLst>
            <a:ext uri="{FF2B5EF4-FFF2-40B4-BE49-F238E27FC236}">
              <a16:creationId xmlns:a16="http://schemas.microsoft.com/office/drawing/2014/main" id="{00000000-0008-0000-05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352" name="Picture 175" descr="0">
          <a:extLst>
            <a:ext uri="{FF2B5EF4-FFF2-40B4-BE49-F238E27FC236}">
              <a16:creationId xmlns:a16="http://schemas.microsoft.com/office/drawing/2014/main" id="{00000000-0008-0000-05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6350</xdr:colOff>
      <xdr:row>14</xdr:row>
      <xdr:rowOff>44450</xdr:rowOff>
    </xdr:to>
    <xdr:pic>
      <xdr:nvPicPr>
        <xdr:cNvPr id="353" name="Picture 176" descr="0">
          <a:extLst>
            <a:ext uri="{FF2B5EF4-FFF2-40B4-BE49-F238E27FC236}">
              <a16:creationId xmlns:a16="http://schemas.microsoft.com/office/drawing/2014/main" id="{00000000-0008-0000-05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770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354" name="Picture 1" descr="0">
          <a:extLst>
            <a:ext uri="{FF2B5EF4-FFF2-40B4-BE49-F238E27FC236}">
              <a16:creationId xmlns:a16="http://schemas.microsoft.com/office/drawing/2014/main" id="{00000000-0008-0000-05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355" name="Picture 2" descr="0">
          <a:extLst>
            <a:ext uri="{FF2B5EF4-FFF2-40B4-BE49-F238E27FC236}">
              <a16:creationId xmlns:a16="http://schemas.microsoft.com/office/drawing/2014/main" id="{00000000-0008-0000-05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356" name="Picture 3" descr="0">
          <a:extLst>
            <a:ext uri="{FF2B5EF4-FFF2-40B4-BE49-F238E27FC236}">
              <a16:creationId xmlns:a16="http://schemas.microsoft.com/office/drawing/2014/main" id="{00000000-0008-0000-05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357" name="Picture 4" descr="0">
          <a:extLst>
            <a:ext uri="{FF2B5EF4-FFF2-40B4-BE49-F238E27FC236}">
              <a16:creationId xmlns:a16="http://schemas.microsoft.com/office/drawing/2014/main" id="{00000000-0008-0000-05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358" name="Picture 5" descr="0">
          <a:extLst>
            <a:ext uri="{FF2B5EF4-FFF2-40B4-BE49-F238E27FC236}">
              <a16:creationId xmlns:a16="http://schemas.microsoft.com/office/drawing/2014/main" id="{00000000-0008-0000-05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359" name="Picture 6" descr="0">
          <a:extLst>
            <a:ext uri="{FF2B5EF4-FFF2-40B4-BE49-F238E27FC236}">
              <a16:creationId xmlns:a16="http://schemas.microsoft.com/office/drawing/2014/main" id="{00000000-0008-0000-05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360" name="Picture 7" descr="0">
          <a:extLst>
            <a:ext uri="{FF2B5EF4-FFF2-40B4-BE49-F238E27FC236}">
              <a16:creationId xmlns:a16="http://schemas.microsoft.com/office/drawing/2014/main" id="{00000000-0008-0000-05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361" name="Picture 8" descr="0">
          <a:extLst>
            <a:ext uri="{FF2B5EF4-FFF2-40B4-BE49-F238E27FC236}">
              <a16:creationId xmlns:a16="http://schemas.microsoft.com/office/drawing/2014/main" id="{00000000-0008-0000-05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62" name="Picture 9" descr="0">
          <a:extLst>
            <a:ext uri="{FF2B5EF4-FFF2-40B4-BE49-F238E27FC236}">
              <a16:creationId xmlns:a16="http://schemas.microsoft.com/office/drawing/2014/main" id="{00000000-0008-0000-05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6350</xdr:rowOff>
    </xdr:to>
    <xdr:pic>
      <xdr:nvPicPr>
        <xdr:cNvPr id="363" name="Picture 10" descr="0">
          <a:extLst>
            <a:ext uri="{FF2B5EF4-FFF2-40B4-BE49-F238E27FC236}">
              <a16:creationId xmlns:a16="http://schemas.microsoft.com/office/drawing/2014/main" id="{00000000-0008-0000-05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95250</xdr:rowOff>
    </xdr:to>
    <xdr:pic>
      <xdr:nvPicPr>
        <xdr:cNvPr id="364" name="Picture 11" descr="0">
          <a:extLst>
            <a:ext uri="{FF2B5EF4-FFF2-40B4-BE49-F238E27FC236}">
              <a16:creationId xmlns:a16="http://schemas.microsoft.com/office/drawing/2014/main" id="{00000000-0008-0000-05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65" name="Picture 12" descr="0">
          <a:extLst>
            <a:ext uri="{FF2B5EF4-FFF2-40B4-BE49-F238E27FC236}">
              <a16:creationId xmlns:a16="http://schemas.microsoft.com/office/drawing/2014/main" id="{00000000-0008-0000-05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66" name="Picture 13" descr="0">
          <a:extLst>
            <a:ext uri="{FF2B5EF4-FFF2-40B4-BE49-F238E27FC236}">
              <a16:creationId xmlns:a16="http://schemas.microsoft.com/office/drawing/2014/main" id="{00000000-0008-0000-05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133350</xdr:rowOff>
    </xdr:to>
    <xdr:pic>
      <xdr:nvPicPr>
        <xdr:cNvPr id="367" name="Picture 14" descr="0">
          <a:extLst>
            <a:ext uri="{FF2B5EF4-FFF2-40B4-BE49-F238E27FC236}">
              <a16:creationId xmlns:a16="http://schemas.microsoft.com/office/drawing/2014/main" id="{00000000-0008-0000-05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68" name="Picture 15" descr="0">
          <a:extLst>
            <a:ext uri="{FF2B5EF4-FFF2-40B4-BE49-F238E27FC236}">
              <a16:creationId xmlns:a16="http://schemas.microsoft.com/office/drawing/2014/main" id="{00000000-0008-0000-05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133350</xdr:rowOff>
    </xdr:to>
    <xdr:pic>
      <xdr:nvPicPr>
        <xdr:cNvPr id="369" name="Picture 16" descr="0">
          <a:extLst>
            <a:ext uri="{FF2B5EF4-FFF2-40B4-BE49-F238E27FC236}">
              <a16:creationId xmlns:a16="http://schemas.microsoft.com/office/drawing/2014/main" id="{00000000-0008-0000-05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70" name="Picture 17" descr="0">
          <a:extLst>
            <a:ext uri="{FF2B5EF4-FFF2-40B4-BE49-F238E27FC236}">
              <a16:creationId xmlns:a16="http://schemas.microsoft.com/office/drawing/2014/main" id="{00000000-0008-0000-05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133350</xdr:rowOff>
    </xdr:to>
    <xdr:pic>
      <xdr:nvPicPr>
        <xdr:cNvPr id="371" name="Picture 18" descr="0">
          <a:extLst>
            <a:ext uri="{FF2B5EF4-FFF2-40B4-BE49-F238E27FC236}">
              <a16:creationId xmlns:a16="http://schemas.microsoft.com/office/drawing/2014/main" id="{00000000-0008-0000-05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72" name="Picture 19" descr="0">
          <a:extLst>
            <a:ext uri="{FF2B5EF4-FFF2-40B4-BE49-F238E27FC236}">
              <a16:creationId xmlns:a16="http://schemas.microsoft.com/office/drawing/2014/main" id="{00000000-0008-0000-05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133350</xdr:rowOff>
    </xdr:to>
    <xdr:pic>
      <xdr:nvPicPr>
        <xdr:cNvPr id="373" name="Picture 20" descr="0">
          <a:extLst>
            <a:ext uri="{FF2B5EF4-FFF2-40B4-BE49-F238E27FC236}">
              <a16:creationId xmlns:a16="http://schemas.microsoft.com/office/drawing/2014/main" id="{00000000-0008-0000-05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74" name="Picture 21" descr="0">
          <a:extLst>
            <a:ext uri="{FF2B5EF4-FFF2-40B4-BE49-F238E27FC236}">
              <a16:creationId xmlns:a16="http://schemas.microsoft.com/office/drawing/2014/main" id="{00000000-0008-0000-05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6350</xdr:rowOff>
    </xdr:to>
    <xdr:pic>
      <xdr:nvPicPr>
        <xdr:cNvPr id="375" name="Picture 22" descr="0">
          <a:extLst>
            <a:ext uri="{FF2B5EF4-FFF2-40B4-BE49-F238E27FC236}">
              <a16:creationId xmlns:a16="http://schemas.microsoft.com/office/drawing/2014/main" id="{00000000-0008-0000-05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101600</xdr:rowOff>
    </xdr:to>
    <xdr:pic>
      <xdr:nvPicPr>
        <xdr:cNvPr id="376" name="Picture 23" descr="0">
          <a:extLst>
            <a:ext uri="{FF2B5EF4-FFF2-40B4-BE49-F238E27FC236}">
              <a16:creationId xmlns:a16="http://schemas.microsoft.com/office/drawing/2014/main" id="{00000000-0008-0000-05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77" name="Picture 24" descr="0">
          <a:extLst>
            <a:ext uri="{FF2B5EF4-FFF2-40B4-BE49-F238E27FC236}">
              <a16:creationId xmlns:a16="http://schemas.microsoft.com/office/drawing/2014/main" id="{00000000-0008-0000-05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78" name="Picture 25" descr="0">
          <a:extLst>
            <a:ext uri="{FF2B5EF4-FFF2-40B4-BE49-F238E27FC236}">
              <a16:creationId xmlns:a16="http://schemas.microsoft.com/office/drawing/2014/main" id="{00000000-0008-0000-05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379" name="Picture 26" descr="0">
          <a:extLst>
            <a:ext uri="{FF2B5EF4-FFF2-40B4-BE49-F238E27FC236}">
              <a16:creationId xmlns:a16="http://schemas.microsoft.com/office/drawing/2014/main" id="{00000000-0008-0000-05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80" name="Picture 27" descr="0">
          <a:extLst>
            <a:ext uri="{FF2B5EF4-FFF2-40B4-BE49-F238E27FC236}">
              <a16:creationId xmlns:a16="http://schemas.microsoft.com/office/drawing/2014/main" id="{00000000-0008-0000-05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381" name="Picture 28" descr="0">
          <a:extLst>
            <a:ext uri="{FF2B5EF4-FFF2-40B4-BE49-F238E27FC236}">
              <a16:creationId xmlns:a16="http://schemas.microsoft.com/office/drawing/2014/main" id="{00000000-0008-0000-05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82" name="Picture 29" descr="0">
          <a:extLst>
            <a:ext uri="{FF2B5EF4-FFF2-40B4-BE49-F238E27FC236}">
              <a16:creationId xmlns:a16="http://schemas.microsoft.com/office/drawing/2014/main" id="{00000000-0008-0000-05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383" name="Picture 30" descr="0">
          <a:extLst>
            <a:ext uri="{FF2B5EF4-FFF2-40B4-BE49-F238E27FC236}">
              <a16:creationId xmlns:a16="http://schemas.microsoft.com/office/drawing/2014/main" id="{00000000-0008-0000-05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84" name="Picture 31" descr="0">
          <a:extLst>
            <a:ext uri="{FF2B5EF4-FFF2-40B4-BE49-F238E27FC236}">
              <a16:creationId xmlns:a16="http://schemas.microsoft.com/office/drawing/2014/main" id="{00000000-0008-0000-05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385" name="Picture 32" descr="0">
          <a:extLst>
            <a:ext uri="{FF2B5EF4-FFF2-40B4-BE49-F238E27FC236}">
              <a16:creationId xmlns:a16="http://schemas.microsoft.com/office/drawing/2014/main" id="{00000000-0008-0000-05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86" name="Picture 33" descr="0">
          <a:extLst>
            <a:ext uri="{FF2B5EF4-FFF2-40B4-BE49-F238E27FC236}">
              <a16:creationId xmlns:a16="http://schemas.microsoft.com/office/drawing/2014/main" id="{00000000-0008-0000-05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387" name="Picture 34" descr="0">
          <a:extLst>
            <a:ext uri="{FF2B5EF4-FFF2-40B4-BE49-F238E27FC236}">
              <a16:creationId xmlns:a16="http://schemas.microsoft.com/office/drawing/2014/main" id="{00000000-0008-0000-05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88" name="Picture 35" descr="0">
          <a:extLst>
            <a:ext uri="{FF2B5EF4-FFF2-40B4-BE49-F238E27FC236}">
              <a16:creationId xmlns:a16="http://schemas.microsoft.com/office/drawing/2014/main" id="{00000000-0008-0000-05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389" name="Picture 36" descr="0">
          <a:extLst>
            <a:ext uri="{FF2B5EF4-FFF2-40B4-BE49-F238E27FC236}">
              <a16:creationId xmlns:a16="http://schemas.microsoft.com/office/drawing/2014/main" id="{00000000-0008-0000-05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90" name="Picture 37" descr="0">
          <a:extLst>
            <a:ext uri="{FF2B5EF4-FFF2-40B4-BE49-F238E27FC236}">
              <a16:creationId xmlns:a16="http://schemas.microsoft.com/office/drawing/2014/main" id="{00000000-0008-0000-05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391" name="Picture 38" descr="0">
          <a:extLst>
            <a:ext uri="{FF2B5EF4-FFF2-40B4-BE49-F238E27FC236}">
              <a16:creationId xmlns:a16="http://schemas.microsoft.com/office/drawing/2014/main" id="{00000000-0008-0000-05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92" name="Picture 39" descr="0">
          <a:extLst>
            <a:ext uri="{FF2B5EF4-FFF2-40B4-BE49-F238E27FC236}">
              <a16:creationId xmlns:a16="http://schemas.microsoft.com/office/drawing/2014/main" id="{00000000-0008-0000-05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393" name="Picture 40" descr="0">
          <a:extLst>
            <a:ext uri="{FF2B5EF4-FFF2-40B4-BE49-F238E27FC236}">
              <a16:creationId xmlns:a16="http://schemas.microsoft.com/office/drawing/2014/main" id="{00000000-0008-0000-05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94" name="Picture 41" descr="0">
          <a:extLst>
            <a:ext uri="{FF2B5EF4-FFF2-40B4-BE49-F238E27FC236}">
              <a16:creationId xmlns:a16="http://schemas.microsoft.com/office/drawing/2014/main" id="{00000000-0008-0000-05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395" name="Picture 42" descr="0">
          <a:extLst>
            <a:ext uri="{FF2B5EF4-FFF2-40B4-BE49-F238E27FC236}">
              <a16:creationId xmlns:a16="http://schemas.microsoft.com/office/drawing/2014/main" id="{00000000-0008-0000-05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96" name="Picture 43" descr="0">
          <a:extLst>
            <a:ext uri="{FF2B5EF4-FFF2-40B4-BE49-F238E27FC236}">
              <a16:creationId xmlns:a16="http://schemas.microsoft.com/office/drawing/2014/main" id="{00000000-0008-0000-05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397" name="Picture 44" descr="0">
          <a:extLst>
            <a:ext uri="{FF2B5EF4-FFF2-40B4-BE49-F238E27FC236}">
              <a16:creationId xmlns:a16="http://schemas.microsoft.com/office/drawing/2014/main" id="{00000000-0008-0000-05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398" name="Picture 45" descr="0">
          <a:extLst>
            <a:ext uri="{FF2B5EF4-FFF2-40B4-BE49-F238E27FC236}">
              <a16:creationId xmlns:a16="http://schemas.microsoft.com/office/drawing/2014/main" id="{00000000-0008-0000-05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399" name="Picture 46" descr="0">
          <a:extLst>
            <a:ext uri="{FF2B5EF4-FFF2-40B4-BE49-F238E27FC236}">
              <a16:creationId xmlns:a16="http://schemas.microsoft.com/office/drawing/2014/main" id="{00000000-0008-0000-05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00" name="Picture 47" descr="0">
          <a:extLst>
            <a:ext uri="{FF2B5EF4-FFF2-40B4-BE49-F238E27FC236}">
              <a16:creationId xmlns:a16="http://schemas.microsoft.com/office/drawing/2014/main" id="{00000000-0008-0000-05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01" name="Picture 48" descr="0">
          <a:extLst>
            <a:ext uri="{FF2B5EF4-FFF2-40B4-BE49-F238E27FC236}">
              <a16:creationId xmlns:a16="http://schemas.microsoft.com/office/drawing/2014/main" id="{00000000-0008-0000-05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02" name="Picture 49" descr="0">
          <a:extLst>
            <a:ext uri="{FF2B5EF4-FFF2-40B4-BE49-F238E27FC236}">
              <a16:creationId xmlns:a16="http://schemas.microsoft.com/office/drawing/2014/main" id="{00000000-0008-0000-05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03" name="Picture 50" descr="0">
          <a:extLst>
            <a:ext uri="{FF2B5EF4-FFF2-40B4-BE49-F238E27FC236}">
              <a16:creationId xmlns:a16="http://schemas.microsoft.com/office/drawing/2014/main" id="{00000000-0008-0000-05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04" name="Picture 51" descr="0">
          <a:extLst>
            <a:ext uri="{FF2B5EF4-FFF2-40B4-BE49-F238E27FC236}">
              <a16:creationId xmlns:a16="http://schemas.microsoft.com/office/drawing/2014/main" id="{00000000-0008-0000-05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05" name="Picture 52" descr="0">
          <a:extLst>
            <a:ext uri="{FF2B5EF4-FFF2-40B4-BE49-F238E27FC236}">
              <a16:creationId xmlns:a16="http://schemas.microsoft.com/office/drawing/2014/main" id="{00000000-0008-0000-05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06" name="Picture 53" descr="0">
          <a:extLst>
            <a:ext uri="{FF2B5EF4-FFF2-40B4-BE49-F238E27FC236}">
              <a16:creationId xmlns:a16="http://schemas.microsoft.com/office/drawing/2014/main" id="{00000000-0008-0000-05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07" name="Picture 54" descr="0">
          <a:extLst>
            <a:ext uri="{FF2B5EF4-FFF2-40B4-BE49-F238E27FC236}">
              <a16:creationId xmlns:a16="http://schemas.microsoft.com/office/drawing/2014/main" id="{00000000-0008-0000-05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08" name="Picture 55" descr="0">
          <a:extLst>
            <a:ext uri="{FF2B5EF4-FFF2-40B4-BE49-F238E27FC236}">
              <a16:creationId xmlns:a16="http://schemas.microsoft.com/office/drawing/2014/main" id="{00000000-0008-0000-05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09" name="Picture 56" descr="0">
          <a:extLst>
            <a:ext uri="{FF2B5EF4-FFF2-40B4-BE49-F238E27FC236}">
              <a16:creationId xmlns:a16="http://schemas.microsoft.com/office/drawing/2014/main" id="{00000000-0008-0000-05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10" name="Picture 57" descr="0">
          <a:extLst>
            <a:ext uri="{FF2B5EF4-FFF2-40B4-BE49-F238E27FC236}">
              <a16:creationId xmlns:a16="http://schemas.microsoft.com/office/drawing/2014/main" id="{00000000-0008-0000-05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11" name="Picture 58" descr="0">
          <a:extLst>
            <a:ext uri="{FF2B5EF4-FFF2-40B4-BE49-F238E27FC236}">
              <a16:creationId xmlns:a16="http://schemas.microsoft.com/office/drawing/2014/main" id="{00000000-0008-0000-05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12" name="Picture 59" descr="0">
          <a:extLst>
            <a:ext uri="{FF2B5EF4-FFF2-40B4-BE49-F238E27FC236}">
              <a16:creationId xmlns:a16="http://schemas.microsoft.com/office/drawing/2014/main" id="{00000000-0008-0000-05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13" name="Picture 60" descr="0">
          <a:extLst>
            <a:ext uri="{FF2B5EF4-FFF2-40B4-BE49-F238E27FC236}">
              <a16:creationId xmlns:a16="http://schemas.microsoft.com/office/drawing/2014/main" id="{00000000-0008-0000-05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14" name="Picture 61" descr="0">
          <a:extLst>
            <a:ext uri="{FF2B5EF4-FFF2-40B4-BE49-F238E27FC236}">
              <a16:creationId xmlns:a16="http://schemas.microsoft.com/office/drawing/2014/main" id="{00000000-0008-0000-05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15" name="Picture 62" descr="0">
          <a:extLst>
            <a:ext uri="{FF2B5EF4-FFF2-40B4-BE49-F238E27FC236}">
              <a16:creationId xmlns:a16="http://schemas.microsoft.com/office/drawing/2014/main" id="{00000000-0008-0000-05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16" name="Picture 63" descr="0">
          <a:extLst>
            <a:ext uri="{FF2B5EF4-FFF2-40B4-BE49-F238E27FC236}">
              <a16:creationId xmlns:a16="http://schemas.microsoft.com/office/drawing/2014/main" id="{00000000-0008-0000-05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17" name="Picture 64" descr="0">
          <a:extLst>
            <a:ext uri="{FF2B5EF4-FFF2-40B4-BE49-F238E27FC236}">
              <a16:creationId xmlns:a16="http://schemas.microsoft.com/office/drawing/2014/main" id="{00000000-0008-0000-05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18" name="Picture 65" descr="0">
          <a:extLst>
            <a:ext uri="{FF2B5EF4-FFF2-40B4-BE49-F238E27FC236}">
              <a16:creationId xmlns:a16="http://schemas.microsoft.com/office/drawing/2014/main" id="{00000000-0008-0000-05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19" name="Picture 66" descr="0">
          <a:extLst>
            <a:ext uri="{FF2B5EF4-FFF2-40B4-BE49-F238E27FC236}">
              <a16:creationId xmlns:a16="http://schemas.microsoft.com/office/drawing/2014/main" id="{00000000-0008-0000-05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20" name="Picture 67" descr="0">
          <a:extLst>
            <a:ext uri="{FF2B5EF4-FFF2-40B4-BE49-F238E27FC236}">
              <a16:creationId xmlns:a16="http://schemas.microsoft.com/office/drawing/2014/main" id="{00000000-0008-0000-05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21" name="Picture 68" descr="0">
          <a:extLst>
            <a:ext uri="{FF2B5EF4-FFF2-40B4-BE49-F238E27FC236}">
              <a16:creationId xmlns:a16="http://schemas.microsoft.com/office/drawing/2014/main" id="{00000000-0008-0000-05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22" name="Picture 69" descr="0">
          <a:extLst>
            <a:ext uri="{FF2B5EF4-FFF2-40B4-BE49-F238E27FC236}">
              <a16:creationId xmlns:a16="http://schemas.microsoft.com/office/drawing/2014/main" id="{00000000-0008-0000-05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6350</xdr:rowOff>
    </xdr:to>
    <xdr:pic>
      <xdr:nvPicPr>
        <xdr:cNvPr id="423" name="Picture 70" descr="0">
          <a:extLst>
            <a:ext uri="{FF2B5EF4-FFF2-40B4-BE49-F238E27FC236}">
              <a16:creationId xmlns:a16="http://schemas.microsoft.com/office/drawing/2014/main" id="{00000000-0008-0000-05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101600</xdr:rowOff>
    </xdr:to>
    <xdr:pic>
      <xdr:nvPicPr>
        <xdr:cNvPr id="424" name="Picture 71" descr="0">
          <a:extLst>
            <a:ext uri="{FF2B5EF4-FFF2-40B4-BE49-F238E27FC236}">
              <a16:creationId xmlns:a16="http://schemas.microsoft.com/office/drawing/2014/main" id="{00000000-0008-0000-05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25" name="Picture 72" descr="0">
          <a:extLst>
            <a:ext uri="{FF2B5EF4-FFF2-40B4-BE49-F238E27FC236}">
              <a16:creationId xmlns:a16="http://schemas.microsoft.com/office/drawing/2014/main" id="{00000000-0008-0000-05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26" name="Picture 73" descr="0">
          <a:extLst>
            <a:ext uri="{FF2B5EF4-FFF2-40B4-BE49-F238E27FC236}">
              <a16:creationId xmlns:a16="http://schemas.microsoft.com/office/drawing/2014/main" id="{00000000-0008-0000-05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27" name="Picture 74" descr="0">
          <a:extLst>
            <a:ext uri="{FF2B5EF4-FFF2-40B4-BE49-F238E27FC236}">
              <a16:creationId xmlns:a16="http://schemas.microsoft.com/office/drawing/2014/main" id="{00000000-0008-0000-05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28" name="Picture 75" descr="0">
          <a:extLst>
            <a:ext uri="{FF2B5EF4-FFF2-40B4-BE49-F238E27FC236}">
              <a16:creationId xmlns:a16="http://schemas.microsoft.com/office/drawing/2014/main" id="{00000000-0008-0000-05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29" name="Picture 76" descr="0">
          <a:extLst>
            <a:ext uri="{FF2B5EF4-FFF2-40B4-BE49-F238E27FC236}">
              <a16:creationId xmlns:a16="http://schemas.microsoft.com/office/drawing/2014/main" id="{00000000-0008-0000-05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30" name="Picture 77" descr="0">
          <a:extLst>
            <a:ext uri="{FF2B5EF4-FFF2-40B4-BE49-F238E27FC236}">
              <a16:creationId xmlns:a16="http://schemas.microsoft.com/office/drawing/2014/main" id="{00000000-0008-0000-05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31" name="Picture 78" descr="0">
          <a:extLst>
            <a:ext uri="{FF2B5EF4-FFF2-40B4-BE49-F238E27FC236}">
              <a16:creationId xmlns:a16="http://schemas.microsoft.com/office/drawing/2014/main" id="{00000000-0008-0000-05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32" name="Picture 79" descr="0">
          <a:extLst>
            <a:ext uri="{FF2B5EF4-FFF2-40B4-BE49-F238E27FC236}">
              <a16:creationId xmlns:a16="http://schemas.microsoft.com/office/drawing/2014/main" id="{00000000-0008-0000-05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33" name="Picture 80" descr="0">
          <a:extLst>
            <a:ext uri="{FF2B5EF4-FFF2-40B4-BE49-F238E27FC236}">
              <a16:creationId xmlns:a16="http://schemas.microsoft.com/office/drawing/2014/main" id="{00000000-0008-0000-05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434" name="Picture 81" descr="0">
          <a:extLst>
            <a:ext uri="{FF2B5EF4-FFF2-40B4-BE49-F238E27FC236}">
              <a16:creationId xmlns:a16="http://schemas.microsoft.com/office/drawing/2014/main" id="{00000000-0008-0000-05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435" name="Picture 82" descr="0">
          <a:extLst>
            <a:ext uri="{FF2B5EF4-FFF2-40B4-BE49-F238E27FC236}">
              <a16:creationId xmlns:a16="http://schemas.microsoft.com/office/drawing/2014/main" id="{00000000-0008-0000-05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436" name="Picture 83" descr="0">
          <a:extLst>
            <a:ext uri="{FF2B5EF4-FFF2-40B4-BE49-F238E27FC236}">
              <a16:creationId xmlns:a16="http://schemas.microsoft.com/office/drawing/2014/main" id="{00000000-0008-0000-05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437" name="Picture 84" descr="0">
          <a:extLst>
            <a:ext uri="{FF2B5EF4-FFF2-40B4-BE49-F238E27FC236}">
              <a16:creationId xmlns:a16="http://schemas.microsoft.com/office/drawing/2014/main" id="{00000000-0008-0000-05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438" name="Picture 85" descr="0">
          <a:extLst>
            <a:ext uri="{FF2B5EF4-FFF2-40B4-BE49-F238E27FC236}">
              <a16:creationId xmlns:a16="http://schemas.microsoft.com/office/drawing/2014/main" id="{00000000-0008-0000-05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439" name="Picture 86" descr="0">
          <a:extLst>
            <a:ext uri="{FF2B5EF4-FFF2-40B4-BE49-F238E27FC236}">
              <a16:creationId xmlns:a16="http://schemas.microsoft.com/office/drawing/2014/main" id="{00000000-0008-0000-05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440" name="Picture 87" descr="0">
          <a:extLst>
            <a:ext uri="{FF2B5EF4-FFF2-40B4-BE49-F238E27FC236}">
              <a16:creationId xmlns:a16="http://schemas.microsoft.com/office/drawing/2014/main" id="{00000000-0008-0000-05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441" name="Picture 88" descr="0">
          <a:extLst>
            <a:ext uri="{FF2B5EF4-FFF2-40B4-BE49-F238E27FC236}">
              <a16:creationId xmlns:a16="http://schemas.microsoft.com/office/drawing/2014/main" id="{00000000-0008-0000-05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442" name="Picture 89" descr="0">
          <a:extLst>
            <a:ext uri="{FF2B5EF4-FFF2-40B4-BE49-F238E27FC236}">
              <a16:creationId xmlns:a16="http://schemas.microsoft.com/office/drawing/2014/main" id="{00000000-0008-0000-05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443" name="Picture 90" descr="0">
          <a:extLst>
            <a:ext uri="{FF2B5EF4-FFF2-40B4-BE49-F238E27FC236}">
              <a16:creationId xmlns:a16="http://schemas.microsoft.com/office/drawing/2014/main" id="{00000000-0008-0000-05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444" name="Picture 91" descr="0">
          <a:extLst>
            <a:ext uri="{FF2B5EF4-FFF2-40B4-BE49-F238E27FC236}">
              <a16:creationId xmlns:a16="http://schemas.microsoft.com/office/drawing/2014/main" id="{00000000-0008-0000-05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445" name="Picture 92" descr="0">
          <a:extLst>
            <a:ext uri="{FF2B5EF4-FFF2-40B4-BE49-F238E27FC236}">
              <a16:creationId xmlns:a16="http://schemas.microsoft.com/office/drawing/2014/main" id="{00000000-0008-0000-05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446" name="Picture 93" descr="0">
          <a:extLst>
            <a:ext uri="{FF2B5EF4-FFF2-40B4-BE49-F238E27FC236}">
              <a16:creationId xmlns:a16="http://schemas.microsoft.com/office/drawing/2014/main" id="{00000000-0008-0000-05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447" name="Picture 94" descr="0">
          <a:extLst>
            <a:ext uri="{FF2B5EF4-FFF2-40B4-BE49-F238E27FC236}">
              <a16:creationId xmlns:a16="http://schemas.microsoft.com/office/drawing/2014/main" id="{00000000-0008-0000-05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448" name="Picture 95" descr="0">
          <a:extLst>
            <a:ext uri="{FF2B5EF4-FFF2-40B4-BE49-F238E27FC236}">
              <a16:creationId xmlns:a16="http://schemas.microsoft.com/office/drawing/2014/main" id="{00000000-0008-0000-05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449" name="Picture 96" descr="0">
          <a:extLst>
            <a:ext uri="{FF2B5EF4-FFF2-40B4-BE49-F238E27FC236}">
              <a16:creationId xmlns:a16="http://schemas.microsoft.com/office/drawing/2014/main" id="{00000000-0008-0000-05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50" name="Picture 97" descr="0">
          <a:extLst>
            <a:ext uri="{FF2B5EF4-FFF2-40B4-BE49-F238E27FC236}">
              <a16:creationId xmlns:a16="http://schemas.microsoft.com/office/drawing/2014/main" id="{00000000-0008-0000-05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6350</xdr:rowOff>
    </xdr:to>
    <xdr:pic>
      <xdr:nvPicPr>
        <xdr:cNvPr id="451" name="Picture 98" descr="0">
          <a:extLst>
            <a:ext uri="{FF2B5EF4-FFF2-40B4-BE49-F238E27FC236}">
              <a16:creationId xmlns:a16="http://schemas.microsoft.com/office/drawing/2014/main" id="{00000000-0008-0000-05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95250</xdr:rowOff>
    </xdr:to>
    <xdr:pic>
      <xdr:nvPicPr>
        <xdr:cNvPr id="452" name="Picture 99" descr="0">
          <a:extLst>
            <a:ext uri="{FF2B5EF4-FFF2-40B4-BE49-F238E27FC236}">
              <a16:creationId xmlns:a16="http://schemas.microsoft.com/office/drawing/2014/main" id="{00000000-0008-0000-05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53" name="Picture 100" descr="0">
          <a:extLst>
            <a:ext uri="{FF2B5EF4-FFF2-40B4-BE49-F238E27FC236}">
              <a16:creationId xmlns:a16="http://schemas.microsoft.com/office/drawing/2014/main" id="{00000000-0008-0000-05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54" name="Picture 101" descr="0">
          <a:extLst>
            <a:ext uri="{FF2B5EF4-FFF2-40B4-BE49-F238E27FC236}">
              <a16:creationId xmlns:a16="http://schemas.microsoft.com/office/drawing/2014/main" id="{00000000-0008-0000-05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133350</xdr:rowOff>
    </xdr:to>
    <xdr:pic>
      <xdr:nvPicPr>
        <xdr:cNvPr id="455" name="Picture 102" descr="0">
          <a:extLst>
            <a:ext uri="{FF2B5EF4-FFF2-40B4-BE49-F238E27FC236}">
              <a16:creationId xmlns:a16="http://schemas.microsoft.com/office/drawing/2014/main" id="{00000000-0008-0000-05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56" name="Picture 103" descr="0">
          <a:extLst>
            <a:ext uri="{FF2B5EF4-FFF2-40B4-BE49-F238E27FC236}">
              <a16:creationId xmlns:a16="http://schemas.microsoft.com/office/drawing/2014/main" id="{00000000-0008-0000-05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133350</xdr:rowOff>
    </xdr:to>
    <xdr:pic>
      <xdr:nvPicPr>
        <xdr:cNvPr id="457" name="Picture 104" descr="0">
          <a:extLst>
            <a:ext uri="{FF2B5EF4-FFF2-40B4-BE49-F238E27FC236}">
              <a16:creationId xmlns:a16="http://schemas.microsoft.com/office/drawing/2014/main" id="{00000000-0008-0000-05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58" name="Picture 105" descr="0">
          <a:extLst>
            <a:ext uri="{FF2B5EF4-FFF2-40B4-BE49-F238E27FC236}">
              <a16:creationId xmlns:a16="http://schemas.microsoft.com/office/drawing/2014/main" id="{00000000-0008-0000-05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133350</xdr:rowOff>
    </xdr:to>
    <xdr:pic>
      <xdr:nvPicPr>
        <xdr:cNvPr id="459" name="Picture 106" descr="0">
          <a:extLst>
            <a:ext uri="{FF2B5EF4-FFF2-40B4-BE49-F238E27FC236}">
              <a16:creationId xmlns:a16="http://schemas.microsoft.com/office/drawing/2014/main" id="{00000000-0008-0000-05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60" name="Picture 107" descr="0">
          <a:extLst>
            <a:ext uri="{FF2B5EF4-FFF2-40B4-BE49-F238E27FC236}">
              <a16:creationId xmlns:a16="http://schemas.microsoft.com/office/drawing/2014/main" id="{00000000-0008-0000-05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133350</xdr:rowOff>
    </xdr:to>
    <xdr:pic>
      <xdr:nvPicPr>
        <xdr:cNvPr id="461" name="Picture 108" descr="0">
          <a:extLst>
            <a:ext uri="{FF2B5EF4-FFF2-40B4-BE49-F238E27FC236}">
              <a16:creationId xmlns:a16="http://schemas.microsoft.com/office/drawing/2014/main" id="{00000000-0008-0000-05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62" name="Picture 109" descr="0">
          <a:extLst>
            <a:ext uri="{FF2B5EF4-FFF2-40B4-BE49-F238E27FC236}">
              <a16:creationId xmlns:a16="http://schemas.microsoft.com/office/drawing/2014/main" id="{00000000-0008-0000-05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6350</xdr:rowOff>
    </xdr:to>
    <xdr:pic>
      <xdr:nvPicPr>
        <xdr:cNvPr id="463" name="Picture 110" descr="0">
          <a:extLst>
            <a:ext uri="{FF2B5EF4-FFF2-40B4-BE49-F238E27FC236}">
              <a16:creationId xmlns:a16="http://schemas.microsoft.com/office/drawing/2014/main" id="{00000000-0008-0000-05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101600</xdr:rowOff>
    </xdr:to>
    <xdr:pic>
      <xdr:nvPicPr>
        <xdr:cNvPr id="464" name="Picture 111" descr="0">
          <a:extLst>
            <a:ext uri="{FF2B5EF4-FFF2-40B4-BE49-F238E27FC236}">
              <a16:creationId xmlns:a16="http://schemas.microsoft.com/office/drawing/2014/main" id="{00000000-0008-0000-05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65" name="Picture 112" descr="0">
          <a:extLst>
            <a:ext uri="{FF2B5EF4-FFF2-40B4-BE49-F238E27FC236}">
              <a16:creationId xmlns:a16="http://schemas.microsoft.com/office/drawing/2014/main" id="{00000000-0008-0000-05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66" name="Picture 113" descr="0">
          <a:extLst>
            <a:ext uri="{FF2B5EF4-FFF2-40B4-BE49-F238E27FC236}">
              <a16:creationId xmlns:a16="http://schemas.microsoft.com/office/drawing/2014/main" id="{00000000-0008-0000-05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67" name="Picture 114" descr="0">
          <a:extLst>
            <a:ext uri="{FF2B5EF4-FFF2-40B4-BE49-F238E27FC236}">
              <a16:creationId xmlns:a16="http://schemas.microsoft.com/office/drawing/2014/main" id="{00000000-0008-0000-05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68" name="Picture 115" descr="0">
          <a:extLst>
            <a:ext uri="{FF2B5EF4-FFF2-40B4-BE49-F238E27FC236}">
              <a16:creationId xmlns:a16="http://schemas.microsoft.com/office/drawing/2014/main" id="{00000000-0008-0000-05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69" name="Picture 116" descr="0">
          <a:extLst>
            <a:ext uri="{FF2B5EF4-FFF2-40B4-BE49-F238E27FC236}">
              <a16:creationId xmlns:a16="http://schemas.microsoft.com/office/drawing/2014/main" id="{00000000-0008-0000-05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70" name="Picture 117" descr="0">
          <a:extLst>
            <a:ext uri="{FF2B5EF4-FFF2-40B4-BE49-F238E27FC236}">
              <a16:creationId xmlns:a16="http://schemas.microsoft.com/office/drawing/2014/main" id="{00000000-0008-0000-05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71" name="Picture 118" descr="0">
          <a:extLst>
            <a:ext uri="{FF2B5EF4-FFF2-40B4-BE49-F238E27FC236}">
              <a16:creationId xmlns:a16="http://schemas.microsoft.com/office/drawing/2014/main" id="{00000000-0008-0000-05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72" name="Picture 119" descr="0">
          <a:extLst>
            <a:ext uri="{FF2B5EF4-FFF2-40B4-BE49-F238E27FC236}">
              <a16:creationId xmlns:a16="http://schemas.microsoft.com/office/drawing/2014/main" id="{00000000-0008-0000-05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73" name="Picture 120" descr="0">
          <a:extLst>
            <a:ext uri="{FF2B5EF4-FFF2-40B4-BE49-F238E27FC236}">
              <a16:creationId xmlns:a16="http://schemas.microsoft.com/office/drawing/2014/main" id="{00000000-0008-0000-05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74" name="Picture 121" descr="0">
          <a:extLst>
            <a:ext uri="{FF2B5EF4-FFF2-40B4-BE49-F238E27FC236}">
              <a16:creationId xmlns:a16="http://schemas.microsoft.com/office/drawing/2014/main" id="{00000000-0008-0000-05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75" name="Picture 122" descr="0">
          <a:extLst>
            <a:ext uri="{FF2B5EF4-FFF2-40B4-BE49-F238E27FC236}">
              <a16:creationId xmlns:a16="http://schemas.microsoft.com/office/drawing/2014/main" id="{00000000-0008-0000-05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76" name="Picture 123" descr="0">
          <a:extLst>
            <a:ext uri="{FF2B5EF4-FFF2-40B4-BE49-F238E27FC236}">
              <a16:creationId xmlns:a16="http://schemas.microsoft.com/office/drawing/2014/main" id="{00000000-0008-0000-05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77" name="Picture 124" descr="0">
          <a:extLst>
            <a:ext uri="{FF2B5EF4-FFF2-40B4-BE49-F238E27FC236}">
              <a16:creationId xmlns:a16="http://schemas.microsoft.com/office/drawing/2014/main" id="{00000000-0008-0000-05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78" name="Picture 125" descr="0">
          <a:extLst>
            <a:ext uri="{FF2B5EF4-FFF2-40B4-BE49-F238E27FC236}">
              <a16:creationId xmlns:a16="http://schemas.microsoft.com/office/drawing/2014/main" id="{00000000-0008-0000-05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79" name="Picture 126" descr="0">
          <a:extLst>
            <a:ext uri="{FF2B5EF4-FFF2-40B4-BE49-F238E27FC236}">
              <a16:creationId xmlns:a16="http://schemas.microsoft.com/office/drawing/2014/main" id="{00000000-0008-0000-05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80" name="Picture 127" descr="0">
          <a:extLst>
            <a:ext uri="{FF2B5EF4-FFF2-40B4-BE49-F238E27FC236}">
              <a16:creationId xmlns:a16="http://schemas.microsoft.com/office/drawing/2014/main" id="{00000000-0008-0000-05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81" name="Picture 128" descr="0">
          <a:extLst>
            <a:ext uri="{FF2B5EF4-FFF2-40B4-BE49-F238E27FC236}">
              <a16:creationId xmlns:a16="http://schemas.microsoft.com/office/drawing/2014/main" id="{00000000-0008-0000-05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82" name="Picture 129" descr="0">
          <a:extLst>
            <a:ext uri="{FF2B5EF4-FFF2-40B4-BE49-F238E27FC236}">
              <a16:creationId xmlns:a16="http://schemas.microsoft.com/office/drawing/2014/main" id="{00000000-0008-0000-05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83" name="Picture 130" descr="0">
          <a:extLst>
            <a:ext uri="{FF2B5EF4-FFF2-40B4-BE49-F238E27FC236}">
              <a16:creationId xmlns:a16="http://schemas.microsoft.com/office/drawing/2014/main" id="{00000000-0008-0000-05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84" name="Picture 131" descr="0">
          <a:extLst>
            <a:ext uri="{FF2B5EF4-FFF2-40B4-BE49-F238E27FC236}">
              <a16:creationId xmlns:a16="http://schemas.microsoft.com/office/drawing/2014/main" id="{00000000-0008-0000-05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85" name="Picture 132" descr="0">
          <a:extLst>
            <a:ext uri="{FF2B5EF4-FFF2-40B4-BE49-F238E27FC236}">
              <a16:creationId xmlns:a16="http://schemas.microsoft.com/office/drawing/2014/main" id="{00000000-0008-0000-05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86" name="Picture 133" descr="0">
          <a:extLst>
            <a:ext uri="{FF2B5EF4-FFF2-40B4-BE49-F238E27FC236}">
              <a16:creationId xmlns:a16="http://schemas.microsoft.com/office/drawing/2014/main" id="{00000000-0008-0000-05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87" name="Picture 134" descr="0">
          <a:extLst>
            <a:ext uri="{FF2B5EF4-FFF2-40B4-BE49-F238E27FC236}">
              <a16:creationId xmlns:a16="http://schemas.microsoft.com/office/drawing/2014/main" id="{00000000-0008-0000-05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88" name="Picture 135" descr="0">
          <a:extLst>
            <a:ext uri="{FF2B5EF4-FFF2-40B4-BE49-F238E27FC236}">
              <a16:creationId xmlns:a16="http://schemas.microsoft.com/office/drawing/2014/main" id="{00000000-0008-0000-05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89" name="Picture 136" descr="0">
          <a:extLst>
            <a:ext uri="{FF2B5EF4-FFF2-40B4-BE49-F238E27FC236}">
              <a16:creationId xmlns:a16="http://schemas.microsoft.com/office/drawing/2014/main" id="{00000000-0008-0000-05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90" name="Picture 137" descr="0">
          <a:extLst>
            <a:ext uri="{FF2B5EF4-FFF2-40B4-BE49-F238E27FC236}">
              <a16:creationId xmlns:a16="http://schemas.microsoft.com/office/drawing/2014/main" id="{00000000-0008-0000-05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91" name="Picture 138" descr="0">
          <a:extLst>
            <a:ext uri="{FF2B5EF4-FFF2-40B4-BE49-F238E27FC236}">
              <a16:creationId xmlns:a16="http://schemas.microsoft.com/office/drawing/2014/main" id="{00000000-0008-0000-05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92" name="Picture 139" descr="0">
          <a:extLst>
            <a:ext uri="{FF2B5EF4-FFF2-40B4-BE49-F238E27FC236}">
              <a16:creationId xmlns:a16="http://schemas.microsoft.com/office/drawing/2014/main" id="{00000000-0008-0000-05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93" name="Picture 140" descr="0">
          <a:extLst>
            <a:ext uri="{FF2B5EF4-FFF2-40B4-BE49-F238E27FC236}">
              <a16:creationId xmlns:a16="http://schemas.microsoft.com/office/drawing/2014/main" id="{00000000-0008-0000-05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94" name="Picture 141" descr="0">
          <a:extLst>
            <a:ext uri="{FF2B5EF4-FFF2-40B4-BE49-F238E27FC236}">
              <a16:creationId xmlns:a16="http://schemas.microsoft.com/office/drawing/2014/main" id="{00000000-0008-0000-05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95" name="Picture 142" descr="0">
          <a:extLst>
            <a:ext uri="{FF2B5EF4-FFF2-40B4-BE49-F238E27FC236}">
              <a16:creationId xmlns:a16="http://schemas.microsoft.com/office/drawing/2014/main" id="{00000000-0008-0000-05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96" name="Picture 143" descr="0">
          <a:extLst>
            <a:ext uri="{FF2B5EF4-FFF2-40B4-BE49-F238E27FC236}">
              <a16:creationId xmlns:a16="http://schemas.microsoft.com/office/drawing/2014/main" id="{00000000-0008-0000-05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97" name="Picture 144" descr="0">
          <a:extLst>
            <a:ext uri="{FF2B5EF4-FFF2-40B4-BE49-F238E27FC236}">
              <a16:creationId xmlns:a16="http://schemas.microsoft.com/office/drawing/2014/main" id="{00000000-0008-0000-05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498" name="Picture 145" descr="0">
          <a:extLst>
            <a:ext uri="{FF2B5EF4-FFF2-40B4-BE49-F238E27FC236}">
              <a16:creationId xmlns:a16="http://schemas.microsoft.com/office/drawing/2014/main" id="{00000000-0008-0000-05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499" name="Picture 146" descr="0">
          <a:extLst>
            <a:ext uri="{FF2B5EF4-FFF2-40B4-BE49-F238E27FC236}">
              <a16:creationId xmlns:a16="http://schemas.microsoft.com/office/drawing/2014/main" id="{00000000-0008-0000-05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500" name="Picture 147" descr="0">
          <a:extLst>
            <a:ext uri="{FF2B5EF4-FFF2-40B4-BE49-F238E27FC236}">
              <a16:creationId xmlns:a16="http://schemas.microsoft.com/office/drawing/2014/main" id="{00000000-0008-0000-05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501" name="Picture 148" descr="0">
          <a:extLst>
            <a:ext uri="{FF2B5EF4-FFF2-40B4-BE49-F238E27FC236}">
              <a16:creationId xmlns:a16="http://schemas.microsoft.com/office/drawing/2014/main" id="{00000000-0008-0000-05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502" name="Picture 149" descr="0">
          <a:extLst>
            <a:ext uri="{FF2B5EF4-FFF2-40B4-BE49-F238E27FC236}">
              <a16:creationId xmlns:a16="http://schemas.microsoft.com/office/drawing/2014/main" id="{00000000-0008-0000-05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503" name="Picture 150" descr="0">
          <a:extLst>
            <a:ext uri="{FF2B5EF4-FFF2-40B4-BE49-F238E27FC236}">
              <a16:creationId xmlns:a16="http://schemas.microsoft.com/office/drawing/2014/main" id="{00000000-0008-0000-05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504" name="Picture 151" descr="0">
          <a:extLst>
            <a:ext uri="{FF2B5EF4-FFF2-40B4-BE49-F238E27FC236}">
              <a16:creationId xmlns:a16="http://schemas.microsoft.com/office/drawing/2014/main" id="{00000000-0008-0000-05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505" name="Picture 152" descr="0">
          <a:extLst>
            <a:ext uri="{FF2B5EF4-FFF2-40B4-BE49-F238E27FC236}">
              <a16:creationId xmlns:a16="http://schemas.microsoft.com/office/drawing/2014/main" id="{00000000-0008-0000-05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506" name="Picture 153" descr="0">
          <a:extLst>
            <a:ext uri="{FF2B5EF4-FFF2-40B4-BE49-F238E27FC236}">
              <a16:creationId xmlns:a16="http://schemas.microsoft.com/office/drawing/2014/main" id="{00000000-0008-0000-05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507" name="Picture 154" descr="0">
          <a:extLst>
            <a:ext uri="{FF2B5EF4-FFF2-40B4-BE49-F238E27FC236}">
              <a16:creationId xmlns:a16="http://schemas.microsoft.com/office/drawing/2014/main" id="{00000000-0008-0000-05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508" name="Picture 155" descr="0">
          <a:extLst>
            <a:ext uri="{FF2B5EF4-FFF2-40B4-BE49-F238E27FC236}">
              <a16:creationId xmlns:a16="http://schemas.microsoft.com/office/drawing/2014/main" id="{00000000-0008-0000-05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509" name="Picture 156" descr="0">
          <a:extLst>
            <a:ext uri="{FF2B5EF4-FFF2-40B4-BE49-F238E27FC236}">
              <a16:creationId xmlns:a16="http://schemas.microsoft.com/office/drawing/2014/main" id="{00000000-0008-0000-05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510" name="Picture 157" descr="0">
          <a:extLst>
            <a:ext uri="{FF2B5EF4-FFF2-40B4-BE49-F238E27FC236}">
              <a16:creationId xmlns:a16="http://schemas.microsoft.com/office/drawing/2014/main" id="{00000000-0008-0000-05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6350</xdr:rowOff>
    </xdr:to>
    <xdr:pic>
      <xdr:nvPicPr>
        <xdr:cNvPr id="511" name="Picture 158" descr="0">
          <a:extLst>
            <a:ext uri="{FF2B5EF4-FFF2-40B4-BE49-F238E27FC236}">
              <a16:creationId xmlns:a16="http://schemas.microsoft.com/office/drawing/2014/main" id="{00000000-0008-0000-05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101600</xdr:rowOff>
    </xdr:to>
    <xdr:pic>
      <xdr:nvPicPr>
        <xdr:cNvPr id="512" name="Picture 159" descr="0">
          <a:extLst>
            <a:ext uri="{FF2B5EF4-FFF2-40B4-BE49-F238E27FC236}">
              <a16:creationId xmlns:a16="http://schemas.microsoft.com/office/drawing/2014/main" id="{00000000-0008-0000-05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513" name="Picture 160" descr="0">
          <a:extLst>
            <a:ext uri="{FF2B5EF4-FFF2-40B4-BE49-F238E27FC236}">
              <a16:creationId xmlns:a16="http://schemas.microsoft.com/office/drawing/2014/main" id="{00000000-0008-0000-05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514" name="Picture 161" descr="0">
          <a:extLst>
            <a:ext uri="{FF2B5EF4-FFF2-40B4-BE49-F238E27FC236}">
              <a16:creationId xmlns:a16="http://schemas.microsoft.com/office/drawing/2014/main" id="{00000000-0008-0000-05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515" name="Picture 162" descr="0">
          <a:extLst>
            <a:ext uri="{FF2B5EF4-FFF2-40B4-BE49-F238E27FC236}">
              <a16:creationId xmlns:a16="http://schemas.microsoft.com/office/drawing/2014/main" id="{00000000-0008-0000-05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516" name="Picture 163" descr="0">
          <a:extLst>
            <a:ext uri="{FF2B5EF4-FFF2-40B4-BE49-F238E27FC236}">
              <a16:creationId xmlns:a16="http://schemas.microsoft.com/office/drawing/2014/main" id="{00000000-0008-0000-05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517" name="Picture 164" descr="0">
          <a:extLst>
            <a:ext uri="{FF2B5EF4-FFF2-40B4-BE49-F238E27FC236}">
              <a16:creationId xmlns:a16="http://schemas.microsoft.com/office/drawing/2014/main" id="{00000000-0008-0000-05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518" name="Picture 165" descr="0">
          <a:extLst>
            <a:ext uri="{FF2B5EF4-FFF2-40B4-BE49-F238E27FC236}">
              <a16:creationId xmlns:a16="http://schemas.microsoft.com/office/drawing/2014/main" id="{00000000-0008-0000-05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519" name="Picture 166" descr="0">
          <a:extLst>
            <a:ext uri="{FF2B5EF4-FFF2-40B4-BE49-F238E27FC236}">
              <a16:creationId xmlns:a16="http://schemas.microsoft.com/office/drawing/2014/main" id="{00000000-0008-0000-05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44450</xdr:rowOff>
    </xdr:to>
    <xdr:pic>
      <xdr:nvPicPr>
        <xdr:cNvPr id="520" name="Picture 167" descr="0">
          <a:extLst>
            <a:ext uri="{FF2B5EF4-FFF2-40B4-BE49-F238E27FC236}">
              <a16:creationId xmlns:a16="http://schemas.microsoft.com/office/drawing/2014/main" id="{00000000-0008-0000-05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6350</xdr:colOff>
      <xdr:row>13</xdr:row>
      <xdr:rowOff>139700</xdr:rowOff>
    </xdr:to>
    <xdr:pic>
      <xdr:nvPicPr>
        <xdr:cNvPr id="521" name="Picture 168" descr="0">
          <a:extLst>
            <a:ext uri="{FF2B5EF4-FFF2-40B4-BE49-F238E27FC236}">
              <a16:creationId xmlns:a16="http://schemas.microsoft.com/office/drawing/2014/main" id="{00000000-0008-0000-05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70560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522" name="Picture 169" descr="0">
          <a:extLst>
            <a:ext uri="{FF2B5EF4-FFF2-40B4-BE49-F238E27FC236}">
              <a16:creationId xmlns:a16="http://schemas.microsoft.com/office/drawing/2014/main" id="{00000000-0008-0000-05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523" name="Picture 170" descr="0">
          <a:extLst>
            <a:ext uri="{FF2B5EF4-FFF2-40B4-BE49-F238E27FC236}">
              <a16:creationId xmlns:a16="http://schemas.microsoft.com/office/drawing/2014/main" id="{00000000-0008-0000-05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524" name="Picture 171" descr="0">
          <a:extLst>
            <a:ext uri="{FF2B5EF4-FFF2-40B4-BE49-F238E27FC236}">
              <a16:creationId xmlns:a16="http://schemas.microsoft.com/office/drawing/2014/main" id="{00000000-0008-0000-05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525" name="Picture 172" descr="0">
          <a:extLst>
            <a:ext uri="{FF2B5EF4-FFF2-40B4-BE49-F238E27FC236}">
              <a16:creationId xmlns:a16="http://schemas.microsoft.com/office/drawing/2014/main" id="{00000000-0008-0000-05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526" name="Picture 173" descr="0">
          <a:extLst>
            <a:ext uri="{FF2B5EF4-FFF2-40B4-BE49-F238E27FC236}">
              <a16:creationId xmlns:a16="http://schemas.microsoft.com/office/drawing/2014/main" id="{00000000-0008-0000-05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527" name="Picture 174" descr="0">
          <a:extLst>
            <a:ext uri="{FF2B5EF4-FFF2-40B4-BE49-F238E27FC236}">
              <a16:creationId xmlns:a16="http://schemas.microsoft.com/office/drawing/2014/main" id="{00000000-0008-0000-05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528" name="Picture 175" descr="0">
          <a:extLst>
            <a:ext uri="{FF2B5EF4-FFF2-40B4-BE49-F238E27FC236}">
              <a16:creationId xmlns:a16="http://schemas.microsoft.com/office/drawing/2014/main" id="{00000000-0008-0000-05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6350</xdr:colOff>
      <xdr:row>13</xdr:row>
      <xdr:rowOff>44450</xdr:rowOff>
    </xdr:to>
    <xdr:pic>
      <xdr:nvPicPr>
        <xdr:cNvPr id="529" name="Picture 176" descr="0">
          <a:extLst>
            <a:ext uri="{FF2B5EF4-FFF2-40B4-BE49-F238E27FC236}">
              <a16:creationId xmlns:a16="http://schemas.microsoft.com/office/drawing/2014/main" id="{00000000-0008-0000-05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0560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30" name="Picture 1" descr="0">
          <a:extLst>
            <a:ext uri="{FF2B5EF4-FFF2-40B4-BE49-F238E27FC236}">
              <a16:creationId xmlns:a16="http://schemas.microsoft.com/office/drawing/2014/main" id="{00000000-0008-0000-05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31" name="Picture 2" descr="0">
          <a:extLst>
            <a:ext uri="{FF2B5EF4-FFF2-40B4-BE49-F238E27FC236}">
              <a16:creationId xmlns:a16="http://schemas.microsoft.com/office/drawing/2014/main" id="{00000000-0008-0000-05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32" name="Picture 3" descr="0">
          <a:extLst>
            <a:ext uri="{FF2B5EF4-FFF2-40B4-BE49-F238E27FC236}">
              <a16:creationId xmlns:a16="http://schemas.microsoft.com/office/drawing/2014/main" id="{00000000-0008-0000-05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33" name="Picture 4" descr="0">
          <a:extLst>
            <a:ext uri="{FF2B5EF4-FFF2-40B4-BE49-F238E27FC236}">
              <a16:creationId xmlns:a16="http://schemas.microsoft.com/office/drawing/2014/main" id="{00000000-0008-0000-05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34" name="Picture 5" descr="0">
          <a:extLst>
            <a:ext uri="{FF2B5EF4-FFF2-40B4-BE49-F238E27FC236}">
              <a16:creationId xmlns:a16="http://schemas.microsoft.com/office/drawing/2014/main" id="{00000000-0008-0000-05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35" name="Picture 6" descr="0">
          <a:extLst>
            <a:ext uri="{FF2B5EF4-FFF2-40B4-BE49-F238E27FC236}">
              <a16:creationId xmlns:a16="http://schemas.microsoft.com/office/drawing/2014/main" id="{00000000-0008-0000-05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36" name="Picture 7" descr="0">
          <a:extLst>
            <a:ext uri="{FF2B5EF4-FFF2-40B4-BE49-F238E27FC236}">
              <a16:creationId xmlns:a16="http://schemas.microsoft.com/office/drawing/2014/main" id="{00000000-0008-0000-05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537" name="Picture 8" descr="0">
          <a:extLst>
            <a:ext uri="{FF2B5EF4-FFF2-40B4-BE49-F238E27FC236}">
              <a16:creationId xmlns:a16="http://schemas.microsoft.com/office/drawing/2014/main" id="{00000000-0008-0000-05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38" name="Picture 9" descr="0">
          <a:extLst>
            <a:ext uri="{FF2B5EF4-FFF2-40B4-BE49-F238E27FC236}">
              <a16:creationId xmlns:a16="http://schemas.microsoft.com/office/drawing/2014/main" id="{00000000-0008-0000-05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2700"/>
    <xdr:pic>
      <xdr:nvPicPr>
        <xdr:cNvPr id="539" name="Picture 10" descr="0">
          <a:extLst>
            <a:ext uri="{FF2B5EF4-FFF2-40B4-BE49-F238E27FC236}">
              <a16:creationId xmlns:a16="http://schemas.microsoft.com/office/drawing/2014/main" id="{00000000-0008-0000-05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95250"/>
    <xdr:pic>
      <xdr:nvPicPr>
        <xdr:cNvPr id="540" name="Picture 11" descr="0">
          <a:extLst>
            <a:ext uri="{FF2B5EF4-FFF2-40B4-BE49-F238E27FC236}">
              <a16:creationId xmlns:a16="http://schemas.microsoft.com/office/drawing/2014/main" id="{00000000-0008-0000-05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41" name="Picture 12" descr="0">
          <a:extLst>
            <a:ext uri="{FF2B5EF4-FFF2-40B4-BE49-F238E27FC236}">
              <a16:creationId xmlns:a16="http://schemas.microsoft.com/office/drawing/2014/main" id="{00000000-0008-0000-05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42" name="Picture 13" descr="0">
          <a:extLst>
            <a:ext uri="{FF2B5EF4-FFF2-40B4-BE49-F238E27FC236}">
              <a16:creationId xmlns:a16="http://schemas.microsoft.com/office/drawing/2014/main" id="{00000000-0008-0000-05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3350"/>
    <xdr:pic>
      <xdr:nvPicPr>
        <xdr:cNvPr id="543" name="Picture 14" descr="0">
          <a:extLst>
            <a:ext uri="{FF2B5EF4-FFF2-40B4-BE49-F238E27FC236}">
              <a16:creationId xmlns:a16="http://schemas.microsoft.com/office/drawing/2014/main" id="{00000000-0008-0000-05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44" name="Picture 15" descr="0">
          <a:extLst>
            <a:ext uri="{FF2B5EF4-FFF2-40B4-BE49-F238E27FC236}">
              <a16:creationId xmlns:a16="http://schemas.microsoft.com/office/drawing/2014/main" id="{00000000-0008-0000-05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3350"/>
    <xdr:pic>
      <xdr:nvPicPr>
        <xdr:cNvPr id="545" name="Picture 16" descr="0">
          <a:extLst>
            <a:ext uri="{FF2B5EF4-FFF2-40B4-BE49-F238E27FC236}">
              <a16:creationId xmlns:a16="http://schemas.microsoft.com/office/drawing/2014/main" id="{00000000-0008-0000-05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46" name="Picture 17" descr="0">
          <a:extLst>
            <a:ext uri="{FF2B5EF4-FFF2-40B4-BE49-F238E27FC236}">
              <a16:creationId xmlns:a16="http://schemas.microsoft.com/office/drawing/2014/main" id="{00000000-0008-0000-05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3350"/>
    <xdr:pic>
      <xdr:nvPicPr>
        <xdr:cNvPr id="547" name="Picture 18" descr="0">
          <a:extLst>
            <a:ext uri="{FF2B5EF4-FFF2-40B4-BE49-F238E27FC236}">
              <a16:creationId xmlns:a16="http://schemas.microsoft.com/office/drawing/2014/main" id="{00000000-0008-0000-05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48" name="Picture 19" descr="0">
          <a:extLst>
            <a:ext uri="{FF2B5EF4-FFF2-40B4-BE49-F238E27FC236}">
              <a16:creationId xmlns:a16="http://schemas.microsoft.com/office/drawing/2014/main" id="{00000000-0008-0000-05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3350"/>
    <xdr:pic>
      <xdr:nvPicPr>
        <xdr:cNvPr id="549" name="Picture 20" descr="0">
          <a:extLst>
            <a:ext uri="{FF2B5EF4-FFF2-40B4-BE49-F238E27FC236}">
              <a16:creationId xmlns:a16="http://schemas.microsoft.com/office/drawing/2014/main" id="{00000000-0008-0000-05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50" name="Picture 21" descr="0">
          <a:extLst>
            <a:ext uri="{FF2B5EF4-FFF2-40B4-BE49-F238E27FC236}">
              <a16:creationId xmlns:a16="http://schemas.microsoft.com/office/drawing/2014/main" id="{00000000-0008-0000-05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2700"/>
    <xdr:pic>
      <xdr:nvPicPr>
        <xdr:cNvPr id="551" name="Picture 22" descr="0">
          <a:extLst>
            <a:ext uri="{FF2B5EF4-FFF2-40B4-BE49-F238E27FC236}">
              <a16:creationId xmlns:a16="http://schemas.microsoft.com/office/drawing/2014/main" id="{00000000-0008-0000-05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07950"/>
    <xdr:pic>
      <xdr:nvPicPr>
        <xdr:cNvPr id="552" name="Picture 23" descr="0">
          <a:extLst>
            <a:ext uri="{FF2B5EF4-FFF2-40B4-BE49-F238E27FC236}">
              <a16:creationId xmlns:a16="http://schemas.microsoft.com/office/drawing/2014/main" id="{00000000-0008-0000-05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53" name="Picture 24" descr="0">
          <a:extLst>
            <a:ext uri="{FF2B5EF4-FFF2-40B4-BE49-F238E27FC236}">
              <a16:creationId xmlns:a16="http://schemas.microsoft.com/office/drawing/2014/main" id="{00000000-0008-0000-05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54" name="Picture 25" descr="0">
          <a:extLst>
            <a:ext uri="{FF2B5EF4-FFF2-40B4-BE49-F238E27FC236}">
              <a16:creationId xmlns:a16="http://schemas.microsoft.com/office/drawing/2014/main" id="{00000000-0008-0000-05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55" name="Picture 26" descr="0">
          <a:extLst>
            <a:ext uri="{FF2B5EF4-FFF2-40B4-BE49-F238E27FC236}">
              <a16:creationId xmlns:a16="http://schemas.microsoft.com/office/drawing/2014/main" id="{00000000-0008-0000-05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56" name="Picture 27" descr="0">
          <a:extLst>
            <a:ext uri="{FF2B5EF4-FFF2-40B4-BE49-F238E27FC236}">
              <a16:creationId xmlns:a16="http://schemas.microsoft.com/office/drawing/2014/main" id="{00000000-0008-0000-05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57" name="Picture 28" descr="0">
          <a:extLst>
            <a:ext uri="{FF2B5EF4-FFF2-40B4-BE49-F238E27FC236}">
              <a16:creationId xmlns:a16="http://schemas.microsoft.com/office/drawing/2014/main" id="{00000000-0008-0000-05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58" name="Picture 29" descr="0">
          <a:extLst>
            <a:ext uri="{FF2B5EF4-FFF2-40B4-BE49-F238E27FC236}">
              <a16:creationId xmlns:a16="http://schemas.microsoft.com/office/drawing/2014/main" id="{00000000-0008-0000-05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59" name="Picture 30" descr="0">
          <a:extLst>
            <a:ext uri="{FF2B5EF4-FFF2-40B4-BE49-F238E27FC236}">
              <a16:creationId xmlns:a16="http://schemas.microsoft.com/office/drawing/2014/main" id="{00000000-0008-0000-05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60" name="Picture 31" descr="0">
          <a:extLst>
            <a:ext uri="{FF2B5EF4-FFF2-40B4-BE49-F238E27FC236}">
              <a16:creationId xmlns:a16="http://schemas.microsoft.com/office/drawing/2014/main" id="{00000000-0008-0000-05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61" name="Picture 32" descr="0">
          <a:extLst>
            <a:ext uri="{FF2B5EF4-FFF2-40B4-BE49-F238E27FC236}">
              <a16:creationId xmlns:a16="http://schemas.microsoft.com/office/drawing/2014/main" id="{00000000-0008-0000-05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62" name="Picture 33" descr="0">
          <a:extLst>
            <a:ext uri="{FF2B5EF4-FFF2-40B4-BE49-F238E27FC236}">
              <a16:creationId xmlns:a16="http://schemas.microsoft.com/office/drawing/2014/main" id="{00000000-0008-0000-05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63" name="Picture 34" descr="0">
          <a:extLst>
            <a:ext uri="{FF2B5EF4-FFF2-40B4-BE49-F238E27FC236}">
              <a16:creationId xmlns:a16="http://schemas.microsoft.com/office/drawing/2014/main" id="{00000000-0008-0000-05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64" name="Picture 35" descr="0">
          <a:extLst>
            <a:ext uri="{FF2B5EF4-FFF2-40B4-BE49-F238E27FC236}">
              <a16:creationId xmlns:a16="http://schemas.microsoft.com/office/drawing/2014/main" id="{00000000-0008-0000-05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65" name="Picture 36" descr="0">
          <a:extLst>
            <a:ext uri="{FF2B5EF4-FFF2-40B4-BE49-F238E27FC236}">
              <a16:creationId xmlns:a16="http://schemas.microsoft.com/office/drawing/2014/main" id="{00000000-0008-0000-05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66" name="Picture 37" descr="0">
          <a:extLst>
            <a:ext uri="{FF2B5EF4-FFF2-40B4-BE49-F238E27FC236}">
              <a16:creationId xmlns:a16="http://schemas.microsoft.com/office/drawing/2014/main" id="{00000000-0008-0000-05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67" name="Picture 38" descr="0">
          <a:extLst>
            <a:ext uri="{FF2B5EF4-FFF2-40B4-BE49-F238E27FC236}">
              <a16:creationId xmlns:a16="http://schemas.microsoft.com/office/drawing/2014/main" id="{00000000-0008-0000-05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68" name="Picture 39" descr="0">
          <a:extLst>
            <a:ext uri="{FF2B5EF4-FFF2-40B4-BE49-F238E27FC236}">
              <a16:creationId xmlns:a16="http://schemas.microsoft.com/office/drawing/2014/main" id="{00000000-0008-0000-05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69" name="Picture 40" descr="0">
          <a:extLst>
            <a:ext uri="{FF2B5EF4-FFF2-40B4-BE49-F238E27FC236}">
              <a16:creationId xmlns:a16="http://schemas.microsoft.com/office/drawing/2014/main" id="{00000000-0008-0000-05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70" name="Picture 41" descr="0">
          <a:extLst>
            <a:ext uri="{FF2B5EF4-FFF2-40B4-BE49-F238E27FC236}">
              <a16:creationId xmlns:a16="http://schemas.microsoft.com/office/drawing/2014/main" id="{00000000-0008-0000-05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71" name="Picture 42" descr="0">
          <a:extLst>
            <a:ext uri="{FF2B5EF4-FFF2-40B4-BE49-F238E27FC236}">
              <a16:creationId xmlns:a16="http://schemas.microsoft.com/office/drawing/2014/main" id="{00000000-0008-0000-05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72" name="Picture 43" descr="0">
          <a:extLst>
            <a:ext uri="{FF2B5EF4-FFF2-40B4-BE49-F238E27FC236}">
              <a16:creationId xmlns:a16="http://schemas.microsoft.com/office/drawing/2014/main" id="{00000000-0008-0000-05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73" name="Picture 44" descr="0">
          <a:extLst>
            <a:ext uri="{FF2B5EF4-FFF2-40B4-BE49-F238E27FC236}">
              <a16:creationId xmlns:a16="http://schemas.microsoft.com/office/drawing/2014/main" id="{00000000-0008-0000-05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74" name="Picture 45" descr="0">
          <a:extLst>
            <a:ext uri="{FF2B5EF4-FFF2-40B4-BE49-F238E27FC236}">
              <a16:creationId xmlns:a16="http://schemas.microsoft.com/office/drawing/2014/main" id="{00000000-0008-0000-05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75" name="Picture 46" descr="0">
          <a:extLst>
            <a:ext uri="{FF2B5EF4-FFF2-40B4-BE49-F238E27FC236}">
              <a16:creationId xmlns:a16="http://schemas.microsoft.com/office/drawing/2014/main" id="{00000000-0008-0000-05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76" name="Picture 47" descr="0">
          <a:extLst>
            <a:ext uri="{FF2B5EF4-FFF2-40B4-BE49-F238E27FC236}">
              <a16:creationId xmlns:a16="http://schemas.microsoft.com/office/drawing/2014/main" id="{00000000-0008-0000-05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77" name="Picture 48" descr="0">
          <a:extLst>
            <a:ext uri="{FF2B5EF4-FFF2-40B4-BE49-F238E27FC236}">
              <a16:creationId xmlns:a16="http://schemas.microsoft.com/office/drawing/2014/main" id="{00000000-0008-0000-05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78" name="Picture 49" descr="0">
          <a:extLst>
            <a:ext uri="{FF2B5EF4-FFF2-40B4-BE49-F238E27FC236}">
              <a16:creationId xmlns:a16="http://schemas.microsoft.com/office/drawing/2014/main" id="{00000000-0008-0000-05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79" name="Picture 50" descr="0">
          <a:extLst>
            <a:ext uri="{FF2B5EF4-FFF2-40B4-BE49-F238E27FC236}">
              <a16:creationId xmlns:a16="http://schemas.microsoft.com/office/drawing/2014/main" id="{00000000-0008-0000-05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80" name="Picture 51" descr="0">
          <a:extLst>
            <a:ext uri="{FF2B5EF4-FFF2-40B4-BE49-F238E27FC236}">
              <a16:creationId xmlns:a16="http://schemas.microsoft.com/office/drawing/2014/main" id="{00000000-0008-0000-05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81" name="Picture 52" descr="0">
          <a:extLst>
            <a:ext uri="{FF2B5EF4-FFF2-40B4-BE49-F238E27FC236}">
              <a16:creationId xmlns:a16="http://schemas.microsoft.com/office/drawing/2014/main" id="{00000000-0008-0000-05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82" name="Picture 53" descr="0">
          <a:extLst>
            <a:ext uri="{FF2B5EF4-FFF2-40B4-BE49-F238E27FC236}">
              <a16:creationId xmlns:a16="http://schemas.microsoft.com/office/drawing/2014/main" id="{00000000-0008-0000-05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83" name="Picture 54" descr="0">
          <a:extLst>
            <a:ext uri="{FF2B5EF4-FFF2-40B4-BE49-F238E27FC236}">
              <a16:creationId xmlns:a16="http://schemas.microsoft.com/office/drawing/2014/main" id="{00000000-0008-0000-05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84" name="Picture 55" descr="0">
          <a:extLst>
            <a:ext uri="{FF2B5EF4-FFF2-40B4-BE49-F238E27FC236}">
              <a16:creationId xmlns:a16="http://schemas.microsoft.com/office/drawing/2014/main" id="{00000000-0008-0000-05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85" name="Picture 56" descr="0">
          <a:extLst>
            <a:ext uri="{FF2B5EF4-FFF2-40B4-BE49-F238E27FC236}">
              <a16:creationId xmlns:a16="http://schemas.microsoft.com/office/drawing/2014/main" id="{00000000-0008-0000-05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86" name="Picture 57" descr="0">
          <a:extLst>
            <a:ext uri="{FF2B5EF4-FFF2-40B4-BE49-F238E27FC236}">
              <a16:creationId xmlns:a16="http://schemas.microsoft.com/office/drawing/2014/main" id="{00000000-0008-0000-05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87" name="Picture 58" descr="0">
          <a:extLst>
            <a:ext uri="{FF2B5EF4-FFF2-40B4-BE49-F238E27FC236}">
              <a16:creationId xmlns:a16="http://schemas.microsoft.com/office/drawing/2014/main" id="{00000000-0008-0000-05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88" name="Picture 59" descr="0">
          <a:extLst>
            <a:ext uri="{FF2B5EF4-FFF2-40B4-BE49-F238E27FC236}">
              <a16:creationId xmlns:a16="http://schemas.microsoft.com/office/drawing/2014/main" id="{00000000-0008-0000-05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89" name="Picture 60" descr="0">
          <a:extLst>
            <a:ext uri="{FF2B5EF4-FFF2-40B4-BE49-F238E27FC236}">
              <a16:creationId xmlns:a16="http://schemas.microsoft.com/office/drawing/2014/main" id="{00000000-0008-0000-05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90" name="Picture 61" descr="0">
          <a:extLst>
            <a:ext uri="{FF2B5EF4-FFF2-40B4-BE49-F238E27FC236}">
              <a16:creationId xmlns:a16="http://schemas.microsoft.com/office/drawing/2014/main" id="{00000000-0008-0000-05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91" name="Picture 62" descr="0">
          <a:extLst>
            <a:ext uri="{FF2B5EF4-FFF2-40B4-BE49-F238E27FC236}">
              <a16:creationId xmlns:a16="http://schemas.microsoft.com/office/drawing/2014/main" id="{00000000-0008-0000-05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92" name="Picture 63" descr="0">
          <a:extLst>
            <a:ext uri="{FF2B5EF4-FFF2-40B4-BE49-F238E27FC236}">
              <a16:creationId xmlns:a16="http://schemas.microsoft.com/office/drawing/2014/main" id="{00000000-0008-0000-05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93" name="Picture 64" descr="0">
          <a:extLst>
            <a:ext uri="{FF2B5EF4-FFF2-40B4-BE49-F238E27FC236}">
              <a16:creationId xmlns:a16="http://schemas.microsoft.com/office/drawing/2014/main" id="{00000000-0008-0000-05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94" name="Picture 65" descr="0">
          <a:extLst>
            <a:ext uri="{FF2B5EF4-FFF2-40B4-BE49-F238E27FC236}">
              <a16:creationId xmlns:a16="http://schemas.microsoft.com/office/drawing/2014/main" id="{00000000-0008-0000-05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95" name="Picture 66" descr="0">
          <a:extLst>
            <a:ext uri="{FF2B5EF4-FFF2-40B4-BE49-F238E27FC236}">
              <a16:creationId xmlns:a16="http://schemas.microsoft.com/office/drawing/2014/main" id="{00000000-0008-0000-05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96" name="Picture 67" descr="0">
          <a:extLst>
            <a:ext uri="{FF2B5EF4-FFF2-40B4-BE49-F238E27FC236}">
              <a16:creationId xmlns:a16="http://schemas.microsoft.com/office/drawing/2014/main" id="{00000000-0008-0000-05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597" name="Picture 68" descr="0">
          <a:extLst>
            <a:ext uri="{FF2B5EF4-FFF2-40B4-BE49-F238E27FC236}">
              <a16:creationId xmlns:a16="http://schemas.microsoft.com/office/drawing/2014/main" id="{00000000-0008-0000-05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598" name="Picture 69" descr="0">
          <a:extLst>
            <a:ext uri="{FF2B5EF4-FFF2-40B4-BE49-F238E27FC236}">
              <a16:creationId xmlns:a16="http://schemas.microsoft.com/office/drawing/2014/main" id="{00000000-0008-0000-05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2700"/>
    <xdr:pic>
      <xdr:nvPicPr>
        <xdr:cNvPr id="599" name="Picture 70" descr="0">
          <a:extLst>
            <a:ext uri="{FF2B5EF4-FFF2-40B4-BE49-F238E27FC236}">
              <a16:creationId xmlns:a16="http://schemas.microsoft.com/office/drawing/2014/main" id="{00000000-0008-0000-05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07950"/>
    <xdr:pic>
      <xdr:nvPicPr>
        <xdr:cNvPr id="600" name="Picture 71" descr="0">
          <a:extLst>
            <a:ext uri="{FF2B5EF4-FFF2-40B4-BE49-F238E27FC236}">
              <a16:creationId xmlns:a16="http://schemas.microsoft.com/office/drawing/2014/main" id="{00000000-0008-0000-05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01" name="Picture 72" descr="0">
          <a:extLst>
            <a:ext uri="{FF2B5EF4-FFF2-40B4-BE49-F238E27FC236}">
              <a16:creationId xmlns:a16="http://schemas.microsoft.com/office/drawing/2014/main" id="{00000000-0008-0000-05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02" name="Picture 73" descr="0">
          <a:extLst>
            <a:ext uri="{FF2B5EF4-FFF2-40B4-BE49-F238E27FC236}">
              <a16:creationId xmlns:a16="http://schemas.microsoft.com/office/drawing/2014/main" id="{00000000-0008-0000-05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03" name="Picture 74" descr="0">
          <a:extLst>
            <a:ext uri="{FF2B5EF4-FFF2-40B4-BE49-F238E27FC236}">
              <a16:creationId xmlns:a16="http://schemas.microsoft.com/office/drawing/2014/main" id="{00000000-0008-0000-05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04" name="Picture 75" descr="0">
          <a:extLst>
            <a:ext uri="{FF2B5EF4-FFF2-40B4-BE49-F238E27FC236}">
              <a16:creationId xmlns:a16="http://schemas.microsoft.com/office/drawing/2014/main" id="{00000000-0008-0000-05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05" name="Picture 76" descr="0">
          <a:extLst>
            <a:ext uri="{FF2B5EF4-FFF2-40B4-BE49-F238E27FC236}">
              <a16:creationId xmlns:a16="http://schemas.microsoft.com/office/drawing/2014/main" id="{00000000-0008-0000-05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06" name="Picture 77" descr="0">
          <a:extLst>
            <a:ext uri="{FF2B5EF4-FFF2-40B4-BE49-F238E27FC236}">
              <a16:creationId xmlns:a16="http://schemas.microsoft.com/office/drawing/2014/main" id="{00000000-0008-0000-05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07" name="Picture 78" descr="0">
          <a:extLst>
            <a:ext uri="{FF2B5EF4-FFF2-40B4-BE49-F238E27FC236}">
              <a16:creationId xmlns:a16="http://schemas.microsoft.com/office/drawing/2014/main" id="{00000000-0008-0000-05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08" name="Picture 79" descr="0">
          <a:extLst>
            <a:ext uri="{FF2B5EF4-FFF2-40B4-BE49-F238E27FC236}">
              <a16:creationId xmlns:a16="http://schemas.microsoft.com/office/drawing/2014/main" id="{00000000-0008-0000-05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09" name="Picture 80" descr="0">
          <a:extLst>
            <a:ext uri="{FF2B5EF4-FFF2-40B4-BE49-F238E27FC236}">
              <a16:creationId xmlns:a16="http://schemas.microsoft.com/office/drawing/2014/main" id="{00000000-0008-0000-05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10" name="Picture 81" descr="0">
          <a:extLst>
            <a:ext uri="{FF2B5EF4-FFF2-40B4-BE49-F238E27FC236}">
              <a16:creationId xmlns:a16="http://schemas.microsoft.com/office/drawing/2014/main" id="{00000000-0008-0000-05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11" name="Picture 82" descr="0">
          <a:extLst>
            <a:ext uri="{FF2B5EF4-FFF2-40B4-BE49-F238E27FC236}">
              <a16:creationId xmlns:a16="http://schemas.microsoft.com/office/drawing/2014/main" id="{00000000-0008-0000-05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12" name="Picture 83" descr="0">
          <a:extLst>
            <a:ext uri="{FF2B5EF4-FFF2-40B4-BE49-F238E27FC236}">
              <a16:creationId xmlns:a16="http://schemas.microsoft.com/office/drawing/2014/main" id="{00000000-0008-0000-05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13" name="Picture 84" descr="0">
          <a:extLst>
            <a:ext uri="{FF2B5EF4-FFF2-40B4-BE49-F238E27FC236}">
              <a16:creationId xmlns:a16="http://schemas.microsoft.com/office/drawing/2014/main" id="{00000000-0008-0000-05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14" name="Picture 85" descr="0">
          <a:extLst>
            <a:ext uri="{FF2B5EF4-FFF2-40B4-BE49-F238E27FC236}">
              <a16:creationId xmlns:a16="http://schemas.microsoft.com/office/drawing/2014/main" id="{00000000-0008-0000-05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15" name="Picture 86" descr="0">
          <a:extLst>
            <a:ext uri="{FF2B5EF4-FFF2-40B4-BE49-F238E27FC236}">
              <a16:creationId xmlns:a16="http://schemas.microsoft.com/office/drawing/2014/main" id="{00000000-0008-0000-05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16" name="Picture 87" descr="0">
          <a:extLst>
            <a:ext uri="{FF2B5EF4-FFF2-40B4-BE49-F238E27FC236}">
              <a16:creationId xmlns:a16="http://schemas.microsoft.com/office/drawing/2014/main" id="{00000000-0008-0000-05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17" name="Picture 88" descr="0">
          <a:extLst>
            <a:ext uri="{FF2B5EF4-FFF2-40B4-BE49-F238E27FC236}">
              <a16:creationId xmlns:a16="http://schemas.microsoft.com/office/drawing/2014/main" id="{00000000-0008-0000-05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18" name="Picture 89" descr="0">
          <a:extLst>
            <a:ext uri="{FF2B5EF4-FFF2-40B4-BE49-F238E27FC236}">
              <a16:creationId xmlns:a16="http://schemas.microsoft.com/office/drawing/2014/main" id="{00000000-0008-0000-05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19" name="Picture 90" descr="0">
          <a:extLst>
            <a:ext uri="{FF2B5EF4-FFF2-40B4-BE49-F238E27FC236}">
              <a16:creationId xmlns:a16="http://schemas.microsoft.com/office/drawing/2014/main" id="{00000000-0008-0000-05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20" name="Picture 91" descr="0">
          <a:extLst>
            <a:ext uri="{FF2B5EF4-FFF2-40B4-BE49-F238E27FC236}">
              <a16:creationId xmlns:a16="http://schemas.microsoft.com/office/drawing/2014/main" id="{00000000-0008-0000-05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21" name="Picture 92" descr="0">
          <a:extLst>
            <a:ext uri="{FF2B5EF4-FFF2-40B4-BE49-F238E27FC236}">
              <a16:creationId xmlns:a16="http://schemas.microsoft.com/office/drawing/2014/main" id="{00000000-0008-0000-05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22" name="Picture 93" descr="0">
          <a:extLst>
            <a:ext uri="{FF2B5EF4-FFF2-40B4-BE49-F238E27FC236}">
              <a16:creationId xmlns:a16="http://schemas.microsoft.com/office/drawing/2014/main" id="{00000000-0008-0000-05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23" name="Picture 94" descr="0">
          <a:extLst>
            <a:ext uri="{FF2B5EF4-FFF2-40B4-BE49-F238E27FC236}">
              <a16:creationId xmlns:a16="http://schemas.microsoft.com/office/drawing/2014/main" id="{00000000-0008-0000-05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24" name="Picture 95" descr="0">
          <a:extLst>
            <a:ext uri="{FF2B5EF4-FFF2-40B4-BE49-F238E27FC236}">
              <a16:creationId xmlns:a16="http://schemas.microsoft.com/office/drawing/2014/main" id="{00000000-0008-0000-05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25" name="Picture 96" descr="0">
          <a:extLst>
            <a:ext uri="{FF2B5EF4-FFF2-40B4-BE49-F238E27FC236}">
              <a16:creationId xmlns:a16="http://schemas.microsoft.com/office/drawing/2014/main" id="{00000000-0008-0000-05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26" name="Picture 97" descr="0">
          <a:extLst>
            <a:ext uri="{FF2B5EF4-FFF2-40B4-BE49-F238E27FC236}">
              <a16:creationId xmlns:a16="http://schemas.microsoft.com/office/drawing/2014/main" id="{00000000-0008-0000-05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2700"/>
    <xdr:pic>
      <xdr:nvPicPr>
        <xdr:cNvPr id="627" name="Picture 98" descr="0">
          <a:extLst>
            <a:ext uri="{FF2B5EF4-FFF2-40B4-BE49-F238E27FC236}">
              <a16:creationId xmlns:a16="http://schemas.microsoft.com/office/drawing/2014/main" id="{00000000-0008-0000-05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95250"/>
    <xdr:pic>
      <xdr:nvPicPr>
        <xdr:cNvPr id="628" name="Picture 99" descr="0">
          <a:extLst>
            <a:ext uri="{FF2B5EF4-FFF2-40B4-BE49-F238E27FC236}">
              <a16:creationId xmlns:a16="http://schemas.microsoft.com/office/drawing/2014/main" id="{00000000-0008-0000-05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29" name="Picture 100" descr="0">
          <a:extLst>
            <a:ext uri="{FF2B5EF4-FFF2-40B4-BE49-F238E27FC236}">
              <a16:creationId xmlns:a16="http://schemas.microsoft.com/office/drawing/2014/main" id="{00000000-0008-0000-05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30" name="Picture 101" descr="0">
          <a:extLst>
            <a:ext uri="{FF2B5EF4-FFF2-40B4-BE49-F238E27FC236}">
              <a16:creationId xmlns:a16="http://schemas.microsoft.com/office/drawing/2014/main" id="{00000000-0008-0000-05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3350"/>
    <xdr:pic>
      <xdr:nvPicPr>
        <xdr:cNvPr id="631" name="Picture 102" descr="0">
          <a:extLst>
            <a:ext uri="{FF2B5EF4-FFF2-40B4-BE49-F238E27FC236}">
              <a16:creationId xmlns:a16="http://schemas.microsoft.com/office/drawing/2014/main" id="{00000000-0008-0000-05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32" name="Picture 103" descr="0">
          <a:extLst>
            <a:ext uri="{FF2B5EF4-FFF2-40B4-BE49-F238E27FC236}">
              <a16:creationId xmlns:a16="http://schemas.microsoft.com/office/drawing/2014/main" id="{00000000-0008-0000-05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3350"/>
    <xdr:pic>
      <xdr:nvPicPr>
        <xdr:cNvPr id="633" name="Picture 104" descr="0">
          <a:extLst>
            <a:ext uri="{FF2B5EF4-FFF2-40B4-BE49-F238E27FC236}">
              <a16:creationId xmlns:a16="http://schemas.microsoft.com/office/drawing/2014/main" id="{00000000-0008-0000-05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34" name="Picture 105" descr="0">
          <a:extLst>
            <a:ext uri="{FF2B5EF4-FFF2-40B4-BE49-F238E27FC236}">
              <a16:creationId xmlns:a16="http://schemas.microsoft.com/office/drawing/2014/main" id="{00000000-0008-0000-05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3350"/>
    <xdr:pic>
      <xdr:nvPicPr>
        <xdr:cNvPr id="635" name="Picture 106" descr="0">
          <a:extLst>
            <a:ext uri="{FF2B5EF4-FFF2-40B4-BE49-F238E27FC236}">
              <a16:creationId xmlns:a16="http://schemas.microsoft.com/office/drawing/2014/main" id="{00000000-0008-0000-05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36" name="Picture 107" descr="0">
          <a:extLst>
            <a:ext uri="{FF2B5EF4-FFF2-40B4-BE49-F238E27FC236}">
              <a16:creationId xmlns:a16="http://schemas.microsoft.com/office/drawing/2014/main" id="{00000000-0008-0000-05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3350"/>
    <xdr:pic>
      <xdr:nvPicPr>
        <xdr:cNvPr id="637" name="Picture 108" descr="0">
          <a:extLst>
            <a:ext uri="{FF2B5EF4-FFF2-40B4-BE49-F238E27FC236}">
              <a16:creationId xmlns:a16="http://schemas.microsoft.com/office/drawing/2014/main" id="{00000000-0008-0000-05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38" name="Picture 109" descr="0">
          <a:extLst>
            <a:ext uri="{FF2B5EF4-FFF2-40B4-BE49-F238E27FC236}">
              <a16:creationId xmlns:a16="http://schemas.microsoft.com/office/drawing/2014/main" id="{00000000-0008-0000-05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2700"/>
    <xdr:pic>
      <xdr:nvPicPr>
        <xdr:cNvPr id="639" name="Picture 110" descr="0">
          <a:extLst>
            <a:ext uri="{FF2B5EF4-FFF2-40B4-BE49-F238E27FC236}">
              <a16:creationId xmlns:a16="http://schemas.microsoft.com/office/drawing/2014/main" id="{00000000-0008-0000-05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07950"/>
    <xdr:pic>
      <xdr:nvPicPr>
        <xdr:cNvPr id="640" name="Picture 111" descr="0">
          <a:extLst>
            <a:ext uri="{FF2B5EF4-FFF2-40B4-BE49-F238E27FC236}">
              <a16:creationId xmlns:a16="http://schemas.microsoft.com/office/drawing/2014/main" id="{00000000-0008-0000-05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41" name="Picture 112" descr="0">
          <a:extLst>
            <a:ext uri="{FF2B5EF4-FFF2-40B4-BE49-F238E27FC236}">
              <a16:creationId xmlns:a16="http://schemas.microsoft.com/office/drawing/2014/main" id="{00000000-0008-0000-05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42" name="Picture 113" descr="0">
          <a:extLst>
            <a:ext uri="{FF2B5EF4-FFF2-40B4-BE49-F238E27FC236}">
              <a16:creationId xmlns:a16="http://schemas.microsoft.com/office/drawing/2014/main" id="{00000000-0008-0000-05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43" name="Picture 114" descr="0">
          <a:extLst>
            <a:ext uri="{FF2B5EF4-FFF2-40B4-BE49-F238E27FC236}">
              <a16:creationId xmlns:a16="http://schemas.microsoft.com/office/drawing/2014/main" id="{00000000-0008-0000-05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44" name="Picture 115" descr="0">
          <a:extLst>
            <a:ext uri="{FF2B5EF4-FFF2-40B4-BE49-F238E27FC236}">
              <a16:creationId xmlns:a16="http://schemas.microsoft.com/office/drawing/2014/main" id="{00000000-0008-0000-05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45" name="Picture 116" descr="0">
          <a:extLst>
            <a:ext uri="{FF2B5EF4-FFF2-40B4-BE49-F238E27FC236}">
              <a16:creationId xmlns:a16="http://schemas.microsoft.com/office/drawing/2014/main" id="{00000000-0008-0000-05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46" name="Picture 117" descr="0">
          <a:extLst>
            <a:ext uri="{FF2B5EF4-FFF2-40B4-BE49-F238E27FC236}">
              <a16:creationId xmlns:a16="http://schemas.microsoft.com/office/drawing/2014/main" id="{00000000-0008-0000-05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47" name="Picture 118" descr="0">
          <a:extLst>
            <a:ext uri="{FF2B5EF4-FFF2-40B4-BE49-F238E27FC236}">
              <a16:creationId xmlns:a16="http://schemas.microsoft.com/office/drawing/2014/main" id="{00000000-0008-0000-05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48" name="Picture 119" descr="0">
          <a:extLst>
            <a:ext uri="{FF2B5EF4-FFF2-40B4-BE49-F238E27FC236}">
              <a16:creationId xmlns:a16="http://schemas.microsoft.com/office/drawing/2014/main" id="{00000000-0008-0000-05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49" name="Picture 120" descr="0">
          <a:extLst>
            <a:ext uri="{FF2B5EF4-FFF2-40B4-BE49-F238E27FC236}">
              <a16:creationId xmlns:a16="http://schemas.microsoft.com/office/drawing/2014/main" id="{00000000-0008-0000-05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50" name="Picture 121" descr="0">
          <a:extLst>
            <a:ext uri="{FF2B5EF4-FFF2-40B4-BE49-F238E27FC236}">
              <a16:creationId xmlns:a16="http://schemas.microsoft.com/office/drawing/2014/main" id="{00000000-0008-0000-05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51" name="Picture 122" descr="0">
          <a:extLst>
            <a:ext uri="{FF2B5EF4-FFF2-40B4-BE49-F238E27FC236}">
              <a16:creationId xmlns:a16="http://schemas.microsoft.com/office/drawing/2014/main" id="{00000000-0008-0000-05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52" name="Picture 123" descr="0">
          <a:extLst>
            <a:ext uri="{FF2B5EF4-FFF2-40B4-BE49-F238E27FC236}">
              <a16:creationId xmlns:a16="http://schemas.microsoft.com/office/drawing/2014/main" id="{00000000-0008-0000-05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53" name="Picture 124" descr="0">
          <a:extLst>
            <a:ext uri="{FF2B5EF4-FFF2-40B4-BE49-F238E27FC236}">
              <a16:creationId xmlns:a16="http://schemas.microsoft.com/office/drawing/2014/main" id="{00000000-0008-0000-05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54" name="Picture 125" descr="0">
          <a:extLst>
            <a:ext uri="{FF2B5EF4-FFF2-40B4-BE49-F238E27FC236}">
              <a16:creationId xmlns:a16="http://schemas.microsoft.com/office/drawing/2014/main" id="{00000000-0008-0000-05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55" name="Picture 126" descr="0">
          <a:extLst>
            <a:ext uri="{FF2B5EF4-FFF2-40B4-BE49-F238E27FC236}">
              <a16:creationId xmlns:a16="http://schemas.microsoft.com/office/drawing/2014/main" id="{00000000-0008-0000-05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56" name="Picture 127" descr="0">
          <a:extLst>
            <a:ext uri="{FF2B5EF4-FFF2-40B4-BE49-F238E27FC236}">
              <a16:creationId xmlns:a16="http://schemas.microsoft.com/office/drawing/2014/main" id="{00000000-0008-0000-05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57" name="Picture 128" descr="0">
          <a:extLst>
            <a:ext uri="{FF2B5EF4-FFF2-40B4-BE49-F238E27FC236}">
              <a16:creationId xmlns:a16="http://schemas.microsoft.com/office/drawing/2014/main" id="{00000000-0008-0000-05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58" name="Picture 129" descr="0">
          <a:extLst>
            <a:ext uri="{FF2B5EF4-FFF2-40B4-BE49-F238E27FC236}">
              <a16:creationId xmlns:a16="http://schemas.microsoft.com/office/drawing/2014/main" id="{00000000-0008-0000-05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59" name="Picture 130" descr="0">
          <a:extLst>
            <a:ext uri="{FF2B5EF4-FFF2-40B4-BE49-F238E27FC236}">
              <a16:creationId xmlns:a16="http://schemas.microsoft.com/office/drawing/2014/main" id="{00000000-0008-0000-05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60" name="Picture 131" descr="0">
          <a:extLst>
            <a:ext uri="{FF2B5EF4-FFF2-40B4-BE49-F238E27FC236}">
              <a16:creationId xmlns:a16="http://schemas.microsoft.com/office/drawing/2014/main" id="{00000000-0008-0000-05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61" name="Picture 132" descr="0">
          <a:extLst>
            <a:ext uri="{FF2B5EF4-FFF2-40B4-BE49-F238E27FC236}">
              <a16:creationId xmlns:a16="http://schemas.microsoft.com/office/drawing/2014/main" id="{00000000-0008-0000-05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62" name="Picture 133" descr="0">
          <a:extLst>
            <a:ext uri="{FF2B5EF4-FFF2-40B4-BE49-F238E27FC236}">
              <a16:creationId xmlns:a16="http://schemas.microsoft.com/office/drawing/2014/main" id="{00000000-0008-0000-05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63" name="Picture 134" descr="0">
          <a:extLst>
            <a:ext uri="{FF2B5EF4-FFF2-40B4-BE49-F238E27FC236}">
              <a16:creationId xmlns:a16="http://schemas.microsoft.com/office/drawing/2014/main" id="{00000000-0008-0000-05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64" name="Picture 135" descr="0">
          <a:extLst>
            <a:ext uri="{FF2B5EF4-FFF2-40B4-BE49-F238E27FC236}">
              <a16:creationId xmlns:a16="http://schemas.microsoft.com/office/drawing/2014/main" id="{00000000-0008-0000-05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65" name="Picture 136" descr="0">
          <a:extLst>
            <a:ext uri="{FF2B5EF4-FFF2-40B4-BE49-F238E27FC236}">
              <a16:creationId xmlns:a16="http://schemas.microsoft.com/office/drawing/2014/main" id="{00000000-0008-0000-05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66" name="Picture 137" descr="0">
          <a:extLst>
            <a:ext uri="{FF2B5EF4-FFF2-40B4-BE49-F238E27FC236}">
              <a16:creationId xmlns:a16="http://schemas.microsoft.com/office/drawing/2014/main" id="{00000000-0008-0000-05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67" name="Picture 138" descr="0">
          <a:extLst>
            <a:ext uri="{FF2B5EF4-FFF2-40B4-BE49-F238E27FC236}">
              <a16:creationId xmlns:a16="http://schemas.microsoft.com/office/drawing/2014/main" id="{00000000-0008-0000-05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68" name="Picture 139" descr="0">
          <a:extLst>
            <a:ext uri="{FF2B5EF4-FFF2-40B4-BE49-F238E27FC236}">
              <a16:creationId xmlns:a16="http://schemas.microsoft.com/office/drawing/2014/main" id="{00000000-0008-0000-05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69" name="Picture 140" descr="0">
          <a:extLst>
            <a:ext uri="{FF2B5EF4-FFF2-40B4-BE49-F238E27FC236}">
              <a16:creationId xmlns:a16="http://schemas.microsoft.com/office/drawing/2014/main" id="{00000000-0008-0000-05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70" name="Picture 141" descr="0">
          <a:extLst>
            <a:ext uri="{FF2B5EF4-FFF2-40B4-BE49-F238E27FC236}">
              <a16:creationId xmlns:a16="http://schemas.microsoft.com/office/drawing/2014/main" id="{00000000-0008-0000-05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71" name="Picture 142" descr="0">
          <a:extLst>
            <a:ext uri="{FF2B5EF4-FFF2-40B4-BE49-F238E27FC236}">
              <a16:creationId xmlns:a16="http://schemas.microsoft.com/office/drawing/2014/main" id="{00000000-0008-0000-05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72" name="Picture 143" descr="0">
          <a:extLst>
            <a:ext uri="{FF2B5EF4-FFF2-40B4-BE49-F238E27FC236}">
              <a16:creationId xmlns:a16="http://schemas.microsoft.com/office/drawing/2014/main" id="{00000000-0008-0000-05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73" name="Picture 144" descr="0">
          <a:extLst>
            <a:ext uri="{FF2B5EF4-FFF2-40B4-BE49-F238E27FC236}">
              <a16:creationId xmlns:a16="http://schemas.microsoft.com/office/drawing/2014/main" id="{00000000-0008-0000-05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74" name="Picture 145" descr="0">
          <a:extLst>
            <a:ext uri="{FF2B5EF4-FFF2-40B4-BE49-F238E27FC236}">
              <a16:creationId xmlns:a16="http://schemas.microsoft.com/office/drawing/2014/main" id="{00000000-0008-0000-05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75" name="Picture 146" descr="0">
          <a:extLst>
            <a:ext uri="{FF2B5EF4-FFF2-40B4-BE49-F238E27FC236}">
              <a16:creationId xmlns:a16="http://schemas.microsoft.com/office/drawing/2014/main" id="{00000000-0008-0000-05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76" name="Picture 147" descr="0">
          <a:extLst>
            <a:ext uri="{FF2B5EF4-FFF2-40B4-BE49-F238E27FC236}">
              <a16:creationId xmlns:a16="http://schemas.microsoft.com/office/drawing/2014/main" id="{00000000-0008-0000-05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77" name="Picture 148" descr="0">
          <a:extLst>
            <a:ext uri="{FF2B5EF4-FFF2-40B4-BE49-F238E27FC236}">
              <a16:creationId xmlns:a16="http://schemas.microsoft.com/office/drawing/2014/main" id="{00000000-0008-0000-05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78" name="Picture 149" descr="0">
          <a:extLst>
            <a:ext uri="{FF2B5EF4-FFF2-40B4-BE49-F238E27FC236}">
              <a16:creationId xmlns:a16="http://schemas.microsoft.com/office/drawing/2014/main" id="{00000000-0008-0000-05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79" name="Picture 150" descr="0">
          <a:extLst>
            <a:ext uri="{FF2B5EF4-FFF2-40B4-BE49-F238E27FC236}">
              <a16:creationId xmlns:a16="http://schemas.microsoft.com/office/drawing/2014/main" id="{00000000-0008-0000-05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80" name="Picture 151" descr="0">
          <a:extLst>
            <a:ext uri="{FF2B5EF4-FFF2-40B4-BE49-F238E27FC236}">
              <a16:creationId xmlns:a16="http://schemas.microsoft.com/office/drawing/2014/main" id="{00000000-0008-0000-05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81" name="Picture 152" descr="0">
          <a:extLst>
            <a:ext uri="{FF2B5EF4-FFF2-40B4-BE49-F238E27FC236}">
              <a16:creationId xmlns:a16="http://schemas.microsoft.com/office/drawing/2014/main" id="{00000000-0008-0000-05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82" name="Picture 153" descr="0">
          <a:extLst>
            <a:ext uri="{FF2B5EF4-FFF2-40B4-BE49-F238E27FC236}">
              <a16:creationId xmlns:a16="http://schemas.microsoft.com/office/drawing/2014/main" id="{00000000-0008-0000-05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83" name="Picture 154" descr="0">
          <a:extLst>
            <a:ext uri="{FF2B5EF4-FFF2-40B4-BE49-F238E27FC236}">
              <a16:creationId xmlns:a16="http://schemas.microsoft.com/office/drawing/2014/main" id="{00000000-0008-0000-05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84" name="Picture 155" descr="0">
          <a:extLst>
            <a:ext uri="{FF2B5EF4-FFF2-40B4-BE49-F238E27FC236}">
              <a16:creationId xmlns:a16="http://schemas.microsoft.com/office/drawing/2014/main" id="{00000000-0008-0000-05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85" name="Picture 156" descr="0">
          <a:extLst>
            <a:ext uri="{FF2B5EF4-FFF2-40B4-BE49-F238E27FC236}">
              <a16:creationId xmlns:a16="http://schemas.microsoft.com/office/drawing/2014/main" id="{00000000-0008-0000-05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86" name="Picture 157" descr="0">
          <a:extLst>
            <a:ext uri="{FF2B5EF4-FFF2-40B4-BE49-F238E27FC236}">
              <a16:creationId xmlns:a16="http://schemas.microsoft.com/office/drawing/2014/main" id="{00000000-0008-0000-05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2700"/>
    <xdr:pic>
      <xdr:nvPicPr>
        <xdr:cNvPr id="687" name="Picture 158" descr="0">
          <a:extLst>
            <a:ext uri="{FF2B5EF4-FFF2-40B4-BE49-F238E27FC236}">
              <a16:creationId xmlns:a16="http://schemas.microsoft.com/office/drawing/2014/main" id="{00000000-0008-0000-05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07950"/>
    <xdr:pic>
      <xdr:nvPicPr>
        <xdr:cNvPr id="688" name="Picture 159" descr="0">
          <a:extLst>
            <a:ext uri="{FF2B5EF4-FFF2-40B4-BE49-F238E27FC236}">
              <a16:creationId xmlns:a16="http://schemas.microsoft.com/office/drawing/2014/main" id="{00000000-0008-0000-05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89" name="Picture 160" descr="0">
          <a:extLst>
            <a:ext uri="{FF2B5EF4-FFF2-40B4-BE49-F238E27FC236}">
              <a16:creationId xmlns:a16="http://schemas.microsoft.com/office/drawing/2014/main" id="{00000000-0008-0000-05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90" name="Picture 161" descr="0">
          <a:extLst>
            <a:ext uri="{FF2B5EF4-FFF2-40B4-BE49-F238E27FC236}">
              <a16:creationId xmlns:a16="http://schemas.microsoft.com/office/drawing/2014/main" id="{00000000-0008-0000-05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91" name="Picture 162" descr="0">
          <a:extLst>
            <a:ext uri="{FF2B5EF4-FFF2-40B4-BE49-F238E27FC236}">
              <a16:creationId xmlns:a16="http://schemas.microsoft.com/office/drawing/2014/main" id="{00000000-0008-0000-05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92" name="Picture 163" descr="0">
          <a:extLst>
            <a:ext uri="{FF2B5EF4-FFF2-40B4-BE49-F238E27FC236}">
              <a16:creationId xmlns:a16="http://schemas.microsoft.com/office/drawing/2014/main" id="{00000000-0008-0000-05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93" name="Picture 164" descr="0">
          <a:extLst>
            <a:ext uri="{FF2B5EF4-FFF2-40B4-BE49-F238E27FC236}">
              <a16:creationId xmlns:a16="http://schemas.microsoft.com/office/drawing/2014/main" id="{00000000-0008-0000-05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94" name="Picture 165" descr="0">
          <a:extLst>
            <a:ext uri="{FF2B5EF4-FFF2-40B4-BE49-F238E27FC236}">
              <a16:creationId xmlns:a16="http://schemas.microsoft.com/office/drawing/2014/main" id="{00000000-0008-0000-05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95" name="Picture 166" descr="0">
          <a:extLst>
            <a:ext uri="{FF2B5EF4-FFF2-40B4-BE49-F238E27FC236}">
              <a16:creationId xmlns:a16="http://schemas.microsoft.com/office/drawing/2014/main" id="{00000000-0008-0000-05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696" name="Picture 167" descr="0">
          <a:extLst>
            <a:ext uri="{FF2B5EF4-FFF2-40B4-BE49-F238E27FC236}">
              <a16:creationId xmlns:a16="http://schemas.microsoft.com/office/drawing/2014/main" id="{00000000-0008-0000-05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697" name="Picture 168" descr="0">
          <a:extLst>
            <a:ext uri="{FF2B5EF4-FFF2-40B4-BE49-F238E27FC236}">
              <a16:creationId xmlns:a16="http://schemas.microsoft.com/office/drawing/2014/main" id="{00000000-0008-0000-05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98" name="Picture 169" descr="0">
          <a:extLst>
            <a:ext uri="{FF2B5EF4-FFF2-40B4-BE49-F238E27FC236}">
              <a16:creationId xmlns:a16="http://schemas.microsoft.com/office/drawing/2014/main" id="{00000000-0008-0000-05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699" name="Picture 170" descr="0">
          <a:extLst>
            <a:ext uri="{FF2B5EF4-FFF2-40B4-BE49-F238E27FC236}">
              <a16:creationId xmlns:a16="http://schemas.microsoft.com/office/drawing/2014/main" id="{00000000-0008-0000-05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00" name="Picture 171" descr="0">
          <a:extLst>
            <a:ext uri="{FF2B5EF4-FFF2-40B4-BE49-F238E27FC236}">
              <a16:creationId xmlns:a16="http://schemas.microsoft.com/office/drawing/2014/main" id="{00000000-0008-0000-05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01" name="Picture 172" descr="0">
          <a:extLst>
            <a:ext uri="{FF2B5EF4-FFF2-40B4-BE49-F238E27FC236}">
              <a16:creationId xmlns:a16="http://schemas.microsoft.com/office/drawing/2014/main" id="{00000000-0008-0000-05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02" name="Picture 173" descr="0">
          <a:extLst>
            <a:ext uri="{FF2B5EF4-FFF2-40B4-BE49-F238E27FC236}">
              <a16:creationId xmlns:a16="http://schemas.microsoft.com/office/drawing/2014/main" id="{00000000-0008-0000-05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03" name="Picture 174" descr="0">
          <a:extLst>
            <a:ext uri="{FF2B5EF4-FFF2-40B4-BE49-F238E27FC236}">
              <a16:creationId xmlns:a16="http://schemas.microsoft.com/office/drawing/2014/main" id="{00000000-0008-0000-05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04" name="Picture 175" descr="0">
          <a:extLst>
            <a:ext uri="{FF2B5EF4-FFF2-40B4-BE49-F238E27FC236}">
              <a16:creationId xmlns:a16="http://schemas.microsoft.com/office/drawing/2014/main" id="{00000000-0008-0000-05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05" name="Picture 176" descr="0">
          <a:extLst>
            <a:ext uri="{FF2B5EF4-FFF2-40B4-BE49-F238E27FC236}">
              <a16:creationId xmlns:a16="http://schemas.microsoft.com/office/drawing/2014/main" id="{00000000-0008-0000-05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06" name="Picture 1" descr="0">
          <a:extLst>
            <a:ext uri="{FF2B5EF4-FFF2-40B4-BE49-F238E27FC236}">
              <a16:creationId xmlns:a16="http://schemas.microsoft.com/office/drawing/2014/main" id="{00000000-0008-0000-05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07" name="Picture 2" descr="0">
          <a:extLst>
            <a:ext uri="{FF2B5EF4-FFF2-40B4-BE49-F238E27FC236}">
              <a16:creationId xmlns:a16="http://schemas.microsoft.com/office/drawing/2014/main" id="{00000000-0008-0000-05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08" name="Picture 3" descr="0">
          <a:extLst>
            <a:ext uri="{FF2B5EF4-FFF2-40B4-BE49-F238E27FC236}">
              <a16:creationId xmlns:a16="http://schemas.microsoft.com/office/drawing/2014/main" id="{00000000-0008-0000-05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09" name="Picture 4" descr="0">
          <a:extLst>
            <a:ext uri="{FF2B5EF4-FFF2-40B4-BE49-F238E27FC236}">
              <a16:creationId xmlns:a16="http://schemas.microsoft.com/office/drawing/2014/main" id="{00000000-0008-0000-05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10" name="Picture 5" descr="0">
          <a:extLst>
            <a:ext uri="{FF2B5EF4-FFF2-40B4-BE49-F238E27FC236}">
              <a16:creationId xmlns:a16="http://schemas.microsoft.com/office/drawing/2014/main" id="{00000000-0008-0000-05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11" name="Picture 6" descr="0">
          <a:extLst>
            <a:ext uri="{FF2B5EF4-FFF2-40B4-BE49-F238E27FC236}">
              <a16:creationId xmlns:a16="http://schemas.microsoft.com/office/drawing/2014/main" id="{00000000-0008-0000-05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12" name="Picture 7" descr="0">
          <a:extLst>
            <a:ext uri="{FF2B5EF4-FFF2-40B4-BE49-F238E27FC236}">
              <a16:creationId xmlns:a16="http://schemas.microsoft.com/office/drawing/2014/main" id="{00000000-0008-0000-05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13" name="Picture 8" descr="0">
          <a:extLst>
            <a:ext uri="{FF2B5EF4-FFF2-40B4-BE49-F238E27FC236}">
              <a16:creationId xmlns:a16="http://schemas.microsoft.com/office/drawing/2014/main" id="{00000000-0008-0000-05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14" name="Picture 9" descr="0">
          <a:extLst>
            <a:ext uri="{FF2B5EF4-FFF2-40B4-BE49-F238E27FC236}">
              <a16:creationId xmlns:a16="http://schemas.microsoft.com/office/drawing/2014/main" id="{00000000-0008-0000-05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2700"/>
    <xdr:pic>
      <xdr:nvPicPr>
        <xdr:cNvPr id="715" name="Picture 10" descr="0">
          <a:extLst>
            <a:ext uri="{FF2B5EF4-FFF2-40B4-BE49-F238E27FC236}">
              <a16:creationId xmlns:a16="http://schemas.microsoft.com/office/drawing/2014/main" id="{00000000-0008-0000-05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95250"/>
    <xdr:pic>
      <xdr:nvPicPr>
        <xdr:cNvPr id="716" name="Picture 11" descr="0">
          <a:extLst>
            <a:ext uri="{FF2B5EF4-FFF2-40B4-BE49-F238E27FC236}">
              <a16:creationId xmlns:a16="http://schemas.microsoft.com/office/drawing/2014/main" id="{00000000-0008-0000-05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17" name="Picture 12" descr="0">
          <a:extLst>
            <a:ext uri="{FF2B5EF4-FFF2-40B4-BE49-F238E27FC236}">
              <a16:creationId xmlns:a16="http://schemas.microsoft.com/office/drawing/2014/main" id="{00000000-0008-0000-05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18" name="Picture 13" descr="0">
          <a:extLst>
            <a:ext uri="{FF2B5EF4-FFF2-40B4-BE49-F238E27FC236}">
              <a16:creationId xmlns:a16="http://schemas.microsoft.com/office/drawing/2014/main" id="{00000000-0008-0000-05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3350"/>
    <xdr:pic>
      <xdr:nvPicPr>
        <xdr:cNvPr id="719" name="Picture 14" descr="0">
          <a:extLst>
            <a:ext uri="{FF2B5EF4-FFF2-40B4-BE49-F238E27FC236}">
              <a16:creationId xmlns:a16="http://schemas.microsoft.com/office/drawing/2014/main" id="{00000000-0008-0000-05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20" name="Picture 15" descr="0">
          <a:extLst>
            <a:ext uri="{FF2B5EF4-FFF2-40B4-BE49-F238E27FC236}">
              <a16:creationId xmlns:a16="http://schemas.microsoft.com/office/drawing/2014/main" id="{00000000-0008-0000-05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3350"/>
    <xdr:pic>
      <xdr:nvPicPr>
        <xdr:cNvPr id="721" name="Picture 16" descr="0">
          <a:extLst>
            <a:ext uri="{FF2B5EF4-FFF2-40B4-BE49-F238E27FC236}">
              <a16:creationId xmlns:a16="http://schemas.microsoft.com/office/drawing/2014/main" id="{00000000-0008-0000-05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22" name="Picture 17" descr="0">
          <a:extLst>
            <a:ext uri="{FF2B5EF4-FFF2-40B4-BE49-F238E27FC236}">
              <a16:creationId xmlns:a16="http://schemas.microsoft.com/office/drawing/2014/main" id="{00000000-0008-0000-05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3350"/>
    <xdr:pic>
      <xdr:nvPicPr>
        <xdr:cNvPr id="723" name="Picture 18" descr="0">
          <a:extLst>
            <a:ext uri="{FF2B5EF4-FFF2-40B4-BE49-F238E27FC236}">
              <a16:creationId xmlns:a16="http://schemas.microsoft.com/office/drawing/2014/main" id="{00000000-0008-0000-05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24" name="Picture 19" descr="0">
          <a:extLst>
            <a:ext uri="{FF2B5EF4-FFF2-40B4-BE49-F238E27FC236}">
              <a16:creationId xmlns:a16="http://schemas.microsoft.com/office/drawing/2014/main" id="{00000000-0008-0000-05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3350"/>
    <xdr:pic>
      <xdr:nvPicPr>
        <xdr:cNvPr id="725" name="Picture 20" descr="0">
          <a:extLst>
            <a:ext uri="{FF2B5EF4-FFF2-40B4-BE49-F238E27FC236}">
              <a16:creationId xmlns:a16="http://schemas.microsoft.com/office/drawing/2014/main" id="{00000000-0008-0000-05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26" name="Picture 21" descr="0">
          <a:extLst>
            <a:ext uri="{FF2B5EF4-FFF2-40B4-BE49-F238E27FC236}">
              <a16:creationId xmlns:a16="http://schemas.microsoft.com/office/drawing/2014/main" id="{00000000-0008-0000-05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2700"/>
    <xdr:pic>
      <xdr:nvPicPr>
        <xdr:cNvPr id="727" name="Picture 22" descr="0">
          <a:extLst>
            <a:ext uri="{FF2B5EF4-FFF2-40B4-BE49-F238E27FC236}">
              <a16:creationId xmlns:a16="http://schemas.microsoft.com/office/drawing/2014/main" id="{00000000-0008-0000-05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07950"/>
    <xdr:pic>
      <xdr:nvPicPr>
        <xdr:cNvPr id="728" name="Picture 23" descr="0">
          <a:extLst>
            <a:ext uri="{FF2B5EF4-FFF2-40B4-BE49-F238E27FC236}">
              <a16:creationId xmlns:a16="http://schemas.microsoft.com/office/drawing/2014/main" id="{00000000-0008-0000-05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29" name="Picture 24" descr="0">
          <a:extLst>
            <a:ext uri="{FF2B5EF4-FFF2-40B4-BE49-F238E27FC236}">
              <a16:creationId xmlns:a16="http://schemas.microsoft.com/office/drawing/2014/main" id="{00000000-0008-0000-05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30" name="Picture 25" descr="0">
          <a:extLst>
            <a:ext uri="{FF2B5EF4-FFF2-40B4-BE49-F238E27FC236}">
              <a16:creationId xmlns:a16="http://schemas.microsoft.com/office/drawing/2014/main" id="{00000000-0008-0000-05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31" name="Picture 26" descr="0">
          <a:extLst>
            <a:ext uri="{FF2B5EF4-FFF2-40B4-BE49-F238E27FC236}">
              <a16:creationId xmlns:a16="http://schemas.microsoft.com/office/drawing/2014/main" id="{00000000-0008-0000-05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32" name="Picture 27" descr="0">
          <a:extLst>
            <a:ext uri="{FF2B5EF4-FFF2-40B4-BE49-F238E27FC236}">
              <a16:creationId xmlns:a16="http://schemas.microsoft.com/office/drawing/2014/main" id="{00000000-0008-0000-05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33" name="Picture 28" descr="0">
          <a:extLst>
            <a:ext uri="{FF2B5EF4-FFF2-40B4-BE49-F238E27FC236}">
              <a16:creationId xmlns:a16="http://schemas.microsoft.com/office/drawing/2014/main" id="{00000000-0008-0000-05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34" name="Picture 29" descr="0">
          <a:extLst>
            <a:ext uri="{FF2B5EF4-FFF2-40B4-BE49-F238E27FC236}">
              <a16:creationId xmlns:a16="http://schemas.microsoft.com/office/drawing/2014/main" id="{00000000-0008-0000-05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35" name="Picture 30" descr="0">
          <a:extLst>
            <a:ext uri="{FF2B5EF4-FFF2-40B4-BE49-F238E27FC236}">
              <a16:creationId xmlns:a16="http://schemas.microsoft.com/office/drawing/2014/main" id="{00000000-0008-0000-05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36" name="Picture 31" descr="0">
          <a:extLst>
            <a:ext uri="{FF2B5EF4-FFF2-40B4-BE49-F238E27FC236}">
              <a16:creationId xmlns:a16="http://schemas.microsoft.com/office/drawing/2014/main" id="{00000000-0008-0000-05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37" name="Picture 32" descr="0">
          <a:extLst>
            <a:ext uri="{FF2B5EF4-FFF2-40B4-BE49-F238E27FC236}">
              <a16:creationId xmlns:a16="http://schemas.microsoft.com/office/drawing/2014/main" id="{00000000-0008-0000-05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38" name="Picture 33" descr="0">
          <a:extLst>
            <a:ext uri="{FF2B5EF4-FFF2-40B4-BE49-F238E27FC236}">
              <a16:creationId xmlns:a16="http://schemas.microsoft.com/office/drawing/2014/main" id="{00000000-0008-0000-05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39" name="Picture 34" descr="0">
          <a:extLst>
            <a:ext uri="{FF2B5EF4-FFF2-40B4-BE49-F238E27FC236}">
              <a16:creationId xmlns:a16="http://schemas.microsoft.com/office/drawing/2014/main" id="{00000000-0008-0000-05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40" name="Picture 35" descr="0">
          <a:extLst>
            <a:ext uri="{FF2B5EF4-FFF2-40B4-BE49-F238E27FC236}">
              <a16:creationId xmlns:a16="http://schemas.microsoft.com/office/drawing/2014/main" id="{00000000-0008-0000-05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41" name="Picture 36" descr="0">
          <a:extLst>
            <a:ext uri="{FF2B5EF4-FFF2-40B4-BE49-F238E27FC236}">
              <a16:creationId xmlns:a16="http://schemas.microsoft.com/office/drawing/2014/main" id="{00000000-0008-0000-05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42" name="Picture 37" descr="0">
          <a:extLst>
            <a:ext uri="{FF2B5EF4-FFF2-40B4-BE49-F238E27FC236}">
              <a16:creationId xmlns:a16="http://schemas.microsoft.com/office/drawing/2014/main" id="{00000000-0008-0000-05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43" name="Picture 38" descr="0">
          <a:extLst>
            <a:ext uri="{FF2B5EF4-FFF2-40B4-BE49-F238E27FC236}">
              <a16:creationId xmlns:a16="http://schemas.microsoft.com/office/drawing/2014/main" id="{00000000-0008-0000-05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44" name="Picture 39" descr="0">
          <a:extLst>
            <a:ext uri="{FF2B5EF4-FFF2-40B4-BE49-F238E27FC236}">
              <a16:creationId xmlns:a16="http://schemas.microsoft.com/office/drawing/2014/main" id="{00000000-0008-0000-05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45" name="Picture 40" descr="0">
          <a:extLst>
            <a:ext uri="{FF2B5EF4-FFF2-40B4-BE49-F238E27FC236}">
              <a16:creationId xmlns:a16="http://schemas.microsoft.com/office/drawing/2014/main" id="{00000000-0008-0000-05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46" name="Picture 41" descr="0">
          <a:extLst>
            <a:ext uri="{FF2B5EF4-FFF2-40B4-BE49-F238E27FC236}">
              <a16:creationId xmlns:a16="http://schemas.microsoft.com/office/drawing/2014/main" id="{00000000-0008-0000-05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47" name="Picture 42" descr="0">
          <a:extLst>
            <a:ext uri="{FF2B5EF4-FFF2-40B4-BE49-F238E27FC236}">
              <a16:creationId xmlns:a16="http://schemas.microsoft.com/office/drawing/2014/main" id="{00000000-0008-0000-05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48" name="Picture 43" descr="0">
          <a:extLst>
            <a:ext uri="{FF2B5EF4-FFF2-40B4-BE49-F238E27FC236}">
              <a16:creationId xmlns:a16="http://schemas.microsoft.com/office/drawing/2014/main" id="{00000000-0008-0000-05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49" name="Picture 44" descr="0">
          <a:extLst>
            <a:ext uri="{FF2B5EF4-FFF2-40B4-BE49-F238E27FC236}">
              <a16:creationId xmlns:a16="http://schemas.microsoft.com/office/drawing/2014/main" id="{00000000-0008-0000-05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50" name="Picture 45" descr="0">
          <a:extLst>
            <a:ext uri="{FF2B5EF4-FFF2-40B4-BE49-F238E27FC236}">
              <a16:creationId xmlns:a16="http://schemas.microsoft.com/office/drawing/2014/main" id="{00000000-0008-0000-05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51" name="Picture 46" descr="0">
          <a:extLst>
            <a:ext uri="{FF2B5EF4-FFF2-40B4-BE49-F238E27FC236}">
              <a16:creationId xmlns:a16="http://schemas.microsoft.com/office/drawing/2014/main" id="{00000000-0008-0000-05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52" name="Picture 47" descr="0">
          <a:extLst>
            <a:ext uri="{FF2B5EF4-FFF2-40B4-BE49-F238E27FC236}">
              <a16:creationId xmlns:a16="http://schemas.microsoft.com/office/drawing/2014/main" id="{00000000-0008-0000-05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53" name="Picture 48" descr="0">
          <a:extLst>
            <a:ext uri="{FF2B5EF4-FFF2-40B4-BE49-F238E27FC236}">
              <a16:creationId xmlns:a16="http://schemas.microsoft.com/office/drawing/2014/main" id="{00000000-0008-0000-05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54" name="Picture 49" descr="0">
          <a:extLst>
            <a:ext uri="{FF2B5EF4-FFF2-40B4-BE49-F238E27FC236}">
              <a16:creationId xmlns:a16="http://schemas.microsoft.com/office/drawing/2014/main" id="{00000000-0008-0000-05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55" name="Picture 50" descr="0">
          <a:extLst>
            <a:ext uri="{FF2B5EF4-FFF2-40B4-BE49-F238E27FC236}">
              <a16:creationId xmlns:a16="http://schemas.microsoft.com/office/drawing/2014/main" id="{00000000-0008-0000-05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56" name="Picture 51" descr="0">
          <a:extLst>
            <a:ext uri="{FF2B5EF4-FFF2-40B4-BE49-F238E27FC236}">
              <a16:creationId xmlns:a16="http://schemas.microsoft.com/office/drawing/2014/main" id="{00000000-0008-0000-05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57" name="Picture 52" descr="0">
          <a:extLst>
            <a:ext uri="{FF2B5EF4-FFF2-40B4-BE49-F238E27FC236}">
              <a16:creationId xmlns:a16="http://schemas.microsoft.com/office/drawing/2014/main" id="{00000000-0008-0000-05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58" name="Picture 53" descr="0">
          <a:extLst>
            <a:ext uri="{FF2B5EF4-FFF2-40B4-BE49-F238E27FC236}">
              <a16:creationId xmlns:a16="http://schemas.microsoft.com/office/drawing/2014/main" id="{00000000-0008-0000-05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59" name="Picture 54" descr="0">
          <a:extLst>
            <a:ext uri="{FF2B5EF4-FFF2-40B4-BE49-F238E27FC236}">
              <a16:creationId xmlns:a16="http://schemas.microsoft.com/office/drawing/2014/main" id="{00000000-0008-0000-05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60" name="Picture 55" descr="0">
          <a:extLst>
            <a:ext uri="{FF2B5EF4-FFF2-40B4-BE49-F238E27FC236}">
              <a16:creationId xmlns:a16="http://schemas.microsoft.com/office/drawing/2014/main" id="{00000000-0008-0000-05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61" name="Picture 56" descr="0">
          <a:extLst>
            <a:ext uri="{FF2B5EF4-FFF2-40B4-BE49-F238E27FC236}">
              <a16:creationId xmlns:a16="http://schemas.microsoft.com/office/drawing/2014/main" id="{00000000-0008-0000-05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62" name="Picture 57" descr="0">
          <a:extLst>
            <a:ext uri="{FF2B5EF4-FFF2-40B4-BE49-F238E27FC236}">
              <a16:creationId xmlns:a16="http://schemas.microsoft.com/office/drawing/2014/main" id="{00000000-0008-0000-05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63" name="Picture 58" descr="0">
          <a:extLst>
            <a:ext uri="{FF2B5EF4-FFF2-40B4-BE49-F238E27FC236}">
              <a16:creationId xmlns:a16="http://schemas.microsoft.com/office/drawing/2014/main" id="{00000000-0008-0000-05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64" name="Picture 59" descr="0">
          <a:extLst>
            <a:ext uri="{FF2B5EF4-FFF2-40B4-BE49-F238E27FC236}">
              <a16:creationId xmlns:a16="http://schemas.microsoft.com/office/drawing/2014/main" id="{00000000-0008-0000-05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65" name="Picture 60" descr="0">
          <a:extLst>
            <a:ext uri="{FF2B5EF4-FFF2-40B4-BE49-F238E27FC236}">
              <a16:creationId xmlns:a16="http://schemas.microsoft.com/office/drawing/2014/main" id="{00000000-0008-0000-05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66" name="Picture 61" descr="0">
          <a:extLst>
            <a:ext uri="{FF2B5EF4-FFF2-40B4-BE49-F238E27FC236}">
              <a16:creationId xmlns:a16="http://schemas.microsoft.com/office/drawing/2014/main" id="{00000000-0008-0000-05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67" name="Picture 62" descr="0">
          <a:extLst>
            <a:ext uri="{FF2B5EF4-FFF2-40B4-BE49-F238E27FC236}">
              <a16:creationId xmlns:a16="http://schemas.microsoft.com/office/drawing/2014/main" id="{00000000-0008-0000-05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68" name="Picture 63" descr="0">
          <a:extLst>
            <a:ext uri="{FF2B5EF4-FFF2-40B4-BE49-F238E27FC236}">
              <a16:creationId xmlns:a16="http://schemas.microsoft.com/office/drawing/2014/main" id="{00000000-0008-0000-05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69" name="Picture 64" descr="0">
          <a:extLst>
            <a:ext uri="{FF2B5EF4-FFF2-40B4-BE49-F238E27FC236}">
              <a16:creationId xmlns:a16="http://schemas.microsoft.com/office/drawing/2014/main" id="{00000000-0008-0000-05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70" name="Picture 65" descr="0">
          <a:extLst>
            <a:ext uri="{FF2B5EF4-FFF2-40B4-BE49-F238E27FC236}">
              <a16:creationId xmlns:a16="http://schemas.microsoft.com/office/drawing/2014/main" id="{00000000-0008-0000-0500-00000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71" name="Picture 66" descr="0">
          <a:extLst>
            <a:ext uri="{FF2B5EF4-FFF2-40B4-BE49-F238E27FC236}">
              <a16:creationId xmlns:a16="http://schemas.microsoft.com/office/drawing/2014/main" id="{00000000-0008-0000-05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72" name="Picture 67" descr="0">
          <a:extLst>
            <a:ext uri="{FF2B5EF4-FFF2-40B4-BE49-F238E27FC236}">
              <a16:creationId xmlns:a16="http://schemas.microsoft.com/office/drawing/2014/main" id="{00000000-0008-0000-05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73" name="Picture 68" descr="0">
          <a:extLst>
            <a:ext uri="{FF2B5EF4-FFF2-40B4-BE49-F238E27FC236}">
              <a16:creationId xmlns:a16="http://schemas.microsoft.com/office/drawing/2014/main" id="{00000000-0008-0000-05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74" name="Picture 69" descr="0">
          <a:extLst>
            <a:ext uri="{FF2B5EF4-FFF2-40B4-BE49-F238E27FC236}">
              <a16:creationId xmlns:a16="http://schemas.microsoft.com/office/drawing/2014/main" id="{00000000-0008-0000-05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2700"/>
    <xdr:pic>
      <xdr:nvPicPr>
        <xdr:cNvPr id="775" name="Picture 70" descr="0">
          <a:extLst>
            <a:ext uri="{FF2B5EF4-FFF2-40B4-BE49-F238E27FC236}">
              <a16:creationId xmlns:a16="http://schemas.microsoft.com/office/drawing/2014/main" id="{00000000-0008-0000-05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07950"/>
    <xdr:pic>
      <xdr:nvPicPr>
        <xdr:cNvPr id="776" name="Picture 71" descr="0">
          <a:extLst>
            <a:ext uri="{FF2B5EF4-FFF2-40B4-BE49-F238E27FC236}">
              <a16:creationId xmlns:a16="http://schemas.microsoft.com/office/drawing/2014/main" id="{00000000-0008-0000-05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77" name="Picture 72" descr="0">
          <a:extLst>
            <a:ext uri="{FF2B5EF4-FFF2-40B4-BE49-F238E27FC236}">
              <a16:creationId xmlns:a16="http://schemas.microsoft.com/office/drawing/2014/main" id="{00000000-0008-0000-05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78" name="Picture 73" descr="0">
          <a:extLst>
            <a:ext uri="{FF2B5EF4-FFF2-40B4-BE49-F238E27FC236}">
              <a16:creationId xmlns:a16="http://schemas.microsoft.com/office/drawing/2014/main" id="{00000000-0008-0000-05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79" name="Picture 74" descr="0">
          <a:extLst>
            <a:ext uri="{FF2B5EF4-FFF2-40B4-BE49-F238E27FC236}">
              <a16:creationId xmlns:a16="http://schemas.microsoft.com/office/drawing/2014/main" id="{00000000-0008-0000-05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80" name="Picture 75" descr="0">
          <a:extLst>
            <a:ext uri="{FF2B5EF4-FFF2-40B4-BE49-F238E27FC236}">
              <a16:creationId xmlns:a16="http://schemas.microsoft.com/office/drawing/2014/main" id="{00000000-0008-0000-05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81" name="Picture 76" descr="0">
          <a:extLst>
            <a:ext uri="{FF2B5EF4-FFF2-40B4-BE49-F238E27FC236}">
              <a16:creationId xmlns:a16="http://schemas.microsoft.com/office/drawing/2014/main" id="{00000000-0008-0000-05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82" name="Picture 77" descr="0">
          <a:extLst>
            <a:ext uri="{FF2B5EF4-FFF2-40B4-BE49-F238E27FC236}">
              <a16:creationId xmlns:a16="http://schemas.microsoft.com/office/drawing/2014/main" id="{00000000-0008-0000-05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83" name="Picture 78" descr="0">
          <a:extLst>
            <a:ext uri="{FF2B5EF4-FFF2-40B4-BE49-F238E27FC236}">
              <a16:creationId xmlns:a16="http://schemas.microsoft.com/office/drawing/2014/main" id="{00000000-0008-0000-05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784" name="Picture 79" descr="0">
          <a:extLst>
            <a:ext uri="{FF2B5EF4-FFF2-40B4-BE49-F238E27FC236}">
              <a16:creationId xmlns:a16="http://schemas.microsoft.com/office/drawing/2014/main" id="{00000000-0008-0000-05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785" name="Picture 80" descr="0">
          <a:extLst>
            <a:ext uri="{FF2B5EF4-FFF2-40B4-BE49-F238E27FC236}">
              <a16:creationId xmlns:a16="http://schemas.microsoft.com/office/drawing/2014/main" id="{00000000-0008-0000-05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86" name="Picture 81" descr="0">
          <a:extLst>
            <a:ext uri="{FF2B5EF4-FFF2-40B4-BE49-F238E27FC236}">
              <a16:creationId xmlns:a16="http://schemas.microsoft.com/office/drawing/2014/main" id="{00000000-0008-0000-05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87" name="Picture 82" descr="0">
          <a:extLst>
            <a:ext uri="{FF2B5EF4-FFF2-40B4-BE49-F238E27FC236}">
              <a16:creationId xmlns:a16="http://schemas.microsoft.com/office/drawing/2014/main" id="{00000000-0008-0000-05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88" name="Picture 83" descr="0">
          <a:extLst>
            <a:ext uri="{FF2B5EF4-FFF2-40B4-BE49-F238E27FC236}">
              <a16:creationId xmlns:a16="http://schemas.microsoft.com/office/drawing/2014/main" id="{00000000-0008-0000-05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89" name="Picture 84" descr="0">
          <a:extLst>
            <a:ext uri="{FF2B5EF4-FFF2-40B4-BE49-F238E27FC236}">
              <a16:creationId xmlns:a16="http://schemas.microsoft.com/office/drawing/2014/main" id="{00000000-0008-0000-05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90" name="Picture 85" descr="0">
          <a:extLst>
            <a:ext uri="{FF2B5EF4-FFF2-40B4-BE49-F238E27FC236}">
              <a16:creationId xmlns:a16="http://schemas.microsoft.com/office/drawing/2014/main" id="{00000000-0008-0000-05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91" name="Picture 86" descr="0">
          <a:extLst>
            <a:ext uri="{FF2B5EF4-FFF2-40B4-BE49-F238E27FC236}">
              <a16:creationId xmlns:a16="http://schemas.microsoft.com/office/drawing/2014/main" id="{00000000-0008-0000-05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92" name="Picture 87" descr="0">
          <a:extLst>
            <a:ext uri="{FF2B5EF4-FFF2-40B4-BE49-F238E27FC236}">
              <a16:creationId xmlns:a16="http://schemas.microsoft.com/office/drawing/2014/main" id="{00000000-0008-0000-05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93" name="Picture 88" descr="0">
          <a:extLst>
            <a:ext uri="{FF2B5EF4-FFF2-40B4-BE49-F238E27FC236}">
              <a16:creationId xmlns:a16="http://schemas.microsoft.com/office/drawing/2014/main" id="{00000000-0008-0000-05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94" name="Picture 89" descr="0">
          <a:extLst>
            <a:ext uri="{FF2B5EF4-FFF2-40B4-BE49-F238E27FC236}">
              <a16:creationId xmlns:a16="http://schemas.microsoft.com/office/drawing/2014/main" id="{00000000-0008-0000-05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95" name="Picture 90" descr="0">
          <a:extLst>
            <a:ext uri="{FF2B5EF4-FFF2-40B4-BE49-F238E27FC236}">
              <a16:creationId xmlns:a16="http://schemas.microsoft.com/office/drawing/2014/main" id="{00000000-0008-0000-05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96" name="Picture 91" descr="0">
          <a:extLst>
            <a:ext uri="{FF2B5EF4-FFF2-40B4-BE49-F238E27FC236}">
              <a16:creationId xmlns:a16="http://schemas.microsoft.com/office/drawing/2014/main" id="{00000000-0008-0000-05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97" name="Picture 92" descr="0">
          <a:extLst>
            <a:ext uri="{FF2B5EF4-FFF2-40B4-BE49-F238E27FC236}">
              <a16:creationId xmlns:a16="http://schemas.microsoft.com/office/drawing/2014/main" id="{00000000-0008-0000-05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98" name="Picture 93" descr="0">
          <a:extLst>
            <a:ext uri="{FF2B5EF4-FFF2-40B4-BE49-F238E27FC236}">
              <a16:creationId xmlns:a16="http://schemas.microsoft.com/office/drawing/2014/main" id="{00000000-0008-0000-05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799" name="Picture 94" descr="0">
          <a:extLst>
            <a:ext uri="{FF2B5EF4-FFF2-40B4-BE49-F238E27FC236}">
              <a16:creationId xmlns:a16="http://schemas.microsoft.com/office/drawing/2014/main" id="{00000000-0008-0000-05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800" name="Picture 95" descr="0">
          <a:extLst>
            <a:ext uri="{FF2B5EF4-FFF2-40B4-BE49-F238E27FC236}">
              <a16:creationId xmlns:a16="http://schemas.microsoft.com/office/drawing/2014/main" id="{00000000-0008-0000-05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801" name="Picture 96" descr="0">
          <a:extLst>
            <a:ext uri="{FF2B5EF4-FFF2-40B4-BE49-F238E27FC236}">
              <a16:creationId xmlns:a16="http://schemas.microsoft.com/office/drawing/2014/main" id="{00000000-0008-0000-05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02" name="Picture 97" descr="0">
          <a:extLst>
            <a:ext uri="{FF2B5EF4-FFF2-40B4-BE49-F238E27FC236}">
              <a16:creationId xmlns:a16="http://schemas.microsoft.com/office/drawing/2014/main" id="{00000000-0008-0000-05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2700"/>
    <xdr:pic>
      <xdr:nvPicPr>
        <xdr:cNvPr id="803" name="Picture 98" descr="0">
          <a:extLst>
            <a:ext uri="{FF2B5EF4-FFF2-40B4-BE49-F238E27FC236}">
              <a16:creationId xmlns:a16="http://schemas.microsoft.com/office/drawing/2014/main" id="{00000000-0008-0000-05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95250"/>
    <xdr:pic>
      <xdr:nvPicPr>
        <xdr:cNvPr id="804" name="Picture 99" descr="0">
          <a:extLst>
            <a:ext uri="{FF2B5EF4-FFF2-40B4-BE49-F238E27FC236}">
              <a16:creationId xmlns:a16="http://schemas.microsoft.com/office/drawing/2014/main" id="{00000000-0008-0000-05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05" name="Picture 100" descr="0">
          <a:extLst>
            <a:ext uri="{FF2B5EF4-FFF2-40B4-BE49-F238E27FC236}">
              <a16:creationId xmlns:a16="http://schemas.microsoft.com/office/drawing/2014/main" id="{00000000-0008-0000-05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06" name="Picture 101" descr="0">
          <a:extLst>
            <a:ext uri="{FF2B5EF4-FFF2-40B4-BE49-F238E27FC236}">
              <a16:creationId xmlns:a16="http://schemas.microsoft.com/office/drawing/2014/main" id="{00000000-0008-0000-05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3350"/>
    <xdr:pic>
      <xdr:nvPicPr>
        <xdr:cNvPr id="807" name="Picture 102" descr="0">
          <a:extLst>
            <a:ext uri="{FF2B5EF4-FFF2-40B4-BE49-F238E27FC236}">
              <a16:creationId xmlns:a16="http://schemas.microsoft.com/office/drawing/2014/main" id="{00000000-0008-0000-05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08" name="Picture 103" descr="0">
          <a:extLst>
            <a:ext uri="{FF2B5EF4-FFF2-40B4-BE49-F238E27FC236}">
              <a16:creationId xmlns:a16="http://schemas.microsoft.com/office/drawing/2014/main" id="{00000000-0008-0000-05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3350"/>
    <xdr:pic>
      <xdr:nvPicPr>
        <xdr:cNvPr id="809" name="Picture 104" descr="0">
          <a:extLst>
            <a:ext uri="{FF2B5EF4-FFF2-40B4-BE49-F238E27FC236}">
              <a16:creationId xmlns:a16="http://schemas.microsoft.com/office/drawing/2014/main" id="{00000000-0008-0000-05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10" name="Picture 105" descr="0">
          <a:extLst>
            <a:ext uri="{FF2B5EF4-FFF2-40B4-BE49-F238E27FC236}">
              <a16:creationId xmlns:a16="http://schemas.microsoft.com/office/drawing/2014/main" id="{00000000-0008-0000-05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3350"/>
    <xdr:pic>
      <xdr:nvPicPr>
        <xdr:cNvPr id="811" name="Picture 106" descr="0">
          <a:extLst>
            <a:ext uri="{FF2B5EF4-FFF2-40B4-BE49-F238E27FC236}">
              <a16:creationId xmlns:a16="http://schemas.microsoft.com/office/drawing/2014/main" id="{00000000-0008-0000-05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12" name="Picture 107" descr="0">
          <a:extLst>
            <a:ext uri="{FF2B5EF4-FFF2-40B4-BE49-F238E27FC236}">
              <a16:creationId xmlns:a16="http://schemas.microsoft.com/office/drawing/2014/main" id="{00000000-0008-0000-05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3350"/>
    <xdr:pic>
      <xdr:nvPicPr>
        <xdr:cNvPr id="813" name="Picture 108" descr="0">
          <a:extLst>
            <a:ext uri="{FF2B5EF4-FFF2-40B4-BE49-F238E27FC236}">
              <a16:creationId xmlns:a16="http://schemas.microsoft.com/office/drawing/2014/main" id="{00000000-0008-0000-05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14" name="Picture 109" descr="0">
          <a:extLst>
            <a:ext uri="{FF2B5EF4-FFF2-40B4-BE49-F238E27FC236}">
              <a16:creationId xmlns:a16="http://schemas.microsoft.com/office/drawing/2014/main" id="{00000000-0008-0000-05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2700"/>
    <xdr:pic>
      <xdr:nvPicPr>
        <xdr:cNvPr id="815" name="Picture 110" descr="0">
          <a:extLst>
            <a:ext uri="{FF2B5EF4-FFF2-40B4-BE49-F238E27FC236}">
              <a16:creationId xmlns:a16="http://schemas.microsoft.com/office/drawing/2014/main" id="{00000000-0008-0000-05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07950"/>
    <xdr:pic>
      <xdr:nvPicPr>
        <xdr:cNvPr id="816" name="Picture 111" descr="0">
          <a:extLst>
            <a:ext uri="{FF2B5EF4-FFF2-40B4-BE49-F238E27FC236}">
              <a16:creationId xmlns:a16="http://schemas.microsoft.com/office/drawing/2014/main" id="{00000000-0008-0000-05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17" name="Picture 112" descr="0">
          <a:extLst>
            <a:ext uri="{FF2B5EF4-FFF2-40B4-BE49-F238E27FC236}">
              <a16:creationId xmlns:a16="http://schemas.microsoft.com/office/drawing/2014/main" id="{00000000-0008-0000-05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18" name="Picture 113" descr="0">
          <a:extLst>
            <a:ext uri="{FF2B5EF4-FFF2-40B4-BE49-F238E27FC236}">
              <a16:creationId xmlns:a16="http://schemas.microsoft.com/office/drawing/2014/main" id="{00000000-0008-0000-05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19" name="Picture 114" descr="0">
          <a:extLst>
            <a:ext uri="{FF2B5EF4-FFF2-40B4-BE49-F238E27FC236}">
              <a16:creationId xmlns:a16="http://schemas.microsoft.com/office/drawing/2014/main" id="{00000000-0008-0000-05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20" name="Picture 115" descr="0">
          <a:extLst>
            <a:ext uri="{FF2B5EF4-FFF2-40B4-BE49-F238E27FC236}">
              <a16:creationId xmlns:a16="http://schemas.microsoft.com/office/drawing/2014/main" id="{00000000-0008-0000-05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21" name="Picture 116" descr="0">
          <a:extLst>
            <a:ext uri="{FF2B5EF4-FFF2-40B4-BE49-F238E27FC236}">
              <a16:creationId xmlns:a16="http://schemas.microsoft.com/office/drawing/2014/main" id="{00000000-0008-0000-05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22" name="Picture 117" descr="0">
          <a:extLst>
            <a:ext uri="{FF2B5EF4-FFF2-40B4-BE49-F238E27FC236}">
              <a16:creationId xmlns:a16="http://schemas.microsoft.com/office/drawing/2014/main" id="{00000000-0008-0000-05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23" name="Picture 118" descr="0">
          <a:extLst>
            <a:ext uri="{FF2B5EF4-FFF2-40B4-BE49-F238E27FC236}">
              <a16:creationId xmlns:a16="http://schemas.microsoft.com/office/drawing/2014/main" id="{00000000-0008-0000-05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24" name="Picture 119" descr="0">
          <a:extLst>
            <a:ext uri="{FF2B5EF4-FFF2-40B4-BE49-F238E27FC236}">
              <a16:creationId xmlns:a16="http://schemas.microsoft.com/office/drawing/2014/main" id="{00000000-0008-0000-05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25" name="Picture 120" descr="0">
          <a:extLst>
            <a:ext uri="{FF2B5EF4-FFF2-40B4-BE49-F238E27FC236}">
              <a16:creationId xmlns:a16="http://schemas.microsoft.com/office/drawing/2014/main" id="{00000000-0008-0000-05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26" name="Picture 121" descr="0">
          <a:extLst>
            <a:ext uri="{FF2B5EF4-FFF2-40B4-BE49-F238E27FC236}">
              <a16:creationId xmlns:a16="http://schemas.microsoft.com/office/drawing/2014/main" id="{00000000-0008-0000-05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27" name="Picture 122" descr="0">
          <a:extLst>
            <a:ext uri="{FF2B5EF4-FFF2-40B4-BE49-F238E27FC236}">
              <a16:creationId xmlns:a16="http://schemas.microsoft.com/office/drawing/2014/main" id="{00000000-0008-0000-05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28" name="Picture 123" descr="0">
          <a:extLst>
            <a:ext uri="{FF2B5EF4-FFF2-40B4-BE49-F238E27FC236}">
              <a16:creationId xmlns:a16="http://schemas.microsoft.com/office/drawing/2014/main" id="{00000000-0008-0000-05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29" name="Picture 124" descr="0">
          <a:extLst>
            <a:ext uri="{FF2B5EF4-FFF2-40B4-BE49-F238E27FC236}">
              <a16:creationId xmlns:a16="http://schemas.microsoft.com/office/drawing/2014/main" id="{00000000-0008-0000-05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30" name="Picture 125" descr="0">
          <a:extLst>
            <a:ext uri="{FF2B5EF4-FFF2-40B4-BE49-F238E27FC236}">
              <a16:creationId xmlns:a16="http://schemas.microsoft.com/office/drawing/2014/main" id="{00000000-0008-0000-05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31" name="Picture 126" descr="0">
          <a:extLst>
            <a:ext uri="{FF2B5EF4-FFF2-40B4-BE49-F238E27FC236}">
              <a16:creationId xmlns:a16="http://schemas.microsoft.com/office/drawing/2014/main" id="{00000000-0008-0000-05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32" name="Picture 127" descr="0">
          <a:extLst>
            <a:ext uri="{FF2B5EF4-FFF2-40B4-BE49-F238E27FC236}">
              <a16:creationId xmlns:a16="http://schemas.microsoft.com/office/drawing/2014/main" id="{00000000-0008-0000-05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33" name="Picture 128" descr="0">
          <a:extLst>
            <a:ext uri="{FF2B5EF4-FFF2-40B4-BE49-F238E27FC236}">
              <a16:creationId xmlns:a16="http://schemas.microsoft.com/office/drawing/2014/main" id="{00000000-0008-0000-05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34" name="Picture 129" descr="0">
          <a:extLst>
            <a:ext uri="{FF2B5EF4-FFF2-40B4-BE49-F238E27FC236}">
              <a16:creationId xmlns:a16="http://schemas.microsoft.com/office/drawing/2014/main" id="{00000000-0008-0000-05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35" name="Picture 130" descr="0">
          <a:extLst>
            <a:ext uri="{FF2B5EF4-FFF2-40B4-BE49-F238E27FC236}">
              <a16:creationId xmlns:a16="http://schemas.microsoft.com/office/drawing/2014/main" id="{00000000-0008-0000-05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36" name="Picture 131" descr="0">
          <a:extLst>
            <a:ext uri="{FF2B5EF4-FFF2-40B4-BE49-F238E27FC236}">
              <a16:creationId xmlns:a16="http://schemas.microsoft.com/office/drawing/2014/main" id="{00000000-0008-0000-05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37" name="Picture 132" descr="0">
          <a:extLst>
            <a:ext uri="{FF2B5EF4-FFF2-40B4-BE49-F238E27FC236}">
              <a16:creationId xmlns:a16="http://schemas.microsoft.com/office/drawing/2014/main" id="{00000000-0008-0000-05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38" name="Picture 133" descr="0">
          <a:extLst>
            <a:ext uri="{FF2B5EF4-FFF2-40B4-BE49-F238E27FC236}">
              <a16:creationId xmlns:a16="http://schemas.microsoft.com/office/drawing/2014/main" id="{00000000-0008-0000-05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39" name="Picture 134" descr="0">
          <a:extLst>
            <a:ext uri="{FF2B5EF4-FFF2-40B4-BE49-F238E27FC236}">
              <a16:creationId xmlns:a16="http://schemas.microsoft.com/office/drawing/2014/main" id="{00000000-0008-0000-05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40" name="Picture 135" descr="0">
          <a:extLst>
            <a:ext uri="{FF2B5EF4-FFF2-40B4-BE49-F238E27FC236}">
              <a16:creationId xmlns:a16="http://schemas.microsoft.com/office/drawing/2014/main" id="{00000000-0008-0000-05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41" name="Picture 136" descr="0">
          <a:extLst>
            <a:ext uri="{FF2B5EF4-FFF2-40B4-BE49-F238E27FC236}">
              <a16:creationId xmlns:a16="http://schemas.microsoft.com/office/drawing/2014/main" id="{00000000-0008-0000-05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42" name="Picture 137" descr="0">
          <a:extLst>
            <a:ext uri="{FF2B5EF4-FFF2-40B4-BE49-F238E27FC236}">
              <a16:creationId xmlns:a16="http://schemas.microsoft.com/office/drawing/2014/main" id="{00000000-0008-0000-05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43" name="Picture 138" descr="0">
          <a:extLst>
            <a:ext uri="{FF2B5EF4-FFF2-40B4-BE49-F238E27FC236}">
              <a16:creationId xmlns:a16="http://schemas.microsoft.com/office/drawing/2014/main" id="{00000000-0008-0000-05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44" name="Picture 139" descr="0">
          <a:extLst>
            <a:ext uri="{FF2B5EF4-FFF2-40B4-BE49-F238E27FC236}">
              <a16:creationId xmlns:a16="http://schemas.microsoft.com/office/drawing/2014/main" id="{00000000-0008-0000-05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45" name="Picture 140" descr="0">
          <a:extLst>
            <a:ext uri="{FF2B5EF4-FFF2-40B4-BE49-F238E27FC236}">
              <a16:creationId xmlns:a16="http://schemas.microsoft.com/office/drawing/2014/main" id="{00000000-0008-0000-05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46" name="Picture 141" descr="0">
          <a:extLst>
            <a:ext uri="{FF2B5EF4-FFF2-40B4-BE49-F238E27FC236}">
              <a16:creationId xmlns:a16="http://schemas.microsoft.com/office/drawing/2014/main" id="{00000000-0008-0000-05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47" name="Picture 142" descr="0">
          <a:extLst>
            <a:ext uri="{FF2B5EF4-FFF2-40B4-BE49-F238E27FC236}">
              <a16:creationId xmlns:a16="http://schemas.microsoft.com/office/drawing/2014/main" id="{00000000-0008-0000-05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48" name="Picture 143" descr="0">
          <a:extLst>
            <a:ext uri="{FF2B5EF4-FFF2-40B4-BE49-F238E27FC236}">
              <a16:creationId xmlns:a16="http://schemas.microsoft.com/office/drawing/2014/main" id="{00000000-0008-0000-05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49" name="Picture 144" descr="0">
          <a:extLst>
            <a:ext uri="{FF2B5EF4-FFF2-40B4-BE49-F238E27FC236}">
              <a16:creationId xmlns:a16="http://schemas.microsoft.com/office/drawing/2014/main" id="{00000000-0008-0000-05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50" name="Picture 145" descr="0">
          <a:extLst>
            <a:ext uri="{FF2B5EF4-FFF2-40B4-BE49-F238E27FC236}">
              <a16:creationId xmlns:a16="http://schemas.microsoft.com/office/drawing/2014/main" id="{00000000-0008-0000-05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51" name="Picture 146" descr="0">
          <a:extLst>
            <a:ext uri="{FF2B5EF4-FFF2-40B4-BE49-F238E27FC236}">
              <a16:creationId xmlns:a16="http://schemas.microsoft.com/office/drawing/2014/main" id="{00000000-0008-0000-05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52" name="Picture 147" descr="0">
          <a:extLst>
            <a:ext uri="{FF2B5EF4-FFF2-40B4-BE49-F238E27FC236}">
              <a16:creationId xmlns:a16="http://schemas.microsoft.com/office/drawing/2014/main" id="{00000000-0008-0000-05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53" name="Picture 148" descr="0">
          <a:extLst>
            <a:ext uri="{FF2B5EF4-FFF2-40B4-BE49-F238E27FC236}">
              <a16:creationId xmlns:a16="http://schemas.microsoft.com/office/drawing/2014/main" id="{00000000-0008-0000-05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54" name="Picture 149" descr="0">
          <a:extLst>
            <a:ext uri="{FF2B5EF4-FFF2-40B4-BE49-F238E27FC236}">
              <a16:creationId xmlns:a16="http://schemas.microsoft.com/office/drawing/2014/main" id="{00000000-0008-0000-05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55" name="Picture 150" descr="0">
          <a:extLst>
            <a:ext uri="{FF2B5EF4-FFF2-40B4-BE49-F238E27FC236}">
              <a16:creationId xmlns:a16="http://schemas.microsoft.com/office/drawing/2014/main" id="{00000000-0008-0000-05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56" name="Picture 151" descr="0">
          <a:extLst>
            <a:ext uri="{FF2B5EF4-FFF2-40B4-BE49-F238E27FC236}">
              <a16:creationId xmlns:a16="http://schemas.microsoft.com/office/drawing/2014/main" id="{00000000-0008-0000-05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57" name="Picture 152" descr="0">
          <a:extLst>
            <a:ext uri="{FF2B5EF4-FFF2-40B4-BE49-F238E27FC236}">
              <a16:creationId xmlns:a16="http://schemas.microsoft.com/office/drawing/2014/main" id="{00000000-0008-0000-05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58" name="Picture 153" descr="0">
          <a:extLst>
            <a:ext uri="{FF2B5EF4-FFF2-40B4-BE49-F238E27FC236}">
              <a16:creationId xmlns:a16="http://schemas.microsoft.com/office/drawing/2014/main" id="{00000000-0008-0000-05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59" name="Picture 154" descr="0">
          <a:extLst>
            <a:ext uri="{FF2B5EF4-FFF2-40B4-BE49-F238E27FC236}">
              <a16:creationId xmlns:a16="http://schemas.microsoft.com/office/drawing/2014/main" id="{00000000-0008-0000-05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60" name="Picture 155" descr="0">
          <a:extLst>
            <a:ext uri="{FF2B5EF4-FFF2-40B4-BE49-F238E27FC236}">
              <a16:creationId xmlns:a16="http://schemas.microsoft.com/office/drawing/2014/main" id="{00000000-0008-0000-05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61" name="Picture 156" descr="0">
          <a:extLst>
            <a:ext uri="{FF2B5EF4-FFF2-40B4-BE49-F238E27FC236}">
              <a16:creationId xmlns:a16="http://schemas.microsoft.com/office/drawing/2014/main" id="{00000000-0008-0000-05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62" name="Picture 157" descr="0">
          <a:extLst>
            <a:ext uri="{FF2B5EF4-FFF2-40B4-BE49-F238E27FC236}">
              <a16:creationId xmlns:a16="http://schemas.microsoft.com/office/drawing/2014/main" id="{00000000-0008-0000-05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2700"/>
    <xdr:pic>
      <xdr:nvPicPr>
        <xdr:cNvPr id="863" name="Picture 158" descr="0">
          <a:extLst>
            <a:ext uri="{FF2B5EF4-FFF2-40B4-BE49-F238E27FC236}">
              <a16:creationId xmlns:a16="http://schemas.microsoft.com/office/drawing/2014/main" id="{00000000-0008-0000-05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07950"/>
    <xdr:pic>
      <xdr:nvPicPr>
        <xdr:cNvPr id="864" name="Picture 159" descr="0">
          <a:extLst>
            <a:ext uri="{FF2B5EF4-FFF2-40B4-BE49-F238E27FC236}">
              <a16:creationId xmlns:a16="http://schemas.microsoft.com/office/drawing/2014/main" id="{00000000-0008-0000-05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07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65" name="Picture 160" descr="0">
          <a:extLst>
            <a:ext uri="{FF2B5EF4-FFF2-40B4-BE49-F238E27FC236}">
              <a16:creationId xmlns:a16="http://schemas.microsoft.com/office/drawing/2014/main" id="{00000000-0008-0000-05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66" name="Picture 161" descr="0">
          <a:extLst>
            <a:ext uri="{FF2B5EF4-FFF2-40B4-BE49-F238E27FC236}">
              <a16:creationId xmlns:a16="http://schemas.microsoft.com/office/drawing/2014/main" id="{00000000-0008-0000-05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67" name="Picture 162" descr="0">
          <a:extLst>
            <a:ext uri="{FF2B5EF4-FFF2-40B4-BE49-F238E27FC236}">
              <a16:creationId xmlns:a16="http://schemas.microsoft.com/office/drawing/2014/main" id="{00000000-0008-0000-05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68" name="Picture 163" descr="0">
          <a:extLst>
            <a:ext uri="{FF2B5EF4-FFF2-40B4-BE49-F238E27FC236}">
              <a16:creationId xmlns:a16="http://schemas.microsoft.com/office/drawing/2014/main" id="{00000000-0008-0000-05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69" name="Picture 164" descr="0">
          <a:extLst>
            <a:ext uri="{FF2B5EF4-FFF2-40B4-BE49-F238E27FC236}">
              <a16:creationId xmlns:a16="http://schemas.microsoft.com/office/drawing/2014/main" id="{00000000-0008-0000-05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70" name="Picture 165" descr="0">
          <a:extLst>
            <a:ext uri="{FF2B5EF4-FFF2-40B4-BE49-F238E27FC236}">
              <a16:creationId xmlns:a16="http://schemas.microsoft.com/office/drawing/2014/main" id="{00000000-0008-0000-05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71" name="Picture 166" descr="0">
          <a:extLst>
            <a:ext uri="{FF2B5EF4-FFF2-40B4-BE49-F238E27FC236}">
              <a16:creationId xmlns:a16="http://schemas.microsoft.com/office/drawing/2014/main" id="{00000000-0008-0000-05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44450"/>
    <xdr:pic>
      <xdr:nvPicPr>
        <xdr:cNvPr id="872" name="Picture 167" descr="0">
          <a:extLst>
            <a:ext uri="{FF2B5EF4-FFF2-40B4-BE49-F238E27FC236}">
              <a16:creationId xmlns:a16="http://schemas.microsoft.com/office/drawing/2014/main" id="{00000000-0008-0000-05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6350" cy="139700"/>
    <xdr:pic>
      <xdr:nvPicPr>
        <xdr:cNvPr id="873" name="Picture 168" descr="0">
          <a:extLst>
            <a:ext uri="{FF2B5EF4-FFF2-40B4-BE49-F238E27FC236}">
              <a16:creationId xmlns:a16="http://schemas.microsoft.com/office/drawing/2014/main" id="{00000000-0008-0000-05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6534150"/>
          <a:ext cx="6350" cy="13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874" name="Picture 169" descr="0">
          <a:extLst>
            <a:ext uri="{FF2B5EF4-FFF2-40B4-BE49-F238E27FC236}">
              <a16:creationId xmlns:a16="http://schemas.microsoft.com/office/drawing/2014/main" id="{00000000-0008-0000-05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875" name="Picture 170" descr="0">
          <a:extLst>
            <a:ext uri="{FF2B5EF4-FFF2-40B4-BE49-F238E27FC236}">
              <a16:creationId xmlns:a16="http://schemas.microsoft.com/office/drawing/2014/main" id="{00000000-0008-0000-05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876" name="Picture 171" descr="0">
          <a:extLst>
            <a:ext uri="{FF2B5EF4-FFF2-40B4-BE49-F238E27FC236}">
              <a16:creationId xmlns:a16="http://schemas.microsoft.com/office/drawing/2014/main" id="{00000000-0008-0000-05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877" name="Picture 172" descr="0">
          <a:extLst>
            <a:ext uri="{FF2B5EF4-FFF2-40B4-BE49-F238E27FC236}">
              <a16:creationId xmlns:a16="http://schemas.microsoft.com/office/drawing/2014/main" id="{00000000-0008-0000-05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878" name="Picture 173" descr="0">
          <a:extLst>
            <a:ext uri="{FF2B5EF4-FFF2-40B4-BE49-F238E27FC236}">
              <a16:creationId xmlns:a16="http://schemas.microsoft.com/office/drawing/2014/main" id="{00000000-0008-0000-05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879" name="Picture 174" descr="0">
          <a:extLst>
            <a:ext uri="{FF2B5EF4-FFF2-40B4-BE49-F238E27FC236}">
              <a16:creationId xmlns:a16="http://schemas.microsoft.com/office/drawing/2014/main" id="{00000000-0008-0000-05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880" name="Picture 175" descr="0">
          <a:extLst>
            <a:ext uri="{FF2B5EF4-FFF2-40B4-BE49-F238E27FC236}">
              <a16:creationId xmlns:a16="http://schemas.microsoft.com/office/drawing/2014/main" id="{00000000-0008-0000-05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6350" cy="44450"/>
    <xdr:pic>
      <xdr:nvPicPr>
        <xdr:cNvPr id="881" name="Picture 176" descr="0">
          <a:extLst>
            <a:ext uri="{FF2B5EF4-FFF2-40B4-BE49-F238E27FC236}">
              <a16:creationId xmlns:a16="http://schemas.microsoft.com/office/drawing/2014/main" id="{00000000-0008-0000-05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150"/>
          <a:ext cx="6350" cy="4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1206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3"/>
  <sheetViews>
    <sheetView showGridLines="0" tabSelected="1" zoomScaleNormal="100" workbookViewId="0">
      <selection activeCell="A14" sqref="A14"/>
    </sheetView>
  </sheetViews>
  <sheetFormatPr baseColWidth="10" defaultColWidth="9" defaultRowHeight="13.2"/>
  <cols>
    <col min="1" max="1" width="4.59765625" style="3" customWidth="1"/>
    <col min="2" max="14" width="9" style="3"/>
    <col min="15" max="15" width="2.19921875" style="3" customWidth="1"/>
    <col min="16" max="16384" width="9" style="3"/>
  </cols>
  <sheetData>
    <row r="1" spans="1:256" ht="13.5" customHeight="1"/>
    <row r="2" spans="1:256" s="55" customFormat="1" ht="19.5" customHeight="1">
      <c r="A2" s="54" t="s">
        <v>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256" s="9" customFormat="1" ht="13.5" customHeight="1">
      <c r="A3" s="31" t="s">
        <v>1</v>
      </c>
      <c r="B3" s="31"/>
    </row>
    <row r="4" spans="1:256" ht="27" customHeight="1">
      <c r="A4" s="2" t="s">
        <v>3</v>
      </c>
      <c r="B4" s="1"/>
    </row>
    <row r="5" spans="1:256" s="9" customFormat="1" ht="13.5" customHeight="1">
      <c r="A5" s="56" t="s">
        <v>4</v>
      </c>
      <c r="B5" s="57" t="str">
        <f>'T1'!A2</f>
        <v>Taux de places d'apprentissage, de 2012 à 2023</v>
      </c>
      <c r="C5" s="58"/>
      <c r="D5" s="58"/>
      <c r="E5" s="58"/>
      <c r="F5" s="58"/>
      <c r="G5" s="58"/>
      <c r="H5" s="58"/>
      <c r="I5" s="58"/>
    </row>
    <row r="6" spans="1:256" s="9" customFormat="1" ht="13.5" customHeight="1">
      <c r="A6" s="56" t="s">
        <v>5</v>
      </c>
      <c r="B6" s="57" t="str">
        <f>'T2'!A2</f>
        <v>Taux de places d'apprentissage selon le canton de l'établissement, en 2023</v>
      </c>
      <c r="C6" s="58"/>
      <c r="D6" s="58"/>
      <c r="E6" s="58"/>
      <c r="F6" s="58"/>
      <c r="G6" s="58"/>
      <c r="H6" s="58"/>
      <c r="I6" s="58"/>
    </row>
    <row r="7" spans="1:256" s="9" customFormat="1" ht="13.5" customHeight="1">
      <c r="A7" s="56" t="s">
        <v>42</v>
      </c>
      <c r="B7" s="57" t="str">
        <f>'T3'!A2</f>
        <v>Taux de places d'apprentissage selon la section économique de l'établissement, en 2023</v>
      </c>
      <c r="C7" s="58"/>
      <c r="D7" s="58"/>
      <c r="E7" s="58"/>
      <c r="F7" s="58"/>
      <c r="G7" s="58"/>
      <c r="H7" s="58"/>
      <c r="I7" s="58"/>
    </row>
    <row r="8" spans="1:256" ht="27" customHeight="1">
      <c r="A8" s="2" t="s">
        <v>7</v>
      </c>
      <c r="B8" s="1"/>
    </row>
    <row r="9" spans="1:256" s="9" customFormat="1" ht="13.5" customHeight="1">
      <c r="A9" s="56" t="s">
        <v>8</v>
      </c>
      <c r="B9" s="57" t="str">
        <f>'TD1'!A2</f>
        <v>Taux de places d'apprentissage selon la taille de l'entreprise, en 2023</v>
      </c>
      <c r="C9" s="58"/>
      <c r="D9" s="58"/>
      <c r="E9" s="58"/>
      <c r="F9" s="58"/>
      <c r="G9" s="58"/>
      <c r="H9" s="58"/>
      <c r="I9" s="58"/>
      <c r="J9" s="59"/>
      <c r="K9" s="60"/>
      <c r="L9" s="60"/>
      <c r="M9" s="60"/>
      <c r="N9" s="60"/>
    </row>
    <row r="10" spans="1:256" s="9" customFormat="1" ht="13.5" customHeight="1">
      <c r="A10" s="56" t="s">
        <v>71</v>
      </c>
      <c r="B10" s="57" t="str">
        <f>'TD2'!A2</f>
        <v>Taux de places d'apprentissage selon la grande région de l'établissement, en 2023</v>
      </c>
      <c r="C10" s="58"/>
      <c r="D10" s="58"/>
      <c r="E10" s="58"/>
      <c r="F10" s="58"/>
      <c r="G10" s="58"/>
      <c r="H10" s="58"/>
      <c r="I10" s="58"/>
      <c r="J10" s="59"/>
      <c r="K10" s="60"/>
      <c r="L10" s="60"/>
      <c r="M10" s="60"/>
      <c r="N10" s="60"/>
    </row>
    <row r="11" spans="1:256" s="61" customFormat="1" ht="25.5" customHeight="1">
      <c r="A11" s="69" t="s">
        <v>87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</row>
    <row r="12" spans="1:256" s="62" customFormat="1" ht="15" customHeight="1">
      <c r="A12" s="17" t="str">
        <f>CONCATENATE("© OFS ",RIGHT(A11,4))</f>
        <v>© OFS 2026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</row>
    <row r="13" spans="1:256" ht="27" customHeight="1">
      <c r="A13" s="72" t="s">
        <v>6</v>
      </c>
      <c r="B13" s="72"/>
      <c r="C13" s="72"/>
      <c r="D13" s="72"/>
      <c r="E13" s="72"/>
      <c r="F13" s="72"/>
      <c r="G13" s="72"/>
      <c r="H13" s="72"/>
      <c r="I13" s="72"/>
      <c r="J13" s="72"/>
    </row>
  </sheetData>
  <hyperlinks>
    <hyperlink ref="B5:I5" location="'T1'!A1" display="'T1'!A1" xr:uid="{00000000-0004-0000-0000-000000000000}"/>
    <hyperlink ref="B6:I6" location="'T2'!A1" display="'T2'!A1" xr:uid="{00000000-0004-0000-0000-000001000000}"/>
    <hyperlink ref="B5:H5" location="'T1'!A1" display="'T1'!A1" xr:uid="{00000000-0004-0000-0000-000002000000}"/>
    <hyperlink ref="B6:H6" location="'T2'!A1" display="'T2'!A1" xr:uid="{00000000-0004-0000-0000-000003000000}"/>
    <hyperlink ref="B9:I9" location="'T1'!A1" display="'T1'!A1" xr:uid="{00000000-0004-0000-0000-000005000000}"/>
    <hyperlink ref="B9:H9" location="'T1'!A1" display="'T1'!A1" xr:uid="{00000000-0004-0000-0000-000006000000}"/>
    <hyperlink ref="B9:N9" location="'TD1'!A1" display="'TD1'!A1" xr:uid="{00000000-0004-0000-0000-000007000000}"/>
    <hyperlink ref="B7:I7" location="'T3'!A1" display="'T3'!A1" xr:uid="{00000000-0004-0000-0000-000008000000}"/>
    <hyperlink ref="B7:H7" location="'T3'!A1" display="'T3'!A1" xr:uid="{00000000-0004-0000-0000-000009000000}"/>
    <hyperlink ref="B9:J9" location="'TD1'!A1" display="'TD1'!A1" xr:uid="{00000000-0004-0000-0000-00000B000000}"/>
    <hyperlink ref="B10:I10" location="'T1'!A1" display="'T1'!A1" xr:uid="{00000000-0004-0000-0000-00000C000000}"/>
    <hyperlink ref="B10:H10" location="'T1'!A1" display="'T1'!A1" xr:uid="{00000000-0004-0000-0000-00000D000000}"/>
    <hyperlink ref="B10:N10" location="'TD1'!A1" display="'TD1'!A1" xr:uid="{00000000-0004-0000-0000-00000E000000}"/>
    <hyperlink ref="B10:J10" location="'TD1'!A1" display="'TD1'!A1" xr:uid="{00000000-0004-0000-0000-00000F000000}"/>
    <hyperlink ref="A13:J13" r:id="rId1" display="Contact: Office fédéral de la statistique (OFS), Indicateurs de la formation, EducIndicators@bfs.admin.ch" xr:uid="{314F56AA-808B-47D2-8C76-54B2610C53BF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7"/>
  <sheetViews>
    <sheetView showGridLines="0" zoomScaleNormal="100" zoomScaleSheetLayoutView="100" workbookViewId="0">
      <selection activeCell="I23" sqref="I23"/>
    </sheetView>
  </sheetViews>
  <sheetFormatPr baseColWidth="10" defaultColWidth="11" defaultRowHeight="13.8"/>
  <cols>
    <col min="1" max="1" width="27.69921875" style="43" customWidth="1"/>
    <col min="2" max="13" width="7.69921875" style="43" customWidth="1"/>
    <col min="14" max="16384" width="11" style="43"/>
  </cols>
  <sheetData>
    <row r="1" spans="1:13" s="18" customFormat="1" ht="25.5" customHeight="1">
      <c r="A1" s="32" t="s">
        <v>2</v>
      </c>
    </row>
    <row r="2" spans="1:13" s="33" customFormat="1" ht="13.5" customHeight="1">
      <c r="A2" s="4" t="str">
        <f>CONCATENATE(Index!A2,", de 2012 à ",RIGHT(Index!A11,4)-3)</f>
        <v>Taux de places d'apprentissage, de 2012 à 2023</v>
      </c>
      <c r="D2" s="4"/>
      <c r="J2" s="30"/>
      <c r="K2" s="30"/>
      <c r="L2" s="30"/>
      <c r="M2" s="30" t="s">
        <v>4</v>
      </c>
    </row>
    <row r="3" spans="1:13" s="33" customFormat="1" ht="13.5" customHeight="1">
      <c r="A3" s="5" t="s">
        <v>85</v>
      </c>
    </row>
    <row r="4" spans="1:13" s="6" customFormat="1" ht="13.5" customHeight="1">
      <c r="A4" s="13"/>
      <c r="B4" s="14">
        <v>2012</v>
      </c>
      <c r="C4" s="14">
        <v>2013</v>
      </c>
      <c r="D4" s="14">
        <v>2014</v>
      </c>
      <c r="E4" s="15">
        <v>2015</v>
      </c>
      <c r="F4" s="15">
        <v>2016</v>
      </c>
      <c r="G4" s="15">
        <v>2017</v>
      </c>
      <c r="H4" s="15">
        <v>2018</v>
      </c>
      <c r="I4" s="15">
        <v>2019</v>
      </c>
      <c r="J4" s="15">
        <v>2020</v>
      </c>
      <c r="K4" s="15">
        <v>2021</v>
      </c>
      <c r="L4" s="15">
        <v>2022</v>
      </c>
      <c r="M4" s="15">
        <v>2023</v>
      </c>
    </row>
    <row r="5" spans="1:13" s="6" customFormat="1" ht="13.5" customHeight="1">
      <c r="A5" s="63" t="s">
        <v>80</v>
      </c>
      <c r="B5" s="66">
        <v>4.8792</v>
      </c>
      <c r="C5" s="66">
        <v>4.8117999999999999</v>
      </c>
      <c r="D5" s="66">
        <v>4.7606000000000002</v>
      </c>
      <c r="E5" s="66">
        <v>4.6928999999999998</v>
      </c>
      <c r="F5" s="66">
        <v>4.6139999999999999</v>
      </c>
      <c r="G5" s="66">
        <v>4.5667999999999997</v>
      </c>
      <c r="H5" s="66">
        <v>4.4242999999999997</v>
      </c>
      <c r="I5" s="66">
        <v>4.4736000000000002</v>
      </c>
      <c r="J5" s="66">
        <v>4.4531799999999997</v>
      </c>
      <c r="K5" s="66">
        <v>4.3226599999999999</v>
      </c>
      <c r="L5" s="66">
        <v>4.2030500000000002</v>
      </c>
      <c r="M5" s="66">
        <v>4.1573599999999997</v>
      </c>
    </row>
    <row r="6" spans="1:13" s="6" customFormat="1" ht="13.5" customHeight="1">
      <c r="A6" s="47" t="s">
        <v>84</v>
      </c>
      <c r="B6" s="21"/>
      <c r="C6" s="47"/>
      <c r="D6" s="21"/>
      <c r="E6" s="47"/>
      <c r="F6" s="21"/>
      <c r="G6" s="47"/>
      <c r="H6" s="21"/>
      <c r="I6" s="21"/>
      <c r="J6" s="21"/>
      <c r="K6" s="21"/>
      <c r="L6" s="21"/>
      <c r="M6" s="21"/>
    </row>
    <row r="7" spans="1:13" s="6" customFormat="1" ht="13.5" customHeight="1">
      <c r="A7" s="64" t="s">
        <v>10</v>
      </c>
      <c r="B7" s="24">
        <v>100</v>
      </c>
      <c r="C7" s="24">
        <f t="shared" ref="C7:G8" si="0">C10*100/$B10</f>
        <v>99.877900499081704</v>
      </c>
      <c r="D7" s="24">
        <f t="shared" si="0"/>
        <v>99.951668947553173</v>
      </c>
      <c r="E7" s="24">
        <f t="shared" si="0"/>
        <v>98.946383056659258</v>
      </c>
      <c r="F7" s="24">
        <f t="shared" si="0"/>
        <v>97.80475272307325</v>
      </c>
      <c r="G7" s="24">
        <f t="shared" si="0"/>
        <v>97.701985643133682</v>
      </c>
      <c r="H7" s="24">
        <f t="shared" ref="H7:K8" si="1">H10*100/$B10</f>
        <v>96.414853404286717</v>
      </c>
      <c r="I7" s="24">
        <f t="shared" si="1"/>
        <v>96.081114768443385</v>
      </c>
      <c r="J7" s="24">
        <f t="shared" ref="J7" si="2">J10*100/$B10</f>
        <v>95.175034722045567</v>
      </c>
      <c r="K7" s="24">
        <f t="shared" si="1"/>
        <v>94.188572504209887</v>
      </c>
      <c r="L7" s="24">
        <v>94.045614338551388</v>
      </c>
      <c r="M7" s="24">
        <v>94.415474076749717</v>
      </c>
    </row>
    <row r="8" spans="1:13" s="6" customFormat="1" ht="13.5" customHeight="1">
      <c r="A8" s="64" t="s">
        <v>79</v>
      </c>
      <c r="B8" s="24">
        <v>100</v>
      </c>
      <c r="C8" s="24">
        <f t="shared" si="0"/>
        <v>101.27588476030122</v>
      </c>
      <c r="D8" s="24">
        <f t="shared" si="0"/>
        <v>102.44197889229869</v>
      </c>
      <c r="E8" s="24">
        <f t="shared" si="0"/>
        <v>102.87275134619495</v>
      </c>
      <c r="F8" s="24">
        <f t="shared" si="0"/>
        <v>103.42656972921208</v>
      </c>
      <c r="G8" s="24">
        <f t="shared" si="0"/>
        <v>104.38455067384835</v>
      </c>
      <c r="H8" s="24">
        <f t="shared" si="1"/>
        <v>106.32801607118344</v>
      </c>
      <c r="I8" s="24">
        <f t="shared" si="1"/>
        <v>104.79052528969906</v>
      </c>
      <c r="J8" s="24">
        <f t="shared" ref="J8" si="3">J11*100/$B11</f>
        <v>104.27937706043598</v>
      </c>
      <c r="K8" s="24">
        <f t="shared" si="1"/>
        <v>106.31466147972348</v>
      </c>
      <c r="L8" s="24">
        <v>109.17400858913706</v>
      </c>
      <c r="M8" s="24">
        <v>110.80808434342946</v>
      </c>
    </row>
    <row r="9" spans="1:13" s="6" customFormat="1" ht="13.5" customHeight="1">
      <c r="A9" s="47" t="s">
        <v>78</v>
      </c>
      <c r="B9" s="21"/>
      <c r="C9" s="47"/>
      <c r="D9" s="21"/>
      <c r="E9" s="47"/>
      <c r="F9" s="21"/>
      <c r="G9" s="47"/>
      <c r="H9" s="21"/>
      <c r="I9" s="21"/>
      <c r="J9" s="21"/>
      <c r="K9" s="21"/>
      <c r="L9" s="21"/>
      <c r="M9" s="21"/>
    </row>
    <row r="10" spans="1:13" s="6" customFormat="1" ht="13.5" customHeight="1">
      <c r="A10" s="64" t="s">
        <v>10</v>
      </c>
      <c r="B10" s="23">
        <v>196561</v>
      </c>
      <c r="C10" s="23">
        <v>196321</v>
      </c>
      <c r="D10" s="23">
        <v>196466</v>
      </c>
      <c r="E10" s="23">
        <v>194490</v>
      </c>
      <c r="F10" s="23">
        <v>192246</v>
      </c>
      <c r="G10" s="23">
        <v>192044</v>
      </c>
      <c r="H10" s="23">
        <v>189514</v>
      </c>
      <c r="I10" s="23">
        <v>188858</v>
      </c>
      <c r="J10" s="23">
        <v>187077</v>
      </c>
      <c r="K10" s="23">
        <v>185138</v>
      </c>
      <c r="L10" s="23">
        <v>184857</v>
      </c>
      <c r="M10" s="23">
        <v>185584</v>
      </c>
    </row>
    <row r="11" spans="1:13" s="6" customFormat="1" ht="13.5" customHeight="1">
      <c r="A11" s="65" t="s">
        <v>79</v>
      </c>
      <c r="B11" s="26">
        <v>4028577</v>
      </c>
      <c r="C11" s="26">
        <v>4079977</v>
      </c>
      <c r="D11" s="26">
        <v>4126954</v>
      </c>
      <c r="E11" s="26">
        <v>4144308</v>
      </c>
      <c r="F11" s="26">
        <v>4166619</v>
      </c>
      <c r="G11" s="26">
        <v>4205212</v>
      </c>
      <c r="H11" s="26">
        <v>4283506</v>
      </c>
      <c r="I11" s="26">
        <v>4221567</v>
      </c>
      <c r="J11" s="26">
        <v>4200975</v>
      </c>
      <c r="K11" s="26">
        <v>4282968</v>
      </c>
      <c r="L11" s="26">
        <v>4398159</v>
      </c>
      <c r="M11" s="26">
        <v>4463989</v>
      </c>
    </row>
    <row r="12" spans="1:13" s="7" customFormat="1" ht="13.5" customHeight="1">
      <c r="A12" s="8" t="s">
        <v>72</v>
      </c>
      <c r="B12" s="25"/>
      <c r="C12" s="25"/>
      <c r="D12" s="25"/>
      <c r="E12" s="25"/>
      <c r="F12" s="25"/>
      <c r="G12" s="25"/>
      <c r="H12" s="25"/>
    </row>
    <row r="13" spans="1:13" s="3" customFormat="1" ht="13.5" customHeight="1">
      <c r="A13" s="8" t="s">
        <v>43</v>
      </c>
      <c r="B13" s="10"/>
      <c r="C13" s="10"/>
      <c r="D13" s="11"/>
    </row>
    <row r="14" spans="1:13" s="3" customFormat="1" ht="13.5" customHeight="1">
      <c r="A14" s="8" t="s">
        <v>44</v>
      </c>
      <c r="B14" s="10"/>
      <c r="C14" s="10"/>
      <c r="D14" s="11"/>
    </row>
    <row r="15" spans="1:13" ht="13.5" customHeight="1">
      <c r="A15" s="7" t="str">
        <f>Index!A12</f>
        <v>© OFS 2026</v>
      </c>
    </row>
    <row r="16" spans="1:13" s="3" customFormat="1" ht="27" customHeight="1">
      <c r="A16" s="42" t="str">
        <f>Index!A13</f>
        <v>Contact: Office fédéral de la statistique (OFS), Indicateurs de la formation, EducIndicators@bfs.admin.ch</v>
      </c>
      <c r="B16" s="11"/>
      <c r="C16" s="10"/>
      <c r="D16" s="10"/>
    </row>
    <row r="17" spans="1:1" s="6" customFormat="1" ht="13.5" customHeight="1">
      <c r="A17" s="53"/>
    </row>
  </sheetData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1"/>
  <sheetViews>
    <sheetView showGridLines="0" zoomScaleNormal="100" zoomScaleSheetLayoutView="100" workbookViewId="0"/>
  </sheetViews>
  <sheetFormatPr baseColWidth="10" defaultColWidth="11" defaultRowHeight="13.8"/>
  <cols>
    <col min="1" max="3" width="17.09765625" style="43" customWidth="1"/>
    <col min="4" max="4" width="12.5" style="43" customWidth="1"/>
    <col min="5" max="5" width="4.59765625" style="43" customWidth="1"/>
    <col min="6" max="16384" width="11" style="43"/>
  </cols>
  <sheetData>
    <row r="1" spans="1:5" s="5" customFormat="1" ht="25.5" customHeight="1">
      <c r="A1" s="50" t="s">
        <v>2</v>
      </c>
    </row>
    <row r="2" spans="1:5" s="33" customFormat="1" ht="13.5" customHeight="1">
      <c r="A2" s="4" t="str">
        <f>CONCATENATE(Index!A2," selon le canton de l'établissement, en ",RIGHT(Index!A11,4)-3)</f>
        <v>Taux de places d'apprentissage selon le canton de l'établissement, en 2023</v>
      </c>
      <c r="B2" s="4"/>
      <c r="D2" s="27"/>
      <c r="E2" s="30" t="s">
        <v>5</v>
      </c>
    </row>
    <row r="3" spans="1:5" s="33" customFormat="1" ht="15.6" customHeight="1">
      <c r="A3" s="5" t="s">
        <v>82</v>
      </c>
    </row>
    <row r="4" spans="1:5" s="37" customFormat="1" ht="25.5" customHeight="1">
      <c r="A4" s="34"/>
      <c r="B4" s="44" t="s">
        <v>80</v>
      </c>
      <c r="C4" s="45" t="s">
        <v>81</v>
      </c>
      <c r="D4" s="86" t="s">
        <v>86</v>
      </c>
      <c r="E4" s="87"/>
    </row>
    <row r="5" spans="1:5" s="9" customFormat="1" ht="13.5" customHeight="1">
      <c r="A5" s="38" t="s">
        <v>0</v>
      </c>
      <c r="B5" s="73">
        <v>4.1573599999999997</v>
      </c>
      <c r="C5" s="74">
        <v>185584</v>
      </c>
      <c r="D5" s="74">
        <v>4463989</v>
      </c>
      <c r="E5" s="68"/>
    </row>
    <row r="6" spans="1:5" s="9" customFormat="1" ht="13.5" customHeight="1">
      <c r="A6" s="51" t="s">
        <v>45</v>
      </c>
      <c r="B6" s="75">
        <v>3.8953899999999999</v>
      </c>
      <c r="C6" s="19">
        <v>34793</v>
      </c>
      <c r="D6" s="19">
        <v>893184</v>
      </c>
      <c r="E6" s="28"/>
    </row>
    <row r="7" spans="1:5" s="9" customFormat="1" ht="13.5" customHeight="1">
      <c r="A7" s="51" t="s">
        <v>46</v>
      </c>
      <c r="B7" s="75">
        <v>4.798</v>
      </c>
      <c r="C7" s="19">
        <v>24796</v>
      </c>
      <c r="D7" s="19">
        <v>516798</v>
      </c>
      <c r="E7" s="28"/>
    </row>
    <row r="8" spans="1:5" s="9" customFormat="1" ht="13.5" customHeight="1">
      <c r="A8" s="51" t="s">
        <v>47</v>
      </c>
      <c r="B8" s="75">
        <v>5.1882000000000001</v>
      </c>
      <c r="C8" s="19">
        <v>10895</v>
      </c>
      <c r="D8" s="19">
        <v>209996</v>
      </c>
      <c r="E8" s="28"/>
    </row>
    <row r="9" spans="1:5" s="9" customFormat="1" ht="13.5" customHeight="1">
      <c r="A9" s="51" t="s">
        <v>48</v>
      </c>
      <c r="B9" s="75">
        <v>6.7518200000000004</v>
      </c>
      <c r="C9" s="19">
        <v>1022</v>
      </c>
      <c r="D9" s="19">
        <v>15137</v>
      </c>
      <c r="E9" s="28"/>
    </row>
    <row r="10" spans="1:5" s="9" customFormat="1" ht="13.5" customHeight="1">
      <c r="A10" s="51" t="s">
        <v>49</v>
      </c>
      <c r="B10" s="75">
        <v>4.3972499999999997</v>
      </c>
      <c r="C10" s="19">
        <v>3153</v>
      </c>
      <c r="D10" s="19">
        <v>71704</v>
      </c>
      <c r="E10" s="28"/>
    </row>
    <row r="11" spans="1:5" s="9" customFormat="1" ht="13.5" customHeight="1">
      <c r="A11" s="51" t="s">
        <v>50</v>
      </c>
      <c r="B11" s="75">
        <v>5.4490699999999999</v>
      </c>
      <c r="C11" s="19">
        <v>1013</v>
      </c>
      <c r="D11" s="19">
        <v>18590</v>
      </c>
      <c r="E11" s="28"/>
    </row>
    <row r="12" spans="1:5" s="9" customFormat="1" ht="13.5" customHeight="1">
      <c r="A12" s="51" t="s">
        <v>51</v>
      </c>
      <c r="B12" s="75">
        <v>5.4248500000000002</v>
      </c>
      <c r="C12" s="19">
        <v>1076</v>
      </c>
      <c r="D12" s="19">
        <v>19835</v>
      </c>
      <c r="E12" s="28"/>
    </row>
    <row r="13" spans="1:5" s="9" customFormat="1" ht="13.5" customHeight="1">
      <c r="A13" s="51" t="s">
        <v>52</v>
      </c>
      <c r="B13" s="75">
        <v>5.7984</v>
      </c>
      <c r="C13" s="19">
        <v>1069</v>
      </c>
      <c r="D13" s="19">
        <v>18436</v>
      </c>
      <c r="E13" s="28"/>
    </row>
    <row r="14" spans="1:5" s="9" customFormat="1" ht="13.5" customHeight="1">
      <c r="A14" s="51" t="s">
        <v>53</v>
      </c>
      <c r="B14" s="75">
        <v>3.0656099999999999</v>
      </c>
      <c r="C14" s="19">
        <v>3288</v>
      </c>
      <c r="D14" s="19">
        <v>107254</v>
      </c>
      <c r="E14" s="28"/>
    </row>
    <row r="15" spans="1:5" s="9" customFormat="1" ht="13.5" customHeight="1">
      <c r="A15" s="51" t="s">
        <v>54</v>
      </c>
      <c r="B15" s="75">
        <v>5.2006500000000004</v>
      </c>
      <c r="C15" s="19">
        <v>6746</v>
      </c>
      <c r="D15" s="19">
        <v>129715</v>
      </c>
      <c r="E15" s="28"/>
    </row>
    <row r="16" spans="1:5" s="9" customFormat="1" ht="13.5" customHeight="1">
      <c r="A16" s="51" t="s">
        <v>55</v>
      </c>
      <c r="B16" s="75">
        <v>4.6110499999999996</v>
      </c>
      <c r="C16" s="19">
        <v>5503</v>
      </c>
      <c r="D16" s="19">
        <v>119344</v>
      </c>
      <c r="E16" s="28"/>
    </row>
    <row r="17" spans="1:5" s="9" customFormat="1" ht="13.5" customHeight="1">
      <c r="A17" s="51" t="s">
        <v>56</v>
      </c>
      <c r="B17" s="75">
        <v>3.0788199999999999</v>
      </c>
      <c r="C17" s="19">
        <v>4845</v>
      </c>
      <c r="D17" s="19">
        <v>157365</v>
      </c>
      <c r="E17" s="28"/>
    </row>
    <row r="18" spans="1:5" s="9" customFormat="1" ht="13.5" customHeight="1">
      <c r="A18" s="51" t="s">
        <v>57</v>
      </c>
      <c r="B18" s="75">
        <v>4.0410599999999999</v>
      </c>
      <c r="C18" s="19">
        <v>5148</v>
      </c>
      <c r="D18" s="19">
        <v>127392</v>
      </c>
      <c r="E18" s="28"/>
    </row>
    <row r="19" spans="1:5" s="9" customFormat="1" ht="13.5" customHeight="1">
      <c r="A19" s="51" t="s">
        <v>58</v>
      </c>
      <c r="B19" s="75">
        <v>5.8274400000000002</v>
      </c>
      <c r="C19" s="19">
        <v>2254</v>
      </c>
      <c r="D19" s="19">
        <v>38679</v>
      </c>
      <c r="E19" s="28"/>
    </row>
    <row r="20" spans="1:5" s="9" customFormat="1" ht="13.5" customHeight="1">
      <c r="A20" s="51" t="s">
        <v>59</v>
      </c>
      <c r="B20" s="75">
        <v>5.5682200000000002</v>
      </c>
      <c r="C20" s="19">
        <v>1195</v>
      </c>
      <c r="D20" s="19">
        <v>21461</v>
      </c>
      <c r="E20" s="28"/>
    </row>
    <row r="21" spans="1:5" s="9" customFormat="1" ht="13.5" customHeight="1">
      <c r="A21" s="51" t="s">
        <v>60</v>
      </c>
      <c r="B21" s="75">
        <v>5.6557399999999998</v>
      </c>
      <c r="C21" s="19">
        <v>418</v>
      </c>
      <c r="D21" s="19">
        <v>7391</v>
      </c>
      <c r="E21" s="28"/>
    </row>
    <row r="22" spans="1:5" s="9" customFormat="1" ht="13.5" customHeight="1">
      <c r="A22" s="51" t="s">
        <v>61</v>
      </c>
      <c r="B22" s="75">
        <v>5.6106800000000003</v>
      </c>
      <c r="C22" s="19">
        <v>14128</v>
      </c>
      <c r="D22" s="19">
        <v>251806</v>
      </c>
      <c r="E22" s="28"/>
    </row>
    <row r="23" spans="1:5" s="9" customFormat="1" ht="13.5" customHeight="1">
      <c r="A23" s="51" t="s">
        <v>62</v>
      </c>
      <c r="B23" s="75">
        <v>4.3951099999999999</v>
      </c>
      <c r="C23" s="19">
        <v>4827</v>
      </c>
      <c r="D23" s="19">
        <v>109827</v>
      </c>
      <c r="E23" s="28"/>
    </row>
    <row r="24" spans="1:5" s="9" customFormat="1" ht="13.5" customHeight="1">
      <c r="A24" s="51" t="s">
        <v>63</v>
      </c>
      <c r="B24" s="75">
        <v>5.3382100000000001</v>
      </c>
      <c r="C24" s="19">
        <v>15259</v>
      </c>
      <c r="D24" s="19">
        <v>285845</v>
      </c>
      <c r="E24" s="28"/>
    </row>
    <row r="25" spans="1:5" s="9" customFormat="1" ht="13.5" customHeight="1">
      <c r="A25" s="51" t="s">
        <v>64</v>
      </c>
      <c r="B25" s="75">
        <v>5.3415800000000004</v>
      </c>
      <c r="C25" s="19">
        <v>6234</v>
      </c>
      <c r="D25" s="19">
        <v>116707</v>
      </c>
      <c r="E25" s="28"/>
    </row>
    <row r="26" spans="1:5" s="9" customFormat="1" ht="13.5" customHeight="1">
      <c r="A26" s="51" t="s">
        <v>65</v>
      </c>
      <c r="B26" s="75">
        <v>2.9374600000000002</v>
      </c>
      <c r="C26" s="19">
        <v>6050</v>
      </c>
      <c r="D26" s="19">
        <v>205960</v>
      </c>
      <c r="E26" s="28"/>
    </row>
    <row r="27" spans="1:5" s="9" customFormat="1" ht="13.5" customHeight="1">
      <c r="A27" s="51" t="s">
        <v>66</v>
      </c>
      <c r="B27" s="75">
        <v>3.5053100000000001</v>
      </c>
      <c r="C27" s="19">
        <v>14055</v>
      </c>
      <c r="D27" s="19">
        <v>400963</v>
      </c>
      <c r="E27" s="28"/>
    </row>
    <row r="28" spans="1:5" s="9" customFormat="1" ht="13.5" customHeight="1">
      <c r="A28" s="51" t="s">
        <v>67</v>
      </c>
      <c r="B28" s="75">
        <v>4.3680899999999996</v>
      </c>
      <c r="C28" s="19">
        <v>6906</v>
      </c>
      <c r="D28" s="19">
        <v>158101</v>
      </c>
      <c r="E28" s="28"/>
    </row>
    <row r="29" spans="1:5" s="9" customFormat="1" ht="13.5" customHeight="1">
      <c r="A29" s="51" t="s">
        <v>68</v>
      </c>
      <c r="B29" s="75">
        <v>4.3652100000000003</v>
      </c>
      <c r="C29" s="19">
        <v>4078</v>
      </c>
      <c r="D29" s="19">
        <v>93420</v>
      </c>
      <c r="E29" s="28"/>
    </row>
    <row r="30" spans="1:5" s="9" customFormat="1" ht="13.5" customHeight="1">
      <c r="A30" s="51" t="s">
        <v>69</v>
      </c>
      <c r="B30" s="75">
        <v>1.6071500000000001</v>
      </c>
      <c r="C30" s="19">
        <v>5308</v>
      </c>
      <c r="D30" s="19">
        <v>330274</v>
      </c>
      <c r="E30" s="28"/>
    </row>
    <row r="31" spans="1:5" s="9" customFormat="1" ht="13.5" customHeight="1">
      <c r="A31" s="52" t="s">
        <v>70</v>
      </c>
      <c r="B31" s="76">
        <v>3.9298999999999999</v>
      </c>
      <c r="C31" s="20">
        <v>1525</v>
      </c>
      <c r="D31" s="20">
        <v>38805</v>
      </c>
      <c r="E31" s="29"/>
    </row>
    <row r="32" spans="1:5" s="3" customFormat="1" ht="13.5" customHeight="1">
      <c r="A32" s="7" t="s">
        <v>40</v>
      </c>
      <c r="C32" s="7"/>
    </row>
    <row r="33" spans="1:7" s="3" customFormat="1" ht="13.5" customHeight="1">
      <c r="A33" s="8" t="s">
        <v>43</v>
      </c>
      <c r="B33" s="11"/>
      <c r="C33" s="10"/>
      <c r="D33" s="10"/>
      <c r="E33" s="10"/>
    </row>
    <row r="34" spans="1:7" s="3" customFormat="1" ht="24.75" customHeight="1">
      <c r="A34" s="85" t="s">
        <v>44</v>
      </c>
      <c r="B34" s="85"/>
      <c r="C34" s="85"/>
      <c r="D34" s="85"/>
      <c r="E34" s="85"/>
    </row>
    <row r="35" spans="1:7" s="3" customFormat="1" ht="13.5" customHeight="1">
      <c r="A35" s="7" t="str">
        <f>Index!A12</f>
        <v>© OFS 2026</v>
      </c>
      <c r="B35" s="11"/>
      <c r="C35" s="10"/>
      <c r="D35" s="10"/>
      <c r="E35" s="10"/>
    </row>
    <row r="36" spans="1:7" s="3" customFormat="1" ht="27" customHeight="1">
      <c r="A36" s="42" t="str">
        <f>Index!A13</f>
        <v>Contact: Office fédéral de la statistique (OFS), Indicateurs de la formation, EducIndicators@bfs.admin.ch</v>
      </c>
      <c r="B36" s="11"/>
      <c r="C36" s="10"/>
      <c r="D36" s="10"/>
      <c r="E36" s="10"/>
    </row>
    <row r="37" spans="1:7" s="3" customFormat="1" ht="13.5" customHeight="1">
      <c r="A37" s="43"/>
      <c r="B37" s="43"/>
      <c r="C37" s="43"/>
      <c r="D37" s="43"/>
      <c r="E37" s="43"/>
    </row>
    <row r="38" spans="1:7" s="3" customFormat="1" ht="14.1" customHeight="1">
      <c r="A38" s="43"/>
      <c r="B38" s="43"/>
      <c r="C38" s="43"/>
      <c r="D38" s="43"/>
      <c r="E38" s="43"/>
    </row>
    <row r="39" spans="1:7" s="3" customFormat="1" ht="15" customHeight="1">
      <c r="A39" s="43"/>
      <c r="B39" s="43"/>
      <c r="C39" s="43"/>
      <c r="D39" s="43"/>
      <c r="E39" s="43"/>
    </row>
    <row r="40" spans="1:7" s="3" customFormat="1" ht="12.75" customHeight="1">
      <c r="A40" s="43"/>
      <c r="B40" s="43"/>
      <c r="C40" s="43"/>
      <c r="D40" s="43"/>
      <c r="E40" s="43"/>
      <c r="F40" s="8"/>
      <c r="G40" s="12"/>
    </row>
    <row r="41" spans="1:7" s="7" customFormat="1" ht="12.75" customHeight="1">
      <c r="A41" s="43"/>
      <c r="B41" s="43"/>
      <c r="C41" s="43"/>
      <c r="D41" s="43"/>
      <c r="E41" s="43"/>
    </row>
  </sheetData>
  <mergeCells count="2">
    <mergeCell ref="A34:E34"/>
    <mergeCell ref="D4:E4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2"/>
  <sheetViews>
    <sheetView showGridLines="0" zoomScaleNormal="100" zoomScaleSheetLayoutView="115" workbookViewId="0"/>
  </sheetViews>
  <sheetFormatPr baseColWidth="10" defaultColWidth="11" defaultRowHeight="13.8"/>
  <cols>
    <col min="1" max="1" width="34.09765625" style="43" customWidth="1"/>
    <col min="2" max="3" width="13.69921875" style="43" customWidth="1"/>
    <col min="4" max="4" width="11.19921875" style="43" customWidth="1"/>
    <col min="5" max="5" width="2.59765625" style="43" customWidth="1"/>
    <col min="6" max="16384" width="11" style="43"/>
  </cols>
  <sheetData>
    <row r="1" spans="1:5" s="18" customFormat="1" ht="25.5" customHeight="1">
      <c r="A1" s="32" t="s">
        <v>2</v>
      </c>
    </row>
    <row r="2" spans="1:5" s="33" customFormat="1" ht="13.5" customHeight="1">
      <c r="A2" s="4" t="str">
        <f>CONCATENATE(Index!A2," selon la section économique de l'établissement, en ",RIGHT(Index!A11,4)-3)</f>
        <v>Taux de places d'apprentissage selon la section économique de l'établissement, en 2023</v>
      </c>
      <c r="B2" s="4"/>
      <c r="E2" s="30" t="s">
        <v>42</v>
      </c>
    </row>
    <row r="3" spans="1:5" s="33" customFormat="1" ht="15.6" customHeight="1">
      <c r="A3" s="5" t="s">
        <v>82</v>
      </c>
    </row>
    <row r="4" spans="1:5" s="37" customFormat="1" ht="25.5" customHeight="1">
      <c r="A4" s="34"/>
      <c r="B4" s="44" t="s">
        <v>80</v>
      </c>
      <c r="C4" s="45" t="s">
        <v>81</v>
      </c>
      <c r="D4" s="86" t="s">
        <v>86</v>
      </c>
      <c r="E4" s="87"/>
    </row>
    <row r="5" spans="1:5" s="9" customFormat="1" ht="13.5" customHeight="1">
      <c r="A5" s="46" t="s">
        <v>0</v>
      </c>
      <c r="B5" s="73">
        <v>4.1573599999999997</v>
      </c>
      <c r="C5" s="74">
        <v>185584</v>
      </c>
      <c r="D5" s="68">
        <v>4463989</v>
      </c>
      <c r="E5" s="68"/>
    </row>
    <row r="6" spans="1:5" s="9" customFormat="1" ht="13.5" customHeight="1">
      <c r="A6" s="47" t="s">
        <v>18</v>
      </c>
      <c r="B6" s="21">
        <v>3.65666</v>
      </c>
      <c r="C6" s="22">
        <v>3903</v>
      </c>
      <c r="D6" s="22">
        <v>106737</v>
      </c>
      <c r="E6" s="22"/>
    </row>
    <row r="7" spans="1:5" s="9" customFormat="1" ht="13.5" customHeight="1">
      <c r="A7" s="48" t="s">
        <v>19</v>
      </c>
      <c r="B7" s="75">
        <v>3.65666</v>
      </c>
      <c r="C7" s="19">
        <v>3903</v>
      </c>
      <c r="D7" s="19">
        <v>106737</v>
      </c>
      <c r="E7" s="19"/>
    </row>
    <row r="8" spans="1:5" s="9" customFormat="1" ht="13.5" customHeight="1">
      <c r="A8" s="47" t="s">
        <v>20</v>
      </c>
      <c r="B8" s="21">
        <v>5.18492</v>
      </c>
      <c r="C8" s="22">
        <v>54189</v>
      </c>
      <c r="D8" s="22">
        <v>1045127</v>
      </c>
      <c r="E8" s="22"/>
    </row>
    <row r="9" spans="1:5" s="9" customFormat="1" ht="13.5" customHeight="1">
      <c r="A9" s="48" t="s">
        <v>21</v>
      </c>
      <c r="B9" s="75">
        <v>1.4654499999999999</v>
      </c>
      <c r="C9" s="19">
        <v>64</v>
      </c>
      <c r="D9" s="19">
        <v>4367</v>
      </c>
      <c r="E9" s="19"/>
    </row>
    <row r="10" spans="1:5" s="9" customFormat="1" ht="13.5" customHeight="1">
      <c r="A10" s="48" t="s">
        <v>22</v>
      </c>
      <c r="B10" s="75">
        <v>4.1791299999999998</v>
      </c>
      <c r="C10" s="19">
        <v>26879</v>
      </c>
      <c r="D10" s="19">
        <v>643171</v>
      </c>
      <c r="E10" s="19"/>
    </row>
    <row r="11" spans="1:5" s="9" customFormat="1" ht="13.5" customHeight="1">
      <c r="A11" s="48" t="s">
        <v>23</v>
      </c>
      <c r="B11" s="75">
        <v>4.5449799999999998</v>
      </c>
      <c r="C11" s="19">
        <v>1360</v>
      </c>
      <c r="D11" s="19">
        <v>29923</v>
      </c>
      <c r="E11" s="19"/>
    </row>
    <row r="12" spans="1:5" s="9" customFormat="1" ht="13.5" customHeight="1">
      <c r="A12" s="48" t="s">
        <v>24</v>
      </c>
      <c r="B12" s="75">
        <v>1.9192899999999999</v>
      </c>
      <c r="C12" s="19">
        <v>371</v>
      </c>
      <c r="D12" s="19">
        <v>19330</v>
      </c>
      <c r="E12" s="19"/>
    </row>
    <row r="13" spans="1:5" s="9" customFormat="1" ht="13.5" customHeight="1">
      <c r="A13" s="48" t="s">
        <v>25</v>
      </c>
      <c r="B13" s="75">
        <v>7.32484</v>
      </c>
      <c r="C13" s="19">
        <v>25515</v>
      </c>
      <c r="D13" s="19">
        <v>348335</v>
      </c>
      <c r="E13" s="19"/>
    </row>
    <row r="14" spans="1:5" s="9" customFormat="1" ht="13.5" customHeight="1">
      <c r="A14" s="47" t="s">
        <v>26</v>
      </c>
      <c r="B14" s="21">
        <v>3.8492500000000001</v>
      </c>
      <c r="C14" s="22">
        <v>127492</v>
      </c>
      <c r="D14" s="22">
        <v>3312125</v>
      </c>
      <c r="E14" s="22"/>
    </row>
    <row r="15" spans="1:5" s="9" customFormat="1" ht="13.5" customHeight="1">
      <c r="A15" s="48" t="s">
        <v>27</v>
      </c>
      <c r="B15" s="75">
        <v>5.8837200000000003</v>
      </c>
      <c r="C15" s="19">
        <v>30972</v>
      </c>
      <c r="D15" s="19">
        <v>526401</v>
      </c>
      <c r="E15" s="19"/>
    </row>
    <row r="16" spans="1:5" s="9" customFormat="1" ht="13.5" customHeight="1">
      <c r="A16" s="48" t="s">
        <v>28</v>
      </c>
      <c r="B16" s="75">
        <v>2.1390600000000002</v>
      </c>
      <c r="C16" s="19">
        <v>4835</v>
      </c>
      <c r="D16" s="19">
        <v>226033</v>
      </c>
      <c r="E16" s="19"/>
    </row>
    <row r="17" spans="1:5" s="9" customFormat="1" ht="13.5" customHeight="1">
      <c r="A17" s="48" t="s">
        <v>29</v>
      </c>
      <c r="B17" s="75">
        <v>2.0371999999999999</v>
      </c>
      <c r="C17" s="19">
        <v>4151</v>
      </c>
      <c r="D17" s="19">
        <v>203760</v>
      </c>
      <c r="E17" s="19"/>
    </row>
    <row r="18" spans="1:5" s="9" customFormat="1" ht="13.5" customHeight="1">
      <c r="A18" s="48" t="s">
        <v>30</v>
      </c>
      <c r="B18" s="75">
        <v>2.1087799999999999</v>
      </c>
      <c r="C18" s="19">
        <v>3786</v>
      </c>
      <c r="D18" s="19">
        <v>179535</v>
      </c>
      <c r="E18" s="19"/>
    </row>
    <row r="19" spans="1:5" s="9" customFormat="1" ht="13.5" customHeight="1">
      <c r="A19" s="48" t="s">
        <v>31</v>
      </c>
      <c r="B19" s="75">
        <v>2.44767</v>
      </c>
      <c r="C19" s="19">
        <v>5678</v>
      </c>
      <c r="D19" s="19">
        <v>231975</v>
      </c>
      <c r="E19" s="19"/>
    </row>
    <row r="20" spans="1:5" s="9" customFormat="1" ht="13.5" customHeight="1">
      <c r="A20" s="48" t="s">
        <v>32</v>
      </c>
      <c r="B20" s="75">
        <v>1.7352099999999999</v>
      </c>
      <c r="C20" s="19">
        <v>821</v>
      </c>
      <c r="D20" s="19">
        <v>47314</v>
      </c>
      <c r="E20" s="19"/>
    </row>
    <row r="21" spans="1:5" s="9" customFormat="1" ht="13.5" customHeight="1">
      <c r="A21" s="48" t="s">
        <v>33</v>
      </c>
      <c r="B21" s="75">
        <v>3.3017699999999999</v>
      </c>
      <c r="C21" s="19">
        <v>13378</v>
      </c>
      <c r="D21" s="19">
        <v>405176</v>
      </c>
      <c r="E21" s="19"/>
    </row>
    <row r="22" spans="1:5" s="9" customFormat="1" ht="13.5" customHeight="1">
      <c r="A22" s="48" t="s">
        <v>34</v>
      </c>
      <c r="B22" s="75">
        <v>1.4241999999999999</v>
      </c>
      <c r="C22" s="19">
        <v>3806</v>
      </c>
      <c r="D22" s="19">
        <v>267237</v>
      </c>
      <c r="E22" s="19"/>
    </row>
    <row r="23" spans="1:5" s="9" customFormat="1" ht="13.5" customHeight="1">
      <c r="A23" s="48" t="s">
        <v>35</v>
      </c>
      <c r="B23" s="75">
        <v>4.6557700000000004</v>
      </c>
      <c r="C23" s="19">
        <v>8375</v>
      </c>
      <c r="D23" s="19">
        <v>179884</v>
      </c>
      <c r="E23" s="19"/>
    </row>
    <row r="24" spans="1:5" s="9" customFormat="1" ht="13.5" customHeight="1">
      <c r="A24" s="48" t="s">
        <v>36</v>
      </c>
      <c r="B24" s="75">
        <v>2.92611</v>
      </c>
      <c r="C24" s="19">
        <v>7746</v>
      </c>
      <c r="D24" s="19">
        <v>264720</v>
      </c>
      <c r="E24" s="19"/>
    </row>
    <row r="25" spans="1:5" s="9" customFormat="1" ht="13.5" customHeight="1">
      <c r="A25" s="48" t="s">
        <v>37</v>
      </c>
      <c r="B25" s="75">
        <v>6.5113500000000002</v>
      </c>
      <c r="C25" s="19">
        <v>38605</v>
      </c>
      <c r="D25" s="19">
        <v>592888</v>
      </c>
      <c r="E25" s="19"/>
    </row>
    <row r="26" spans="1:5" s="9" customFormat="1" ht="13.5" customHeight="1">
      <c r="A26" s="48" t="s">
        <v>38</v>
      </c>
      <c r="B26" s="75">
        <v>1.4270499999999999</v>
      </c>
      <c r="C26" s="19">
        <v>925</v>
      </c>
      <c r="D26" s="19">
        <v>64819</v>
      </c>
      <c r="E26" s="19"/>
    </row>
    <row r="27" spans="1:5" s="9" customFormat="1" ht="13.5" customHeight="1">
      <c r="A27" s="49" t="s">
        <v>39</v>
      </c>
      <c r="B27" s="76">
        <v>3.60677</v>
      </c>
      <c r="C27" s="20">
        <v>4414</v>
      </c>
      <c r="D27" s="20">
        <v>122381</v>
      </c>
      <c r="E27" s="20"/>
    </row>
    <row r="28" spans="1:5" s="3" customFormat="1" ht="15" customHeight="1">
      <c r="A28" s="7" t="s">
        <v>40</v>
      </c>
      <c r="C28" s="7"/>
    </row>
    <row r="29" spans="1:5" s="3" customFormat="1" ht="13.5" customHeight="1">
      <c r="A29" s="7" t="s">
        <v>43</v>
      </c>
      <c r="B29" s="11"/>
      <c r="C29" s="10"/>
      <c r="D29" s="10"/>
      <c r="E29" s="10"/>
    </row>
    <row r="30" spans="1:5" s="3" customFormat="1" ht="24.75" customHeight="1">
      <c r="A30" s="85" t="s">
        <v>83</v>
      </c>
      <c r="B30" s="85"/>
      <c r="C30" s="85"/>
      <c r="D30" s="85"/>
      <c r="E30" s="85"/>
    </row>
    <row r="31" spans="1:5" s="3" customFormat="1" ht="15" customHeight="1">
      <c r="A31" s="7" t="str">
        <f>Index!A12</f>
        <v>© OFS 2026</v>
      </c>
      <c r="B31" s="11"/>
      <c r="C31" s="10"/>
      <c r="D31" s="10"/>
      <c r="E31" s="10"/>
    </row>
    <row r="32" spans="1:5" s="3" customFormat="1" ht="27" customHeight="1">
      <c r="A32" s="42" t="str">
        <f>Index!A13</f>
        <v>Contact: Office fédéral de la statistique (OFS), Indicateurs de la formation, EducIndicators@bfs.admin.ch</v>
      </c>
      <c r="B32" s="11"/>
      <c r="C32" s="10"/>
      <c r="D32" s="10"/>
      <c r="E32" s="10"/>
    </row>
  </sheetData>
  <mergeCells count="2">
    <mergeCell ref="A30:E30"/>
    <mergeCell ref="D4:E4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33"/>
  <sheetViews>
    <sheetView showGridLines="0" zoomScaleNormal="100" zoomScaleSheetLayoutView="115" workbookViewId="0"/>
  </sheetViews>
  <sheetFormatPr baseColWidth="10" defaultColWidth="11" defaultRowHeight="13.8"/>
  <cols>
    <col min="1" max="1" width="35.19921875" style="43" customWidth="1"/>
    <col min="2" max="4" width="14.19921875" style="43" customWidth="1"/>
    <col min="5" max="16384" width="11" style="43"/>
  </cols>
  <sheetData>
    <row r="1" spans="1:4" s="18" customFormat="1" ht="25.5" customHeight="1">
      <c r="A1" s="32" t="s">
        <v>2</v>
      </c>
    </row>
    <row r="2" spans="1:4" s="33" customFormat="1" ht="13.5" customHeight="1">
      <c r="A2" s="4" t="str">
        <f>CONCATENATE(Index!A2," selon la taille de l'entreprise, en ",RIGHT(Index!A11,4)-3)</f>
        <v>Taux de places d'apprentissage selon la taille de l'entreprise, en 2023</v>
      </c>
      <c r="B2" s="4"/>
      <c r="D2" s="30" t="s">
        <v>8</v>
      </c>
    </row>
    <row r="3" spans="1:4" s="33" customFormat="1" ht="15.6" customHeight="1">
      <c r="A3" s="5" t="s">
        <v>76</v>
      </c>
    </row>
    <row r="4" spans="1:4" s="37" customFormat="1" ht="25.5" customHeight="1">
      <c r="A4" s="34"/>
      <c r="B4" s="44" t="s">
        <v>80</v>
      </c>
      <c r="C4" s="45" t="s">
        <v>81</v>
      </c>
      <c r="D4" s="35" t="s">
        <v>86</v>
      </c>
    </row>
    <row r="5" spans="1:4" ht="13.5" customHeight="1">
      <c r="A5" s="38" t="s">
        <v>0</v>
      </c>
      <c r="B5" s="73">
        <v>4.1573599999999997</v>
      </c>
      <c r="C5" s="78">
        <v>185584</v>
      </c>
      <c r="D5" s="79">
        <v>4463989</v>
      </c>
    </row>
    <row r="6" spans="1:4" ht="13.5" customHeight="1">
      <c r="A6" s="39" t="s">
        <v>73</v>
      </c>
      <c r="B6" s="77">
        <v>3.1376499999999998</v>
      </c>
      <c r="C6" s="80">
        <v>31192</v>
      </c>
      <c r="D6" s="80">
        <v>994120</v>
      </c>
    </row>
    <row r="7" spans="1:4" ht="13.5" customHeight="1">
      <c r="A7" s="39" t="s">
        <v>74</v>
      </c>
      <c r="B7" s="77">
        <v>5.7282900000000003</v>
      </c>
      <c r="C7" s="80">
        <v>48528</v>
      </c>
      <c r="D7" s="80">
        <v>847164</v>
      </c>
    </row>
    <row r="8" spans="1:4" ht="13.5" customHeight="1">
      <c r="A8" s="39" t="s">
        <v>75</v>
      </c>
      <c r="B8" s="77">
        <v>4.7136100000000001</v>
      </c>
      <c r="C8" s="80">
        <v>42811</v>
      </c>
      <c r="D8" s="80">
        <v>908241</v>
      </c>
    </row>
    <row r="9" spans="1:4" ht="13.5" customHeight="1">
      <c r="A9" s="41" t="s">
        <v>41</v>
      </c>
      <c r="B9" s="81">
        <v>3.6777099999999998</v>
      </c>
      <c r="C9" s="82">
        <v>63053</v>
      </c>
      <c r="D9" s="82">
        <v>1714464</v>
      </c>
    </row>
    <row r="10" spans="1:4" ht="13.5" customHeight="1">
      <c r="A10" s="7" t="s">
        <v>77</v>
      </c>
      <c r="B10" s="11"/>
      <c r="C10" s="10"/>
      <c r="D10" s="10"/>
    </row>
    <row r="11" spans="1:4" s="3" customFormat="1" ht="15" customHeight="1">
      <c r="A11" s="7" t="s">
        <v>43</v>
      </c>
      <c r="B11" s="11"/>
      <c r="C11" s="10"/>
      <c r="D11" s="10"/>
    </row>
    <row r="12" spans="1:4" s="3" customFormat="1" ht="14.1" customHeight="1">
      <c r="A12" s="7" t="s">
        <v>44</v>
      </c>
      <c r="B12" s="11"/>
      <c r="C12" s="10"/>
      <c r="D12" s="10"/>
    </row>
    <row r="13" spans="1:4" ht="15" customHeight="1">
      <c r="A13" s="67" t="str">
        <f>Index!A12</f>
        <v>© OFS 2026</v>
      </c>
      <c r="B13" s="67"/>
      <c r="C13" s="67"/>
      <c r="D13" s="67"/>
    </row>
    <row r="14" spans="1:4" s="3" customFormat="1" ht="27" customHeight="1">
      <c r="A14" s="8" t="str">
        <f>Index!A13</f>
        <v>Contact: Office fédéral de la statistique (OFS), Indicateurs de la formation, EducIndicators@bfs.admin.ch</v>
      </c>
      <c r="B14" s="11"/>
      <c r="C14" s="10"/>
      <c r="D14" s="10"/>
    </row>
    <row r="15" spans="1:4" ht="13.5" customHeight="1">
      <c r="A15" s="8"/>
      <c r="B15" s="11"/>
      <c r="C15" s="10"/>
      <c r="D15" s="10"/>
    </row>
    <row r="16" spans="1:4" ht="13.5" customHeight="1">
      <c r="A16" s="7"/>
      <c r="B16" s="11"/>
      <c r="C16" s="10"/>
      <c r="D16" s="10"/>
    </row>
    <row r="17" spans="1:4" ht="13.5" customHeight="1">
      <c r="A17" s="42"/>
      <c r="B17" s="11"/>
      <c r="C17" s="10"/>
      <c r="D17" s="10"/>
    </row>
    <row r="18" spans="1:4" ht="13.5" customHeight="1"/>
    <row r="19" spans="1:4" ht="13.5" customHeight="1"/>
    <row r="20" spans="1:4" ht="13.5" customHeight="1"/>
    <row r="21" spans="1:4" ht="13.5" customHeight="1"/>
    <row r="22" spans="1:4" ht="13.5" customHeight="1"/>
    <row r="23" spans="1:4" ht="13.5" customHeight="1"/>
    <row r="24" spans="1:4" ht="13.5" customHeight="1"/>
    <row r="25" spans="1:4" ht="13.5" customHeight="1"/>
    <row r="26" spans="1:4" ht="13.5" customHeight="1"/>
    <row r="27" spans="1:4" ht="15" customHeight="1"/>
    <row r="28" spans="1:4" ht="12" customHeight="1"/>
    <row r="29" spans="1:4" ht="12" customHeight="1"/>
    <row r="30" spans="1:4" ht="15" customHeight="1"/>
    <row r="31" spans="1:4" ht="15" customHeight="1"/>
    <row r="32" spans="1:4" ht="12.75" customHeight="1"/>
    <row r="33" ht="12.75" customHeight="1"/>
  </sheetData>
  <hyperlinks>
    <hyperlink ref="A1" location="Index!A1" display="Retour" xr:uid="{00000000-0004-0000-0400-000000000000}"/>
  </hyperlink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6"/>
  <sheetViews>
    <sheetView showGridLines="0" zoomScaleNormal="100" zoomScaleSheetLayoutView="100" workbookViewId="0"/>
  </sheetViews>
  <sheetFormatPr baseColWidth="10" defaultColWidth="11" defaultRowHeight="13.8"/>
  <cols>
    <col min="1" max="3" width="17.09765625" style="43" customWidth="1"/>
    <col min="4" max="4" width="18" style="43" customWidth="1"/>
    <col min="5" max="16384" width="11" style="43"/>
  </cols>
  <sheetData>
    <row r="1" spans="1:5" s="18" customFormat="1" ht="25.5" customHeight="1">
      <c r="A1" s="32" t="s">
        <v>2</v>
      </c>
    </row>
    <row r="2" spans="1:5" s="33" customFormat="1" ht="24.6" customHeight="1">
      <c r="A2" s="88" t="str">
        <f>CONCATENATE(Index!A2," selon la grande région de l'établissement, en ",RIGHT(Index!A11,4)-3)</f>
        <v>Taux de places d'apprentissage selon la grande région de l'établissement, en 2023</v>
      </c>
      <c r="B2" s="88"/>
      <c r="C2" s="88"/>
      <c r="D2" s="30" t="s">
        <v>71</v>
      </c>
    </row>
    <row r="3" spans="1:5" s="33" customFormat="1" ht="15.6" customHeight="1">
      <c r="A3" s="5" t="s">
        <v>76</v>
      </c>
    </row>
    <row r="4" spans="1:5" s="37" customFormat="1" ht="25.5" customHeight="1">
      <c r="A4" s="34"/>
      <c r="B4" s="35" t="s">
        <v>80</v>
      </c>
      <c r="C4" s="36" t="s">
        <v>81</v>
      </c>
      <c r="D4" s="70" t="s">
        <v>86</v>
      </c>
      <c r="E4" s="71"/>
    </row>
    <row r="5" spans="1:5" s="9" customFormat="1" ht="13.5" customHeight="1">
      <c r="A5" s="38" t="s">
        <v>0</v>
      </c>
      <c r="B5" s="73">
        <v>4.1573599999999997</v>
      </c>
      <c r="C5" s="78">
        <v>185584</v>
      </c>
      <c r="D5" s="78">
        <v>4463989</v>
      </c>
    </row>
    <row r="6" spans="1:5" s="9" customFormat="1" ht="13.5" customHeight="1">
      <c r="A6" s="39" t="s">
        <v>11</v>
      </c>
      <c r="B6" s="77">
        <v>2.95377</v>
      </c>
      <c r="C6" s="80">
        <v>26269</v>
      </c>
      <c r="D6" s="80">
        <v>889338.2</v>
      </c>
    </row>
    <row r="7" spans="1:5" s="9" customFormat="1" ht="13.5" customHeight="1">
      <c r="A7" s="39" t="s">
        <v>12</v>
      </c>
      <c r="B7" s="77">
        <v>4.74878</v>
      </c>
      <c r="C7" s="80">
        <v>42648</v>
      </c>
      <c r="D7" s="80">
        <v>898082.4</v>
      </c>
    </row>
    <row r="8" spans="1:5" s="9" customFormat="1" ht="13.5" customHeight="1">
      <c r="A8" s="39" t="s">
        <v>13</v>
      </c>
      <c r="B8" s="77">
        <v>4.4255000000000004</v>
      </c>
      <c r="C8" s="80">
        <v>25252</v>
      </c>
      <c r="D8" s="80">
        <v>570602.6</v>
      </c>
    </row>
    <row r="9" spans="1:5" s="9" customFormat="1" ht="13.5" customHeight="1">
      <c r="A9" s="40" t="s">
        <v>14</v>
      </c>
      <c r="B9" s="83">
        <v>3.8953899999999999</v>
      </c>
      <c r="C9" s="84">
        <v>34793</v>
      </c>
      <c r="D9" s="84">
        <v>893183.8</v>
      </c>
    </row>
    <row r="10" spans="1:5" s="9" customFormat="1" ht="13.5" customHeight="1">
      <c r="A10" s="39" t="s">
        <v>15</v>
      </c>
      <c r="B10" s="77">
        <v>5.3384099999999997</v>
      </c>
      <c r="C10" s="80">
        <v>30125</v>
      </c>
      <c r="D10" s="80">
        <v>564306.19999999995</v>
      </c>
    </row>
    <row r="11" spans="1:5" s="9" customFormat="1" ht="13.5" customHeight="1">
      <c r="A11" s="39" t="s">
        <v>16</v>
      </c>
      <c r="B11" s="77">
        <v>4.6206300000000002</v>
      </c>
      <c r="C11" s="80">
        <v>20447</v>
      </c>
      <c r="D11" s="80">
        <v>442515.6</v>
      </c>
    </row>
    <row r="12" spans="1:5" s="9" customFormat="1" ht="13.5" customHeight="1">
      <c r="A12" s="41" t="s">
        <v>17</v>
      </c>
      <c r="B12" s="81">
        <v>2.9374600000000002</v>
      </c>
      <c r="C12" s="82">
        <v>6050</v>
      </c>
      <c r="D12" s="82">
        <v>205960.1</v>
      </c>
    </row>
    <row r="13" spans="1:5" s="3" customFormat="1" ht="13.5" customHeight="1">
      <c r="A13" s="8" t="s">
        <v>43</v>
      </c>
      <c r="B13" s="11"/>
      <c r="C13" s="10"/>
    </row>
    <row r="14" spans="1:5" s="3" customFormat="1" ht="24.6" customHeight="1">
      <c r="A14" s="85" t="s">
        <v>44</v>
      </c>
      <c r="B14" s="85"/>
      <c r="C14" s="85"/>
    </row>
    <row r="15" spans="1:5" s="3" customFormat="1" ht="15" customHeight="1">
      <c r="A15" s="7" t="str">
        <f>Index!A12</f>
        <v>© OFS 2026</v>
      </c>
      <c r="B15" s="11"/>
      <c r="C15" s="10"/>
    </row>
    <row r="16" spans="1:5" s="3" customFormat="1" ht="27" customHeight="1">
      <c r="A16" s="42" t="str">
        <f>Index!A13</f>
        <v>Contact: Office fédéral de la statistique (OFS), Indicateurs de la formation, EducIndicators@bfs.admin.ch</v>
      </c>
      <c r="B16" s="11"/>
      <c r="C16" s="10"/>
    </row>
  </sheetData>
  <mergeCells count="2">
    <mergeCell ref="A14:C14"/>
    <mergeCell ref="A2:C2"/>
  </mergeCells>
  <hyperlinks>
    <hyperlink ref="A1" location="Index!A1" display="Retour" xr:uid="{00000000-0004-0000-0500-000000000000}"/>
  </hyperlinks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A52064-4DFE-41BF-879D-00BF1EE6D40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Index</vt:lpstr>
      <vt:lpstr>T1</vt:lpstr>
      <vt:lpstr>T2</vt:lpstr>
      <vt:lpstr>T3</vt:lpstr>
      <vt:lpstr>TD1</vt:lpstr>
      <vt:lpstr>TD2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2020-12-07T13:38:24Z</cp:lastPrinted>
  <dcterms:created xsi:type="dcterms:W3CDTF">2012-08-28T07:18:31Z</dcterms:created>
  <dcterms:modified xsi:type="dcterms:W3CDTF">2025-12-10T10:43:15Z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2025-11-11T12:05:20Z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f8d6eae1-fbfa-40cf-9dc0-9e8dc86862cc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