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WI\WSA\06_LFW\STRU\2025\Resultate\Tableaux\"/>
    </mc:Choice>
  </mc:AlternateContent>
  <xr:revisionPtr revIDLastSave="0" documentId="13_ncr:1_{44131D47-E797-4DB7-9924-EC4130C0BFB7}" xr6:coauthVersionLast="47" xr6:coauthVersionMax="47" xr10:uidLastSave="{00000000-0000-0000-0000-000000000000}"/>
  <bookViews>
    <workbookView xWindow="-120" yWindow="-120" windowWidth="29040" windowHeight="15720" xr2:uid="{44CE0458-B004-49CD-B415-9912ECA60ACB}"/>
  </bookViews>
  <sheets>
    <sheet name="je-f-07.02.02.03.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</calcChain>
</file>

<file path=xl/sharedStrings.xml><?xml version="1.0" encoding="utf-8"?>
<sst xmlns="http://schemas.openxmlformats.org/spreadsheetml/2006/main" count="39" uniqueCount="25">
  <si>
    <t>Effectifs d´animaux de rente des exploitations agricoles</t>
  </si>
  <si>
    <t>T 7.2.2.3.2</t>
  </si>
  <si>
    <t>Exploitations avec</t>
  </si>
  <si>
    <t xml:space="preserve">bétail                            </t>
  </si>
  <si>
    <t xml:space="preserve">bovins                            </t>
  </si>
  <si>
    <t xml:space="preserve">équidés                           </t>
  </si>
  <si>
    <t xml:space="preserve">porcs                             </t>
  </si>
  <si>
    <t xml:space="preserve">moutons                           </t>
  </si>
  <si>
    <t xml:space="preserve">chèvres                           </t>
  </si>
  <si>
    <t xml:space="preserve">poules                            </t>
  </si>
  <si>
    <t>Effectifs</t>
  </si>
  <si>
    <t xml:space="preserve">Bovins                            </t>
  </si>
  <si>
    <t xml:space="preserve">dont vaches                       </t>
  </si>
  <si>
    <t xml:space="preserve">Porcs                             </t>
  </si>
  <si>
    <t xml:space="preserve">Moutons                           </t>
  </si>
  <si>
    <t xml:space="preserve">Chèvres                           </t>
  </si>
  <si>
    <t xml:space="preserve">Poules                            </t>
  </si>
  <si>
    <t>dont poules pondeuses et d´élevage</t>
  </si>
  <si>
    <t>Source : OFS - Relevé des structures agricoles (STRU)</t>
  </si>
  <si>
    <t>Renseignements: agrar@bfs.admin.ch</t>
  </si>
  <si>
    <t>…</t>
  </si>
  <si>
    <t>Variation 2024/2025p en %</t>
  </si>
  <si>
    <t>Actualisation: 26.01.2026</t>
  </si>
  <si>
    <t>© OFS - 2026</t>
  </si>
  <si>
    <t>2025p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</si>
</sst>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0.0"/>
    <numFmt numFmtId="166" formatCode="#,###,##0__;\-#,###,##0__;\-__;@__\ "/>
  </numFmts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3" fillId="0" borderId="0"/>
    <xf numFmtId="0" fontId="25" fillId="0" borderId="0" applyNumberFormat="0" applyFill="0" applyBorder="0" applyAlignment="0" applyProtection="0"/>
  </cellStyleXfs>
  <cellXfs count="32">
    <xf numFmtId="0" fontId="0" fillId="0" borderId="0" xfId="0"/>
    <xf numFmtId="0" fontId="18" fillId="33" borderId="0" xfId="42" applyFont="1" applyFill="1" applyAlignment="1">
      <alignment vertical="center"/>
    </xf>
    <xf numFmtId="0" fontId="19" fillId="33" borderId="0" xfId="42" applyFont="1" applyFill="1" applyAlignment="1">
      <alignment vertical="center"/>
    </xf>
    <xf numFmtId="0" fontId="18" fillId="33" borderId="10" xfId="42" applyFont="1" applyFill="1" applyBorder="1" applyAlignment="1">
      <alignment vertical="center"/>
    </xf>
    <xf numFmtId="0" fontId="20" fillId="33" borderId="11" xfId="42" applyFont="1" applyFill="1" applyBorder="1"/>
    <xf numFmtId="0" fontId="21" fillId="33" borderId="12" xfId="42" applyFont="1" applyFill="1" applyBorder="1" applyAlignment="1">
      <alignment horizontal="right"/>
    </xf>
    <xf numFmtId="0" fontId="21" fillId="33" borderId="13" xfId="42" applyFont="1" applyFill="1" applyBorder="1" applyAlignment="1">
      <alignment horizontal="right"/>
    </xf>
    <xf numFmtId="0" fontId="21" fillId="33" borderId="13" xfId="42" applyFont="1" applyFill="1" applyBorder="1" applyAlignment="1">
      <alignment horizontal="center" wrapText="1"/>
    </xf>
    <xf numFmtId="0" fontId="21" fillId="34" borderId="14" xfId="42" applyFont="1" applyFill="1" applyBorder="1"/>
    <xf numFmtId="0" fontId="21" fillId="34" borderId="15" xfId="42" applyFont="1" applyFill="1" applyBorder="1"/>
    <xf numFmtId="0" fontId="21" fillId="34" borderId="16" xfId="42" applyFont="1" applyFill="1" applyBorder="1"/>
    <xf numFmtId="0" fontId="21" fillId="33" borderId="17" xfId="42" applyFont="1" applyFill="1" applyBorder="1"/>
    <xf numFmtId="164" fontId="21" fillId="33" borderId="0" xfId="42" applyNumberFormat="1" applyFont="1" applyFill="1"/>
    <xf numFmtId="165" fontId="22" fillId="33" borderId="0" xfId="42" applyNumberFormat="1" applyFont="1" applyFill="1"/>
    <xf numFmtId="0" fontId="21" fillId="34" borderId="17" xfId="42" applyFont="1" applyFill="1" applyBorder="1" applyAlignment="1">
      <alignment vertical="center"/>
    </xf>
    <xf numFmtId="164" fontId="21" fillId="34" borderId="0" xfId="42" applyNumberFormat="1" applyFont="1" applyFill="1"/>
    <xf numFmtId="165" fontId="21" fillId="34" borderId="0" xfId="42" applyNumberFormat="1" applyFont="1" applyFill="1"/>
    <xf numFmtId="0" fontId="21" fillId="33" borderId="18" xfId="42" applyFont="1" applyFill="1" applyBorder="1" applyAlignment="1">
      <alignment wrapText="1"/>
    </xf>
    <xf numFmtId="164" fontId="21" fillId="33" borderId="10" xfId="42" applyNumberFormat="1" applyFont="1" applyFill="1" applyBorder="1"/>
    <xf numFmtId="165" fontId="22" fillId="33" borderId="10" xfId="42" applyNumberFormat="1" applyFont="1" applyFill="1" applyBorder="1"/>
    <xf numFmtId="0" fontId="22" fillId="33" borderId="0" xfId="42" applyFont="1" applyFill="1"/>
    <xf numFmtId="0" fontId="21" fillId="33" borderId="0" xfId="42" applyFont="1" applyFill="1"/>
    <xf numFmtId="166" fontId="21" fillId="33" borderId="0" xfId="43" applyNumberFormat="1" applyFont="1" applyFill="1" applyAlignment="1">
      <alignment horizontal="right" vertical="center"/>
    </xf>
    <xf numFmtId="0" fontId="22" fillId="33" borderId="0" xfId="43" applyFont="1" applyFill="1"/>
    <xf numFmtId="166" fontId="21" fillId="33" borderId="0" xfId="43" applyNumberFormat="1" applyFont="1" applyFill="1"/>
    <xf numFmtId="0" fontId="21" fillId="33" borderId="0" xfId="43" applyFont="1" applyFill="1"/>
    <xf numFmtId="166" fontId="22" fillId="33" borderId="0" xfId="43" applyNumberFormat="1" applyFont="1" applyFill="1" applyAlignment="1">
      <alignment horizontal="right" vertical="center"/>
    </xf>
    <xf numFmtId="0" fontId="21" fillId="0" borderId="0" xfId="42" applyFont="1"/>
    <xf numFmtId="0" fontId="24" fillId="35" borderId="0" xfId="0" applyFont="1" applyFill="1" applyAlignment="1">
      <alignment vertical="center"/>
    </xf>
    <xf numFmtId="0" fontId="26" fillId="35" borderId="0" xfId="44" applyFont="1" applyFill="1" applyAlignment="1">
      <alignment vertical="center"/>
    </xf>
    <xf numFmtId="164" fontId="21" fillId="33" borderId="0" xfId="42" applyNumberFormat="1" applyFont="1" applyFill="1" applyAlignment="1">
      <alignment horizontal="center"/>
    </xf>
    <xf numFmtId="165" fontId="22" fillId="33" borderId="0" xfId="42" applyNumberFormat="1" applyFont="1" applyFill="1" applyAlignment="1">
      <alignment horizont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 2" xfId="44" xr:uid="{9D713A6C-B570-480F-BC62-72F3946136CE}"/>
    <cellStyle name="Neutre" xfId="8" builtinId="28" customBuiltin="1"/>
    <cellStyle name="Normal" xfId="0" builtinId="0"/>
    <cellStyle name="Normal 3" xfId="42" xr:uid="{26B4FDFF-B877-4358-BF37-608BFB802D05}"/>
    <cellStyle name="Note" xfId="15" builtinId="10" customBuiltin="1"/>
    <cellStyle name="Satisfaisant" xfId="6" builtinId="26" customBuiltin="1"/>
    <cellStyle name="Sortie" xfId="10" builtinId="21" customBuiltin="1"/>
    <cellStyle name="Standard_T73231_d 2" xfId="43" xr:uid="{FB28C268-FBBD-46AA-B7A6-6F5DCF5AFAA3}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CEB5-042E-42B5-85FF-1E8249D48B09}">
  <dimension ref="A1:O26"/>
  <sheetViews>
    <sheetView tabSelected="1" workbookViewId="0">
      <selection activeCell="Q19" sqref="Q19"/>
    </sheetView>
  </sheetViews>
  <sheetFormatPr baseColWidth="10" defaultRowHeight="15" x14ac:dyDescent="0.25"/>
  <cols>
    <col min="1" max="1" width="15.75" style="20" customWidth="1"/>
    <col min="2" max="8" width="7.625" style="20" bestFit="1" customWidth="1"/>
    <col min="9" max="14" width="7.625" style="20" customWidth="1"/>
    <col min="15" max="15" width="8" style="20" bestFit="1" customWidth="1"/>
  </cols>
  <sheetData>
    <row r="1" spans="1:15" ht="14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</v>
      </c>
    </row>
    <row r="2" spans="1:15" ht="33.75" x14ac:dyDescent="0.2">
      <c r="A2" s="4"/>
      <c r="B2" s="5">
        <v>1985</v>
      </c>
      <c r="C2" s="5">
        <v>1990</v>
      </c>
      <c r="D2" s="5">
        <v>1996</v>
      </c>
      <c r="E2" s="5">
        <v>2000</v>
      </c>
      <c r="F2" s="5">
        <v>2005</v>
      </c>
      <c r="G2" s="5">
        <v>2010</v>
      </c>
      <c r="H2" s="5">
        <v>2015</v>
      </c>
      <c r="I2" s="5">
        <v>2020</v>
      </c>
      <c r="J2" s="6">
        <v>2021</v>
      </c>
      <c r="K2" s="6">
        <v>2022</v>
      </c>
      <c r="L2" s="6">
        <v>2023</v>
      </c>
      <c r="M2" s="6">
        <v>2024</v>
      </c>
      <c r="N2" s="6" t="s">
        <v>24</v>
      </c>
      <c r="O2" s="7" t="s">
        <v>21</v>
      </c>
    </row>
    <row r="3" spans="1:15" ht="14.25" x14ac:dyDescent="0.2">
      <c r="A3" s="8" t="s">
        <v>2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5">
      <c r="A4" s="11" t="s">
        <v>3</v>
      </c>
      <c r="B4" s="12">
        <v>83906</v>
      </c>
      <c r="C4" s="12">
        <v>77689</v>
      </c>
      <c r="D4" s="12">
        <v>67222</v>
      </c>
      <c r="E4" s="12">
        <v>60096</v>
      </c>
      <c r="F4" s="12">
        <v>54479</v>
      </c>
      <c r="G4" s="12">
        <v>50018</v>
      </c>
      <c r="H4" s="12">
        <v>44798</v>
      </c>
      <c r="I4" s="12">
        <v>41822</v>
      </c>
      <c r="J4" s="12">
        <v>41254</v>
      </c>
      <c r="K4" s="12">
        <v>40800</v>
      </c>
      <c r="L4" s="12">
        <v>40201</v>
      </c>
      <c r="M4" s="12">
        <v>39572</v>
      </c>
      <c r="N4" s="30" t="s">
        <v>20</v>
      </c>
      <c r="O4" s="31" t="s">
        <v>20</v>
      </c>
    </row>
    <row r="5" spans="1:15" x14ac:dyDescent="0.25">
      <c r="A5" s="11" t="s">
        <v>4</v>
      </c>
      <c r="B5" s="12">
        <v>71818</v>
      </c>
      <c r="C5" s="12">
        <v>65484</v>
      </c>
      <c r="D5" s="12">
        <v>57350</v>
      </c>
      <c r="E5" s="12">
        <v>50834</v>
      </c>
      <c r="F5" s="12">
        <v>45429</v>
      </c>
      <c r="G5" s="12">
        <v>41095</v>
      </c>
      <c r="H5" s="12">
        <v>36738</v>
      </c>
      <c r="I5" s="12">
        <v>33662</v>
      </c>
      <c r="J5" s="12">
        <v>33091</v>
      </c>
      <c r="K5" s="12">
        <v>32581</v>
      </c>
      <c r="L5" s="12">
        <v>31993</v>
      </c>
      <c r="M5" s="12">
        <v>31430</v>
      </c>
      <c r="N5" s="30" t="s">
        <v>20</v>
      </c>
      <c r="O5" s="31" t="s">
        <v>20</v>
      </c>
    </row>
    <row r="6" spans="1:15" x14ac:dyDescent="0.25">
      <c r="A6" s="11" t="s">
        <v>5</v>
      </c>
      <c r="B6" s="12">
        <v>14109</v>
      </c>
      <c r="C6" s="12">
        <v>13297</v>
      </c>
      <c r="D6" s="12">
        <v>13101</v>
      </c>
      <c r="E6" s="12">
        <v>13208</v>
      </c>
      <c r="F6" s="12">
        <v>12915</v>
      </c>
      <c r="G6" s="12">
        <v>12225</v>
      </c>
      <c r="H6" s="12">
        <v>10858</v>
      </c>
      <c r="I6" s="12">
        <v>11227</v>
      </c>
      <c r="J6" s="12">
        <v>11196</v>
      </c>
      <c r="K6" s="12">
        <v>11123</v>
      </c>
      <c r="L6" s="12">
        <v>11008</v>
      </c>
      <c r="M6" s="12">
        <v>10883</v>
      </c>
      <c r="N6" s="30" t="s">
        <v>20</v>
      </c>
      <c r="O6" s="31" t="s">
        <v>20</v>
      </c>
    </row>
    <row r="7" spans="1:15" x14ac:dyDescent="0.25">
      <c r="A7" s="11" t="s">
        <v>6</v>
      </c>
      <c r="B7" s="12">
        <v>35981</v>
      </c>
      <c r="C7" s="12">
        <v>24971</v>
      </c>
      <c r="D7" s="12">
        <v>17825</v>
      </c>
      <c r="E7" s="12">
        <v>15347</v>
      </c>
      <c r="F7" s="12">
        <v>11770</v>
      </c>
      <c r="G7" s="12">
        <v>8848</v>
      </c>
      <c r="H7" s="12">
        <v>6865</v>
      </c>
      <c r="I7" s="12">
        <v>5600</v>
      </c>
      <c r="J7" s="12">
        <v>5561</v>
      </c>
      <c r="K7" s="12">
        <v>5467</v>
      </c>
      <c r="L7" s="12">
        <v>5063</v>
      </c>
      <c r="M7" s="12">
        <v>4726</v>
      </c>
      <c r="N7" s="30" t="s">
        <v>20</v>
      </c>
      <c r="O7" s="31" t="s">
        <v>20</v>
      </c>
    </row>
    <row r="8" spans="1:15" x14ac:dyDescent="0.25">
      <c r="A8" s="11" t="s">
        <v>7</v>
      </c>
      <c r="B8" s="12">
        <v>14048</v>
      </c>
      <c r="C8" s="12">
        <v>14593</v>
      </c>
      <c r="D8" s="12">
        <v>13866</v>
      </c>
      <c r="E8" s="12">
        <v>12565</v>
      </c>
      <c r="F8" s="12">
        <v>11225</v>
      </c>
      <c r="G8" s="12">
        <v>9779</v>
      </c>
      <c r="H8" s="12">
        <v>8414</v>
      </c>
      <c r="I8" s="12">
        <v>8016</v>
      </c>
      <c r="J8" s="12">
        <v>7977</v>
      </c>
      <c r="K8" s="12">
        <v>7969</v>
      </c>
      <c r="L8" s="12">
        <v>7984</v>
      </c>
      <c r="M8" s="12">
        <v>7894</v>
      </c>
      <c r="N8" s="30" t="s">
        <v>20</v>
      </c>
      <c r="O8" s="31" t="s">
        <v>20</v>
      </c>
    </row>
    <row r="9" spans="1:15" x14ac:dyDescent="0.25">
      <c r="A9" s="11" t="s">
        <v>8</v>
      </c>
      <c r="B9" s="12">
        <v>9821</v>
      </c>
      <c r="C9" s="12">
        <v>9054</v>
      </c>
      <c r="D9" s="12">
        <v>7298</v>
      </c>
      <c r="E9" s="12">
        <v>8496</v>
      </c>
      <c r="F9" s="12">
        <v>8097</v>
      </c>
      <c r="G9" s="12">
        <v>6976</v>
      </c>
      <c r="H9" s="12">
        <v>6313</v>
      </c>
      <c r="I9" s="12">
        <v>6355</v>
      </c>
      <c r="J9" s="12">
        <v>6592</v>
      </c>
      <c r="K9" s="12">
        <v>6559</v>
      </c>
      <c r="L9" s="12">
        <v>6551</v>
      </c>
      <c r="M9" s="12">
        <v>7620</v>
      </c>
      <c r="N9" s="30" t="s">
        <v>20</v>
      </c>
      <c r="O9" s="31" t="s">
        <v>20</v>
      </c>
    </row>
    <row r="10" spans="1:15" x14ac:dyDescent="0.25">
      <c r="A10" s="11" t="s">
        <v>9</v>
      </c>
      <c r="B10" s="12">
        <v>41728</v>
      </c>
      <c r="C10" s="12">
        <v>34776</v>
      </c>
      <c r="D10" s="12">
        <v>25481</v>
      </c>
      <c r="E10" s="12">
        <v>20727</v>
      </c>
      <c r="F10" s="12">
        <v>17101</v>
      </c>
      <c r="G10" s="12">
        <v>13500</v>
      </c>
      <c r="H10" s="12">
        <v>12065</v>
      </c>
      <c r="I10" s="12">
        <v>13120</v>
      </c>
      <c r="J10" s="12">
        <v>14074</v>
      </c>
      <c r="K10" s="12">
        <v>14513</v>
      </c>
      <c r="L10" s="12">
        <v>14693</v>
      </c>
      <c r="M10" s="12">
        <v>14437</v>
      </c>
      <c r="N10" s="30" t="s">
        <v>20</v>
      </c>
      <c r="O10" s="31" t="s">
        <v>20</v>
      </c>
    </row>
    <row r="11" spans="1:15" ht="14.25" x14ac:dyDescent="0.2">
      <c r="A11" s="14" t="s">
        <v>10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25">
      <c r="A12" s="11" t="s">
        <v>11</v>
      </c>
      <c r="B12" s="12">
        <v>1848431</v>
      </c>
      <c r="C12" s="12">
        <v>1858187</v>
      </c>
      <c r="D12" s="12">
        <v>1747071</v>
      </c>
      <c r="E12" s="12">
        <v>1588005</v>
      </c>
      <c r="F12" s="12">
        <v>1554696</v>
      </c>
      <c r="G12" s="12">
        <v>1591233</v>
      </c>
      <c r="H12" s="12">
        <v>1554319</v>
      </c>
      <c r="I12" s="12">
        <v>1515123</v>
      </c>
      <c r="J12" s="12">
        <v>1513701</v>
      </c>
      <c r="K12" s="12">
        <v>1525270</v>
      </c>
      <c r="L12" s="12">
        <v>1528595</v>
      </c>
      <c r="M12" s="12">
        <v>1533483</v>
      </c>
      <c r="N12" s="12">
        <v>1532189</v>
      </c>
      <c r="O12" s="13">
        <f>(N12-M12)/M12*100</f>
        <v>-8.4383067826640401E-2</v>
      </c>
    </row>
    <row r="13" spans="1:15" x14ac:dyDescent="0.25">
      <c r="A13" s="11" t="s">
        <v>12</v>
      </c>
      <c r="B13" s="12">
        <v>822120</v>
      </c>
      <c r="C13" s="12">
        <v>790904</v>
      </c>
      <c r="D13" s="12">
        <v>764043</v>
      </c>
      <c r="E13" s="12">
        <v>714292</v>
      </c>
      <c r="F13" s="12">
        <v>699182</v>
      </c>
      <c r="G13" s="12">
        <v>700315</v>
      </c>
      <c r="H13" s="12">
        <v>701172</v>
      </c>
      <c r="I13" s="12">
        <v>677863</v>
      </c>
      <c r="J13" s="12">
        <v>680593</v>
      </c>
      <c r="K13" s="12">
        <v>680657</v>
      </c>
      <c r="L13" s="12">
        <v>672629</v>
      </c>
      <c r="M13" s="12">
        <v>674393</v>
      </c>
      <c r="N13" s="12">
        <v>674137</v>
      </c>
      <c r="O13" s="13">
        <f t="shared" ref="O13:O19" si="0">(N13-M13)/M13*100</f>
        <v>-3.7960061863038318E-2</v>
      </c>
    </row>
    <row r="14" spans="1:15" x14ac:dyDescent="0.25">
      <c r="A14" s="11" t="s">
        <v>5</v>
      </c>
      <c r="B14" s="12">
        <v>37354</v>
      </c>
      <c r="C14" s="12">
        <v>43807</v>
      </c>
      <c r="D14" s="12">
        <v>51485</v>
      </c>
      <c r="E14" s="12">
        <v>62155</v>
      </c>
      <c r="F14" s="12">
        <v>71084</v>
      </c>
      <c r="G14" s="12">
        <v>82520</v>
      </c>
      <c r="H14" s="12">
        <v>75118</v>
      </c>
      <c r="I14" s="12">
        <v>80072</v>
      </c>
      <c r="J14" s="12">
        <v>80096</v>
      </c>
      <c r="K14" s="12">
        <v>80950</v>
      </c>
      <c r="L14" s="12">
        <v>81561</v>
      </c>
      <c r="M14" s="12">
        <v>81312</v>
      </c>
      <c r="N14" s="12">
        <v>80563</v>
      </c>
      <c r="O14" s="13">
        <f t="shared" si="0"/>
        <v>-0.92114325068870517</v>
      </c>
    </row>
    <row r="15" spans="1:15" x14ac:dyDescent="0.25">
      <c r="A15" s="11" t="s">
        <v>13</v>
      </c>
      <c r="B15" s="12">
        <v>1966973</v>
      </c>
      <c r="C15" s="12">
        <v>1775810</v>
      </c>
      <c r="D15" s="12">
        <v>1379359</v>
      </c>
      <c r="E15" s="12">
        <v>1498223</v>
      </c>
      <c r="F15" s="12">
        <v>1609497</v>
      </c>
      <c r="G15" s="12">
        <v>1588998</v>
      </c>
      <c r="H15" s="12">
        <v>1495737</v>
      </c>
      <c r="I15" s="12">
        <v>1348306</v>
      </c>
      <c r="J15" s="12">
        <v>1366359</v>
      </c>
      <c r="K15" s="12">
        <v>1372772</v>
      </c>
      <c r="L15" s="12">
        <v>1324415</v>
      </c>
      <c r="M15" s="12">
        <v>1274949</v>
      </c>
      <c r="N15" s="12">
        <v>1259450</v>
      </c>
      <c r="O15" s="13">
        <f t="shared" si="0"/>
        <v>-1.2156564693960308</v>
      </c>
    </row>
    <row r="16" spans="1:15" x14ac:dyDescent="0.25">
      <c r="A16" s="11" t="s">
        <v>14</v>
      </c>
      <c r="B16" s="12">
        <v>271780</v>
      </c>
      <c r="C16" s="12">
        <v>354582</v>
      </c>
      <c r="D16" s="12">
        <v>418576</v>
      </c>
      <c r="E16" s="12">
        <v>420740</v>
      </c>
      <c r="F16" s="12">
        <v>446350</v>
      </c>
      <c r="G16" s="12">
        <v>434083</v>
      </c>
      <c r="H16" s="12">
        <v>347025</v>
      </c>
      <c r="I16" s="12">
        <v>343528</v>
      </c>
      <c r="J16" s="12">
        <v>349112</v>
      </c>
      <c r="K16" s="12">
        <v>355893</v>
      </c>
      <c r="L16" s="12">
        <v>362375</v>
      </c>
      <c r="M16" s="12">
        <v>374239</v>
      </c>
      <c r="N16" s="12">
        <v>356524</v>
      </c>
      <c r="O16" s="13">
        <f t="shared" si="0"/>
        <v>-4.7336060645737081</v>
      </c>
    </row>
    <row r="17" spans="1:15" x14ac:dyDescent="0.25">
      <c r="A17" s="11" t="s">
        <v>15</v>
      </c>
      <c r="B17" s="12">
        <v>53386</v>
      </c>
      <c r="C17" s="12">
        <v>60764</v>
      </c>
      <c r="D17" s="12">
        <v>56846</v>
      </c>
      <c r="E17" s="12">
        <v>66972</v>
      </c>
      <c r="F17" s="12">
        <v>79499</v>
      </c>
      <c r="G17" s="12">
        <v>86987</v>
      </c>
      <c r="H17" s="12">
        <v>74269</v>
      </c>
      <c r="I17" s="12">
        <v>79562</v>
      </c>
      <c r="J17" s="12">
        <v>82045</v>
      </c>
      <c r="K17" s="12">
        <v>82313</v>
      </c>
      <c r="L17" s="12">
        <v>81256</v>
      </c>
      <c r="M17" s="12">
        <v>86796</v>
      </c>
      <c r="N17" s="12">
        <v>85859</v>
      </c>
      <c r="O17" s="13">
        <f t="shared" si="0"/>
        <v>-1.0795428360753951</v>
      </c>
    </row>
    <row r="18" spans="1:15" x14ac:dyDescent="0.25">
      <c r="A18" s="11" t="s">
        <v>16</v>
      </c>
      <c r="B18" s="12">
        <v>6237006</v>
      </c>
      <c r="C18" s="12">
        <v>6446165</v>
      </c>
      <c r="D18" s="12">
        <v>6237066</v>
      </c>
      <c r="E18" s="12">
        <v>6789720</v>
      </c>
      <c r="F18" s="12">
        <v>8116604</v>
      </c>
      <c r="G18" s="12">
        <v>8943676</v>
      </c>
      <c r="H18" s="12">
        <v>10752686</v>
      </c>
      <c r="I18" s="12">
        <v>12428660</v>
      </c>
      <c r="J18" s="12">
        <v>12568239</v>
      </c>
      <c r="K18" s="12">
        <v>13109351</v>
      </c>
      <c r="L18" s="12">
        <v>13152340</v>
      </c>
      <c r="M18" s="12">
        <v>13168475</v>
      </c>
      <c r="N18" s="12">
        <v>13400256</v>
      </c>
      <c r="O18" s="13">
        <f t="shared" si="0"/>
        <v>1.7601202872770005</v>
      </c>
    </row>
    <row r="19" spans="1:15" ht="23.25" x14ac:dyDescent="0.25">
      <c r="A19" s="17" t="s">
        <v>17</v>
      </c>
      <c r="B19" s="18">
        <v>2901968</v>
      </c>
      <c r="C19" s="18">
        <v>2751988</v>
      </c>
      <c r="D19" s="18">
        <v>2211741</v>
      </c>
      <c r="E19" s="18">
        <v>2150303</v>
      </c>
      <c r="F19" s="18">
        <v>2188510</v>
      </c>
      <c r="G19" s="18">
        <v>2438051</v>
      </c>
      <c r="H19" s="18">
        <v>2821943</v>
      </c>
      <c r="I19" s="18">
        <v>3854017</v>
      </c>
      <c r="J19" s="18">
        <v>3866989</v>
      </c>
      <c r="K19" s="18">
        <v>3893451</v>
      </c>
      <c r="L19" s="18">
        <v>3841215</v>
      </c>
      <c r="M19" s="18">
        <v>3777442</v>
      </c>
      <c r="N19" s="18">
        <v>3855892</v>
      </c>
      <c r="O19" s="19">
        <f t="shared" si="0"/>
        <v>2.0768022381283417</v>
      </c>
    </row>
    <row r="20" spans="1:15" x14ac:dyDescent="0.25">
      <c r="A20" s="20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5" x14ac:dyDescent="0.25">
      <c r="A21" s="20" t="s">
        <v>23</v>
      </c>
      <c r="B21" s="22"/>
      <c r="C21" s="22"/>
      <c r="D21" s="22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5" x14ac:dyDescent="0.25">
      <c r="A22" s="23" t="s">
        <v>22</v>
      </c>
      <c r="B22" s="24"/>
      <c r="C22" s="24"/>
      <c r="D22" s="24"/>
      <c r="E22" s="24"/>
      <c r="F22" s="25"/>
      <c r="G22" s="22"/>
      <c r="H22" s="22"/>
      <c r="I22" s="22"/>
      <c r="J22" s="22"/>
      <c r="K22" s="22"/>
      <c r="L22" s="26"/>
      <c r="M22" s="26"/>
      <c r="N22" s="26"/>
      <c r="O22" s="26"/>
    </row>
    <row r="23" spans="1:15" ht="14.25" x14ac:dyDescent="0.2">
      <c r="A23" s="27" t="s">
        <v>19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6"/>
      <c r="M23" s="26"/>
      <c r="N23" s="26"/>
      <c r="O23" s="26"/>
    </row>
    <row r="24" spans="1:15" ht="14.25" x14ac:dyDescent="0.2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6"/>
      <c r="M24" s="26"/>
      <c r="N24" s="26"/>
      <c r="O24" s="26"/>
    </row>
    <row r="25" spans="1:15" ht="14.25" x14ac:dyDescent="0.2">
      <c r="A25" s="28"/>
      <c r="B25" s="22"/>
      <c r="C25" s="22"/>
      <c r="D25" s="22"/>
      <c r="E25" s="22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x14ac:dyDescent="0.25">
      <c r="A2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je-f-07.02.02.03.02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Bencheikh-Latmani Mamoun BFS</dc:creator>
  <cp:lastModifiedBy>Bencheikh-Latmani Mamoun BFS</cp:lastModifiedBy>
  <dcterms:created xsi:type="dcterms:W3CDTF">2025-04-04T10:15:43Z</dcterms:created>
  <dcterms:modified xsi:type="dcterms:W3CDTF">2026-01-07T06:40:28Z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2025-04-07T13:10:45Z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97761038-ae1f-4866-bbd7-6f9fde35817e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