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BC953A58-38A2-4631-93F3-3B7F97FC2B32}" xr6:coauthVersionLast="47" xr6:coauthVersionMax="47" xr10:uidLastSave="{00000000-0000-0000-0000-000000000000}"/>
  <workbookProtection workbookAlgorithmName="SHA-512" workbookHashValue="3b1hC/ieSHRGlpn1nFyKwUiIOdxlzfw45VKYbBKmM0DX0I5V0OpiHwpPWYzkoMupuCVF7WmTTIJkNFnRGnqFtA==" workbookSaltValue="mVefV/aIh0cVhuL2U0zhf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<sst xmlns="http://schemas.openxmlformats.org/spreadsheetml/2006/main" count="21190" uniqueCount="5501">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</sst>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4">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30">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5" fillId="5" borderId="23" xfId="6" applyFont="1" applyFill="1" applyBorder="1" applyAlignment="1">
      <alignment horizontal="center"/>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E255"/>
  <sheetViews>
    <sheetView tabSelected="1" zoomScaleNormal="100" workbookViewId="0">
      <pane xSplit="11" ySplit="8" topLeftCell="FX9" activePane="bottomRight" state="frozen"/>
      <selection pane="topRight" activeCell="L1" sqref="L1"/>
      <selection pane="bottomLeft" activeCell="A9" sqref="A9"/>
      <selection pane="bottomRight" activeCell="GE8" sqref="GE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7" width="8.42578125" style="13" customWidth="1"/>
    <col min="188" max="16384" width="7.42578125" style="8"/>
  </cols>
  <sheetData>
    <row r="1" spans="1:187" s="2" customFormat="1" ht="5.0999999999999996" customHeight="1" thickBot="1" x14ac:dyDescent="0.3">
      <c r="C1" s="35"/>
      <c r="D1" s="36"/>
      <c r="I1" s="59">
        <v>1</v>
      </c>
    </row>
    <row r="2" spans="1:187"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1" t="s">
        <v>3492</v>
      </c>
      <c r="I2" s="122"/>
      <c r="J2" s="122"/>
      <c r="K2" s="123"/>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row>
    <row r="3" spans="1:187"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4"/>
      <c r="I3" s="125"/>
      <c r="J3" s="125"/>
      <c r="K3" s="126"/>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row>
    <row r="4" spans="1:187"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4"/>
      <c r="I4" s="125"/>
      <c r="J4" s="125"/>
      <c r="K4" s="126"/>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row>
    <row r="5" spans="1:187" s="2" customFormat="1" ht="15.75" customHeight="1" x14ac:dyDescent="0.25">
      <c r="A5" s="66"/>
      <c r="C5" s="62"/>
      <c r="D5" s="35"/>
      <c r="E5" s="67"/>
      <c r="F5" s="68"/>
      <c r="H5" s="124"/>
      <c r="I5" s="125"/>
      <c r="J5" s="125"/>
      <c r="K5" s="126"/>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row>
    <row r="6" spans="1:187" s="2" customFormat="1" ht="15.75" customHeight="1" thickBot="1" x14ac:dyDescent="0.3">
      <c r="C6" s="35"/>
      <c r="D6" s="35"/>
      <c r="E6" s="35"/>
      <c r="F6" s="69"/>
      <c r="H6" s="127"/>
      <c r="I6" s="128"/>
      <c r="J6" s="128"/>
      <c r="K6" s="129"/>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c r="GA6" s="64"/>
      <c r="GB6" s="64"/>
      <c r="GC6" s="64"/>
      <c r="GD6" s="64"/>
      <c r="GE6" s="64"/>
    </row>
    <row r="7" spans="1:187"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c r="FZ7" s="72" t="s">
        <v>3398</v>
      </c>
      <c r="GA7" s="72" t="s">
        <v>3399</v>
      </c>
      <c r="GB7" s="72" t="s">
        <v>3400</v>
      </c>
      <c r="GC7" s="72" t="s">
        <v>3401</v>
      </c>
      <c r="GD7" s="72" t="s">
        <v>3402</v>
      </c>
      <c r="GE7" s="72" t="s">
        <v>3403</v>
      </c>
    </row>
    <row r="8" spans="1:187"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89" t="str">
        <f>CONCATENATE(IF(LEFT($I$1,1)="1",VLOOKUP(FY$7,PPI_IPI_PGA_PGAI!$A:$E,2,FALSE),IF(LEFT($I$1,1)="2",VLOOKUP(FY$7,PPI_IPI_PGA_PGAI!$A:$E,3,FALSE),IF(LEFT($I$1,1)="3",VLOOKUP(FY$7,PPI_IPI_PGA_PGAI!$A:$E,4,FALSE),VLOOKUP(FY$7,PPI_IPI_PGA_PGAI!$A:$E,5,FALSE))))," ",2025)</f>
        <v>Juni 2025</v>
      </c>
      <c r="FZ8" s="89" t="str">
        <f>CONCATENATE(IF(LEFT($I$1,1)="1",VLOOKUP(FZ$7,PPI_IPI_PGA_PGAI!$A:$E,2,FALSE),IF(LEFT($I$1,1)="2",VLOOKUP(FZ$7,PPI_IPI_PGA_PGAI!$A:$E,3,FALSE),IF(LEFT($I$1,1)="3",VLOOKUP(FZ$7,PPI_IPI_PGA_PGAI!$A:$E,4,FALSE),VLOOKUP(FZ$7,PPI_IPI_PGA_PGAI!$A:$E,5,FALSE))))," ",2025)</f>
        <v>Juli 2025</v>
      </c>
      <c r="GA8" s="89" t="str">
        <f>CONCATENATE(IF(LEFT($I$1,1)="1",VLOOKUP(GA$7,PPI_IPI_PGA_PGAI!$A:$E,2,FALSE),IF(LEFT($I$1,1)="2",VLOOKUP(GA$7,PPI_IPI_PGA_PGAI!$A:$E,3,FALSE),IF(LEFT($I$1,1)="3",VLOOKUP(GA$7,PPI_IPI_PGA_PGAI!$A:$E,4,FALSE),VLOOKUP(GA$7,PPI_IPI_PGA_PGAI!$A:$E,5,FALSE))))," ",2025)</f>
        <v>Aug. 2025</v>
      </c>
      <c r="GB8" s="89" t="str">
        <f>CONCATENATE(IF(LEFT($I$1,1)="1",VLOOKUP(GB$7,PPI_IPI_PGA_PGAI!$A:$E,2,FALSE),IF(LEFT($I$1,1)="2",VLOOKUP(GB$7,PPI_IPI_PGA_PGAI!$A:$E,3,FALSE),IF(LEFT($I$1,1)="3",VLOOKUP(GB$7,PPI_IPI_PGA_PGAI!$A:$E,4,FALSE),VLOOKUP(GB$7,PPI_IPI_PGA_PGAI!$A:$E,5,FALSE))))," ",2025)</f>
        <v>Sept. 2025</v>
      </c>
      <c r="GC8" s="89" t="str">
        <f>CONCATENATE(IF(LEFT($I$1,1)="1",VLOOKUP(GC$7,PPI_IPI_PGA_PGAI!$A:$E,2,FALSE),IF(LEFT($I$1,1)="2",VLOOKUP(GC$7,PPI_IPI_PGA_PGAI!$A:$E,3,FALSE),IF(LEFT($I$1,1)="3",VLOOKUP(GC$7,PPI_IPI_PGA_PGAI!$A:$E,4,FALSE),VLOOKUP(GC$7,PPI_IPI_PGA_PGAI!$A:$E,5,FALSE))))," ",2025)</f>
        <v>Okt. 2025</v>
      </c>
      <c r="GD8" s="89" t="str">
        <f>CONCATENATE(IF(LEFT($I$1,1)="1",VLOOKUP(GD$7,PPI_IPI_PGA_PGAI!$A:$E,2,FALSE),IF(LEFT($I$1,1)="2",VLOOKUP(GD$7,PPI_IPI_PGA_PGAI!$A:$E,3,FALSE),IF(LEFT($I$1,1)="3",VLOOKUP(GD$7,PPI_IPI_PGA_PGAI!$A:$E,4,FALSE),VLOOKUP(GD$7,PPI_IPI_PGA_PGAI!$A:$E,5,FALSE))))," ",2025)</f>
        <v>Nov. 2025</v>
      </c>
      <c r="GE8" s="117" t="str">
        <f>CONCATENATE(IF(LEFT($I$1,1)="1",VLOOKUP(GE$7,PPI_IPI_PGA_PGAI!$A:$E,2,FALSE),IF(LEFT($I$1,1)="2",VLOOKUP(GE$7,PPI_IPI_PGA_PGAI!$A:$E,3,FALSE),IF(LEFT($I$1,1)="3",VLOOKUP(GE$7,PPI_IPI_PGA_PGAI!$A:$E,4,FALSE),VLOOKUP(GE$7,PPI_IPI_PGA_PGAI!$A:$E,5,FALSE))))," ",2025)</f>
        <v>Dez. 2025</v>
      </c>
    </row>
    <row r="9" spans="1:187"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27">
        <v>106.3655</v>
      </c>
      <c r="FZ9" s="27">
        <v>106.1848</v>
      </c>
      <c r="GA9" s="27">
        <v>105.5067</v>
      </c>
      <c r="GB9" s="27">
        <v>105.32</v>
      </c>
      <c r="GC9" s="27">
        <v>105.0462</v>
      </c>
      <c r="GD9" s="27">
        <v>104.55110000000001</v>
      </c>
      <c r="GE9" s="118">
        <v>104.34829999999999</v>
      </c>
    </row>
    <row r="10" spans="1:187"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4">
        <v>118.3486</v>
      </c>
      <c r="FZ10" s="4">
        <v>116.4572</v>
      </c>
      <c r="GA10" s="4">
        <v>117.7003</v>
      </c>
      <c r="GB10" s="4">
        <v>119.49339999999999</v>
      </c>
      <c r="GC10" s="4">
        <v>118.45650000000001</v>
      </c>
      <c r="GD10" s="4">
        <v>118.57299999999999</v>
      </c>
      <c r="GE10" s="17">
        <v>118.42010000000001</v>
      </c>
    </row>
    <row r="11" spans="1:187"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4">
        <v>118.0278</v>
      </c>
      <c r="FZ11" s="4">
        <v>116.05929999999999</v>
      </c>
      <c r="GA11" s="4">
        <v>117.33750000000001</v>
      </c>
      <c r="GB11" s="4">
        <v>119.2037</v>
      </c>
      <c r="GC11" s="4">
        <v>118.18040000000001</v>
      </c>
      <c r="GD11" s="4">
        <v>118.30159999999999</v>
      </c>
      <c r="GE11" s="17">
        <v>117.952</v>
      </c>
    </row>
    <row r="12" spans="1:187"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4">
        <v>126.21769999999999</v>
      </c>
      <c r="FZ12" s="4">
        <v>126.21769999999999</v>
      </c>
      <c r="GA12" s="4">
        <v>126.5996</v>
      </c>
      <c r="GB12" s="4">
        <v>126.5996</v>
      </c>
      <c r="GC12" s="4">
        <v>125.2295</v>
      </c>
      <c r="GD12" s="4">
        <v>125.2295</v>
      </c>
      <c r="GE12" s="17">
        <v>129.90209999999999</v>
      </c>
    </row>
    <row r="13" spans="1:187"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4">
        <v>152.60140000000001</v>
      </c>
      <c r="FZ13" s="4">
        <v>164.8125</v>
      </c>
      <c r="GA13" s="4">
        <v>168.61500000000001</v>
      </c>
      <c r="GB13" s="4">
        <v>157.02879999999999</v>
      </c>
      <c r="GC13" s="4">
        <v>153.03319999999999</v>
      </c>
      <c r="GD13" s="4">
        <v>141.1474</v>
      </c>
      <c r="GE13" s="17">
        <v>135.3108</v>
      </c>
    </row>
    <row r="14" spans="1:187"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4">
        <v>104.6075</v>
      </c>
      <c r="FZ14" s="4">
        <v>104.35</v>
      </c>
      <c r="GA14" s="4">
        <v>103.6112</v>
      </c>
      <c r="GB14" s="4">
        <v>103.4903</v>
      </c>
      <c r="GC14" s="4">
        <v>103.2869</v>
      </c>
      <c r="GD14" s="4">
        <v>102.8781</v>
      </c>
      <c r="GE14" s="17">
        <v>102.7163</v>
      </c>
    </row>
    <row r="15" spans="1:187"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4">
        <v>112.58320000000001</v>
      </c>
      <c r="FZ15" s="4">
        <v>112.5859</v>
      </c>
      <c r="GA15" s="4">
        <v>112.6649</v>
      </c>
      <c r="GB15" s="4">
        <v>112.5219</v>
      </c>
      <c r="GC15" s="4">
        <v>112.364</v>
      </c>
      <c r="GD15" s="4">
        <v>112.0956</v>
      </c>
      <c r="GE15" s="17">
        <v>111.578</v>
      </c>
    </row>
    <row r="16" spans="1:187"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4">
        <v>105.1759</v>
      </c>
      <c r="FZ16" s="4">
        <v>105.1759</v>
      </c>
      <c r="GA16" s="4">
        <v>105.1759</v>
      </c>
      <c r="GB16" s="4">
        <v>105.1275</v>
      </c>
      <c r="GC16" s="4">
        <v>105.1275</v>
      </c>
      <c r="GD16" s="4">
        <v>105.1275</v>
      </c>
      <c r="GE16" s="17">
        <v>104.95699999999999</v>
      </c>
    </row>
    <row r="17" spans="1:187"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4">
        <v>108.7513</v>
      </c>
      <c r="FZ17" s="4">
        <v>108.7513</v>
      </c>
      <c r="GA17" s="4">
        <v>108.7513</v>
      </c>
      <c r="GB17" s="4">
        <v>108.4331</v>
      </c>
      <c r="GC17" s="4">
        <v>108.4331</v>
      </c>
      <c r="GD17" s="4">
        <v>108.4331</v>
      </c>
      <c r="GE17" s="17">
        <v>111.2753</v>
      </c>
    </row>
    <row r="18" spans="1:187"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4">
        <v>107.93170000000001</v>
      </c>
      <c r="FZ18" s="4">
        <v>107.93170000000001</v>
      </c>
      <c r="GA18" s="4">
        <v>107.93170000000001</v>
      </c>
      <c r="GB18" s="4">
        <v>107.6895</v>
      </c>
      <c r="GC18" s="4">
        <v>107.6895</v>
      </c>
      <c r="GD18" s="4">
        <v>107.6895</v>
      </c>
      <c r="GE18" s="17">
        <v>107.4256</v>
      </c>
    </row>
    <row r="19" spans="1:187"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4">
        <v>101.7449</v>
      </c>
      <c r="FZ19" s="4">
        <v>101.7449</v>
      </c>
      <c r="GA19" s="4">
        <v>101.7449</v>
      </c>
      <c r="GB19" s="4">
        <v>100.7042</v>
      </c>
      <c r="GC19" s="4">
        <v>100.7042</v>
      </c>
      <c r="GD19" s="4">
        <v>100.7042</v>
      </c>
      <c r="GE19" s="17">
        <v>100.7042</v>
      </c>
    </row>
    <row r="20" spans="1:187"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4">
        <v>105.98690000000001</v>
      </c>
      <c r="FZ20" s="4">
        <v>105.98690000000001</v>
      </c>
      <c r="GA20" s="4">
        <v>105.98690000000001</v>
      </c>
      <c r="GB20" s="4">
        <v>105.39570000000001</v>
      </c>
      <c r="GC20" s="4">
        <v>105.39570000000001</v>
      </c>
      <c r="GD20" s="4">
        <v>105.39570000000001</v>
      </c>
      <c r="GE20" s="17">
        <v>105.61790000000001</v>
      </c>
    </row>
    <row r="21" spans="1:187"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4">
        <v>121.5292</v>
      </c>
      <c r="FZ21" s="4">
        <v>121.5292</v>
      </c>
      <c r="GA21" s="4">
        <v>121.6992</v>
      </c>
      <c r="GB21" s="4">
        <v>121.6992</v>
      </c>
      <c r="GC21" s="4">
        <v>121.7025</v>
      </c>
      <c r="GD21" s="4">
        <v>121.77509999999999</v>
      </c>
      <c r="GE21" s="17">
        <v>122.2041</v>
      </c>
    </row>
    <row r="22" spans="1:187"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4">
        <v>111.22320000000001</v>
      </c>
      <c r="FZ22" s="4">
        <v>111.22320000000001</v>
      </c>
      <c r="GA22" s="4">
        <v>110.244</v>
      </c>
      <c r="GB22" s="4">
        <v>110.244</v>
      </c>
      <c r="GC22" s="4">
        <v>110.244</v>
      </c>
      <c r="GD22" s="4">
        <v>109.6112</v>
      </c>
      <c r="GE22" s="17">
        <v>109.6112</v>
      </c>
    </row>
    <row r="23" spans="1:187"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4">
        <v>114.16370000000001</v>
      </c>
      <c r="FZ23" s="4">
        <v>114.16370000000001</v>
      </c>
      <c r="GA23" s="4">
        <v>114.107</v>
      </c>
      <c r="GB23" s="4">
        <v>114.107</v>
      </c>
      <c r="GC23" s="4">
        <v>114.107</v>
      </c>
      <c r="GD23" s="4">
        <v>113.989</v>
      </c>
      <c r="GE23" s="17">
        <v>113.989</v>
      </c>
    </row>
    <row r="24" spans="1:187"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4">
        <v>142.8407</v>
      </c>
      <c r="FZ24" s="4">
        <v>150.17150000000001</v>
      </c>
      <c r="GA24" s="4">
        <v>150.79830000000001</v>
      </c>
      <c r="GB24" s="4">
        <v>147.7894</v>
      </c>
      <c r="GC24" s="4">
        <v>147.1062</v>
      </c>
      <c r="GD24" s="4">
        <v>152.30529999999999</v>
      </c>
      <c r="GE24" s="17">
        <v>148.5326</v>
      </c>
    </row>
    <row r="25" spans="1:187"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4">
        <v>105.1985</v>
      </c>
      <c r="FZ25" s="4">
        <v>105.1985</v>
      </c>
      <c r="GA25" s="4">
        <v>104.6216</v>
      </c>
      <c r="GB25" s="4">
        <v>104.6216</v>
      </c>
      <c r="GC25" s="4">
        <v>104.6216</v>
      </c>
      <c r="GD25" s="4">
        <v>102.7535</v>
      </c>
      <c r="GE25" s="17">
        <v>102.7535</v>
      </c>
    </row>
    <row r="26" spans="1:187"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4">
        <v>90.4923</v>
      </c>
      <c r="FZ26" s="4">
        <v>90.488200000000006</v>
      </c>
      <c r="GA26" s="4">
        <v>87.654399999999995</v>
      </c>
      <c r="GB26" s="4">
        <v>87.614900000000006</v>
      </c>
      <c r="GC26" s="4">
        <v>87.494900000000001</v>
      </c>
      <c r="GD26" s="4">
        <v>86.285700000000006</v>
      </c>
      <c r="GE26" s="17">
        <v>85.965400000000002</v>
      </c>
    </row>
    <row r="27" spans="1:187"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4">
        <v>109.40179999999999</v>
      </c>
      <c r="FZ27" s="4">
        <v>109.40179999999999</v>
      </c>
      <c r="GA27" s="4">
        <v>108.56699999999999</v>
      </c>
      <c r="GB27" s="4">
        <v>108.56699999999999</v>
      </c>
      <c r="GC27" s="4">
        <v>108.56699999999999</v>
      </c>
      <c r="GD27" s="4">
        <v>108.1194</v>
      </c>
      <c r="GE27" s="17">
        <v>108.1194</v>
      </c>
    </row>
    <row r="28" spans="1:187"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4">
        <v>116.5667</v>
      </c>
      <c r="FZ28" s="4">
        <v>116.5667</v>
      </c>
      <c r="GA28" s="4">
        <v>116.5491</v>
      </c>
      <c r="GB28" s="4">
        <v>116.5491</v>
      </c>
      <c r="GC28" s="4">
        <v>116.5491</v>
      </c>
      <c r="GD28" s="4">
        <v>116.413</v>
      </c>
      <c r="GE28" s="17">
        <v>116.413</v>
      </c>
    </row>
    <row r="29" spans="1:187"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4">
        <v>119.1717</v>
      </c>
      <c r="FZ29" s="4">
        <v>119.04259999999999</v>
      </c>
      <c r="GA29" s="4">
        <v>118.4975</v>
      </c>
      <c r="GB29" s="4">
        <v>118.6733</v>
      </c>
      <c r="GC29" s="4">
        <v>119.1122</v>
      </c>
      <c r="GD29" s="4">
        <v>118.4211</v>
      </c>
      <c r="GE29" s="17">
        <v>119.05459999999999</v>
      </c>
    </row>
    <row r="30" spans="1:187"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4">
        <v>113.3184</v>
      </c>
      <c r="FZ30" s="4">
        <v>112.5149</v>
      </c>
      <c r="GA30" s="4">
        <v>112.5115</v>
      </c>
      <c r="GB30" s="4">
        <v>112.483</v>
      </c>
      <c r="GC30" s="4">
        <v>112.1712</v>
      </c>
      <c r="GD30" s="4">
        <v>112.17570000000001</v>
      </c>
      <c r="GE30" s="17">
        <v>112.1671</v>
      </c>
    </row>
    <row r="31" spans="1:187"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4">
        <v>104.1373</v>
      </c>
      <c r="FZ31" s="4">
        <v>102.5853</v>
      </c>
      <c r="GA31" s="4">
        <v>102.5532</v>
      </c>
      <c r="GB31" s="4">
        <v>102.5727</v>
      </c>
      <c r="GC31" s="4">
        <v>101.94589999999999</v>
      </c>
      <c r="GD31" s="4">
        <v>101.9444</v>
      </c>
      <c r="GE31" s="17">
        <v>101.869</v>
      </c>
    </row>
    <row r="32" spans="1:187"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4">
        <v>105.5836</v>
      </c>
      <c r="FZ32" s="4">
        <v>105.54949999999999</v>
      </c>
      <c r="GA32" s="4">
        <v>105.559</v>
      </c>
      <c r="GB32" s="4">
        <v>105.5389</v>
      </c>
      <c r="GC32" s="4">
        <v>104.8438</v>
      </c>
      <c r="GD32" s="4">
        <v>104.99039999999999</v>
      </c>
      <c r="GE32" s="17">
        <v>105.05629999999999</v>
      </c>
    </row>
    <row r="33" spans="1:187"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4">
        <v>108.26179999999999</v>
      </c>
      <c r="FZ33" s="4">
        <v>108.26179999999999</v>
      </c>
      <c r="GA33" s="4">
        <v>108.26179999999999</v>
      </c>
      <c r="GB33" s="4">
        <v>108.26179999999999</v>
      </c>
      <c r="GC33" s="4">
        <v>107.798</v>
      </c>
      <c r="GD33" s="4">
        <v>107.75960000000001</v>
      </c>
      <c r="GE33" s="17">
        <v>107.75960000000001</v>
      </c>
    </row>
    <row r="34" spans="1:187"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4">
        <v>105.1056</v>
      </c>
      <c r="FZ34" s="4">
        <v>105.1056</v>
      </c>
      <c r="GA34" s="4">
        <v>105.1056</v>
      </c>
      <c r="GB34" s="4">
        <v>104.2149</v>
      </c>
      <c r="GC34" s="4">
        <v>104.2149</v>
      </c>
      <c r="GD34" s="4">
        <v>104.2149</v>
      </c>
      <c r="GE34" s="17">
        <v>103.62560000000001</v>
      </c>
    </row>
    <row r="35" spans="1:187"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01" t="s">
        <v>5190</v>
      </c>
      <c r="FZ35" s="101" t="s">
        <v>5190</v>
      </c>
      <c r="GA35" s="101" t="s">
        <v>5190</v>
      </c>
      <c r="GB35" s="101" t="s">
        <v>5190</v>
      </c>
      <c r="GC35" s="101" t="s">
        <v>5190</v>
      </c>
      <c r="GD35" s="101" t="s">
        <v>5190</v>
      </c>
      <c r="GE35" s="119" t="s">
        <v>5190</v>
      </c>
    </row>
    <row r="36" spans="1:187"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4">
        <v>107.50320000000001</v>
      </c>
      <c r="FZ36" s="4">
        <v>106.2186</v>
      </c>
      <c r="GA36" s="4">
        <v>106.2186</v>
      </c>
      <c r="GB36" s="4">
        <v>106.2186</v>
      </c>
      <c r="GC36" s="4">
        <v>105.7315</v>
      </c>
      <c r="GD36" s="4">
        <v>105.7315</v>
      </c>
      <c r="GE36" s="17">
        <v>105.7315</v>
      </c>
    </row>
    <row r="37" spans="1:187"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4">
        <v>104.2711</v>
      </c>
      <c r="FZ37" s="4">
        <v>101.80419999999999</v>
      </c>
      <c r="GA37" s="4">
        <v>101.8584</v>
      </c>
      <c r="GB37" s="4">
        <v>101.8049</v>
      </c>
      <c r="GC37" s="4">
        <v>102.64100000000001</v>
      </c>
      <c r="GD37" s="4">
        <v>102.602</v>
      </c>
      <c r="GE37" s="17">
        <v>102.59520000000001</v>
      </c>
    </row>
    <row r="38" spans="1:187"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4">
        <v>105.09529999999999</v>
      </c>
      <c r="FZ38" s="4">
        <v>105.09529999999999</v>
      </c>
      <c r="GA38" s="4">
        <v>105.09529999999999</v>
      </c>
      <c r="GB38" s="4">
        <v>105.11239999999999</v>
      </c>
      <c r="GC38" s="4">
        <v>105.11239999999999</v>
      </c>
      <c r="GD38" s="4">
        <v>105.11239999999999</v>
      </c>
      <c r="GE38" s="17">
        <v>105.11239999999999</v>
      </c>
    </row>
    <row r="39" spans="1:187"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4">
        <v>160.5968</v>
      </c>
      <c r="FZ39" s="4">
        <v>160.49789999999999</v>
      </c>
      <c r="GA39" s="4">
        <v>159.22630000000001</v>
      </c>
      <c r="GB39" s="4">
        <v>159.22630000000001</v>
      </c>
      <c r="GC39" s="4">
        <v>158.6926</v>
      </c>
      <c r="GD39" s="4">
        <v>158.55779999999999</v>
      </c>
      <c r="GE39" s="17">
        <v>158.55779999999999</v>
      </c>
    </row>
    <row r="40" spans="1:187"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4">
        <v>86.375200000000007</v>
      </c>
      <c r="FZ40" s="4">
        <v>85.416600000000003</v>
      </c>
      <c r="GA40" s="4">
        <v>83.781099999999995</v>
      </c>
      <c r="GB40" s="4">
        <v>83.325400000000002</v>
      </c>
      <c r="GC40" s="4">
        <v>81.845100000000002</v>
      </c>
      <c r="GD40" s="4">
        <v>81.544799999999995</v>
      </c>
      <c r="GE40" s="17">
        <v>82.073599999999999</v>
      </c>
    </row>
    <row r="41" spans="1:187"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17"/>
    </row>
    <row r="42" spans="1:187"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1"/>
    </row>
    <row r="43" spans="1:187"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4">
        <v>118.3486</v>
      </c>
      <c r="FZ43" s="4">
        <v>116.4572</v>
      </c>
      <c r="GA43" s="4">
        <v>117.7003</v>
      </c>
      <c r="GB43" s="4">
        <v>119.49339999999999</v>
      </c>
      <c r="GC43" s="4">
        <v>118.45650000000001</v>
      </c>
      <c r="GD43" s="4">
        <v>118.57299999999999</v>
      </c>
      <c r="GE43" s="17">
        <v>118.42010000000001</v>
      </c>
    </row>
    <row r="44" spans="1:187"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4">
        <v>110.2384</v>
      </c>
      <c r="FZ44" s="4">
        <v>110.0428</v>
      </c>
      <c r="GA44" s="4">
        <v>109.7576</v>
      </c>
      <c r="GB44" s="4">
        <v>109.74</v>
      </c>
      <c r="GC44" s="4">
        <v>109.61199999999999</v>
      </c>
      <c r="GD44" s="4">
        <v>108.9906</v>
      </c>
      <c r="GE44" s="17">
        <v>109.0874</v>
      </c>
    </row>
    <row r="45" spans="1:187"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4">
        <v>106.1459</v>
      </c>
      <c r="FZ45" s="4">
        <v>105.2162</v>
      </c>
      <c r="GA45" s="4">
        <v>105.2009</v>
      </c>
      <c r="GB45" s="4">
        <v>105.08199999999999</v>
      </c>
      <c r="GC45" s="4">
        <v>104.63249999999999</v>
      </c>
      <c r="GD45" s="4">
        <v>104.62</v>
      </c>
      <c r="GE45" s="17">
        <v>104.5371</v>
      </c>
    </row>
    <row r="46" spans="1:187"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4">
        <v>105.282</v>
      </c>
      <c r="FZ46" s="4">
        <v>104.3754</v>
      </c>
      <c r="GA46" s="4">
        <v>104.3754</v>
      </c>
      <c r="GB46" s="4">
        <v>104.35899999999999</v>
      </c>
      <c r="GC46" s="4">
        <v>105.0022</v>
      </c>
      <c r="GD46" s="4">
        <v>105.0022</v>
      </c>
      <c r="GE46" s="17">
        <v>104.8852</v>
      </c>
    </row>
    <row r="47" spans="1:187"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4">
        <v>97.308199999999999</v>
      </c>
      <c r="FZ47" s="4">
        <v>97.312899999999999</v>
      </c>
      <c r="GA47" s="4">
        <v>95.513199999999998</v>
      </c>
      <c r="GB47" s="4">
        <v>95.411600000000007</v>
      </c>
      <c r="GC47" s="4">
        <v>95.296700000000001</v>
      </c>
      <c r="GD47" s="4">
        <v>94.485399999999998</v>
      </c>
      <c r="GE47" s="17">
        <v>94.188699999999997</v>
      </c>
    </row>
    <row r="48" spans="1:187"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4">
        <v>157.20509999999999</v>
      </c>
      <c r="FZ48" s="4">
        <v>162.22489999999999</v>
      </c>
      <c r="GA48" s="4">
        <v>162.59880000000001</v>
      </c>
      <c r="GB48" s="4">
        <v>159.06540000000001</v>
      </c>
      <c r="GC48" s="4">
        <v>157.67779999999999</v>
      </c>
      <c r="GD48" s="4">
        <v>156.71459999999999</v>
      </c>
      <c r="GE48" s="17">
        <v>154.203</v>
      </c>
    </row>
    <row r="49" spans="1:187"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4">
        <v>83.324700000000007</v>
      </c>
      <c r="FZ49" s="4">
        <v>82.210499999999996</v>
      </c>
      <c r="GA49" s="4">
        <v>80.309600000000003</v>
      </c>
      <c r="GB49" s="4">
        <v>79.779899999999998</v>
      </c>
      <c r="GC49" s="4">
        <v>78.059399999999997</v>
      </c>
      <c r="GD49" s="4">
        <v>77.710400000000007</v>
      </c>
      <c r="GE49" s="17">
        <v>78.325000000000003</v>
      </c>
    </row>
    <row r="50" spans="1:187"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17"/>
    </row>
    <row r="51" spans="1:187"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1"/>
    </row>
    <row r="52" spans="1:187"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4">
        <v>103.6217</v>
      </c>
      <c r="FZ52" s="4">
        <v>103.23869999999999</v>
      </c>
      <c r="GA52" s="4">
        <v>102.4701</v>
      </c>
      <c r="GB52" s="4">
        <v>102.3943</v>
      </c>
      <c r="GC52" s="4">
        <v>102.1854</v>
      </c>
      <c r="GD52" s="4">
        <v>101.6999</v>
      </c>
      <c r="GE52" s="17">
        <v>101.5796</v>
      </c>
    </row>
    <row r="53" spans="1:187"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row>
    <row r="54" spans="1:187"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row>
    <row r="55" spans="1:187"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row>
    <row r="56" spans="1:187"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row>
    <row r="57" spans="1:187"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row>
    <row r="58" spans="1:187"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row>
    <row r="59" spans="1:187"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row>
    <row r="60" spans="1:187"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row>
    <row r="61" spans="1:187"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row>
    <row r="62" spans="1:187"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row>
    <row r="63" spans="1:187"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row>
    <row r="64" spans="1:187"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row>
    <row r="65" spans="6:187"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row>
    <row r="66" spans="6:187"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row>
    <row r="67" spans="6:187"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row>
    <row r="68" spans="6:187"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row>
    <row r="69" spans="6:187"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row>
    <row r="70" spans="6:187"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row>
    <row r="71" spans="6:187"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row>
    <row r="72" spans="6:187"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row>
    <row r="73" spans="6:187"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row>
    <row r="74" spans="6:187"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row>
    <row r="75" spans="6:187"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row>
    <row r="76" spans="6:187"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row>
    <row r="77" spans="6:187"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row>
    <row r="78" spans="6:187"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row>
    <row r="79" spans="6:187"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row>
    <row r="80" spans="6:187"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row>
    <row r="81" spans="6:187"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row>
    <row r="82" spans="6:187"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row>
    <row r="83" spans="6:187"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row>
    <row r="84" spans="6:187"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row>
    <row r="85" spans="6:187"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row>
    <row r="86" spans="6:187"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row>
    <row r="87" spans="6:187"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row>
    <row r="88" spans="6:187"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row>
    <row r="89" spans="6:187"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row>
    <row r="90" spans="6:187"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row>
    <row r="91" spans="6:187"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row>
    <row r="92" spans="6:187"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row>
    <row r="93" spans="6:187"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row>
    <row r="94" spans="6:187"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row>
    <row r="95" spans="6:187"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row>
    <row r="96" spans="6:187"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row>
    <row r="97" spans="6:187"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row>
    <row r="98" spans="6:187"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row>
    <row r="99" spans="6:187"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row>
    <row r="100" spans="6:187"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row>
    <row r="101" spans="6:187"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row>
    <row r="102" spans="6:187"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row>
    <row r="103" spans="6:187"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row>
    <row r="104" spans="6:187"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row>
    <row r="105" spans="6:187"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row>
    <row r="106" spans="6:187"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row>
    <row r="107" spans="6:187"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row>
    <row r="108" spans="6:187"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row>
    <row r="109" spans="6:187"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row>
    <row r="110" spans="6:187"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row>
    <row r="111" spans="6:187"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row>
    <row r="112" spans="6:187"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row>
    <row r="113" spans="6:187"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row>
    <row r="114" spans="6:187"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row>
    <row r="115" spans="6:187"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row>
    <row r="116" spans="6:187"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row>
    <row r="117" spans="6:187"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row>
    <row r="118" spans="6:187"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row>
    <row r="119" spans="6:187"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row>
    <row r="120" spans="6:187"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row>
    <row r="121" spans="6:187"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row>
    <row r="122" spans="6:187"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row>
    <row r="123" spans="6:187"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row>
    <row r="124" spans="6:187"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row>
    <row r="125" spans="6:187"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row>
    <row r="126" spans="6:187"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row>
    <row r="127" spans="6:187"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row>
    <row r="128" spans="6:187"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row>
    <row r="129" spans="6:187"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row>
    <row r="130" spans="6:187"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row>
    <row r="131" spans="6:187"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row>
    <row r="132" spans="6:187"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row>
    <row r="133" spans="6:187"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c r="GA133" s="88"/>
      <c r="GB133" s="88"/>
      <c r="GC133" s="88"/>
      <c r="GD133" s="88"/>
      <c r="GE133" s="88"/>
    </row>
    <row r="134" spans="6:187"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c r="GA134" s="88"/>
      <c r="GB134" s="88"/>
      <c r="GC134" s="88"/>
      <c r="GD134" s="88"/>
      <c r="GE134" s="88"/>
    </row>
    <row r="135" spans="6:187"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c r="GA135" s="88"/>
      <c r="GB135" s="88"/>
      <c r="GC135" s="88"/>
      <c r="GD135" s="88"/>
      <c r="GE135" s="88"/>
    </row>
    <row r="136" spans="6:187"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c r="GA136" s="88"/>
      <c r="GB136" s="88"/>
      <c r="GC136" s="88"/>
      <c r="GD136" s="88"/>
      <c r="GE136" s="88"/>
    </row>
    <row r="137" spans="6:187"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c r="GA137" s="88"/>
      <c r="GB137" s="88"/>
      <c r="GC137" s="88"/>
      <c r="GD137" s="88"/>
      <c r="GE137" s="88"/>
    </row>
    <row r="138" spans="6:187"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c r="GA138" s="88"/>
      <c r="GB138" s="88"/>
      <c r="GC138" s="88"/>
      <c r="GD138" s="88"/>
      <c r="GE138" s="88"/>
    </row>
    <row r="139" spans="6:187"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c r="GA139" s="88"/>
      <c r="GB139" s="88"/>
      <c r="GC139" s="88"/>
      <c r="GD139" s="88"/>
      <c r="GE139" s="88"/>
    </row>
    <row r="140" spans="6:187"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c r="GA140" s="88"/>
      <c r="GB140" s="88"/>
      <c r="GC140" s="88"/>
      <c r="GD140" s="88"/>
      <c r="GE140" s="88"/>
    </row>
    <row r="141" spans="6:187"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c r="GA141" s="88"/>
      <c r="GB141" s="88"/>
      <c r="GC141" s="88"/>
      <c r="GD141" s="88"/>
      <c r="GE141" s="88"/>
    </row>
    <row r="142" spans="6:187"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c r="GA142" s="88"/>
      <c r="GB142" s="88"/>
      <c r="GC142" s="88"/>
      <c r="GD142" s="88"/>
      <c r="GE142" s="88"/>
    </row>
    <row r="143" spans="6:187"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c r="GA143" s="88"/>
      <c r="GB143" s="88"/>
      <c r="GC143" s="88"/>
      <c r="GD143" s="88"/>
      <c r="GE143" s="88"/>
    </row>
    <row r="144" spans="6:187"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c r="GA144" s="88"/>
      <c r="GB144" s="88"/>
      <c r="GC144" s="88"/>
      <c r="GD144" s="88"/>
      <c r="GE144" s="88"/>
    </row>
    <row r="145" spans="116:187"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c r="GA145" s="88"/>
      <c r="GB145" s="88"/>
      <c r="GC145" s="88"/>
      <c r="GD145" s="88"/>
      <c r="GE145" s="88"/>
    </row>
    <row r="146" spans="116:187"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c r="FZ146" s="88"/>
      <c r="GA146" s="88"/>
      <c r="GB146" s="88"/>
      <c r="GC146" s="88"/>
      <c r="GD146" s="88"/>
      <c r="GE146" s="88"/>
    </row>
    <row r="147" spans="116:187"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c r="GA147" s="88"/>
      <c r="GB147" s="88"/>
      <c r="GC147" s="88"/>
      <c r="GD147" s="88"/>
      <c r="GE147" s="88"/>
    </row>
    <row r="148" spans="116:187"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c r="GA148" s="88"/>
      <c r="GB148" s="88"/>
      <c r="GC148" s="88"/>
      <c r="GD148" s="88"/>
      <c r="GE148" s="88"/>
    </row>
    <row r="149" spans="116:187"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c r="GA149" s="88"/>
      <c r="GB149" s="88"/>
      <c r="GC149" s="88"/>
      <c r="GD149" s="88"/>
      <c r="GE149" s="88"/>
    </row>
    <row r="150" spans="116:187"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c r="GA150" s="88"/>
      <c r="GB150" s="88"/>
      <c r="GC150" s="88"/>
      <c r="GD150" s="88"/>
      <c r="GE150" s="88"/>
    </row>
    <row r="151" spans="116:187"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c r="GA151" s="88"/>
      <c r="GB151" s="88"/>
      <c r="GC151" s="88"/>
      <c r="GD151" s="88"/>
      <c r="GE151" s="88"/>
    </row>
    <row r="152" spans="116:187"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c r="FZ152" s="88"/>
      <c r="GA152" s="88"/>
      <c r="GB152" s="88"/>
      <c r="GC152" s="88"/>
      <c r="GD152" s="88"/>
      <c r="GE152" s="88"/>
    </row>
    <row r="153" spans="116:187"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c r="FZ153" s="88"/>
      <c r="GA153" s="88"/>
      <c r="GB153" s="88"/>
      <c r="GC153" s="88"/>
      <c r="GD153" s="88"/>
      <c r="GE153" s="88"/>
    </row>
    <row r="154" spans="116:187"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c r="FZ154" s="88"/>
      <c r="GA154" s="88"/>
      <c r="GB154" s="88"/>
      <c r="GC154" s="88"/>
      <c r="GD154" s="88"/>
      <c r="GE154" s="88"/>
    </row>
    <row r="155" spans="116:187"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c r="FZ155" s="88"/>
      <c r="GA155" s="88"/>
      <c r="GB155" s="88"/>
      <c r="GC155" s="88"/>
      <c r="GD155" s="88"/>
      <c r="GE155" s="88"/>
    </row>
    <row r="156" spans="116:187"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c r="GA156" s="88"/>
      <c r="GB156" s="88"/>
      <c r="GC156" s="88"/>
      <c r="GD156" s="88"/>
      <c r="GE156" s="88"/>
    </row>
    <row r="157" spans="116:187"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c r="GA157" s="88"/>
      <c r="GB157" s="88"/>
      <c r="GC157" s="88"/>
      <c r="GD157" s="88"/>
      <c r="GE157" s="88"/>
    </row>
    <row r="158" spans="116:187"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c r="GA158" s="88"/>
      <c r="GB158" s="88"/>
      <c r="GC158" s="88"/>
      <c r="GD158" s="88"/>
      <c r="GE158" s="88"/>
    </row>
    <row r="159" spans="116:187"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c r="FZ159" s="88"/>
      <c r="GA159" s="88"/>
      <c r="GB159" s="88"/>
      <c r="GC159" s="88"/>
      <c r="GD159" s="88"/>
      <c r="GE159" s="88"/>
    </row>
    <row r="160" spans="116:187"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c r="GA160" s="88"/>
      <c r="GB160" s="88"/>
      <c r="GC160" s="88"/>
      <c r="GD160" s="88"/>
      <c r="GE160" s="88"/>
    </row>
    <row r="161" spans="116:187"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c r="FZ161" s="88"/>
      <c r="GA161" s="88"/>
      <c r="GB161" s="88"/>
      <c r="GC161" s="88"/>
      <c r="GD161" s="88"/>
      <c r="GE161" s="88"/>
    </row>
    <row r="162" spans="116:187"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c r="GA162" s="88"/>
      <c r="GB162" s="88"/>
      <c r="GC162" s="88"/>
      <c r="GD162" s="88"/>
      <c r="GE162" s="88"/>
    </row>
    <row r="163" spans="116:187"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c r="FZ163" s="88"/>
      <c r="GA163" s="88"/>
      <c r="GB163" s="88"/>
      <c r="GC163" s="88"/>
      <c r="GD163" s="88"/>
      <c r="GE163" s="88"/>
    </row>
    <row r="164" spans="116:187"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c r="FZ164" s="88"/>
      <c r="GA164" s="88"/>
      <c r="GB164" s="88"/>
      <c r="GC164" s="88"/>
      <c r="GD164" s="88"/>
      <c r="GE164" s="88"/>
    </row>
    <row r="165" spans="116:187"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c r="FZ165" s="88"/>
      <c r="GA165" s="88"/>
      <c r="GB165" s="88"/>
      <c r="GC165" s="88"/>
      <c r="GD165" s="88"/>
      <c r="GE165" s="88"/>
    </row>
    <row r="166" spans="116:187"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c r="FZ166" s="88"/>
      <c r="GA166" s="88"/>
      <c r="GB166" s="88"/>
      <c r="GC166" s="88"/>
      <c r="GD166" s="88"/>
      <c r="GE166" s="88"/>
    </row>
    <row r="167" spans="116:187"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c r="GA167" s="88"/>
      <c r="GB167" s="88"/>
      <c r="GC167" s="88"/>
      <c r="GD167" s="88"/>
      <c r="GE167" s="88"/>
    </row>
    <row r="168" spans="116:187"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c r="GA168" s="88"/>
      <c r="GB168" s="88"/>
      <c r="GC168" s="88"/>
      <c r="GD168" s="88"/>
      <c r="GE168" s="88"/>
    </row>
    <row r="169" spans="116:187"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c r="GA169" s="88"/>
      <c r="GB169" s="88"/>
      <c r="GC169" s="88"/>
      <c r="GD169" s="88"/>
      <c r="GE169" s="88"/>
    </row>
    <row r="170" spans="116:187"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c r="GA170" s="88"/>
      <c r="GB170" s="88"/>
      <c r="GC170" s="88"/>
      <c r="GD170" s="88"/>
      <c r="GE170" s="88"/>
    </row>
    <row r="171" spans="116:187"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c r="FZ171" s="88"/>
      <c r="GA171" s="88"/>
      <c r="GB171" s="88"/>
      <c r="GC171" s="88"/>
      <c r="GD171" s="88"/>
      <c r="GE171" s="88"/>
    </row>
    <row r="172" spans="116:187"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c r="FZ172" s="88"/>
      <c r="GA172" s="88"/>
      <c r="GB172" s="88"/>
      <c r="GC172" s="88"/>
      <c r="GD172" s="88"/>
      <c r="GE172" s="88"/>
    </row>
    <row r="173" spans="116:187"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c r="FZ173" s="88"/>
      <c r="GA173" s="88"/>
      <c r="GB173" s="88"/>
      <c r="GC173" s="88"/>
      <c r="GD173" s="88"/>
      <c r="GE173" s="88"/>
    </row>
    <row r="174" spans="116:187"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c r="FZ174" s="88"/>
      <c r="GA174" s="88"/>
      <c r="GB174" s="88"/>
      <c r="GC174" s="88"/>
      <c r="GD174" s="88"/>
      <c r="GE174" s="88"/>
    </row>
    <row r="175" spans="116:187"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c r="FZ175" s="88"/>
      <c r="GA175" s="88"/>
      <c r="GB175" s="88"/>
      <c r="GC175" s="88"/>
      <c r="GD175" s="88"/>
      <c r="GE175" s="88"/>
    </row>
    <row r="176" spans="116:187"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c r="FZ176" s="88"/>
      <c r="GA176" s="88"/>
      <c r="GB176" s="88"/>
      <c r="GC176" s="88"/>
      <c r="GD176" s="88"/>
      <c r="GE176" s="88"/>
    </row>
    <row r="177" spans="116:187"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c r="FZ177" s="88"/>
      <c r="GA177" s="88"/>
      <c r="GB177" s="88"/>
      <c r="GC177" s="88"/>
      <c r="GD177" s="88"/>
      <c r="GE177" s="88"/>
    </row>
    <row r="178" spans="116:187"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c r="FZ178" s="88"/>
      <c r="GA178" s="88"/>
      <c r="GB178" s="88"/>
      <c r="GC178" s="88"/>
      <c r="GD178" s="88"/>
      <c r="GE178" s="88"/>
    </row>
    <row r="179" spans="116:187"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c r="FZ179" s="88"/>
      <c r="GA179" s="88"/>
      <c r="GB179" s="88"/>
      <c r="GC179" s="88"/>
      <c r="GD179" s="88"/>
      <c r="GE179" s="88"/>
    </row>
    <row r="180" spans="116:187"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c r="FZ180" s="88"/>
      <c r="GA180" s="88"/>
      <c r="GB180" s="88"/>
      <c r="GC180" s="88"/>
      <c r="GD180" s="88"/>
      <c r="GE180" s="88"/>
    </row>
    <row r="181" spans="116:187"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c r="FZ181" s="88"/>
      <c r="GA181" s="88"/>
      <c r="GB181" s="88"/>
      <c r="GC181" s="88"/>
      <c r="GD181" s="88"/>
      <c r="GE181" s="88"/>
    </row>
    <row r="182" spans="116:187"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c r="FZ182" s="88"/>
      <c r="GA182" s="88"/>
      <c r="GB182" s="88"/>
      <c r="GC182" s="88"/>
      <c r="GD182" s="88"/>
      <c r="GE182" s="88"/>
    </row>
    <row r="183" spans="116:187"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c r="FZ183" s="88"/>
      <c r="GA183" s="88"/>
      <c r="GB183" s="88"/>
      <c r="GC183" s="88"/>
      <c r="GD183" s="88"/>
      <c r="GE183" s="88"/>
    </row>
    <row r="184" spans="116:187"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c r="FZ184" s="88"/>
      <c r="GA184" s="88"/>
      <c r="GB184" s="88"/>
      <c r="GC184" s="88"/>
      <c r="GD184" s="88"/>
      <c r="GE184" s="88"/>
    </row>
    <row r="185" spans="116:187"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c r="FZ185" s="88"/>
      <c r="GA185" s="88"/>
      <c r="GB185" s="88"/>
      <c r="GC185" s="88"/>
      <c r="GD185" s="88"/>
      <c r="GE185" s="88"/>
    </row>
    <row r="186" spans="116:187"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c r="FZ186" s="88"/>
      <c r="GA186" s="88"/>
      <c r="GB186" s="88"/>
      <c r="GC186" s="88"/>
      <c r="GD186" s="88"/>
      <c r="GE186" s="88"/>
    </row>
    <row r="187" spans="116:187"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c r="FZ187" s="88"/>
      <c r="GA187" s="88"/>
      <c r="GB187" s="88"/>
      <c r="GC187" s="88"/>
      <c r="GD187" s="88"/>
      <c r="GE187" s="88"/>
    </row>
    <row r="188" spans="116:187"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c r="FZ188" s="88"/>
      <c r="GA188" s="88"/>
      <c r="GB188" s="88"/>
      <c r="GC188" s="88"/>
      <c r="GD188" s="88"/>
      <c r="GE188" s="88"/>
    </row>
    <row r="189" spans="116:187"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c r="FZ189" s="88"/>
      <c r="GA189" s="88"/>
      <c r="GB189" s="88"/>
      <c r="GC189" s="88"/>
      <c r="GD189" s="88"/>
      <c r="GE189" s="88"/>
    </row>
    <row r="190" spans="116:187"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c r="FZ190" s="88"/>
      <c r="GA190" s="88"/>
      <c r="GB190" s="88"/>
      <c r="GC190" s="88"/>
      <c r="GD190" s="88"/>
      <c r="GE190" s="88"/>
    </row>
    <row r="191" spans="116:187"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c r="FZ191" s="88"/>
      <c r="GA191" s="88"/>
      <c r="GB191" s="88"/>
      <c r="GC191" s="88"/>
      <c r="GD191" s="88"/>
      <c r="GE191" s="88"/>
    </row>
    <row r="192" spans="116:187"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c r="GA192" s="88"/>
      <c r="GB192" s="88"/>
      <c r="GC192" s="88"/>
      <c r="GD192" s="88"/>
      <c r="GE192" s="88"/>
    </row>
    <row r="193" spans="116:187"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c r="FZ193" s="88"/>
      <c r="GA193" s="88"/>
      <c r="GB193" s="88"/>
      <c r="GC193" s="88"/>
      <c r="GD193" s="88"/>
      <c r="GE193" s="88"/>
    </row>
    <row r="194" spans="116:187"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c r="FZ194" s="88"/>
      <c r="GA194" s="88"/>
      <c r="GB194" s="88"/>
      <c r="GC194" s="88"/>
      <c r="GD194" s="88"/>
      <c r="GE194" s="88"/>
    </row>
    <row r="195" spans="116:187"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c r="FZ195" s="88"/>
      <c r="GA195" s="88"/>
      <c r="GB195" s="88"/>
      <c r="GC195" s="88"/>
      <c r="GD195" s="88"/>
      <c r="GE195" s="88"/>
    </row>
    <row r="196" spans="116:187"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c r="FZ196" s="88"/>
      <c r="GA196" s="88"/>
      <c r="GB196" s="88"/>
      <c r="GC196" s="88"/>
      <c r="GD196" s="88"/>
      <c r="GE196" s="88"/>
    </row>
    <row r="197" spans="116:187"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c r="FZ197" s="88"/>
      <c r="GA197" s="88"/>
      <c r="GB197" s="88"/>
      <c r="GC197" s="88"/>
      <c r="GD197" s="88"/>
      <c r="GE197" s="88"/>
    </row>
    <row r="198" spans="116:187"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c r="GA198" s="88"/>
      <c r="GB198" s="88"/>
      <c r="GC198" s="88"/>
      <c r="GD198" s="88"/>
      <c r="GE198" s="88"/>
    </row>
    <row r="199" spans="116:187"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c r="FZ199" s="88"/>
      <c r="GA199" s="88"/>
      <c r="GB199" s="88"/>
      <c r="GC199" s="88"/>
      <c r="GD199" s="88"/>
      <c r="GE199" s="88"/>
    </row>
    <row r="200" spans="116:187"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c r="FZ200" s="88"/>
      <c r="GA200" s="88"/>
      <c r="GB200" s="88"/>
      <c r="GC200" s="88"/>
      <c r="GD200" s="88"/>
      <c r="GE200" s="88"/>
    </row>
    <row r="201" spans="116:187"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c r="FZ201" s="88"/>
      <c r="GA201" s="88"/>
      <c r="GB201" s="88"/>
      <c r="GC201" s="88"/>
      <c r="GD201" s="88"/>
      <c r="GE201" s="88"/>
    </row>
    <row r="202" spans="116:187"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c r="FZ202" s="88"/>
      <c r="GA202" s="88"/>
      <c r="GB202" s="88"/>
      <c r="GC202" s="88"/>
      <c r="GD202" s="88"/>
      <c r="GE202" s="88"/>
    </row>
    <row r="203" spans="116:187"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c r="FZ203" s="88"/>
      <c r="GA203" s="88"/>
      <c r="GB203" s="88"/>
      <c r="GC203" s="88"/>
      <c r="GD203" s="88"/>
      <c r="GE203" s="88"/>
    </row>
    <row r="204" spans="116:187"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c r="FZ204" s="88"/>
      <c r="GA204" s="88"/>
      <c r="GB204" s="88"/>
      <c r="GC204" s="88"/>
      <c r="GD204" s="88"/>
      <c r="GE204" s="88"/>
    </row>
    <row r="205" spans="116:187"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c r="FZ205" s="88"/>
      <c r="GA205" s="88"/>
      <c r="GB205" s="88"/>
      <c r="GC205" s="88"/>
      <c r="GD205" s="88"/>
      <c r="GE205" s="88"/>
    </row>
    <row r="206" spans="116:187"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c r="FZ206" s="88"/>
      <c r="GA206" s="88"/>
      <c r="GB206" s="88"/>
      <c r="GC206" s="88"/>
      <c r="GD206" s="88"/>
      <c r="GE206" s="88"/>
    </row>
    <row r="207" spans="116:187"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c r="FZ207" s="88"/>
      <c r="GA207" s="88"/>
      <c r="GB207" s="88"/>
      <c r="GC207" s="88"/>
      <c r="GD207" s="88"/>
      <c r="GE207" s="88"/>
    </row>
    <row r="208" spans="116:187"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c r="FZ208" s="88"/>
      <c r="GA208" s="88"/>
      <c r="GB208" s="88"/>
      <c r="GC208" s="88"/>
      <c r="GD208" s="88"/>
      <c r="GE208" s="88"/>
    </row>
    <row r="209" spans="116:187"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c r="FZ209" s="88"/>
      <c r="GA209" s="88"/>
      <c r="GB209" s="88"/>
      <c r="GC209" s="88"/>
      <c r="GD209" s="88"/>
      <c r="GE209" s="88"/>
    </row>
    <row r="210" spans="116:187"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c r="FZ210" s="88"/>
      <c r="GA210" s="88"/>
      <c r="GB210" s="88"/>
      <c r="GC210" s="88"/>
      <c r="GD210" s="88"/>
      <c r="GE210" s="88"/>
    </row>
    <row r="211" spans="116:187"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c r="FZ211" s="88"/>
      <c r="GA211" s="88"/>
      <c r="GB211" s="88"/>
      <c r="GC211" s="88"/>
      <c r="GD211" s="88"/>
      <c r="GE211" s="88"/>
    </row>
    <row r="212" spans="116:187"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c r="FZ212" s="88"/>
      <c r="GA212" s="88"/>
      <c r="GB212" s="88"/>
      <c r="GC212" s="88"/>
      <c r="GD212" s="88"/>
      <c r="GE212" s="88"/>
    </row>
    <row r="213" spans="116:187"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c r="FZ213" s="88"/>
      <c r="GA213" s="88"/>
      <c r="GB213" s="88"/>
      <c r="GC213" s="88"/>
      <c r="GD213" s="88"/>
      <c r="GE213" s="88"/>
    </row>
    <row r="214" spans="116:187"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c r="FZ214" s="88"/>
      <c r="GA214" s="88"/>
      <c r="GB214" s="88"/>
      <c r="GC214" s="88"/>
      <c r="GD214" s="88"/>
      <c r="GE214" s="88"/>
    </row>
    <row r="215" spans="116:187"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c r="FZ215" s="88"/>
      <c r="GA215" s="88"/>
      <c r="GB215" s="88"/>
      <c r="GC215" s="88"/>
      <c r="GD215" s="88"/>
      <c r="GE215" s="88"/>
    </row>
    <row r="216" spans="116:187"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c r="FZ216" s="88"/>
      <c r="GA216" s="88"/>
      <c r="GB216" s="88"/>
      <c r="GC216" s="88"/>
      <c r="GD216" s="88"/>
      <c r="GE216" s="88"/>
    </row>
    <row r="217" spans="116:187"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c r="FZ217" s="88"/>
      <c r="GA217" s="88"/>
      <c r="GB217" s="88"/>
      <c r="GC217" s="88"/>
      <c r="GD217" s="88"/>
      <c r="GE217" s="88"/>
    </row>
    <row r="218" spans="116:187"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c r="FZ218" s="88"/>
      <c r="GA218" s="88"/>
      <c r="GB218" s="88"/>
      <c r="GC218" s="88"/>
      <c r="GD218" s="88"/>
      <c r="GE218" s="88"/>
    </row>
    <row r="219" spans="116:187"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c r="FZ219" s="88"/>
      <c r="GA219" s="88"/>
      <c r="GB219" s="88"/>
      <c r="GC219" s="88"/>
      <c r="GD219" s="88"/>
      <c r="GE219" s="88"/>
    </row>
    <row r="220" spans="116:187"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c r="FZ220" s="88"/>
      <c r="GA220" s="88"/>
      <c r="GB220" s="88"/>
      <c r="GC220" s="88"/>
      <c r="GD220" s="88"/>
      <c r="GE220" s="88"/>
    </row>
    <row r="221" spans="116:187"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c r="FZ221" s="88"/>
      <c r="GA221" s="88"/>
      <c r="GB221" s="88"/>
      <c r="GC221" s="88"/>
      <c r="GD221" s="88"/>
      <c r="GE221" s="88"/>
    </row>
    <row r="222" spans="116:187"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c r="FZ222" s="88"/>
      <c r="GA222" s="88"/>
      <c r="GB222" s="88"/>
      <c r="GC222" s="88"/>
      <c r="GD222" s="88"/>
      <c r="GE222" s="88"/>
    </row>
    <row r="223" spans="116:187"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c r="FZ223" s="88"/>
      <c r="GA223" s="88"/>
      <c r="GB223" s="88"/>
      <c r="GC223" s="88"/>
      <c r="GD223" s="88"/>
      <c r="GE223" s="88"/>
    </row>
    <row r="224" spans="116:187"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c r="FZ224" s="88"/>
      <c r="GA224" s="88"/>
      <c r="GB224" s="88"/>
      <c r="GC224" s="88"/>
      <c r="GD224" s="88"/>
      <c r="GE224" s="88"/>
    </row>
    <row r="225" spans="116:187"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c r="FZ225" s="88"/>
      <c r="GA225" s="88"/>
      <c r="GB225" s="88"/>
      <c r="GC225" s="88"/>
      <c r="GD225" s="88"/>
      <c r="GE225" s="88"/>
    </row>
    <row r="226" spans="116:187"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c r="FZ226" s="88"/>
      <c r="GA226" s="88"/>
      <c r="GB226" s="88"/>
      <c r="GC226" s="88"/>
      <c r="GD226" s="88"/>
      <c r="GE226" s="88"/>
    </row>
    <row r="227" spans="116:187"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c r="FZ227" s="88"/>
      <c r="GA227" s="88"/>
      <c r="GB227" s="88"/>
      <c r="GC227" s="88"/>
      <c r="GD227" s="88"/>
      <c r="GE227" s="88"/>
    </row>
    <row r="228" spans="116:187"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c r="FZ228" s="88"/>
      <c r="GA228" s="88"/>
      <c r="GB228" s="88"/>
      <c r="GC228" s="88"/>
      <c r="GD228" s="88"/>
      <c r="GE228" s="88"/>
    </row>
    <row r="229" spans="116:187"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c r="FZ229" s="88"/>
      <c r="GA229" s="88"/>
      <c r="GB229" s="88"/>
      <c r="GC229" s="88"/>
      <c r="GD229" s="88"/>
      <c r="GE229" s="88"/>
    </row>
    <row r="230" spans="116:187"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c r="FZ230" s="88"/>
      <c r="GA230" s="88"/>
      <c r="GB230" s="88"/>
      <c r="GC230" s="88"/>
      <c r="GD230" s="88"/>
      <c r="GE230" s="88"/>
    </row>
    <row r="231" spans="116:187"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c r="FZ231" s="88"/>
      <c r="GA231" s="88"/>
      <c r="GB231" s="88"/>
      <c r="GC231" s="88"/>
      <c r="GD231" s="88"/>
      <c r="GE231" s="88"/>
    </row>
    <row r="232" spans="116:187"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c r="FZ232" s="88"/>
      <c r="GA232" s="88"/>
      <c r="GB232" s="88"/>
      <c r="GC232" s="88"/>
      <c r="GD232" s="88"/>
      <c r="GE232" s="88"/>
    </row>
    <row r="233" spans="116:187"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c r="FZ233" s="88"/>
      <c r="GA233" s="88"/>
      <c r="GB233" s="88"/>
      <c r="GC233" s="88"/>
      <c r="GD233" s="88"/>
      <c r="GE233" s="88"/>
    </row>
    <row r="234" spans="116:187"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c r="FZ234" s="88"/>
      <c r="GA234" s="88"/>
      <c r="GB234" s="88"/>
      <c r="GC234" s="88"/>
      <c r="GD234" s="88"/>
      <c r="GE234" s="88"/>
    </row>
    <row r="235" spans="116:187"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c r="FZ235" s="88"/>
      <c r="GA235" s="88"/>
      <c r="GB235" s="88"/>
      <c r="GC235" s="88"/>
      <c r="GD235" s="88"/>
      <c r="GE235" s="88"/>
    </row>
    <row r="236" spans="116:187"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c r="FZ236" s="88"/>
      <c r="GA236" s="88"/>
      <c r="GB236" s="88"/>
      <c r="GC236" s="88"/>
      <c r="GD236" s="88"/>
      <c r="GE236" s="88"/>
    </row>
    <row r="237" spans="116:187"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c r="FZ237" s="88"/>
      <c r="GA237" s="88"/>
      <c r="GB237" s="88"/>
      <c r="GC237" s="88"/>
      <c r="GD237" s="88"/>
      <c r="GE237" s="88"/>
    </row>
    <row r="238" spans="116:187"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c r="FZ238" s="88"/>
      <c r="GA238" s="88"/>
      <c r="GB238" s="88"/>
      <c r="GC238" s="88"/>
      <c r="GD238" s="88"/>
      <c r="GE238" s="88"/>
    </row>
    <row r="239" spans="116:187"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c r="FZ239" s="88"/>
      <c r="GA239" s="88"/>
      <c r="GB239" s="88"/>
      <c r="GC239" s="88"/>
      <c r="GD239" s="88"/>
      <c r="GE239" s="88"/>
    </row>
    <row r="240" spans="116:187"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c r="FZ240" s="88"/>
      <c r="GA240" s="88"/>
      <c r="GB240" s="88"/>
      <c r="GC240" s="88"/>
      <c r="GD240" s="88"/>
      <c r="GE240" s="88"/>
    </row>
    <row r="241" spans="116:187"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c r="FZ241" s="88"/>
      <c r="GA241" s="88"/>
      <c r="GB241" s="88"/>
      <c r="GC241" s="88"/>
      <c r="GD241" s="88"/>
      <c r="GE241" s="88"/>
    </row>
    <row r="242" spans="116:187"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c r="FZ242" s="88"/>
      <c r="GA242" s="88"/>
      <c r="GB242" s="88"/>
      <c r="GC242" s="88"/>
      <c r="GD242" s="88"/>
      <c r="GE242" s="88"/>
    </row>
    <row r="243" spans="116:187"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c r="FZ243" s="88"/>
      <c r="GA243" s="88"/>
      <c r="GB243" s="88"/>
      <c r="GC243" s="88"/>
      <c r="GD243" s="88"/>
      <c r="GE243" s="88"/>
    </row>
    <row r="244" spans="116:187"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c r="FZ244" s="88"/>
      <c r="GA244" s="88"/>
      <c r="GB244" s="88"/>
      <c r="GC244" s="88"/>
      <c r="GD244" s="88"/>
      <c r="GE244" s="88"/>
    </row>
    <row r="245" spans="116:187"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c r="FZ245" s="88"/>
      <c r="GA245" s="88"/>
      <c r="GB245" s="88"/>
      <c r="GC245" s="88"/>
      <c r="GD245" s="88"/>
      <c r="GE245" s="88"/>
    </row>
    <row r="246" spans="116:187"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c r="FZ246" s="88"/>
      <c r="GA246" s="88"/>
      <c r="GB246" s="88"/>
      <c r="GC246" s="88"/>
      <c r="GD246" s="88"/>
      <c r="GE246" s="88"/>
    </row>
    <row r="247" spans="116:187"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c r="FZ247" s="88"/>
      <c r="GA247" s="88"/>
      <c r="GB247" s="88"/>
      <c r="GC247" s="88"/>
      <c r="GD247" s="88"/>
      <c r="GE247" s="88"/>
    </row>
    <row r="248" spans="116:187"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c r="FZ248" s="88"/>
      <c r="GA248" s="88"/>
      <c r="GB248" s="88"/>
      <c r="GC248" s="88"/>
      <c r="GD248" s="88"/>
      <c r="GE248" s="88"/>
    </row>
    <row r="249" spans="116:187"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c r="FZ249" s="88"/>
      <c r="GA249" s="88"/>
      <c r="GB249" s="88"/>
      <c r="GC249" s="88"/>
      <c r="GD249" s="88"/>
      <c r="GE249" s="88"/>
    </row>
    <row r="250" spans="116:187"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c r="FZ250" s="88"/>
      <c r="GA250" s="88"/>
      <c r="GB250" s="88"/>
      <c r="GC250" s="88"/>
      <c r="GD250" s="88"/>
      <c r="GE250" s="88"/>
    </row>
    <row r="251" spans="116:187"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c r="FZ251" s="88"/>
      <c r="GA251" s="88"/>
      <c r="GB251" s="88"/>
      <c r="GC251" s="88"/>
      <c r="GD251" s="88"/>
      <c r="GE251" s="88"/>
    </row>
    <row r="252" spans="116:187"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c r="GA252" s="88"/>
      <c r="GB252" s="88"/>
      <c r="GC252" s="88"/>
      <c r="GD252" s="88"/>
      <c r="GE252" s="88"/>
    </row>
    <row r="253" spans="116:187"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c r="GA253" s="88"/>
      <c r="GB253" s="88"/>
      <c r="GC253" s="88"/>
      <c r="GD253" s="88"/>
      <c r="GE253" s="88"/>
    </row>
    <row r="254" spans="116:187"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c r="FZ254" s="88"/>
      <c r="GA254" s="88"/>
      <c r="GB254" s="88"/>
      <c r="GC254" s="88"/>
      <c r="GD254" s="88"/>
      <c r="GE254" s="88"/>
    </row>
    <row r="255" spans="116:187"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c r="GB255" s="88"/>
      <c r="GC255" s="88"/>
      <c r="GD255" s="88"/>
      <c r="GE255" s="88"/>
    </row>
  </sheetData>
  <sheetProtection algorithmName="SHA-512" hashValue="195i4oJ1jtYwNfSUCjgjs27rRtJtaVPA4XSNmeNeKuidJDhHYpXynZKeEylhxqEBmNJJMgFx/3uuwgpbNaYuhA==" saltValue="mq2RA4BcQqaVdce4zayLdA=="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16384" width="7.42578125" style="8"/>
  </cols>
  <sheetData>
    <row r="1" spans="1:21" s="2" customFormat="1" ht="5.0999999999999996" customHeight="1" thickBot="1" x14ac:dyDescent="0.3">
      <c r="C1" s="35"/>
      <c r="D1" s="36"/>
      <c r="E1" s="36"/>
      <c r="I1" s="59">
        <v>1</v>
      </c>
    </row>
    <row r="2" spans="1:21"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1" t="s">
        <v>3492</v>
      </c>
      <c r="I2" s="122"/>
      <c r="J2" s="122"/>
      <c r="K2" s="123"/>
    </row>
    <row r="3" spans="1:21"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4"/>
      <c r="I3" s="125"/>
      <c r="J3" s="125"/>
      <c r="K3" s="126"/>
      <c r="L3" s="65"/>
    </row>
    <row r="4" spans="1:21"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4"/>
      <c r="I4" s="125"/>
      <c r="J4" s="125"/>
      <c r="K4" s="126"/>
      <c r="L4" s="65"/>
    </row>
    <row r="5" spans="1:21" s="2" customFormat="1" ht="15.75" customHeight="1" x14ac:dyDescent="0.25">
      <c r="A5" s="66"/>
      <c r="C5" s="62"/>
      <c r="D5" s="35"/>
      <c r="E5" s="67"/>
      <c r="F5" s="68"/>
      <c r="H5" s="124"/>
      <c r="I5" s="125"/>
      <c r="J5" s="125"/>
      <c r="K5" s="126"/>
      <c r="L5" s="65"/>
    </row>
    <row r="6" spans="1:21" s="2" customFormat="1" ht="15.75" customHeight="1" thickBot="1" x14ac:dyDescent="0.3">
      <c r="C6" s="35"/>
      <c r="D6" s="35"/>
      <c r="E6" s="35"/>
      <c r="F6" s="69"/>
      <c r="H6" s="127"/>
      <c r="I6" s="128"/>
      <c r="J6" s="128"/>
      <c r="K6" s="129"/>
      <c r="L6" s="65"/>
    </row>
    <row r="7" spans="1:21"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c r="U7" s="82"/>
    </row>
    <row r="8" spans="1:21"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20">
        <v>2024</v>
      </c>
      <c r="U8" s="102">
        <v>2025</v>
      </c>
    </row>
    <row r="9" spans="1:21"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26">
        <v>106.9529</v>
      </c>
      <c r="U9" s="34">
        <v>105.88</v>
      </c>
    </row>
    <row r="10" spans="1:21"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4">
        <v>113.66849999999999</v>
      </c>
      <c r="U10" s="17">
        <v>118.8366</v>
      </c>
    </row>
    <row r="11" spans="1:21"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4">
        <v>113.22150000000001</v>
      </c>
      <c r="U11" s="17">
        <v>118.5522</v>
      </c>
    </row>
    <row r="12" spans="1:21"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4">
        <v>124.63330000000001</v>
      </c>
      <c r="U12" s="17">
        <v>125.8142</v>
      </c>
    </row>
    <row r="13" spans="1:21"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4">
        <v>165.07400000000001</v>
      </c>
      <c r="U13" s="17">
        <v>156.24430000000001</v>
      </c>
    </row>
    <row r="14" spans="1:21"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4">
        <v>104.9663</v>
      </c>
      <c r="U14" s="17">
        <v>104.03570000000001</v>
      </c>
    </row>
    <row r="15" spans="1:21"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4">
        <v>108.2294</v>
      </c>
      <c r="U15" s="17">
        <v>111.84910000000001</v>
      </c>
    </row>
    <row r="16" spans="1:21"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4">
        <v>105.5656</v>
      </c>
      <c r="U16" s="17">
        <v>105.41719999999999</v>
      </c>
    </row>
    <row r="17" spans="1:21"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4">
        <v>104.7525</v>
      </c>
      <c r="U17" s="17">
        <v>109.1754</v>
      </c>
    </row>
    <row r="18" spans="1:21"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4">
        <v>108.74039999999999</v>
      </c>
      <c r="U18" s="17">
        <v>107.9802</v>
      </c>
    </row>
    <row r="19" spans="1:21"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4">
        <v>101.5979</v>
      </c>
      <c r="U19" s="17">
        <v>101.3433</v>
      </c>
    </row>
    <row r="20" spans="1:21"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4">
        <v>106.1326</v>
      </c>
      <c r="U20" s="17">
        <v>106.2717</v>
      </c>
    </row>
    <row r="21" spans="1:21"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4">
        <v>121.0958</v>
      </c>
      <c r="U21" s="17">
        <v>121.4209</v>
      </c>
    </row>
    <row r="22" spans="1:21"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4">
        <v>112.89490000000001</v>
      </c>
      <c r="U22" s="17">
        <v>110.8313</v>
      </c>
    </row>
    <row r="23" spans="1:21"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4">
        <v>115.29649999999999</v>
      </c>
      <c r="U23" s="17">
        <v>114.2548</v>
      </c>
    </row>
    <row r="24" spans="1:21"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4">
        <v>175.732</v>
      </c>
      <c r="U24" s="17">
        <v>154.54519999999999</v>
      </c>
    </row>
    <row r="25" spans="1:21"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4">
        <v>106.39019999999999</v>
      </c>
      <c r="U25" s="17">
        <v>104.6448</v>
      </c>
    </row>
    <row r="26" spans="1:21"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4">
        <v>90.887799999999999</v>
      </c>
      <c r="U26" s="17">
        <v>88.853300000000004</v>
      </c>
    </row>
    <row r="27" spans="1:21"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4">
        <v>110.44670000000001</v>
      </c>
      <c r="U27" s="17">
        <v>109.1985</v>
      </c>
    </row>
    <row r="28" spans="1:21"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4">
        <v>116.6708</v>
      </c>
      <c r="U28" s="17">
        <v>116.4087</v>
      </c>
    </row>
    <row r="29" spans="1:21"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4">
        <v>123.989</v>
      </c>
      <c r="U29" s="17">
        <v>120.717</v>
      </c>
    </row>
    <row r="30" spans="1:21"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4">
        <v>113.6182</v>
      </c>
      <c r="U30" s="17">
        <v>112.75620000000001</v>
      </c>
    </row>
    <row r="31" spans="1:21"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4">
        <v>104.2577</v>
      </c>
      <c r="U31" s="17">
        <v>103.19589999999999</v>
      </c>
    </row>
    <row r="32" spans="1:21"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4">
        <v>105.5185</v>
      </c>
      <c r="U32" s="17">
        <v>105.40649999999999</v>
      </c>
    </row>
    <row r="33" spans="1:21"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4">
        <v>107.548</v>
      </c>
      <c r="U33" s="17">
        <v>107.8326</v>
      </c>
    </row>
    <row r="34" spans="1:21"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4">
        <v>106.49169999999999</v>
      </c>
      <c r="U34" s="17">
        <v>104.8212</v>
      </c>
    </row>
    <row r="35" spans="1:21"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5" t="s">
        <v>5190</v>
      </c>
      <c r="U35" s="116" t="s">
        <v>5190</v>
      </c>
    </row>
    <row r="36" spans="1:21"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4">
        <v>107.66549999999999</v>
      </c>
      <c r="U36" s="17">
        <v>106.5001</v>
      </c>
    </row>
    <row r="37" spans="1:21"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4">
        <v>102.4365</v>
      </c>
      <c r="U37" s="17">
        <v>103.2684</v>
      </c>
    </row>
    <row r="38" spans="1:21"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4">
        <v>103.4743</v>
      </c>
      <c r="U38" s="17">
        <v>104.8096</v>
      </c>
    </row>
    <row r="39" spans="1:21"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4">
        <v>170.41419999999999</v>
      </c>
      <c r="U39" s="17">
        <v>161.92689999999999</v>
      </c>
    </row>
    <row r="40" spans="1:21"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4">
        <v>88.206999999999994</v>
      </c>
      <c r="U40" s="17">
        <v>84.269599999999997</v>
      </c>
    </row>
    <row r="41" spans="1:21" s="7" customFormat="1" ht="10.35" customHeight="1" x14ac:dyDescent="0.2">
      <c r="A41" s="1"/>
      <c r="C41" s="43"/>
      <c r="D41" s="79"/>
      <c r="E41" s="16"/>
      <c r="F41" s="10"/>
      <c r="G41" s="4"/>
      <c r="H41" s="4"/>
      <c r="I41" s="4"/>
      <c r="J41" s="4"/>
      <c r="K41" s="4"/>
      <c r="L41" s="4"/>
      <c r="M41" s="4"/>
      <c r="N41" s="4"/>
      <c r="O41" s="4"/>
      <c r="P41" s="4"/>
      <c r="Q41" s="4"/>
      <c r="R41" s="4"/>
      <c r="S41" s="4"/>
      <c r="T41" s="4"/>
      <c r="U41" s="17"/>
    </row>
    <row r="42" spans="1:21"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row>
    <row r="43" spans="1:21"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4">
        <v>113.66849999999999</v>
      </c>
      <c r="U43" s="17">
        <v>118.8366</v>
      </c>
    </row>
    <row r="44" spans="1:21"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4">
        <v>111.0258</v>
      </c>
      <c r="U44" s="17">
        <v>110.0155</v>
      </c>
    </row>
    <row r="45" spans="1:21"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4">
        <v>105.8519</v>
      </c>
      <c r="U45" s="17">
        <v>105.3879</v>
      </c>
    </row>
    <row r="46" spans="1:21"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4">
        <v>104.6489</v>
      </c>
      <c r="U46" s="17">
        <v>104.9153</v>
      </c>
    </row>
    <row r="47" spans="1:21"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4">
        <v>96.663799999999995</v>
      </c>
      <c r="U47" s="17">
        <v>96.118899999999996</v>
      </c>
    </row>
    <row r="48" spans="1:21"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4">
        <v>175.88300000000001</v>
      </c>
      <c r="U48" s="17">
        <v>162.53440000000001</v>
      </c>
    </row>
    <row r="49" spans="1:21"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4">
        <v>85.781800000000004</v>
      </c>
      <c r="U49" s="17">
        <v>80.916200000000003</v>
      </c>
    </row>
    <row r="50" spans="1:21" s="7" customFormat="1" ht="10.35" customHeight="1" x14ac:dyDescent="0.2">
      <c r="A50" s="1"/>
      <c r="C50" s="43"/>
      <c r="D50" s="79"/>
      <c r="E50" s="16"/>
      <c r="F50" s="10"/>
      <c r="G50" s="4"/>
      <c r="H50" s="4"/>
      <c r="I50" s="4"/>
      <c r="J50" s="4"/>
      <c r="K50" s="4"/>
      <c r="L50" s="4"/>
      <c r="M50" s="4"/>
      <c r="N50" s="4"/>
      <c r="O50" s="4"/>
      <c r="P50" s="4"/>
      <c r="Q50" s="4"/>
      <c r="R50" s="4"/>
      <c r="S50" s="4"/>
      <c r="T50" s="4"/>
      <c r="U50" s="17"/>
    </row>
    <row r="51" spans="1:21"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row>
    <row r="52" spans="1:21"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4">
        <v>103.42230000000001</v>
      </c>
      <c r="U52" s="17">
        <v>102.81910000000001</v>
      </c>
    </row>
    <row r="53" spans="1:21" s="7" customFormat="1" ht="12.75" customHeight="1" x14ac:dyDescent="0.2">
      <c r="A53" s="1"/>
      <c r="C53" s="37"/>
      <c r="D53" s="37"/>
      <c r="F53" s="10"/>
      <c r="G53" s="4"/>
      <c r="H53" s="4"/>
      <c r="I53" s="4"/>
      <c r="J53" s="4"/>
      <c r="K53" s="4"/>
      <c r="L53" s="4"/>
      <c r="M53" s="4"/>
      <c r="N53" s="4"/>
      <c r="O53" s="4"/>
      <c r="P53" s="4"/>
      <c r="Q53" s="4"/>
      <c r="R53" s="4"/>
      <c r="S53" s="4"/>
      <c r="T53" s="4"/>
      <c r="U53" s="17"/>
    </row>
    <row r="54" spans="1:21"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17"/>
    </row>
    <row r="55" spans="1:21"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17"/>
    </row>
    <row r="56" spans="1:21"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17"/>
    </row>
    <row r="57" spans="1:21"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17"/>
    </row>
    <row r="58" spans="1:21" s="7" customFormat="1" ht="12.75" customHeight="1" x14ac:dyDescent="0.2">
      <c r="C58" s="37"/>
      <c r="D58" s="37"/>
      <c r="F58" s="9"/>
      <c r="G58" s="4"/>
      <c r="H58" s="4"/>
      <c r="I58" s="4"/>
      <c r="J58" s="4"/>
      <c r="K58" s="4"/>
      <c r="L58" s="4"/>
      <c r="M58" s="4"/>
      <c r="N58" s="4"/>
      <c r="O58" s="4"/>
      <c r="P58" s="4"/>
      <c r="Q58" s="4"/>
      <c r="R58" s="4"/>
      <c r="S58" s="4"/>
      <c r="T58" s="4"/>
      <c r="U58" s="17"/>
    </row>
    <row r="59" spans="1:21"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1"/>
    </row>
    <row r="60" spans="1:21"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1"/>
    </row>
    <row r="61" spans="1:21" s="7" customFormat="1" ht="12.75" customHeight="1" x14ac:dyDescent="0.2">
      <c r="C61" s="57" t="s">
        <v>3553</v>
      </c>
      <c r="D61" s="58"/>
      <c r="E61" s="30"/>
      <c r="F61" s="31"/>
      <c r="G61" s="32"/>
      <c r="H61" s="32"/>
      <c r="I61" s="32"/>
      <c r="J61" s="32"/>
      <c r="K61" s="32"/>
      <c r="L61" s="32"/>
      <c r="M61" s="32"/>
      <c r="N61" s="32"/>
      <c r="O61" s="32"/>
      <c r="P61" s="32"/>
      <c r="Q61" s="32"/>
      <c r="R61" s="32"/>
      <c r="S61" s="32"/>
      <c r="T61" s="32"/>
      <c r="U61" s="33"/>
    </row>
    <row r="62" spans="1:21" s="7" customFormat="1" ht="12.75" customHeight="1" x14ac:dyDescent="0.2">
      <c r="F62" s="9"/>
      <c r="G62" s="4"/>
      <c r="H62" s="4"/>
      <c r="I62" s="4"/>
      <c r="J62" s="4"/>
      <c r="K62" s="4"/>
      <c r="L62" s="4"/>
      <c r="M62" s="4"/>
      <c r="N62" s="4"/>
      <c r="O62" s="4"/>
      <c r="P62" s="4"/>
      <c r="Q62" s="4"/>
      <c r="R62" s="4"/>
      <c r="S62" s="4"/>
      <c r="T62" s="4"/>
      <c r="U62" s="4"/>
    </row>
    <row r="63" spans="1:21" s="7" customFormat="1" ht="12.75" customHeight="1" x14ac:dyDescent="0.2">
      <c r="F63" s="9"/>
      <c r="G63" s="4"/>
      <c r="H63" s="4"/>
      <c r="I63" s="4"/>
      <c r="J63" s="4"/>
      <c r="K63" s="4"/>
      <c r="L63" s="4"/>
      <c r="M63" s="4"/>
      <c r="N63" s="4"/>
      <c r="O63" s="4"/>
      <c r="P63" s="4"/>
      <c r="Q63" s="4"/>
      <c r="R63" s="4"/>
      <c r="S63" s="4"/>
      <c r="T63" s="4"/>
      <c r="U63" s="4"/>
    </row>
    <row r="64" spans="1:21" s="7" customFormat="1" ht="12.75" customHeight="1" x14ac:dyDescent="0.2">
      <c r="F64" s="9"/>
      <c r="G64" s="4"/>
      <c r="H64" s="4"/>
      <c r="I64" s="4"/>
      <c r="J64" s="4"/>
      <c r="K64" s="4"/>
      <c r="L64" s="4"/>
      <c r="M64" s="4"/>
      <c r="N64" s="4"/>
      <c r="O64" s="4"/>
      <c r="P64" s="4"/>
      <c r="Q64" s="4"/>
      <c r="R64" s="4"/>
      <c r="S64" s="4"/>
      <c r="T64" s="4"/>
      <c r="U64" s="4"/>
    </row>
    <row r="65" spans="6:21" s="7" customFormat="1" ht="12.75" customHeight="1" x14ac:dyDescent="0.2">
      <c r="F65" s="9"/>
      <c r="G65" s="4"/>
      <c r="H65" s="4"/>
      <c r="I65" s="4"/>
      <c r="J65" s="4"/>
      <c r="K65" s="4"/>
      <c r="L65" s="4"/>
      <c r="M65" s="4"/>
      <c r="N65" s="4"/>
      <c r="O65" s="4"/>
      <c r="P65" s="4"/>
      <c r="Q65" s="4"/>
      <c r="R65" s="4"/>
      <c r="S65" s="4"/>
      <c r="T65" s="4"/>
      <c r="U65" s="4"/>
    </row>
    <row r="66" spans="6:21" s="7" customFormat="1" ht="12.75" customHeight="1" x14ac:dyDescent="0.2">
      <c r="F66" s="9"/>
      <c r="G66" s="4"/>
      <c r="H66" s="4"/>
      <c r="I66" s="4"/>
      <c r="J66" s="4"/>
      <c r="K66" s="4"/>
      <c r="L66" s="4"/>
      <c r="M66" s="4"/>
      <c r="N66" s="4"/>
      <c r="O66" s="4"/>
      <c r="P66" s="4"/>
      <c r="Q66" s="4"/>
      <c r="R66" s="4"/>
      <c r="S66" s="4"/>
      <c r="T66" s="4"/>
      <c r="U66" s="4"/>
    </row>
    <row r="67" spans="6:21" s="7" customFormat="1" ht="12.75" customHeight="1" x14ac:dyDescent="0.2">
      <c r="F67" s="9"/>
      <c r="G67" s="4"/>
      <c r="H67" s="4"/>
      <c r="I67" s="4"/>
      <c r="J67" s="4"/>
      <c r="K67" s="4"/>
      <c r="L67" s="4"/>
      <c r="M67" s="4"/>
      <c r="N67" s="4"/>
      <c r="O67" s="4"/>
      <c r="P67" s="4"/>
      <c r="Q67" s="4"/>
      <c r="R67" s="4"/>
      <c r="S67" s="4"/>
      <c r="T67" s="4"/>
      <c r="U67" s="4"/>
    </row>
    <row r="68" spans="6:21" s="7" customFormat="1" ht="12.75" customHeight="1" x14ac:dyDescent="0.2">
      <c r="F68" s="9"/>
      <c r="G68" s="4"/>
      <c r="H68" s="4"/>
      <c r="I68" s="4"/>
      <c r="J68" s="4"/>
      <c r="K68" s="4"/>
      <c r="L68" s="4"/>
      <c r="M68" s="4"/>
      <c r="N68" s="4"/>
      <c r="O68" s="4"/>
      <c r="P68" s="4"/>
      <c r="Q68" s="4"/>
      <c r="R68" s="4"/>
      <c r="S68" s="4"/>
      <c r="T68" s="4"/>
      <c r="U68" s="4"/>
    </row>
    <row r="69" spans="6:21" s="7" customFormat="1" ht="12.75" customHeight="1" x14ac:dyDescent="0.2">
      <c r="F69" s="9"/>
      <c r="G69" s="4"/>
      <c r="H69" s="4"/>
      <c r="I69" s="4"/>
      <c r="J69" s="4"/>
      <c r="K69" s="4"/>
      <c r="L69" s="4"/>
      <c r="M69" s="4"/>
      <c r="N69" s="4"/>
      <c r="O69" s="4"/>
      <c r="P69" s="4"/>
      <c r="Q69" s="4"/>
      <c r="R69" s="4"/>
      <c r="S69" s="4"/>
      <c r="T69" s="4"/>
      <c r="U69" s="4"/>
    </row>
    <row r="70" spans="6:21" s="7" customFormat="1" ht="12.75" customHeight="1" x14ac:dyDescent="0.2">
      <c r="F70" s="9"/>
      <c r="G70" s="4"/>
      <c r="H70" s="4"/>
      <c r="I70" s="4"/>
      <c r="J70" s="4"/>
      <c r="K70" s="4"/>
      <c r="L70" s="4"/>
      <c r="M70" s="4"/>
      <c r="N70" s="4"/>
      <c r="O70" s="4"/>
      <c r="P70" s="4"/>
      <c r="Q70" s="4"/>
      <c r="R70" s="4"/>
      <c r="S70" s="4"/>
      <c r="T70" s="4"/>
      <c r="U70" s="4"/>
    </row>
    <row r="71" spans="6:21" s="7" customFormat="1" ht="12.75" customHeight="1" x14ac:dyDescent="0.2">
      <c r="F71" s="9"/>
      <c r="G71" s="4"/>
      <c r="H71" s="4"/>
      <c r="I71" s="4"/>
      <c r="J71" s="4"/>
      <c r="K71" s="4"/>
      <c r="L71" s="4"/>
      <c r="M71" s="4"/>
      <c r="N71" s="4"/>
      <c r="O71" s="4"/>
      <c r="P71" s="4"/>
      <c r="Q71" s="4"/>
      <c r="R71" s="4"/>
      <c r="S71" s="4"/>
      <c r="T71" s="4"/>
      <c r="U71" s="4"/>
    </row>
    <row r="72" spans="6:21" s="7" customFormat="1" ht="12.75" customHeight="1" x14ac:dyDescent="0.2">
      <c r="F72" s="9"/>
      <c r="G72" s="4"/>
      <c r="H72" s="4"/>
      <c r="I72" s="4"/>
      <c r="J72" s="4"/>
      <c r="K72" s="4"/>
      <c r="L72" s="4"/>
      <c r="M72" s="4"/>
      <c r="N72" s="4"/>
      <c r="O72" s="4"/>
      <c r="P72" s="4"/>
      <c r="Q72" s="4"/>
      <c r="R72" s="4"/>
      <c r="S72" s="4"/>
      <c r="T72" s="4"/>
      <c r="U72" s="4"/>
    </row>
    <row r="73" spans="6:21" s="7" customFormat="1" ht="12.75" customHeight="1" x14ac:dyDescent="0.2">
      <c r="F73" s="9"/>
      <c r="G73" s="4"/>
      <c r="H73" s="4"/>
      <c r="I73" s="4"/>
      <c r="J73" s="4"/>
      <c r="K73" s="4"/>
      <c r="L73" s="4"/>
      <c r="M73" s="4"/>
      <c r="N73" s="4"/>
      <c r="O73" s="4"/>
      <c r="P73" s="4"/>
      <c r="Q73" s="4"/>
      <c r="R73" s="4"/>
      <c r="S73" s="4"/>
      <c r="T73" s="4"/>
      <c r="U73" s="4"/>
    </row>
    <row r="74" spans="6:21" s="7" customFormat="1" ht="12.75" customHeight="1" x14ac:dyDescent="0.2">
      <c r="F74" s="9"/>
      <c r="G74" s="4"/>
      <c r="H74" s="4"/>
      <c r="I74" s="4"/>
      <c r="J74" s="4"/>
      <c r="K74" s="4"/>
      <c r="L74" s="4"/>
      <c r="M74" s="4"/>
      <c r="N74" s="4"/>
      <c r="O74" s="4"/>
      <c r="P74" s="4"/>
      <c r="Q74" s="4"/>
      <c r="R74" s="4"/>
      <c r="S74" s="4"/>
      <c r="T74" s="4"/>
      <c r="U74" s="4"/>
    </row>
    <row r="75" spans="6:21" s="7" customFormat="1" ht="12.75" customHeight="1" x14ac:dyDescent="0.2">
      <c r="F75" s="9"/>
      <c r="G75" s="4"/>
      <c r="H75" s="4"/>
      <c r="I75" s="4"/>
      <c r="J75" s="4"/>
      <c r="K75" s="4"/>
      <c r="L75" s="4"/>
      <c r="M75" s="4"/>
      <c r="N75" s="4"/>
      <c r="O75" s="4"/>
      <c r="P75" s="4"/>
      <c r="Q75" s="4"/>
      <c r="R75" s="4"/>
      <c r="S75" s="4"/>
      <c r="T75" s="4"/>
      <c r="U75" s="4"/>
    </row>
    <row r="76" spans="6:21" s="7" customFormat="1" ht="12.75" customHeight="1" x14ac:dyDescent="0.2">
      <c r="F76" s="9"/>
      <c r="G76" s="4"/>
      <c r="H76" s="4"/>
      <c r="I76" s="4"/>
      <c r="J76" s="4"/>
      <c r="K76" s="4"/>
      <c r="L76" s="4"/>
      <c r="M76" s="4"/>
      <c r="N76" s="4"/>
      <c r="O76" s="4"/>
      <c r="P76" s="4"/>
      <c r="Q76" s="4"/>
      <c r="R76" s="4"/>
      <c r="S76" s="4"/>
      <c r="T76" s="4"/>
      <c r="U76" s="4"/>
    </row>
    <row r="77" spans="6:21" s="7" customFormat="1" ht="12.75" customHeight="1" x14ac:dyDescent="0.2">
      <c r="F77" s="9"/>
      <c r="G77" s="4"/>
      <c r="H77" s="4"/>
      <c r="I77" s="4"/>
      <c r="J77" s="4"/>
      <c r="K77" s="4"/>
      <c r="L77" s="4"/>
      <c r="M77" s="4"/>
      <c r="N77" s="4"/>
      <c r="O77" s="4"/>
      <c r="P77" s="4"/>
      <c r="Q77" s="4"/>
      <c r="R77" s="4"/>
      <c r="S77" s="4"/>
      <c r="T77" s="4"/>
      <c r="U77" s="4"/>
    </row>
    <row r="78" spans="6:21" s="7" customFormat="1" ht="12.75" customHeight="1" x14ac:dyDescent="0.2">
      <c r="F78" s="9"/>
      <c r="G78" s="4"/>
      <c r="H78" s="4"/>
      <c r="I78" s="4"/>
      <c r="J78" s="4"/>
      <c r="K78" s="4"/>
      <c r="L78" s="4"/>
      <c r="M78" s="4"/>
      <c r="N78" s="4"/>
      <c r="O78" s="4"/>
      <c r="P78" s="4"/>
      <c r="Q78" s="4"/>
      <c r="R78" s="4"/>
      <c r="S78" s="4"/>
      <c r="T78" s="4"/>
      <c r="U78" s="4"/>
    </row>
    <row r="79" spans="6:21" s="7" customFormat="1" ht="12.75" customHeight="1" x14ac:dyDescent="0.2">
      <c r="F79" s="9"/>
      <c r="G79" s="4"/>
      <c r="H79" s="4"/>
      <c r="I79" s="4"/>
      <c r="J79" s="4"/>
      <c r="K79" s="4"/>
      <c r="L79" s="4"/>
      <c r="M79" s="4"/>
      <c r="N79" s="4"/>
      <c r="O79" s="4"/>
      <c r="P79" s="4"/>
      <c r="Q79" s="4"/>
      <c r="R79" s="4"/>
      <c r="S79" s="4"/>
      <c r="T79" s="4"/>
      <c r="U79" s="4"/>
    </row>
    <row r="80" spans="6:21" s="7" customFormat="1" ht="12.75" customHeight="1" x14ac:dyDescent="0.2">
      <c r="F80" s="9"/>
      <c r="G80" s="4"/>
      <c r="H80" s="4"/>
      <c r="I80" s="4"/>
      <c r="J80" s="4"/>
      <c r="K80" s="4"/>
      <c r="L80" s="4"/>
      <c r="M80" s="4"/>
      <c r="N80" s="4"/>
      <c r="O80" s="4"/>
      <c r="P80" s="4"/>
      <c r="Q80" s="4"/>
      <c r="R80" s="4"/>
      <c r="S80" s="4"/>
      <c r="T80" s="4"/>
      <c r="U80" s="4"/>
    </row>
    <row r="81" spans="6:21" s="7" customFormat="1" ht="12.75" customHeight="1" x14ac:dyDescent="0.2">
      <c r="F81" s="9"/>
      <c r="G81" s="4"/>
      <c r="H81" s="4"/>
      <c r="I81" s="4"/>
      <c r="J81" s="4"/>
      <c r="K81" s="4"/>
      <c r="L81" s="4"/>
      <c r="M81" s="4"/>
      <c r="N81" s="4"/>
      <c r="O81" s="4"/>
      <c r="P81" s="4"/>
      <c r="Q81" s="4"/>
      <c r="R81" s="4"/>
      <c r="S81" s="4"/>
      <c r="T81" s="4"/>
      <c r="U81" s="4"/>
    </row>
    <row r="82" spans="6:21" s="7" customFormat="1" ht="12.75" customHeight="1" x14ac:dyDescent="0.2">
      <c r="F82" s="9"/>
      <c r="G82" s="4"/>
      <c r="H82" s="4"/>
      <c r="I82" s="4"/>
      <c r="J82" s="4"/>
      <c r="K82" s="4"/>
      <c r="L82" s="4"/>
      <c r="M82" s="4"/>
      <c r="N82" s="4"/>
      <c r="O82" s="4"/>
      <c r="P82" s="4"/>
      <c r="Q82" s="4"/>
      <c r="R82" s="4"/>
      <c r="S82" s="4"/>
      <c r="T82" s="4"/>
      <c r="U82" s="4"/>
    </row>
    <row r="83" spans="6:21" s="7" customFormat="1" ht="12.75" customHeight="1" x14ac:dyDescent="0.2">
      <c r="F83" s="9"/>
      <c r="G83" s="4"/>
      <c r="H83" s="4"/>
      <c r="I83" s="4"/>
      <c r="J83" s="4"/>
      <c r="K83" s="4"/>
      <c r="L83" s="4"/>
      <c r="M83" s="4"/>
      <c r="N83" s="4"/>
      <c r="O83" s="4"/>
      <c r="P83" s="4"/>
      <c r="Q83" s="4"/>
      <c r="R83" s="4"/>
      <c r="S83" s="4"/>
      <c r="T83" s="4"/>
      <c r="U83" s="4"/>
    </row>
    <row r="84" spans="6:21" s="7" customFormat="1" ht="12.75" customHeight="1" x14ac:dyDescent="0.2">
      <c r="F84" s="9"/>
      <c r="G84" s="4"/>
      <c r="H84" s="4"/>
      <c r="I84" s="4"/>
      <c r="J84" s="4"/>
      <c r="K84" s="4"/>
      <c r="L84" s="4"/>
      <c r="M84" s="4"/>
      <c r="N84" s="4"/>
      <c r="O84" s="4"/>
      <c r="P84" s="4"/>
      <c r="Q84" s="4"/>
      <c r="R84" s="4"/>
      <c r="S84" s="4"/>
      <c r="T84" s="4"/>
      <c r="U84" s="4"/>
    </row>
    <row r="85" spans="6:21" s="7" customFormat="1" ht="12.75" customHeight="1" x14ac:dyDescent="0.2">
      <c r="F85" s="9"/>
      <c r="G85" s="4"/>
      <c r="H85" s="4"/>
      <c r="I85" s="4"/>
      <c r="J85" s="4"/>
      <c r="K85" s="4"/>
      <c r="L85" s="4"/>
      <c r="M85" s="4"/>
      <c r="N85" s="4"/>
      <c r="O85" s="4"/>
      <c r="P85" s="4"/>
      <c r="Q85" s="4"/>
      <c r="R85" s="4"/>
      <c r="S85" s="4"/>
      <c r="T85" s="4"/>
      <c r="U85" s="4"/>
    </row>
    <row r="86" spans="6:21" s="7" customFormat="1" ht="12.75" customHeight="1" x14ac:dyDescent="0.2">
      <c r="F86" s="9"/>
      <c r="G86" s="4"/>
      <c r="H86" s="4"/>
      <c r="I86" s="4"/>
      <c r="J86" s="4"/>
      <c r="K86" s="4"/>
      <c r="L86" s="4"/>
      <c r="M86" s="4"/>
      <c r="N86" s="4"/>
      <c r="O86" s="4"/>
      <c r="P86" s="4"/>
      <c r="Q86" s="4"/>
      <c r="R86" s="4"/>
      <c r="S86" s="4"/>
      <c r="T86" s="4"/>
      <c r="U86" s="4"/>
    </row>
    <row r="87" spans="6:21" s="7" customFormat="1" ht="12.75" customHeight="1" x14ac:dyDescent="0.2">
      <c r="F87" s="9"/>
      <c r="G87" s="4"/>
      <c r="H87" s="4"/>
      <c r="I87" s="4"/>
      <c r="J87" s="4"/>
      <c r="K87" s="4"/>
      <c r="L87" s="4"/>
      <c r="M87" s="4"/>
      <c r="N87" s="4"/>
      <c r="O87" s="4"/>
      <c r="P87" s="4"/>
      <c r="Q87" s="4"/>
      <c r="R87" s="4"/>
      <c r="S87" s="4"/>
      <c r="T87" s="4"/>
      <c r="U87" s="4"/>
    </row>
    <row r="88" spans="6:21" s="7" customFormat="1" ht="12.75" customHeight="1" x14ac:dyDescent="0.2">
      <c r="F88" s="9"/>
      <c r="G88" s="4"/>
      <c r="H88" s="4"/>
      <c r="I88" s="4"/>
      <c r="J88" s="4"/>
      <c r="K88" s="4"/>
      <c r="L88" s="4"/>
      <c r="M88" s="4"/>
      <c r="N88" s="4"/>
      <c r="O88" s="4"/>
      <c r="P88" s="4"/>
      <c r="Q88" s="4"/>
      <c r="R88" s="4"/>
      <c r="S88" s="4"/>
      <c r="T88" s="4"/>
      <c r="U88" s="4"/>
    </row>
    <row r="89" spans="6:21" s="7" customFormat="1" ht="12.75" customHeight="1" x14ac:dyDescent="0.2">
      <c r="F89" s="9"/>
      <c r="G89" s="4"/>
      <c r="H89" s="4"/>
      <c r="I89" s="4"/>
      <c r="J89" s="4"/>
      <c r="K89" s="4"/>
      <c r="L89" s="4"/>
      <c r="M89" s="4"/>
      <c r="N89" s="4"/>
      <c r="O89" s="4"/>
      <c r="P89" s="4"/>
      <c r="Q89" s="4"/>
      <c r="R89" s="4"/>
      <c r="S89" s="4"/>
      <c r="T89" s="4"/>
      <c r="U89" s="4"/>
    </row>
    <row r="90" spans="6:21" s="7" customFormat="1" ht="12.75" customHeight="1" x14ac:dyDescent="0.2">
      <c r="F90" s="9"/>
      <c r="G90" s="4"/>
      <c r="H90" s="4"/>
      <c r="I90" s="4"/>
      <c r="J90" s="4"/>
      <c r="K90" s="4"/>
      <c r="L90" s="4"/>
      <c r="M90" s="4"/>
      <c r="N90" s="4"/>
      <c r="O90" s="4"/>
      <c r="P90" s="4"/>
      <c r="Q90" s="4"/>
      <c r="R90" s="4"/>
      <c r="S90" s="4"/>
      <c r="T90" s="4"/>
      <c r="U90" s="4"/>
    </row>
    <row r="91" spans="6:21" s="7" customFormat="1" ht="12.75" customHeight="1" x14ac:dyDescent="0.2">
      <c r="F91" s="9"/>
      <c r="G91" s="4"/>
      <c r="H91" s="4"/>
      <c r="I91" s="4"/>
      <c r="J91" s="4"/>
      <c r="K91" s="4"/>
      <c r="L91" s="4"/>
      <c r="M91" s="4"/>
      <c r="N91" s="4"/>
      <c r="O91" s="4"/>
      <c r="P91" s="4"/>
      <c r="Q91" s="4"/>
      <c r="R91" s="4"/>
      <c r="S91" s="4"/>
      <c r="T91" s="4"/>
      <c r="U91" s="4"/>
    </row>
    <row r="92" spans="6:21" s="7" customFormat="1" ht="12.75" customHeight="1" x14ac:dyDescent="0.2">
      <c r="F92" s="9"/>
      <c r="G92" s="4"/>
      <c r="H92" s="4"/>
      <c r="I92" s="4"/>
      <c r="J92" s="4"/>
      <c r="K92" s="4"/>
      <c r="L92" s="4"/>
      <c r="M92" s="4"/>
      <c r="N92" s="4"/>
      <c r="O92" s="4"/>
      <c r="P92" s="4"/>
      <c r="Q92" s="4"/>
      <c r="R92" s="4"/>
      <c r="S92" s="4"/>
      <c r="T92" s="4"/>
      <c r="U92" s="4"/>
    </row>
    <row r="93" spans="6:21" s="7" customFormat="1" ht="12.75" customHeight="1" x14ac:dyDescent="0.2">
      <c r="F93" s="9"/>
      <c r="G93" s="4"/>
      <c r="H93" s="4"/>
      <c r="I93" s="4"/>
      <c r="J93" s="4"/>
      <c r="K93" s="4"/>
      <c r="L93" s="4"/>
      <c r="M93" s="4"/>
      <c r="N93" s="4"/>
      <c r="O93" s="4"/>
      <c r="P93" s="4"/>
      <c r="Q93" s="4"/>
      <c r="R93" s="4"/>
      <c r="S93" s="4"/>
      <c r="T93" s="4"/>
      <c r="U93" s="4"/>
    </row>
    <row r="94" spans="6:21" s="7" customFormat="1" ht="12.75" customHeight="1" x14ac:dyDescent="0.2">
      <c r="F94" s="9"/>
      <c r="G94" s="4"/>
      <c r="H94" s="4"/>
      <c r="I94" s="4"/>
      <c r="J94" s="4"/>
      <c r="K94" s="4"/>
      <c r="L94" s="4"/>
      <c r="M94" s="4"/>
      <c r="N94" s="4"/>
      <c r="O94" s="4"/>
      <c r="P94" s="4"/>
      <c r="Q94" s="4"/>
      <c r="R94" s="4"/>
      <c r="S94" s="4"/>
      <c r="T94" s="4"/>
      <c r="U94" s="4"/>
    </row>
    <row r="95" spans="6:21" s="7" customFormat="1" ht="12.75" customHeight="1" x14ac:dyDescent="0.2">
      <c r="F95" s="9"/>
      <c r="G95" s="4"/>
      <c r="H95" s="4"/>
      <c r="I95" s="4"/>
      <c r="J95" s="4"/>
      <c r="K95" s="4"/>
      <c r="L95" s="4"/>
      <c r="M95" s="4"/>
      <c r="N95" s="4"/>
      <c r="O95" s="4"/>
      <c r="P95" s="4"/>
      <c r="Q95" s="4"/>
      <c r="R95" s="4"/>
      <c r="S95" s="4"/>
      <c r="T95" s="4"/>
      <c r="U95" s="4"/>
    </row>
    <row r="96" spans="6:21" s="7" customFormat="1" ht="12.75" customHeight="1" x14ac:dyDescent="0.2">
      <c r="F96" s="9"/>
      <c r="G96" s="4"/>
      <c r="H96" s="4"/>
      <c r="I96" s="4"/>
      <c r="J96" s="4"/>
      <c r="K96" s="4"/>
      <c r="L96" s="4"/>
      <c r="M96" s="4"/>
      <c r="N96" s="4"/>
      <c r="O96" s="4"/>
      <c r="P96" s="4"/>
      <c r="Q96" s="4"/>
      <c r="R96" s="4"/>
      <c r="S96" s="4"/>
      <c r="T96" s="4"/>
      <c r="U96" s="4"/>
    </row>
    <row r="97" spans="6:21" s="7" customFormat="1" ht="12.75" customHeight="1" x14ac:dyDescent="0.2">
      <c r="F97" s="9"/>
      <c r="G97" s="4"/>
      <c r="H97" s="4"/>
      <c r="I97" s="4"/>
      <c r="J97" s="4"/>
      <c r="K97" s="4"/>
      <c r="L97" s="4"/>
      <c r="M97" s="4"/>
      <c r="N97" s="4"/>
      <c r="O97" s="4"/>
      <c r="P97" s="4"/>
      <c r="Q97" s="4"/>
      <c r="R97" s="4"/>
      <c r="S97" s="4"/>
      <c r="T97" s="4"/>
      <c r="U97" s="4"/>
    </row>
    <row r="98" spans="6:21" s="7" customFormat="1" ht="12.75" customHeight="1" x14ac:dyDescent="0.2">
      <c r="F98" s="9"/>
      <c r="G98" s="4"/>
      <c r="H98" s="4"/>
      <c r="I98" s="4"/>
      <c r="J98" s="4"/>
      <c r="K98" s="4"/>
      <c r="L98" s="4"/>
      <c r="M98" s="4"/>
      <c r="N98" s="4"/>
      <c r="O98" s="4"/>
      <c r="P98" s="4"/>
      <c r="Q98" s="4"/>
      <c r="R98" s="4"/>
      <c r="S98" s="4"/>
      <c r="T98" s="4"/>
      <c r="U98" s="4"/>
    </row>
    <row r="99" spans="6:21" s="7" customFormat="1" ht="12.75" customHeight="1" x14ac:dyDescent="0.2">
      <c r="F99" s="9"/>
      <c r="G99" s="4"/>
      <c r="H99" s="4"/>
      <c r="I99" s="4"/>
      <c r="J99" s="4"/>
      <c r="K99" s="4"/>
      <c r="L99" s="4"/>
      <c r="M99" s="4"/>
      <c r="N99" s="4"/>
      <c r="O99" s="4"/>
      <c r="P99" s="4"/>
      <c r="Q99" s="4"/>
      <c r="R99" s="4"/>
      <c r="S99" s="4"/>
      <c r="T99" s="4"/>
      <c r="U99" s="4"/>
    </row>
    <row r="100" spans="6:21" s="7" customFormat="1" ht="12.75" customHeight="1" x14ac:dyDescent="0.2">
      <c r="F100" s="9"/>
      <c r="G100" s="4"/>
      <c r="H100" s="4"/>
      <c r="I100" s="4"/>
      <c r="J100" s="4"/>
      <c r="K100" s="4"/>
      <c r="L100" s="4"/>
      <c r="M100" s="4"/>
      <c r="N100" s="4"/>
      <c r="O100" s="4"/>
      <c r="P100" s="4"/>
      <c r="Q100" s="4"/>
      <c r="R100" s="4"/>
      <c r="S100" s="4"/>
      <c r="T100" s="4"/>
      <c r="U100" s="4"/>
    </row>
    <row r="101" spans="6:21" s="7" customFormat="1" ht="12.75" customHeight="1" x14ac:dyDescent="0.2">
      <c r="F101" s="9"/>
      <c r="G101" s="4"/>
      <c r="H101" s="4"/>
      <c r="I101" s="4"/>
      <c r="J101" s="4"/>
      <c r="K101" s="4"/>
      <c r="L101" s="4"/>
      <c r="M101" s="4"/>
      <c r="N101" s="4"/>
      <c r="O101" s="4"/>
      <c r="P101" s="4"/>
      <c r="Q101" s="4"/>
      <c r="R101" s="4"/>
      <c r="S101" s="4"/>
      <c r="T101" s="4"/>
      <c r="U101" s="4"/>
    </row>
    <row r="102" spans="6:21" s="7" customFormat="1" ht="12.75" customHeight="1" x14ac:dyDescent="0.2">
      <c r="F102" s="9"/>
      <c r="G102" s="4"/>
      <c r="H102" s="4"/>
      <c r="I102" s="4"/>
      <c r="J102" s="4"/>
      <c r="K102" s="4"/>
      <c r="L102" s="4"/>
      <c r="M102" s="4"/>
      <c r="N102" s="4"/>
      <c r="O102" s="4"/>
      <c r="P102" s="4"/>
      <c r="Q102" s="4"/>
      <c r="R102" s="4"/>
      <c r="S102" s="4"/>
      <c r="T102" s="4"/>
      <c r="U102" s="4"/>
    </row>
    <row r="103" spans="6:21" s="7" customFormat="1" ht="12.75" customHeight="1" x14ac:dyDescent="0.2">
      <c r="F103" s="9"/>
      <c r="G103" s="4"/>
      <c r="H103" s="4"/>
      <c r="I103" s="4"/>
      <c r="J103" s="4"/>
      <c r="K103" s="4"/>
      <c r="L103" s="4"/>
      <c r="M103" s="4"/>
      <c r="N103" s="4"/>
      <c r="O103" s="4"/>
      <c r="P103" s="4"/>
      <c r="Q103" s="4"/>
      <c r="R103" s="4"/>
      <c r="S103" s="4"/>
      <c r="T103" s="4"/>
      <c r="U103" s="4"/>
    </row>
    <row r="104" spans="6:21" s="7" customFormat="1" ht="12.75" customHeight="1" x14ac:dyDescent="0.2">
      <c r="F104" s="9"/>
      <c r="G104" s="4"/>
      <c r="H104" s="4"/>
      <c r="I104" s="4"/>
      <c r="J104" s="4"/>
      <c r="K104" s="4"/>
      <c r="L104" s="4"/>
      <c r="M104" s="4"/>
      <c r="N104" s="4"/>
      <c r="O104" s="4"/>
      <c r="P104" s="4"/>
      <c r="Q104" s="4"/>
      <c r="R104" s="4"/>
      <c r="S104" s="4"/>
      <c r="T104" s="4"/>
      <c r="U104" s="4"/>
    </row>
    <row r="105" spans="6:21" s="7" customFormat="1" ht="12.75" customHeight="1" x14ac:dyDescent="0.2">
      <c r="F105" s="9"/>
      <c r="G105" s="4"/>
      <c r="H105" s="4"/>
      <c r="I105" s="4"/>
      <c r="J105" s="4"/>
      <c r="K105" s="4"/>
      <c r="L105" s="4"/>
      <c r="M105" s="4"/>
      <c r="N105" s="4"/>
      <c r="O105" s="4"/>
      <c r="P105" s="4"/>
      <c r="Q105" s="4"/>
      <c r="R105" s="4"/>
      <c r="S105" s="4"/>
      <c r="T105" s="4"/>
      <c r="U105" s="4"/>
    </row>
    <row r="106" spans="6:21" s="7" customFormat="1" ht="12.75" customHeight="1" x14ac:dyDescent="0.2">
      <c r="F106" s="9"/>
      <c r="G106" s="4"/>
      <c r="H106" s="4"/>
      <c r="I106" s="4"/>
      <c r="J106" s="4"/>
      <c r="K106" s="4"/>
      <c r="L106" s="4"/>
      <c r="M106" s="4"/>
      <c r="N106" s="4"/>
      <c r="O106" s="4"/>
      <c r="P106" s="4"/>
      <c r="Q106" s="4"/>
      <c r="R106" s="4"/>
      <c r="S106" s="4"/>
      <c r="T106" s="4"/>
      <c r="U106" s="4"/>
    </row>
    <row r="107" spans="6:21" s="7" customFormat="1" ht="12.75" customHeight="1" x14ac:dyDescent="0.2">
      <c r="F107" s="9"/>
      <c r="G107" s="4"/>
      <c r="H107" s="4"/>
      <c r="I107" s="4"/>
      <c r="J107" s="4"/>
      <c r="K107" s="4"/>
      <c r="L107" s="4"/>
      <c r="M107" s="4"/>
      <c r="N107" s="4"/>
      <c r="O107" s="4"/>
      <c r="P107" s="4"/>
      <c r="Q107" s="4"/>
      <c r="R107" s="4"/>
      <c r="S107" s="4"/>
      <c r="T107" s="4"/>
      <c r="U107" s="4"/>
    </row>
    <row r="108" spans="6:21" s="7" customFormat="1" ht="12.75" customHeight="1" x14ac:dyDescent="0.2">
      <c r="F108" s="9"/>
      <c r="G108" s="4"/>
      <c r="H108" s="4"/>
      <c r="I108" s="4"/>
      <c r="J108" s="4"/>
      <c r="K108" s="4"/>
      <c r="L108" s="4"/>
      <c r="M108" s="4"/>
      <c r="N108" s="4"/>
      <c r="O108" s="4"/>
      <c r="P108" s="4"/>
      <c r="Q108" s="4"/>
      <c r="R108" s="4"/>
      <c r="S108" s="4"/>
      <c r="T108" s="4"/>
      <c r="U108" s="4"/>
    </row>
    <row r="109" spans="6:21" s="7" customFormat="1" ht="12.75" customHeight="1" x14ac:dyDescent="0.2">
      <c r="F109" s="9"/>
      <c r="G109" s="4"/>
      <c r="H109" s="4"/>
      <c r="I109" s="4"/>
      <c r="J109" s="4"/>
      <c r="K109" s="4"/>
      <c r="L109" s="4"/>
      <c r="M109" s="4"/>
      <c r="N109" s="4"/>
      <c r="O109" s="4"/>
      <c r="P109" s="4"/>
      <c r="Q109" s="4"/>
      <c r="R109" s="4"/>
      <c r="S109" s="4"/>
      <c r="T109" s="4"/>
      <c r="U109" s="4"/>
    </row>
    <row r="110" spans="6:21" s="7" customFormat="1" ht="12.75" customHeight="1" x14ac:dyDescent="0.2">
      <c r="F110" s="9"/>
      <c r="G110" s="4"/>
      <c r="H110" s="4"/>
      <c r="I110" s="4"/>
      <c r="J110" s="4"/>
      <c r="K110" s="4"/>
      <c r="L110" s="4"/>
      <c r="M110" s="4"/>
      <c r="N110" s="4"/>
      <c r="O110" s="4"/>
      <c r="P110" s="4"/>
      <c r="Q110" s="4"/>
      <c r="R110" s="4"/>
      <c r="S110" s="4"/>
      <c r="T110" s="4"/>
      <c r="U110" s="4"/>
    </row>
    <row r="111" spans="6:21" s="7" customFormat="1" ht="12.75" customHeight="1" x14ac:dyDescent="0.2">
      <c r="F111" s="9"/>
      <c r="G111" s="4"/>
      <c r="H111" s="4"/>
      <c r="I111" s="4"/>
      <c r="J111" s="4"/>
      <c r="K111" s="4"/>
      <c r="L111" s="4"/>
      <c r="M111" s="4"/>
      <c r="N111" s="4"/>
      <c r="O111" s="4"/>
      <c r="P111" s="4"/>
      <c r="Q111" s="4"/>
      <c r="R111" s="4"/>
      <c r="S111" s="4"/>
      <c r="T111" s="4"/>
      <c r="U111" s="4"/>
    </row>
    <row r="112" spans="6:21" s="7" customFormat="1" ht="12.75" customHeight="1" x14ac:dyDescent="0.2">
      <c r="F112" s="9"/>
      <c r="G112" s="4"/>
      <c r="H112" s="4"/>
      <c r="I112" s="4"/>
      <c r="J112" s="4"/>
      <c r="K112" s="4"/>
      <c r="L112" s="4"/>
      <c r="M112" s="4"/>
      <c r="N112" s="4"/>
      <c r="O112" s="4"/>
      <c r="P112" s="4"/>
      <c r="Q112" s="4"/>
      <c r="R112" s="4"/>
      <c r="S112" s="4"/>
      <c r="T112" s="4"/>
      <c r="U112" s="4"/>
    </row>
    <row r="113" spans="6:21" s="7" customFormat="1" ht="12.75" customHeight="1" x14ac:dyDescent="0.2">
      <c r="F113" s="9"/>
      <c r="G113" s="4"/>
      <c r="H113" s="4"/>
      <c r="I113" s="4"/>
      <c r="J113" s="4"/>
      <c r="K113" s="4"/>
      <c r="L113" s="4"/>
      <c r="M113" s="4"/>
      <c r="N113" s="4"/>
      <c r="O113" s="4"/>
      <c r="P113" s="4"/>
      <c r="Q113" s="4"/>
      <c r="R113" s="4"/>
      <c r="S113" s="4"/>
      <c r="T113" s="4"/>
      <c r="U113" s="4"/>
    </row>
    <row r="114" spans="6:21" s="7" customFormat="1" ht="12.75" customHeight="1" x14ac:dyDescent="0.2">
      <c r="F114" s="9"/>
      <c r="G114" s="4"/>
      <c r="H114" s="4"/>
      <c r="I114" s="4"/>
      <c r="J114" s="4"/>
      <c r="K114" s="4"/>
      <c r="L114" s="4"/>
      <c r="M114" s="4"/>
      <c r="N114" s="4"/>
      <c r="O114" s="4"/>
      <c r="P114" s="4"/>
      <c r="Q114" s="4"/>
      <c r="R114" s="4"/>
      <c r="S114" s="4"/>
      <c r="T114" s="4"/>
      <c r="U114" s="4"/>
    </row>
    <row r="115" spans="6:21" s="7" customFormat="1" ht="12.75" customHeight="1" x14ac:dyDescent="0.2">
      <c r="F115" s="9"/>
      <c r="G115" s="4"/>
      <c r="H115" s="4"/>
      <c r="I115" s="4"/>
      <c r="J115" s="4"/>
      <c r="K115" s="4"/>
      <c r="L115" s="4"/>
      <c r="M115" s="4"/>
      <c r="N115" s="4"/>
      <c r="O115" s="4"/>
      <c r="P115" s="4"/>
      <c r="Q115" s="4"/>
      <c r="R115" s="4"/>
      <c r="S115" s="4"/>
      <c r="T115" s="4"/>
      <c r="U115" s="4"/>
    </row>
    <row r="116" spans="6:21" s="7" customFormat="1" ht="12.75" customHeight="1" x14ac:dyDescent="0.2">
      <c r="F116" s="9"/>
      <c r="G116" s="4"/>
      <c r="H116" s="4"/>
      <c r="I116" s="4"/>
      <c r="J116" s="4"/>
      <c r="K116" s="4"/>
      <c r="L116" s="4"/>
      <c r="M116" s="4"/>
      <c r="N116" s="4"/>
      <c r="O116" s="4"/>
      <c r="P116" s="4"/>
      <c r="Q116" s="4"/>
      <c r="R116" s="4"/>
      <c r="S116" s="4"/>
      <c r="T116" s="4"/>
      <c r="U116" s="4"/>
    </row>
    <row r="117" spans="6:21" s="7" customFormat="1" ht="12.75" customHeight="1" x14ac:dyDescent="0.2">
      <c r="F117" s="9"/>
      <c r="G117" s="4"/>
      <c r="H117" s="4"/>
      <c r="I117" s="4"/>
      <c r="J117" s="4"/>
      <c r="K117" s="4"/>
      <c r="L117" s="4"/>
      <c r="M117" s="4"/>
      <c r="N117" s="4"/>
      <c r="O117" s="4"/>
      <c r="P117" s="4"/>
      <c r="Q117" s="4"/>
      <c r="R117" s="4"/>
      <c r="S117" s="4"/>
      <c r="T117" s="4"/>
      <c r="U117" s="4"/>
    </row>
    <row r="118" spans="6:21" s="7" customFormat="1" ht="12.75" customHeight="1" x14ac:dyDescent="0.2">
      <c r="F118" s="9"/>
      <c r="G118" s="4"/>
      <c r="H118" s="4"/>
      <c r="I118" s="4"/>
      <c r="J118" s="4"/>
      <c r="K118" s="4"/>
      <c r="L118" s="4"/>
      <c r="M118" s="4"/>
      <c r="N118" s="4"/>
      <c r="O118" s="4"/>
      <c r="P118" s="4"/>
      <c r="Q118" s="4"/>
      <c r="R118" s="4"/>
      <c r="S118" s="4"/>
      <c r="T118" s="4"/>
      <c r="U118" s="4"/>
    </row>
    <row r="119" spans="6:21" s="7" customFormat="1" ht="12.75" customHeight="1" x14ac:dyDescent="0.2">
      <c r="F119" s="9"/>
      <c r="G119" s="4"/>
      <c r="H119" s="4"/>
      <c r="I119" s="4"/>
      <c r="J119" s="4"/>
      <c r="K119" s="4"/>
      <c r="L119" s="4"/>
      <c r="M119" s="4"/>
      <c r="N119" s="4"/>
      <c r="O119" s="4"/>
      <c r="P119" s="4"/>
      <c r="Q119" s="4"/>
      <c r="R119" s="4"/>
      <c r="S119" s="4"/>
      <c r="T119" s="4"/>
      <c r="U119" s="4"/>
    </row>
    <row r="120" spans="6:21" s="7" customFormat="1" ht="12.75" customHeight="1" x14ac:dyDescent="0.2">
      <c r="F120" s="9"/>
      <c r="G120" s="4"/>
      <c r="H120" s="4"/>
      <c r="I120" s="4"/>
      <c r="J120" s="4"/>
      <c r="K120" s="4"/>
      <c r="L120" s="4"/>
      <c r="M120" s="4"/>
      <c r="N120" s="4"/>
      <c r="O120" s="4"/>
      <c r="P120" s="4"/>
      <c r="Q120" s="4"/>
      <c r="R120" s="4"/>
      <c r="S120" s="4"/>
      <c r="T120" s="4"/>
      <c r="U120" s="4"/>
    </row>
    <row r="121" spans="6:21" s="7" customFormat="1" ht="12.75" customHeight="1" x14ac:dyDescent="0.2">
      <c r="F121" s="9"/>
      <c r="G121" s="4"/>
      <c r="H121" s="4"/>
      <c r="I121" s="4"/>
      <c r="J121" s="4"/>
      <c r="K121" s="4"/>
      <c r="L121" s="4"/>
      <c r="M121" s="4"/>
      <c r="N121" s="4"/>
      <c r="O121" s="4"/>
      <c r="P121" s="4"/>
      <c r="Q121" s="4"/>
      <c r="R121" s="4"/>
      <c r="S121" s="4"/>
      <c r="T121" s="4"/>
      <c r="U121" s="4"/>
    </row>
    <row r="122" spans="6:21" s="7" customFormat="1" ht="12.75" customHeight="1" x14ac:dyDescent="0.2">
      <c r="F122" s="9"/>
      <c r="G122" s="4"/>
      <c r="H122" s="4"/>
      <c r="I122" s="4"/>
      <c r="J122" s="4"/>
      <c r="K122" s="4"/>
      <c r="L122" s="4"/>
      <c r="M122" s="4"/>
      <c r="N122" s="4"/>
      <c r="O122" s="4"/>
      <c r="P122" s="4"/>
      <c r="Q122" s="4"/>
      <c r="R122" s="4"/>
      <c r="S122" s="4"/>
      <c r="T122" s="4"/>
      <c r="U122" s="4"/>
    </row>
    <row r="123" spans="6:21" s="7" customFormat="1" ht="12.75" customHeight="1" x14ac:dyDescent="0.2">
      <c r="F123" s="9"/>
      <c r="G123" s="4"/>
      <c r="H123" s="4"/>
      <c r="I123" s="4"/>
      <c r="J123" s="4"/>
      <c r="K123" s="4"/>
      <c r="L123" s="4"/>
      <c r="M123" s="4"/>
      <c r="N123" s="4"/>
      <c r="O123" s="4"/>
      <c r="P123" s="4"/>
      <c r="Q123" s="4"/>
      <c r="R123" s="4"/>
      <c r="S123" s="4"/>
      <c r="T123" s="4"/>
      <c r="U123" s="4"/>
    </row>
    <row r="124" spans="6:21" s="7" customFormat="1" ht="12.75" customHeight="1" x14ac:dyDescent="0.2">
      <c r="F124" s="9"/>
      <c r="G124" s="4"/>
      <c r="H124" s="4"/>
      <c r="I124" s="4"/>
      <c r="J124" s="4"/>
      <c r="K124" s="4"/>
      <c r="L124" s="4"/>
      <c r="M124" s="4"/>
      <c r="N124" s="4"/>
      <c r="O124" s="4"/>
      <c r="P124" s="4"/>
      <c r="Q124" s="4"/>
      <c r="R124" s="4"/>
      <c r="S124" s="4"/>
      <c r="T124" s="4"/>
      <c r="U124" s="4"/>
    </row>
    <row r="125" spans="6:21" s="7" customFormat="1" ht="12.75" customHeight="1" x14ac:dyDescent="0.2">
      <c r="F125" s="9"/>
      <c r="G125" s="4"/>
      <c r="H125" s="4"/>
      <c r="I125" s="4"/>
      <c r="J125" s="4"/>
      <c r="K125" s="4"/>
      <c r="L125" s="4"/>
      <c r="M125" s="4"/>
      <c r="N125" s="4"/>
      <c r="O125" s="4"/>
      <c r="P125" s="4"/>
      <c r="Q125" s="4"/>
      <c r="R125" s="4"/>
      <c r="S125" s="4"/>
      <c r="T125" s="4"/>
      <c r="U125" s="4"/>
    </row>
    <row r="126" spans="6:21" s="7" customFormat="1" ht="12.75" customHeight="1" x14ac:dyDescent="0.2">
      <c r="F126" s="9"/>
      <c r="G126" s="4"/>
      <c r="H126" s="4"/>
      <c r="I126" s="4"/>
      <c r="J126" s="4"/>
      <c r="K126" s="4"/>
      <c r="L126" s="4"/>
      <c r="M126" s="4"/>
      <c r="N126" s="4"/>
      <c r="O126" s="4"/>
      <c r="P126" s="4"/>
      <c r="Q126" s="4"/>
      <c r="R126" s="4"/>
      <c r="S126" s="4"/>
      <c r="T126" s="4"/>
      <c r="U126" s="4"/>
    </row>
    <row r="127" spans="6:21" s="7" customFormat="1" ht="12.75" customHeight="1" x14ac:dyDescent="0.2">
      <c r="F127" s="9"/>
      <c r="G127" s="4"/>
      <c r="H127" s="4"/>
      <c r="I127" s="4"/>
      <c r="J127" s="4"/>
      <c r="K127" s="4"/>
      <c r="L127" s="4"/>
      <c r="M127" s="4"/>
      <c r="N127" s="4"/>
      <c r="O127" s="4"/>
      <c r="P127" s="4"/>
      <c r="Q127" s="4"/>
      <c r="R127" s="4"/>
      <c r="S127" s="4"/>
      <c r="T127" s="4"/>
      <c r="U127" s="4"/>
    </row>
    <row r="128" spans="6:21" s="7" customFormat="1" ht="12.75" customHeight="1" x14ac:dyDescent="0.2">
      <c r="F128" s="9"/>
      <c r="G128" s="4"/>
      <c r="H128" s="4"/>
      <c r="I128" s="4"/>
      <c r="J128" s="4"/>
      <c r="K128" s="4"/>
      <c r="L128" s="4"/>
      <c r="M128" s="4"/>
      <c r="N128" s="4"/>
      <c r="O128" s="4"/>
      <c r="P128" s="4"/>
      <c r="Q128" s="4"/>
      <c r="R128" s="4"/>
      <c r="S128" s="4"/>
      <c r="T128" s="4"/>
      <c r="U128" s="4"/>
    </row>
    <row r="129" spans="3:150" s="7" customFormat="1" ht="12.75" customHeight="1" x14ac:dyDescent="0.2">
      <c r="F129" s="9"/>
      <c r="G129" s="4"/>
      <c r="H129" s="4"/>
      <c r="I129" s="4"/>
      <c r="J129" s="4"/>
      <c r="K129" s="4"/>
      <c r="L129" s="4"/>
      <c r="M129" s="4"/>
      <c r="N129" s="4"/>
      <c r="O129" s="4"/>
      <c r="P129" s="4"/>
      <c r="Q129" s="4"/>
      <c r="R129" s="4"/>
      <c r="S129" s="4"/>
      <c r="T129" s="4"/>
      <c r="U129" s="4"/>
    </row>
    <row r="130" spans="3:150" s="7" customFormat="1" ht="12.75" customHeight="1" x14ac:dyDescent="0.2">
      <c r="F130" s="9"/>
      <c r="G130" s="4"/>
      <c r="H130" s="4"/>
      <c r="I130" s="4"/>
      <c r="J130" s="4"/>
      <c r="K130" s="4"/>
      <c r="L130" s="4"/>
      <c r="M130" s="4"/>
      <c r="N130" s="4"/>
      <c r="O130" s="4"/>
      <c r="P130" s="4"/>
      <c r="Q130" s="4"/>
      <c r="R130" s="4"/>
      <c r="S130" s="4"/>
      <c r="T130" s="4"/>
      <c r="U130" s="4"/>
    </row>
    <row r="131" spans="3:150" s="7" customFormat="1" ht="12.75" customHeight="1" x14ac:dyDescent="0.2">
      <c r="F131" s="9"/>
      <c r="G131" s="4"/>
      <c r="H131" s="4"/>
      <c r="I131" s="4"/>
      <c r="J131" s="4"/>
      <c r="K131" s="4"/>
      <c r="L131" s="4"/>
      <c r="M131" s="4"/>
      <c r="N131" s="4"/>
      <c r="O131" s="4"/>
      <c r="P131" s="4"/>
      <c r="Q131" s="4"/>
      <c r="R131" s="4"/>
      <c r="S131" s="4"/>
      <c r="T131" s="4"/>
      <c r="U131" s="4"/>
    </row>
    <row r="132" spans="3:150" s="7" customFormat="1" ht="12.75" customHeight="1" x14ac:dyDescent="0.2">
      <c r="F132" s="9"/>
      <c r="G132" s="4"/>
      <c r="H132" s="4"/>
      <c r="I132" s="4"/>
      <c r="J132" s="4"/>
      <c r="K132" s="4"/>
      <c r="L132" s="4"/>
      <c r="M132" s="4"/>
      <c r="N132" s="4"/>
      <c r="O132" s="4"/>
      <c r="P132" s="4"/>
      <c r="Q132" s="4"/>
      <c r="R132" s="4"/>
      <c r="S132" s="4"/>
      <c r="T132" s="4"/>
      <c r="U132" s="4"/>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cDzeA80RRtobKOrazW4bWAEkXDI44Rr2egnCdLyHTcFyvd2IFaN/uOS5ELMuyX4e+xE+VPUfsVe/ocre1IFgEw==" saltValue="5liZnzMYaAbRvS5eSVVY6Q=="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2026-01-08T11:02:47Z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