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defaultThemeVersion="124226"/>
  <mc:AlternateContent xmlns:mc="http://schemas.openxmlformats.org/markup-compatibility/2006">
    <mc:Choice Requires="x15">
      <x15ac:absPath xmlns:x15ac="http://schemas.microsoft.com/office/spreadsheetml/2010/11/ac" url="\\adb.intra.admin.ch\BFS$\Archive\RU\MOBIL\730_Generalites\730_4_Transports_et_mobilite\Portal\Motor_und_Segelboote\2025\Tableaux\Mise_a_jour_20260112\"/>
    </mc:Choice>
  </mc:AlternateContent>
  <xr:revisionPtr revIDLastSave="0" documentId="13_ncr:1_{60A21893-B3C8-4325-BEBF-3EA0C9C0C5F8}" xr6:coauthVersionLast="47" xr6:coauthVersionMax="47" xr10:uidLastSave="{00000000-0000-0000-0000-000000000000}"/>
  <bookViews>
    <workbookView xWindow="-120" yWindow="-120" windowWidth="29040" windowHeight="15720" xr2:uid="{00000000-000D-0000-FFFF-FFFF00000000}"/>
  </bookViews>
  <sheets>
    <sheet name="1980-2025" sheetId="6" r:id="rId1"/>
  </sheets>
  <definedNames>
    <definedName name="_xlnm.Print_Area" localSheetId="0">'1980-2025'!$A$2:$R$72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 i="6" l="1"/>
  <c r="E49" i="6"/>
</calcChain>
</file>

<file path=xl/sharedStrings.xml><?xml version="1.0" encoding="utf-8"?>
<sst xmlns="http://schemas.openxmlformats.org/spreadsheetml/2006/main" count="316" uniqueCount="41">
  <si>
    <t>Total</t>
  </si>
  <si>
    <t>…</t>
  </si>
  <si>
    <t>...</t>
  </si>
  <si>
    <t>T 11.3.2.3.1</t>
  </si>
  <si>
    <t>Bateaux naviguant dans les eaux suisses et bateaux sous pavillon suisse naviguant dans les eaux étrangères</t>
  </si>
  <si>
    <t>Bateaux naviguant dans les eaux suisses (ou sur des tronçons de cours d’eau suisses)</t>
  </si>
  <si>
    <t>Yachts de haute mer possédant une coque de plus de 24 mètres de long</t>
  </si>
  <si>
    <t>Bateaux immatriculés en Suisse: vue d’ensemble</t>
  </si>
  <si>
    <t>Bateaux sous pavillon suisse naviguant (principalement) dans des eaux étrangères</t>
  </si>
  <si>
    <r>
      <t>Bateaux à passagers</t>
    </r>
    <r>
      <rPr>
        <vertAlign val="superscript"/>
        <sz val="8"/>
        <rFont val="Arial"/>
        <family val="2"/>
      </rPr>
      <t> 2</t>
    </r>
  </si>
  <si>
    <r>
      <t>Bateaux à marchandises 
(avec autorisation cantonale)</t>
    </r>
    <r>
      <rPr>
        <vertAlign val="superscript"/>
        <sz val="8"/>
        <rFont val="Arial"/>
        <family val="2"/>
      </rPr>
      <t xml:space="preserve"> 1</t>
    </r>
  </si>
  <si>
    <r>
      <t>Autres bateaux 
(avec autorisation cantonale)</t>
    </r>
    <r>
      <rPr>
        <vertAlign val="superscript"/>
        <sz val="8"/>
        <rFont val="Arial"/>
        <family val="2"/>
      </rPr>
      <t xml:space="preserve"> 1,4</t>
    </r>
  </si>
  <si>
    <r>
      <t>Bateaux rhénans</t>
    </r>
    <r>
      <rPr>
        <vertAlign val="superscript"/>
        <sz val="8"/>
        <rFont val="Arial"/>
        <family val="2"/>
      </rPr>
      <t> 5</t>
    </r>
  </si>
  <si>
    <r>
      <t>Navires-cargos (flotte marchande de haute mer)</t>
    </r>
    <r>
      <rPr>
        <vertAlign val="superscript"/>
        <sz val="8"/>
        <rFont val="Arial"/>
        <family val="2"/>
      </rPr>
      <t xml:space="preserve"> 8</t>
    </r>
  </si>
  <si>
    <r>
      <t>Yachts de haute mer</t>
    </r>
    <r>
      <rPr>
        <vertAlign val="superscript"/>
        <sz val="8"/>
        <rFont val="Arial"/>
        <family val="2"/>
      </rPr>
      <t> 8,9</t>
    </r>
  </si>
  <si>
    <r>
      <t>Petits bateaux</t>
    </r>
    <r>
      <rPr>
        <vertAlign val="superscript"/>
        <sz val="8"/>
        <rFont val="Arial"/>
        <family val="2"/>
      </rPr>
      <t> 8,9</t>
    </r>
  </si>
  <si>
    <r>
      <t>Bateaux de la navigation publique</t>
    </r>
    <r>
      <rPr>
        <vertAlign val="superscript"/>
        <sz val="8"/>
        <rFont val="Arial"/>
        <family val="2"/>
      </rPr>
      <t> 3</t>
    </r>
  </si>
  <si>
    <r>
      <t>Bateaux avec autorisation cantonale</t>
    </r>
    <r>
      <rPr>
        <vertAlign val="superscript"/>
        <sz val="8"/>
        <rFont val="Arial"/>
        <family val="2"/>
      </rPr>
      <t> 1</t>
    </r>
  </si>
  <si>
    <r>
      <t>Bateaux à marchandises</t>
    </r>
    <r>
      <rPr>
        <vertAlign val="superscript"/>
        <sz val="8"/>
        <rFont val="Arial"/>
        <family val="2"/>
      </rPr>
      <t> 6</t>
    </r>
  </si>
  <si>
    <r>
      <t>Autres bateaux</t>
    </r>
    <r>
      <rPr>
        <vertAlign val="superscript"/>
        <sz val="8"/>
        <rFont val="Arial"/>
        <family val="2"/>
      </rPr>
      <t xml:space="preserve"> 7</t>
    </r>
  </si>
  <si>
    <t>Bacs</t>
  </si>
  <si>
    <r>
      <t>Bateaux de plaisance et de sport (avec autorisation cantonale)</t>
    </r>
    <r>
      <rPr>
        <vertAlign val="superscript"/>
        <sz val="8"/>
        <rFont val="Arial"/>
        <family val="2"/>
      </rPr>
      <t xml:space="preserve"> 1</t>
    </r>
  </si>
  <si>
    <t>Bateaux 
à moteur</t>
  </si>
  <si>
    <t>Bateaux 
à voile</t>
  </si>
  <si>
    <t>Bateaux 
à rames, 
pédalos, etc.</t>
  </si>
  <si>
    <t>Bateaux 
à passagers 
(à moteur et à vapeur)</t>
  </si>
  <si>
    <t>Remarque: uniquement les bateaux civils (sans les bateaux de l’armée)</t>
  </si>
  <si>
    <t>1) Rupture méthodologique en 2014: les catégories ont été revues et adaptées par l’Association des services de la navigation et la répartition des bateaux dans ces catégories a été harmonisée pour tous les cantons. Les effectifs de «bateaux à moteur» et de «bateaux à rames, pédalos, etc.» ne sont comparables que dans certaines limites avec les valeurs des années antérieures à 2014. Les catégories «bateaux à passagers», «bateaux à marchandises» et «autres bateaux» sont entièrement nouvelles.</t>
  </si>
  <si>
    <t>2) bateaux utilisés pour le transport professionnel de plus de douze personnes</t>
  </si>
  <si>
    <t>3) Bateaux à la disposition des entreprises de la navigation publique au bénéfice d’une concession de l’Office fédéral des transports (OFT) et pouvant être utilisés sur le territoire suisse: bateaux destinés au transport régulier et professionnel de voyageurs conformément à la loi sur le transport de voyageurs. Ils sont recensés tous les cinq ans.</t>
  </si>
  <si>
    <t>4) bateaux de travail, bateaux de construction particulière</t>
  </si>
  <si>
    <t xml:space="preserve">5) bateaux immatriculés par les offices du registre des bateaux des cantons de Bâle-Ville, de Bâle-Campagne et d’Argovie (conformément à la loi fédérale sur le registre des bateaux) après examen de la réquisition par les Ports rhénans suisses: autorisés à naviguer sur tout le tronçon du Rhin en aval de Rheinfelden (y compris les affluents du fleuve et ses canaux latéraux) </t>
  </si>
  <si>
    <t>6) chalands, barges poussées, bateaux à moteur</t>
  </si>
  <si>
    <t>7) remorqueurs-pousseurs, bateaux spéciaux</t>
  </si>
  <si>
    <t>8) bateaux immatriculés par l’Office suisse de la navigation maritime (OSNM)</t>
  </si>
  <si>
    <t>e = estimation</t>
  </si>
  <si>
    <t xml:space="preserve">Jour de référence: 30 septembre (bateaux possédant une autorisation cantonale) ou 31 décembre (tous les autres bateaux) </t>
  </si>
  <si>
    <t>Renseignements: Office fédéral de la statistique, section Mobilité, 058 463 64 68, verkehr@bfs.admin.ch</t>
  </si>
  <si>
    <t>© OFS</t>
  </si>
  <si>
    <t>9) Il s’agit en principe de bateaux de sport ou de plaisance. Les yachts de haute mer incluent aussi quelques navires de recherche et navires spéciaux (qui ne font pas l’objet d’un recensement distinct). Certains bateaux possèdent aussi une autorisation cantonale et figurent donc également dans les colonnes B à E (il s’agit le plus souvent de petits bateaux qui naviguent en Suisse durant l’été et à l’étranger durant l’hiver).</t>
  </si>
  <si>
    <t>Sources: Association des services cantonaux de la navigation – Effectif de bateaux; OFS – Statistique des transports publics (TP); OFT – Banque de données des bateaux; OSNM – Statistique des équipages, registre des yachts; Ports rhénans suisses – Statistique de la flotte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</si>
</sst>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0__;@__\ "/>
    <numFmt numFmtId="165" formatCode="#\ ###\ ##0__;\-#\ ###\ ##0__;0__;@__\ "/>
    <numFmt numFmtId="166" formatCode="#,##0\ \e"/>
  </numFmts>
  <fonts count="8" x14ac:knownFonts="1">
    <font>
      <sz val="10"/>
      <name val="Arial"/>
    </font>
    <font>
      <sz val="9"/>
      <name val="Arial"/>
      <family val="2"/>
    </font>
    <font>
      <b/>
      <sz val="9"/>
      <name val="Arial"/>
      <family val="2"/>
    </font>
    <font>
      <b/>
      <sz val="8"/>
      <name val="Arial Narrow"/>
      <family val="2"/>
    </font>
    <font>
      <sz val="8"/>
      <name val="Arial Narrow"/>
      <family val="2"/>
    </font>
    <font>
      <sz val="8"/>
      <name val="Arial"/>
      <family val="2"/>
    </font>
    <font>
      <sz val="10"/>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4" fillId="2" borderId="0" xfId="0" applyFont="1" applyFill="1"/>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3" fillId="2" borderId="1" xfId="0" applyFont="1" applyFill="1" applyBorder="1"/>
    <xf numFmtId="0" fontId="3" fillId="2" borderId="0" xfId="0" applyFont="1" applyFill="1"/>
    <xf numFmtId="0" fontId="5" fillId="2" borderId="0" xfId="0" applyFont="1" applyFill="1"/>
    <xf numFmtId="0" fontId="5" fillId="2" borderId="1" xfId="0" applyFont="1" applyFill="1" applyBorder="1"/>
    <xf numFmtId="0" fontId="5" fillId="2" borderId="0" xfId="0" applyFont="1" applyFill="1" applyAlignment="1">
      <alignment horizontal="left"/>
    </xf>
    <xf numFmtId="0" fontId="5" fillId="2" borderId="3" xfId="0" applyFont="1" applyFill="1" applyBorder="1"/>
    <xf numFmtId="164" fontId="5" fillId="2" borderId="0" xfId="0" applyNumberFormat="1" applyFont="1" applyFill="1"/>
    <xf numFmtId="0" fontId="5" fillId="2" borderId="0" xfId="0" applyFont="1" applyFill="1" applyAlignment="1">
      <alignment vertical="center"/>
    </xf>
    <xf numFmtId="0" fontId="4" fillId="2" borderId="0" xfId="0" applyFont="1" applyFill="1" applyAlignment="1">
      <alignment vertical="center"/>
    </xf>
    <xf numFmtId="165" fontId="5" fillId="2" borderId="0" xfId="0" applyNumberFormat="1" applyFont="1" applyFill="1" applyAlignment="1">
      <alignment horizontal="right"/>
    </xf>
    <xf numFmtId="0" fontId="5" fillId="2" borderId="7" xfId="0" applyFont="1" applyFill="1" applyBorder="1" applyAlignment="1">
      <alignment horizontal="left" vertical="top" wrapText="1"/>
    </xf>
    <xf numFmtId="0" fontId="5" fillId="2" borderId="1" xfId="0" applyFont="1" applyFill="1" applyBorder="1" applyAlignment="1">
      <alignment horizontal="right"/>
    </xf>
    <xf numFmtId="0" fontId="5" fillId="2" borderId="0" xfId="0" applyFont="1" applyFill="1" applyAlignment="1">
      <alignment horizontal="right"/>
    </xf>
    <xf numFmtId="0" fontId="1" fillId="2" borderId="0" xfId="0" applyFont="1" applyFill="1" applyAlignment="1">
      <alignment vertical="center"/>
    </xf>
    <xf numFmtId="166" fontId="5" fillId="2" borderId="0" xfId="0" applyNumberFormat="1" applyFont="1" applyFill="1" applyAlignment="1">
      <alignment horizontal="right"/>
    </xf>
    <xf numFmtId="0" fontId="5" fillId="2" borderId="5" xfId="0" applyFont="1" applyFill="1" applyBorder="1" applyAlignment="1">
      <alignment vertical="top" wrapText="1"/>
    </xf>
    <xf numFmtId="0" fontId="6" fillId="2" borderId="4" xfId="0" applyFont="1" applyFill="1" applyBorder="1" applyAlignment="1">
      <alignment vertical="top" wrapText="1"/>
    </xf>
    <xf numFmtId="0" fontId="5" fillId="2" borderId="8" xfId="0" applyFont="1" applyFill="1" applyBorder="1" applyAlignment="1">
      <alignment vertical="top" wrapText="1"/>
    </xf>
    <xf numFmtId="0" fontId="6" fillId="2" borderId="9" xfId="0" applyFont="1" applyFill="1" applyBorder="1" applyAlignment="1">
      <alignment vertical="top" wrapText="1"/>
    </xf>
    <xf numFmtId="0" fontId="6" fillId="2" borderId="11" xfId="0" applyFont="1" applyFill="1" applyBorder="1" applyAlignment="1">
      <alignment vertical="top" wrapText="1"/>
    </xf>
    <xf numFmtId="0" fontId="6" fillId="2" borderId="10" xfId="0" applyFont="1" applyFill="1" applyBorder="1" applyAlignment="1">
      <alignment vertical="top" wrapText="1"/>
    </xf>
    <xf numFmtId="0" fontId="5" fillId="2" borderId="2" xfId="0" applyFont="1" applyFill="1" applyBorder="1" applyAlignment="1">
      <alignment vertical="top" wrapText="1"/>
    </xf>
    <xf numFmtId="0" fontId="6" fillId="2" borderId="3" xfId="0" applyFont="1" applyFill="1" applyBorder="1" applyAlignment="1">
      <alignment vertical="top" wrapText="1"/>
    </xf>
    <xf numFmtId="0" fontId="6" fillId="2" borderId="6" xfId="0" applyFont="1" applyFill="1" applyBorder="1" applyAlignment="1">
      <alignment vertical="top" wrapText="1"/>
    </xf>
    <xf numFmtId="0" fontId="6" fillId="2" borderId="11" xfId="0" applyFont="1" applyFill="1" applyBorder="1"/>
    <xf numFmtId="0" fontId="6" fillId="2" borderId="4" xfId="0" applyFont="1" applyFill="1" applyBorder="1"/>
    <xf numFmtId="0" fontId="5" fillId="2" borderId="8" xfId="0" applyFont="1" applyFill="1" applyBorder="1" applyAlignment="1">
      <alignment vertical="top"/>
    </xf>
    <xf numFmtId="0" fontId="6" fillId="2" borderId="10" xfId="0" applyFont="1" applyFill="1" applyBorder="1" applyAlignment="1">
      <alignment vertical="top"/>
    </xf>
    <xf numFmtId="0" fontId="6" fillId="2" borderId="9" xfId="0" applyFont="1" applyFill="1" applyBorder="1" applyAlignment="1">
      <alignment vertical="top"/>
    </xf>
    <xf numFmtId="0" fontId="5" fillId="2" borderId="5" xfId="0" applyFont="1" applyFill="1" applyBorder="1" applyAlignment="1">
      <alignment vertical="top"/>
    </xf>
    <xf numFmtId="0" fontId="6" fillId="2" borderId="4" xfId="0" applyFont="1" applyFill="1" applyBorder="1" applyAlignment="1">
      <alignment vertical="top"/>
    </xf>
    <xf numFmtId="0" fontId="5" fillId="2" borderId="0" xfId="0" applyFont="1" applyFill="1" applyAlignment="1">
      <alignment vertical="top" wrapText="1"/>
    </xf>
    <xf numFmtId="0" fontId="6" fillId="2" borderId="0" xfId="0" applyFont="1" applyFill="1" applyAlignment="1">
      <alignment vertical="top" wrapText="1"/>
    </xf>
    <xf numFmtId="0" fontId="6" fillId="2" borderId="0" xfId="0" applyFont="1" applyFill="1" applyAlignment="1">
      <alignment vertical="top"/>
    </xf>
    <xf numFmtId="0" fontId="0" fillId="2" borderId="0" xfId="0"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873E-B20C-4288-A359-06982D99B871}">
  <sheetPr>
    <pageSetUpPr fitToPage="1"/>
  </sheetPr>
  <dimension ref="A1:R78"/>
  <sheetViews>
    <sheetView tabSelected="1" zoomScaleNormal="10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x14ac:dyDescent="0.25"/>
  <cols>
    <col min="1" max="1" width="13.85546875" style="1" customWidth="1"/>
    <col min="2" max="5" width="11.7109375" style="1" customWidth="1"/>
    <col min="6" max="18" width="13.28515625" style="1" customWidth="1"/>
    <col min="19" max="16384" width="11.42578125" style="1"/>
  </cols>
  <sheetData>
    <row r="1" spans="1:18" s="2" customFormat="1" ht="16.5" customHeight="1" x14ac:dyDescent="0.2">
      <c r="A1" s="3" t="s">
        <v>7</v>
      </c>
      <c r="R1" s="4" t="s">
        <v>3</v>
      </c>
    </row>
    <row r="2" spans="1:18" s="2" customFormat="1" ht="16.5" customHeight="1" x14ac:dyDescent="0.2">
      <c r="A2" s="18" t="s">
        <v>4</v>
      </c>
    </row>
    <row r="3" spans="1:18" s="6" customFormat="1" ht="3.75" customHeight="1" x14ac:dyDescent="0.25">
      <c r="A3" s="5"/>
      <c r="B3" s="5"/>
      <c r="C3" s="5"/>
      <c r="D3" s="5"/>
      <c r="E3" s="5"/>
      <c r="F3" s="5"/>
      <c r="G3" s="5"/>
      <c r="H3" s="5"/>
      <c r="I3" s="5"/>
      <c r="J3" s="5"/>
      <c r="K3" s="5"/>
      <c r="L3" s="5"/>
      <c r="M3" s="5"/>
      <c r="N3" s="5"/>
      <c r="O3" s="5"/>
      <c r="P3" s="5"/>
      <c r="Q3" s="5"/>
      <c r="R3" s="5"/>
    </row>
    <row r="4" spans="1:18" ht="15.75" customHeight="1" x14ac:dyDescent="0.25">
      <c r="A4" s="7"/>
      <c r="B4" s="31" t="s">
        <v>5</v>
      </c>
      <c r="C4" s="32"/>
      <c r="D4" s="32"/>
      <c r="E4" s="32"/>
      <c r="F4" s="32"/>
      <c r="G4" s="32"/>
      <c r="H4" s="32"/>
      <c r="I4" s="32"/>
      <c r="J4" s="32"/>
      <c r="K4" s="22" t="s">
        <v>8</v>
      </c>
      <c r="L4" s="25"/>
      <c r="M4" s="25"/>
      <c r="N4" s="25"/>
      <c r="O4" s="25"/>
      <c r="P4" s="25"/>
      <c r="Q4" s="25"/>
      <c r="R4" s="23"/>
    </row>
    <row r="5" spans="1:18" ht="16.5" customHeight="1" x14ac:dyDescent="0.25">
      <c r="A5" s="7"/>
      <c r="B5" s="31" t="s">
        <v>21</v>
      </c>
      <c r="C5" s="32"/>
      <c r="D5" s="32"/>
      <c r="E5" s="33"/>
      <c r="F5" s="31" t="s">
        <v>9</v>
      </c>
      <c r="G5" s="32"/>
      <c r="H5" s="33"/>
      <c r="I5" s="20" t="s">
        <v>10</v>
      </c>
      <c r="J5" s="20" t="s">
        <v>11</v>
      </c>
      <c r="K5" s="26" t="s">
        <v>12</v>
      </c>
      <c r="L5" s="27"/>
      <c r="M5" s="27"/>
      <c r="N5" s="28"/>
      <c r="O5" s="20" t="s">
        <v>13</v>
      </c>
      <c r="P5" s="22" t="s">
        <v>14</v>
      </c>
      <c r="Q5" s="23"/>
      <c r="R5" s="20" t="s">
        <v>15</v>
      </c>
    </row>
    <row r="6" spans="1:18" ht="17.25" customHeight="1" x14ac:dyDescent="0.25">
      <c r="A6" s="7"/>
      <c r="B6" s="20" t="s">
        <v>22</v>
      </c>
      <c r="C6" s="20" t="s">
        <v>23</v>
      </c>
      <c r="D6" s="20" t="s">
        <v>24</v>
      </c>
      <c r="E6" s="34" t="s">
        <v>0</v>
      </c>
      <c r="F6" s="31" t="s">
        <v>16</v>
      </c>
      <c r="G6" s="33"/>
      <c r="H6" s="20" t="s">
        <v>17</v>
      </c>
      <c r="I6" s="24"/>
      <c r="J6" s="24"/>
      <c r="K6" s="20" t="s">
        <v>9</v>
      </c>
      <c r="L6" s="20" t="s">
        <v>18</v>
      </c>
      <c r="M6" s="20" t="s">
        <v>19</v>
      </c>
      <c r="N6" s="20" t="s">
        <v>0</v>
      </c>
      <c r="O6" s="29"/>
      <c r="P6" s="20" t="s">
        <v>0</v>
      </c>
      <c r="Q6" s="20" t="s">
        <v>6</v>
      </c>
      <c r="R6" s="24"/>
    </row>
    <row r="7" spans="1:18" ht="51" customHeight="1" x14ac:dyDescent="0.25">
      <c r="A7" s="8"/>
      <c r="B7" s="35"/>
      <c r="C7" s="35"/>
      <c r="D7" s="21"/>
      <c r="E7" s="35"/>
      <c r="F7" s="15" t="s">
        <v>25</v>
      </c>
      <c r="G7" s="15" t="s">
        <v>20</v>
      </c>
      <c r="H7" s="21"/>
      <c r="I7" s="21"/>
      <c r="J7" s="21"/>
      <c r="K7" s="21"/>
      <c r="L7" s="21"/>
      <c r="M7" s="21"/>
      <c r="N7" s="21"/>
      <c r="O7" s="30"/>
      <c r="P7" s="21"/>
      <c r="Q7" s="21"/>
      <c r="R7" s="21"/>
    </row>
    <row r="8" spans="1:18" ht="22.5" customHeight="1" x14ac:dyDescent="0.25">
      <c r="A8" s="9">
        <v>1980</v>
      </c>
      <c r="B8" s="14">
        <v>46941</v>
      </c>
      <c r="C8" s="14">
        <v>36402</v>
      </c>
      <c r="D8" s="14">
        <v>10685</v>
      </c>
      <c r="E8" s="14">
        <v>94028</v>
      </c>
      <c r="F8" s="14">
        <v>151</v>
      </c>
      <c r="G8" s="14" t="s">
        <v>1</v>
      </c>
      <c r="H8" s="14" t="s">
        <v>1</v>
      </c>
      <c r="I8" s="14" t="s">
        <v>1</v>
      </c>
      <c r="J8" s="14" t="s">
        <v>1</v>
      </c>
      <c r="K8" s="14">
        <v>12</v>
      </c>
      <c r="L8" s="14">
        <v>388</v>
      </c>
      <c r="M8" s="14">
        <v>51</v>
      </c>
      <c r="N8" s="14">
        <v>451</v>
      </c>
      <c r="O8" s="14">
        <v>30</v>
      </c>
      <c r="P8" s="14" t="s">
        <v>1</v>
      </c>
      <c r="Q8" s="14" t="s">
        <v>1</v>
      </c>
      <c r="R8" s="14" t="s">
        <v>1</v>
      </c>
    </row>
    <row r="9" spans="1:18" ht="12.6" customHeight="1" x14ac:dyDescent="0.25">
      <c r="A9" s="9">
        <v>1981</v>
      </c>
      <c r="B9" s="14">
        <v>48447</v>
      </c>
      <c r="C9" s="14">
        <v>37295</v>
      </c>
      <c r="D9" s="14">
        <v>10192</v>
      </c>
      <c r="E9" s="14">
        <v>95934</v>
      </c>
      <c r="F9" s="14">
        <v>152</v>
      </c>
      <c r="G9" s="14" t="s">
        <v>1</v>
      </c>
      <c r="H9" s="14" t="s">
        <v>1</v>
      </c>
      <c r="I9" s="14" t="s">
        <v>1</v>
      </c>
      <c r="J9" s="14" t="s">
        <v>1</v>
      </c>
      <c r="K9" s="14">
        <v>13</v>
      </c>
      <c r="L9" s="14">
        <v>418</v>
      </c>
      <c r="M9" s="14">
        <v>53</v>
      </c>
      <c r="N9" s="14">
        <v>484</v>
      </c>
      <c r="O9" s="14">
        <v>31</v>
      </c>
      <c r="P9" s="14" t="s">
        <v>1</v>
      </c>
      <c r="Q9" s="14" t="s">
        <v>1</v>
      </c>
      <c r="R9" s="14" t="s">
        <v>1</v>
      </c>
    </row>
    <row r="10" spans="1:18" ht="12.6" customHeight="1" x14ac:dyDescent="0.25">
      <c r="A10" s="9">
        <v>1982</v>
      </c>
      <c r="B10" s="14">
        <v>48808</v>
      </c>
      <c r="C10" s="14">
        <v>37538</v>
      </c>
      <c r="D10" s="14">
        <v>9790</v>
      </c>
      <c r="E10" s="14">
        <v>96136</v>
      </c>
      <c r="F10" s="14">
        <v>151</v>
      </c>
      <c r="G10" s="14" t="s">
        <v>1</v>
      </c>
      <c r="H10" s="14" t="s">
        <v>1</v>
      </c>
      <c r="I10" s="14" t="s">
        <v>1</v>
      </c>
      <c r="J10" s="14" t="s">
        <v>1</v>
      </c>
      <c r="K10" s="14">
        <v>14</v>
      </c>
      <c r="L10" s="14">
        <v>405</v>
      </c>
      <c r="M10" s="14">
        <v>51</v>
      </c>
      <c r="N10" s="14">
        <v>470</v>
      </c>
      <c r="O10" s="14">
        <v>33</v>
      </c>
      <c r="P10" s="14" t="s">
        <v>1</v>
      </c>
      <c r="Q10" s="14" t="s">
        <v>1</v>
      </c>
      <c r="R10" s="14" t="s">
        <v>1</v>
      </c>
    </row>
    <row r="11" spans="1:18" ht="12.6" customHeight="1" x14ac:dyDescent="0.25">
      <c r="A11" s="9">
        <v>1983</v>
      </c>
      <c r="B11" s="14">
        <v>50051</v>
      </c>
      <c r="C11" s="14">
        <v>38589</v>
      </c>
      <c r="D11" s="14">
        <v>9617</v>
      </c>
      <c r="E11" s="14">
        <v>98257</v>
      </c>
      <c r="F11" s="14">
        <v>157</v>
      </c>
      <c r="G11" s="14" t="s">
        <v>1</v>
      </c>
      <c r="H11" s="14" t="s">
        <v>1</v>
      </c>
      <c r="I11" s="14" t="s">
        <v>1</v>
      </c>
      <c r="J11" s="14" t="s">
        <v>1</v>
      </c>
      <c r="K11" s="14">
        <v>14</v>
      </c>
      <c r="L11" s="14">
        <v>391</v>
      </c>
      <c r="M11" s="14">
        <v>51</v>
      </c>
      <c r="N11" s="14">
        <v>456</v>
      </c>
      <c r="O11" s="14">
        <v>32</v>
      </c>
      <c r="P11" s="14" t="s">
        <v>1</v>
      </c>
      <c r="Q11" s="14" t="s">
        <v>1</v>
      </c>
      <c r="R11" s="14" t="s">
        <v>1</v>
      </c>
    </row>
    <row r="12" spans="1:18" ht="12.6" customHeight="1" x14ac:dyDescent="0.25">
      <c r="A12" s="9">
        <v>1984</v>
      </c>
      <c r="B12" s="14">
        <v>51931</v>
      </c>
      <c r="C12" s="14">
        <v>39525</v>
      </c>
      <c r="D12" s="14">
        <v>9611</v>
      </c>
      <c r="E12" s="14">
        <v>101067</v>
      </c>
      <c r="F12" s="14">
        <v>158</v>
      </c>
      <c r="G12" s="14" t="s">
        <v>1</v>
      </c>
      <c r="H12" s="14" t="s">
        <v>1</v>
      </c>
      <c r="I12" s="14" t="s">
        <v>1</v>
      </c>
      <c r="J12" s="14" t="s">
        <v>1</v>
      </c>
      <c r="K12" s="14">
        <v>17</v>
      </c>
      <c r="L12" s="14">
        <v>354</v>
      </c>
      <c r="M12" s="14">
        <v>46</v>
      </c>
      <c r="N12" s="14">
        <v>417</v>
      </c>
      <c r="O12" s="14">
        <v>34</v>
      </c>
      <c r="P12" s="14" t="s">
        <v>1</v>
      </c>
      <c r="Q12" s="14" t="s">
        <v>1</v>
      </c>
      <c r="R12" s="14" t="s">
        <v>1</v>
      </c>
    </row>
    <row r="13" spans="1:18" ht="12.6" customHeight="1" x14ac:dyDescent="0.25">
      <c r="A13" s="9">
        <v>1985</v>
      </c>
      <c r="B13" s="14">
        <v>52779</v>
      </c>
      <c r="C13" s="14">
        <v>39623</v>
      </c>
      <c r="D13" s="14">
        <v>9115</v>
      </c>
      <c r="E13" s="14">
        <v>101517</v>
      </c>
      <c r="F13" s="14">
        <v>163</v>
      </c>
      <c r="G13" s="14" t="s">
        <v>1</v>
      </c>
      <c r="H13" s="14" t="s">
        <v>1</v>
      </c>
      <c r="I13" s="14" t="s">
        <v>1</v>
      </c>
      <c r="J13" s="14" t="s">
        <v>1</v>
      </c>
      <c r="K13" s="14">
        <v>17</v>
      </c>
      <c r="L13" s="14">
        <v>335</v>
      </c>
      <c r="M13" s="14">
        <v>42</v>
      </c>
      <c r="N13" s="14">
        <v>394</v>
      </c>
      <c r="O13" s="14">
        <v>34</v>
      </c>
      <c r="P13" s="14" t="s">
        <v>1</v>
      </c>
      <c r="Q13" s="14" t="s">
        <v>1</v>
      </c>
      <c r="R13" s="14" t="s">
        <v>1</v>
      </c>
    </row>
    <row r="14" spans="1:18" ht="12.6" customHeight="1" x14ac:dyDescent="0.25">
      <c r="A14" s="9">
        <v>1986</v>
      </c>
      <c r="B14" s="14">
        <v>55746</v>
      </c>
      <c r="C14" s="14">
        <v>40888</v>
      </c>
      <c r="D14" s="14">
        <v>9783</v>
      </c>
      <c r="E14" s="14">
        <v>106417</v>
      </c>
      <c r="F14" s="14">
        <v>162</v>
      </c>
      <c r="G14" s="14" t="s">
        <v>1</v>
      </c>
      <c r="H14" s="14" t="s">
        <v>1</v>
      </c>
      <c r="I14" s="14" t="s">
        <v>1</v>
      </c>
      <c r="J14" s="14" t="s">
        <v>1</v>
      </c>
      <c r="K14" s="14">
        <v>18</v>
      </c>
      <c r="L14" s="14">
        <v>204</v>
      </c>
      <c r="M14" s="14">
        <v>41</v>
      </c>
      <c r="N14" s="14">
        <v>263</v>
      </c>
      <c r="O14" s="14">
        <v>32</v>
      </c>
      <c r="P14" s="14" t="s">
        <v>1</v>
      </c>
      <c r="Q14" s="14" t="s">
        <v>1</v>
      </c>
      <c r="R14" s="14" t="s">
        <v>1</v>
      </c>
    </row>
    <row r="15" spans="1:18" ht="12.6" customHeight="1" x14ac:dyDescent="0.25">
      <c r="A15" s="9">
        <v>1987</v>
      </c>
      <c r="B15" s="14">
        <v>57419</v>
      </c>
      <c r="C15" s="14">
        <v>41615</v>
      </c>
      <c r="D15" s="14">
        <v>9767</v>
      </c>
      <c r="E15" s="14">
        <v>108801</v>
      </c>
      <c r="F15" s="14">
        <v>163</v>
      </c>
      <c r="G15" s="14" t="s">
        <v>1</v>
      </c>
      <c r="H15" s="14" t="s">
        <v>1</v>
      </c>
      <c r="I15" s="14" t="s">
        <v>1</v>
      </c>
      <c r="J15" s="14" t="s">
        <v>1</v>
      </c>
      <c r="K15" s="14">
        <v>18</v>
      </c>
      <c r="L15" s="14">
        <v>265</v>
      </c>
      <c r="M15" s="14">
        <v>39</v>
      </c>
      <c r="N15" s="14">
        <v>322</v>
      </c>
      <c r="O15" s="14">
        <v>28</v>
      </c>
      <c r="P15" s="14" t="s">
        <v>1</v>
      </c>
      <c r="Q15" s="14" t="s">
        <v>1</v>
      </c>
      <c r="R15" s="14" t="s">
        <v>1</v>
      </c>
    </row>
    <row r="16" spans="1:18" ht="12.6" customHeight="1" x14ac:dyDescent="0.25">
      <c r="A16" s="9">
        <v>1988</v>
      </c>
      <c r="B16" s="14">
        <v>58610</v>
      </c>
      <c r="C16" s="14">
        <v>41605</v>
      </c>
      <c r="D16" s="14">
        <v>9780</v>
      </c>
      <c r="E16" s="14">
        <v>109995</v>
      </c>
      <c r="F16" s="14">
        <v>164</v>
      </c>
      <c r="G16" s="14" t="s">
        <v>1</v>
      </c>
      <c r="H16" s="14" t="s">
        <v>1</v>
      </c>
      <c r="I16" s="14" t="s">
        <v>1</v>
      </c>
      <c r="J16" s="14" t="s">
        <v>1</v>
      </c>
      <c r="K16" s="14">
        <v>16</v>
      </c>
      <c r="L16" s="14">
        <v>234</v>
      </c>
      <c r="M16" s="14">
        <v>37</v>
      </c>
      <c r="N16" s="14">
        <v>287</v>
      </c>
      <c r="O16" s="14">
        <v>23</v>
      </c>
      <c r="P16" s="14" t="s">
        <v>1</v>
      </c>
      <c r="Q16" s="14" t="s">
        <v>1</v>
      </c>
      <c r="R16" s="14" t="s">
        <v>1</v>
      </c>
    </row>
    <row r="17" spans="1:18" ht="12.6" customHeight="1" x14ac:dyDescent="0.25">
      <c r="A17" s="9">
        <v>1989</v>
      </c>
      <c r="B17" s="14">
        <v>59025</v>
      </c>
      <c r="C17" s="14">
        <v>41225</v>
      </c>
      <c r="D17" s="14">
        <v>9339</v>
      </c>
      <c r="E17" s="14">
        <v>109589</v>
      </c>
      <c r="F17" s="14">
        <v>164</v>
      </c>
      <c r="G17" s="14" t="s">
        <v>1</v>
      </c>
      <c r="H17" s="14" t="s">
        <v>1</v>
      </c>
      <c r="I17" s="14" t="s">
        <v>1</v>
      </c>
      <c r="J17" s="14" t="s">
        <v>1</v>
      </c>
      <c r="K17" s="14">
        <v>18</v>
      </c>
      <c r="L17" s="14">
        <v>204</v>
      </c>
      <c r="M17" s="14">
        <v>38</v>
      </c>
      <c r="N17" s="14">
        <v>260</v>
      </c>
      <c r="O17" s="14">
        <v>20</v>
      </c>
      <c r="P17" s="14" t="s">
        <v>1</v>
      </c>
      <c r="Q17" s="14" t="s">
        <v>1</v>
      </c>
      <c r="R17" s="14" t="s">
        <v>1</v>
      </c>
    </row>
    <row r="18" spans="1:18" ht="22.5" customHeight="1" x14ac:dyDescent="0.25">
      <c r="A18" s="9">
        <v>1990</v>
      </c>
      <c r="B18" s="14">
        <v>58089</v>
      </c>
      <c r="C18" s="14">
        <v>39565</v>
      </c>
      <c r="D18" s="14">
        <v>8744</v>
      </c>
      <c r="E18" s="14">
        <v>106398</v>
      </c>
      <c r="F18" s="14">
        <v>167</v>
      </c>
      <c r="G18" s="14" t="s">
        <v>1</v>
      </c>
      <c r="H18" s="14" t="s">
        <v>1</v>
      </c>
      <c r="I18" s="14" t="s">
        <v>1</v>
      </c>
      <c r="J18" s="14" t="s">
        <v>1</v>
      </c>
      <c r="K18" s="14">
        <v>18</v>
      </c>
      <c r="L18" s="14">
        <v>169</v>
      </c>
      <c r="M18" s="14">
        <v>36</v>
      </c>
      <c r="N18" s="14">
        <v>223</v>
      </c>
      <c r="O18" s="14">
        <v>22</v>
      </c>
      <c r="P18" s="14" t="s">
        <v>1</v>
      </c>
      <c r="Q18" s="14" t="s">
        <v>1</v>
      </c>
      <c r="R18" s="14" t="s">
        <v>1</v>
      </c>
    </row>
    <row r="19" spans="1:18" ht="12.6" customHeight="1" x14ac:dyDescent="0.25">
      <c r="A19" s="9">
        <v>1991</v>
      </c>
      <c r="B19" s="14">
        <v>56778</v>
      </c>
      <c r="C19" s="14">
        <v>37965</v>
      </c>
      <c r="D19" s="14">
        <v>8229</v>
      </c>
      <c r="E19" s="14">
        <v>102972</v>
      </c>
      <c r="F19" s="14">
        <v>171</v>
      </c>
      <c r="G19" s="14" t="s">
        <v>1</v>
      </c>
      <c r="H19" s="14" t="s">
        <v>1</v>
      </c>
      <c r="I19" s="14" t="s">
        <v>1</v>
      </c>
      <c r="J19" s="14" t="s">
        <v>1</v>
      </c>
      <c r="K19" s="14">
        <v>18</v>
      </c>
      <c r="L19" s="14">
        <v>151</v>
      </c>
      <c r="M19" s="14">
        <v>40</v>
      </c>
      <c r="N19" s="14">
        <v>209</v>
      </c>
      <c r="O19" s="14">
        <v>22</v>
      </c>
      <c r="P19" s="14" t="s">
        <v>1</v>
      </c>
      <c r="Q19" s="14" t="s">
        <v>1</v>
      </c>
      <c r="R19" s="14" t="s">
        <v>1</v>
      </c>
    </row>
    <row r="20" spans="1:18" ht="12.6" customHeight="1" x14ac:dyDescent="0.25">
      <c r="A20" s="9">
        <v>1992</v>
      </c>
      <c r="B20" s="14">
        <v>57431</v>
      </c>
      <c r="C20" s="14">
        <v>38034</v>
      </c>
      <c r="D20" s="14">
        <v>8248</v>
      </c>
      <c r="E20" s="14">
        <v>103713</v>
      </c>
      <c r="F20" s="14">
        <v>160</v>
      </c>
      <c r="G20" s="14" t="s">
        <v>1</v>
      </c>
      <c r="H20" s="14" t="s">
        <v>1</v>
      </c>
      <c r="I20" s="14" t="s">
        <v>1</v>
      </c>
      <c r="J20" s="14" t="s">
        <v>1</v>
      </c>
      <c r="K20" s="14">
        <v>19</v>
      </c>
      <c r="L20" s="14">
        <v>144</v>
      </c>
      <c r="M20" s="14">
        <v>40</v>
      </c>
      <c r="N20" s="14">
        <v>203</v>
      </c>
      <c r="O20" s="14">
        <v>22</v>
      </c>
      <c r="P20" s="14" t="s">
        <v>1</v>
      </c>
      <c r="Q20" s="14" t="s">
        <v>1</v>
      </c>
      <c r="R20" s="14" t="s">
        <v>1</v>
      </c>
    </row>
    <row r="21" spans="1:18" ht="12.6" customHeight="1" x14ac:dyDescent="0.25">
      <c r="A21" s="9">
        <v>1993</v>
      </c>
      <c r="B21" s="14">
        <v>58128</v>
      </c>
      <c r="C21" s="14">
        <v>37731</v>
      </c>
      <c r="D21" s="14">
        <v>8167</v>
      </c>
      <c r="E21" s="14">
        <v>104026</v>
      </c>
      <c r="F21" s="14">
        <v>159</v>
      </c>
      <c r="G21" s="14" t="s">
        <v>1</v>
      </c>
      <c r="H21" s="14" t="s">
        <v>1</v>
      </c>
      <c r="I21" s="14" t="s">
        <v>1</v>
      </c>
      <c r="J21" s="14" t="s">
        <v>1</v>
      </c>
      <c r="K21" s="14">
        <v>19</v>
      </c>
      <c r="L21" s="14">
        <v>138</v>
      </c>
      <c r="M21" s="14">
        <v>39</v>
      </c>
      <c r="N21" s="14">
        <v>196</v>
      </c>
      <c r="O21" s="14">
        <v>21</v>
      </c>
      <c r="P21" s="14" t="s">
        <v>1</v>
      </c>
      <c r="Q21" s="14" t="s">
        <v>1</v>
      </c>
      <c r="R21" s="14" t="s">
        <v>1</v>
      </c>
    </row>
    <row r="22" spans="1:18" ht="12.6" customHeight="1" x14ac:dyDescent="0.25">
      <c r="A22" s="9">
        <v>1994</v>
      </c>
      <c r="B22" s="14">
        <v>58644</v>
      </c>
      <c r="C22" s="14">
        <v>37710</v>
      </c>
      <c r="D22" s="14">
        <v>8066</v>
      </c>
      <c r="E22" s="14">
        <v>104420</v>
      </c>
      <c r="F22" s="14">
        <v>160</v>
      </c>
      <c r="G22" s="14" t="s">
        <v>1</v>
      </c>
      <c r="H22" s="14" t="s">
        <v>1</v>
      </c>
      <c r="I22" s="14" t="s">
        <v>1</v>
      </c>
      <c r="J22" s="14" t="s">
        <v>1</v>
      </c>
      <c r="K22" s="14">
        <v>23</v>
      </c>
      <c r="L22" s="14">
        <v>129</v>
      </c>
      <c r="M22" s="14">
        <v>40</v>
      </c>
      <c r="N22" s="14">
        <v>192</v>
      </c>
      <c r="O22" s="14">
        <v>19</v>
      </c>
      <c r="P22" s="14" t="s">
        <v>1</v>
      </c>
      <c r="Q22" s="14" t="s">
        <v>1</v>
      </c>
      <c r="R22" s="14" t="s">
        <v>1</v>
      </c>
    </row>
    <row r="23" spans="1:18" ht="12.6" customHeight="1" x14ac:dyDescent="0.25">
      <c r="A23" s="9">
        <v>1995</v>
      </c>
      <c r="B23" s="14">
        <v>58854</v>
      </c>
      <c r="C23" s="14">
        <v>37525</v>
      </c>
      <c r="D23" s="14">
        <v>7966</v>
      </c>
      <c r="E23" s="14">
        <v>104345</v>
      </c>
      <c r="F23" s="14">
        <v>159</v>
      </c>
      <c r="G23" s="14" t="s">
        <v>1</v>
      </c>
      <c r="H23" s="14" t="s">
        <v>1</v>
      </c>
      <c r="I23" s="14" t="s">
        <v>1</v>
      </c>
      <c r="J23" s="14" t="s">
        <v>1</v>
      </c>
      <c r="K23" s="14">
        <v>23</v>
      </c>
      <c r="L23" s="14">
        <v>104</v>
      </c>
      <c r="M23" s="14">
        <v>38</v>
      </c>
      <c r="N23" s="14">
        <v>165</v>
      </c>
      <c r="O23" s="14">
        <v>21</v>
      </c>
      <c r="P23" s="14" t="s">
        <v>1</v>
      </c>
      <c r="Q23" s="14" t="s">
        <v>1</v>
      </c>
      <c r="R23" s="14" t="s">
        <v>1</v>
      </c>
    </row>
    <row r="24" spans="1:18" ht="12.6" customHeight="1" x14ac:dyDescent="0.25">
      <c r="A24" s="9">
        <v>1996</v>
      </c>
      <c r="B24" s="14">
        <v>59092</v>
      </c>
      <c r="C24" s="14">
        <v>37135</v>
      </c>
      <c r="D24" s="14">
        <v>7874</v>
      </c>
      <c r="E24" s="14">
        <v>104101</v>
      </c>
      <c r="F24" s="14">
        <v>157</v>
      </c>
      <c r="G24" s="14" t="s">
        <v>1</v>
      </c>
      <c r="H24" s="14" t="s">
        <v>1</v>
      </c>
      <c r="I24" s="14" t="s">
        <v>1</v>
      </c>
      <c r="J24" s="14" t="s">
        <v>1</v>
      </c>
      <c r="K24" s="14">
        <v>27</v>
      </c>
      <c r="L24" s="14">
        <v>84</v>
      </c>
      <c r="M24" s="14">
        <v>34</v>
      </c>
      <c r="N24" s="14">
        <v>145</v>
      </c>
      <c r="O24" s="14">
        <v>21</v>
      </c>
      <c r="P24" s="14" t="s">
        <v>1</v>
      </c>
      <c r="Q24" s="14" t="s">
        <v>1</v>
      </c>
      <c r="R24" s="14" t="s">
        <v>1</v>
      </c>
    </row>
    <row r="25" spans="1:18" ht="12.6" customHeight="1" x14ac:dyDescent="0.25">
      <c r="A25" s="9">
        <v>1997</v>
      </c>
      <c r="B25" s="14">
        <v>58899</v>
      </c>
      <c r="C25" s="14">
        <v>36610</v>
      </c>
      <c r="D25" s="14">
        <v>7659</v>
      </c>
      <c r="E25" s="14">
        <v>103168</v>
      </c>
      <c r="F25" s="14">
        <v>155</v>
      </c>
      <c r="G25" s="14" t="s">
        <v>1</v>
      </c>
      <c r="H25" s="14" t="s">
        <v>1</v>
      </c>
      <c r="I25" s="14" t="s">
        <v>1</v>
      </c>
      <c r="J25" s="14" t="s">
        <v>1</v>
      </c>
      <c r="K25" s="14">
        <v>31</v>
      </c>
      <c r="L25" s="14">
        <v>77</v>
      </c>
      <c r="M25" s="14">
        <v>26</v>
      </c>
      <c r="N25" s="14">
        <v>134</v>
      </c>
      <c r="O25" s="14">
        <v>19</v>
      </c>
      <c r="P25" s="14" t="s">
        <v>1</v>
      </c>
      <c r="Q25" s="14" t="s">
        <v>1</v>
      </c>
      <c r="R25" s="14" t="s">
        <v>1</v>
      </c>
    </row>
    <row r="26" spans="1:18" ht="12.6" customHeight="1" x14ac:dyDescent="0.25">
      <c r="A26" s="9">
        <v>1998</v>
      </c>
      <c r="B26" s="14">
        <v>59154</v>
      </c>
      <c r="C26" s="14">
        <v>36086</v>
      </c>
      <c r="D26" s="14">
        <v>7590</v>
      </c>
      <c r="E26" s="14">
        <v>102830</v>
      </c>
      <c r="F26" s="14">
        <v>160</v>
      </c>
      <c r="G26" s="14" t="s">
        <v>1</v>
      </c>
      <c r="H26" s="14" t="s">
        <v>1</v>
      </c>
      <c r="I26" s="14" t="s">
        <v>1</v>
      </c>
      <c r="J26" s="14" t="s">
        <v>1</v>
      </c>
      <c r="K26" s="14">
        <v>32</v>
      </c>
      <c r="L26" s="14">
        <v>73</v>
      </c>
      <c r="M26" s="14">
        <v>22</v>
      </c>
      <c r="N26" s="14">
        <v>127</v>
      </c>
      <c r="O26" s="14">
        <v>16</v>
      </c>
      <c r="P26" s="14" t="s">
        <v>1</v>
      </c>
      <c r="Q26" s="14" t="s">
        <v>1</v>
      </c>
      <c r="R26" s="14" t="s">
        <v>1</v>
      </c>
    </row>
    <row r="27" spans="1:18" ht="12.6" customHeight="1" x14ac:dyDescent="0.25">
      <c r="A27" s="9">
        <v>1999</v>
      </c>
      <c r="B27" s="14">
        <v>58845</v>
      </c>
      <c r="C27" s="14">
        <v>35510</v>
      </c>
      <c r="D27" s="14">
        <v>7439</v>
      </c>
      <c r="E27" s="14">
        <v>101794</v>
      </c>
      <c r="F27" s="14">
        <v>160</v>
      </c>
      <c r="G27" s="14" t="s">
        <v>1</v>
      </c>
      <c r="H27" s="14" t="s">
        <v>1</v>
      </c>
      <c r="I27" s="14" t="s">
        <v>1</v>
      </c>
      <c r="J27" s="14" t="s">
        <v>1</v>
      </c>
      <c r="K27" s="14">
        <v>35</v>
      </c>
      <c r="L27" s="14">
        <v>66</v>
      </c>
      <c r="M27" s="14">
        <v>24</v>
      </c>
      <c r="N27" s="14">
        <v>125</v>
      </c>
      <c r="O27" s="14">
        <v>19</v>
      </c>
      <c r="P27" s="14" t="s">
        <v>1</v>
      </c>
      <c r="Q27" s="14" t="s">
        <v>1</v>
      </c>
      <c r="R27" s="14" t="s">
        <v>1</v>
      </c>
    </row>
    <row r="28" spans="1:18" ht="22.5" customHeight="1" x14ac:dyDescent="0.25">
      <c r="A28" s="9">
        <v>2000</v>
      </c>
      <c r="B28" s="14">
        <v>58879</v>
      </c>
      <c r="C28" s="14">
        <v>34879</v>
      </c>
      <c r="D28" s="14">
        <v>7280</v>
      </c>
      <c r="E28" s="14">
        <v>101038</v>
      </c>
      <c r="F28" s="14">
        <v>155</v>
      </c>
      <c r="G28" s="14" t="s">
        <v>1</v>
      </c>
      <c r="H28" s="14" t="s">
        <v>1</v>
      </c>
      <c r="I28" s="14" t="s">
        <v>1</v>
      </c>
      <c r="J28" s="14" t="s">
        <v>1</v>
      </c>
      <c r="K28" s="14">
        <v>39</v>
      </c>
      <c r="L28" s="14">
        <v>63</v>
      </c>
      <c r="M28" s="14">
        <v>23</v>
      </c>
      <c r="N28" s="14">
        <v>125</v>
      </c>
      <c r="O28" s="14">
        <v>20</v>
      </c>
      <c r="P28" s="14" t="s">
        <v>1</v>
      </c>
      <c r="Q28" s="14" t="s">
        <v>1</v>
      </c>
      <c r="R28" s="14" t="s">
        <v>1</v>
      </c>
    </row>
    <row r="29" spans="1:18" ht="12.6" customHeight="1" x14ac:dyDescent="0.25">
      <c r="A29" s="9">
        <v>2001</v>
      </c>
      <c r="B29" s="14">
        <v>59603</v>
      </c>
      <c r="C29" s="14">
        <v>34824</v>
      </c>
      <c r="D29" s="14">
        <v>7306</v>
      </c>
      <c r="E29" s="14">
        <v>101733</v>
      </c>
      <c r="F29" s="14">
        <v>156</v>
      </c>
      <c r="G29" s="14" t="s">
        <v>1</v>
      </c>
      <c r="H29" s="14" t="s">
        <v>1</v>
      </c>
      <c r="I29" s="14" t="s">
        <v>1</v>
      </c>
      <c r="J29" s="14" t="s">
        <v>1</v>
      </c>
      <c r="K29" s="14">
        <v>41</v>
      </c>
      <c r="L29" s="14">
        <v>55</v>
      </c>
      <c r="M29" s="14">
        <v>22</v>
      </c>
      <c r="N29" s="14">
        <v>118</v>
      </c>
      <c r="O29" s="14">
        <v>24</v>
      </c>
      <c r="P29" s="14" t="s">
        <v>1</v>
      </c>
      <c r="Q29" s="14" t="s">
        <v>1</v>
      </c>
      <c r="R29" s="14" t="s">
        <v>1</v>
      </c>
    </row>
    <row r="30" spans="1:18" ht="12.6" customHeight="1" x14ac:dyDescent="0.25">
      <c r="A30" s="9">
        <v>2002</v>
      </c>
      <c r="B30" s="14">
        <v>59815</v>
      </c>
      <c r="C30" s="14">
        <v>34249</v>
      </c>
      <c r="D30" s="14">
        <v>7233</v>
      </c>
      <c r="E30" s="14">
        <v>101297</v>
      </c>
      <c r="F30" s="14">
        <v>158</v>
      </c>
      <c r="G30" s="14" t="s">
        <v>1</v>
      </c>
      <c r="H30" s="14" t="s">
        <v>1</v>
      </c>
      <c r="I30" s="14" t="s">
        <v>1</v>
      </c>
      <c r="J30" s="14" t="s">
        <v>1</v>
      </c>
      <c r="K30" s="14">
        <v>45</v>
      </c>
      <c r="L30" s="14">
        <v>49</v>
      </c>
      <c r="M30" s="14">
        <v>21</v>
      </c>
      <c r="N30" s="14">
        <v>115</v>
      </c>
      <c r="O30" s="14">
        <v>24</v>
      </c>
      <c r="P30" s="14" t="s">
        <v>1</v>
      </c>
      <c r="Q30" s="14" t="s">
        <v>1</v>
      </c>
      <c r="R30" s="14" t="s">
        <v>1</v>
      </c>
    </row>
    <row r="31" spans="1:18" ht="12.6" customHeight="1" x14ac:dyDescent="0.25">
      <c r="A31" s="9">
        <v>2003</v>
      </c>
      <c r="B31" s="14">
        <v>59834</v>
      </c>
      <c r="C31" s="14">
        <v>34011</v>
      </c>
      <c r="D31" s="14">
        <v>7142</v>
      </c>
      <c r="E31" s="14">
        <v>100987</v>
      </c>
      <c r="F31" s="14">
        <v>158</v>
      </c>
      <c r="G31" s="14" t="s">
        <v>1</v>
      </c>
      <c r="H31" s="14" t="s">
        <v>1</v>
      </c>
      <c r="I31" s="14" t="s">
        <v>1</v>
      </c>
      <c r="J31" s="14" t="s">
        <v>1</v>
      </c>
      <c r="K31" s="14">
        <v>47</v>
      </c>
      <c r="L31" s="14">
        <v>44</v>
      </c>
      <c r="M31" s="14">
        <v>20</v>
      </c>
      <c r="N31" s="14">
        <v>111</v>
      </c>
      <c r="O31" s="14">
        <v>25</v>
      </c>
      <c r="P31" s="14" t="s">
        <v>1</v>
      </c>
      <c r="Q31" s="14" t="s">
        <v>1</v>
      </c>
      <c r="R31" s="14" t="s">
        <v>1</v>
      </c>
    </row>
    <row r="32" spans="1:18" ht="12.6" customHeight="1" x14ac:dyDescent="0.25">
      <c r="A32" s="9">
        <v>2004</v>
      </c>
      <c r="B32" s="14">
        <v>59786</v>
      </c>
      <c r="C32" s="14">
        <v>33566</v>
      </c>
      <c r="D32" s="14">
        <v>7081</v>
      </c>
      <c r="E32" s="14">
        <v>100433</v>
      </c>
      <c r="F32" s="14">
        <v>159</v>
      </c>
      <c r="G32" s="14" t="s">
        <v>1</v>
      </c>
      <c r="H32" s="14" t="s">
        <v>1</v>
      </c>
      <c r="I32" s="14" t="s">
        <v>1</v>
      </c>
      <c r="J32" s="14" t="s">
        <v>1</v>
      </c>
      <c r="K32" s="14">
        <v>44</v>
      </c>
      <c r="L32" s="14">
        <v>44</v>
      </c>
      <c r="M32" s="14">
        <v>26</v>
      </c>
      <c r="N32" s="14">
        <v>114</v>
      </c>
      <c r="O32" s="14">
        <v>22</v>
      </c>
      <c r="P32" s="14" t="s">
        <v>1</v>
      </c>
      <c r="Q32" s="14" t="s">
        <v>1</v>
      </c>
      <c r="R32" s="14" t="s">
        <v>1</v>
      </c>
    </row>
    <row r="33" spans="1:18" ht="12.6" customHeight="1" x14ac:dyDescent="0.25">
      <c r="A33" s="9">
        <v>2005</v>
      </c>
      <c r="B33" s="14">
        <v>60066</v>
      </c>
      <c r="C33" s="14">
        <v>33110</v>
      </c>
      <c r="D33" s="14">
        <v>6902</v>
      </c>
      <c r="E33" s="14">
        <v>100078</v>
      </c>
      <c r="F33" s="14">
        <v>156</v>
      </c>
      <c r="G33" s="14" t="s">
        <v>1</v>
      </c>
      <c r="H33" s="14" t="s">
        <v>1</v>
      </c>
      <c r="I33" s="14" t="s">
        <v>1</v>
      </c>
      <c r="J33" s="14" t="s">
        <v>1</v>
      </c>
      <c r="K33" s="14">
        <v>47</v>
      </c>
      <c r="L33" s="14">
        <v>52</v>
      </c>
      <c r="M33" s="14">
        <v>22</v>
      </c>
      <c r="N33" s="14">
        <v>121</v>
      </c>
      <c r="O33" s="14">
        <v>26</v>
      </c>
      <c r="P33" s="14" t="s">
        <v>1</v>
      </c>
      <c r="Q33" s="14" t="s">
        <v>1</v>
      </c>
      <c r="R33" s="14" t="s">
        <v>1</v>
      </c>
    </row>
    <row r="34" spans="1:18" ht="12.6" customHeight="1" x14ac:dyDescent="0.25">
      <c r="A34" s="9">
        <v>2006</v>
      </c>
      <c r="B34" s="14">
        <v>59825</v>
      </c>
      <c r="C34" s="14">
        <v>32516</v>
      </c>
      <c r="D34" s="14">
        <v>6643</v>
      </c>
      <c r="E34" s="14">
        <v>98984</v>
      </c>
      <c r="F34" s="14">
        <v>157</v>
      </c>
      <c r="G34" s="14" t="s">
        <v>1</v>
      </c>
      <c r="H34" s="14" t="s">
        <v>1</v>
      </c>
      <c r="I34" s="14" t="s">
        <v>1</v>
      </c>
      <c r="J34" s="14" t="s">
        <v>1</v>
      </c>
      <c r="K34" s="14">
        <v>52</v>
      </c>
      <c r="L34" s="14">
        <v>57</v>
      </c>
      <c r="M34" s="14">
        <v>21</v>
      </c>
      <c r="N34" s="14">
        <v>130</v>
      </c>
      <c r="O34" s="14">
        <v>29</v>
      </c>
      <c r="P34" s="14" t="s">
        <v>1</v>
      </c>
      <c r="Q34" s="14" t="s">
        <v>1</v>
      </c>
      <c r="R34" s="14" t="s">
        <v>1</v>
      </c>
    </row>
    <row r="35" spans="1:18" ht="12.6" customHeight="1" x14ac:dyDescent="0.25">
      <c r="A35" s="9">
        <v>2007</v>
      </c>
      <c r="B35" s="14">
        <v>60119</v>
      </c>
      <c r="C35" s="14">
        <v>32375</v>
      </c>
      <c r="D35" s="14">
        <v>6622</v>
      </c>
      <c r="E35" s="14">
        <v>99116</v>
      </c>
      <c r="F35" s="14">
        <v>160</v>
      </c>
      <c r="G35" s="14" t="s">
        <v>1</v>
      </c>
      <c r="H35" s="14" t="s">
        <v>1</v>
      </c>
      <c r="I35" s="14" t="s">
        <v>1</v>
      </c>
      <c r="J35" s="14" t="s">
        <v>1</v>
      </c>
      <c r="K35" s="14">
        <v>53</v>
      </c>
      <c r="L35" s="14">
        <v>63</v>
      </c>
      <c r="M35" s="14">
        <v>21</v>
      </c>
      <c r="N35" s="14">
        <v>137</v>
      </c>
      <c r="O35" s="14">
        <v>33</v>
      </c>
      <c r="P35" s="14" t="s">
        <v>1</v>
      </c>
      <c r="Q35" s="14" t="s">
        <v>1</v>
      </c>
      <c r="R35" s="14" t="s">
        <v>1</v>
      </c>
    </row>
    <row r="36" spans="1:18" ht="12.6" customHeight="1" x14ac:dyDescent="0.25">
      <c r="A36" s="9">
        <v>2008</v>
      </c>
      <c r="B36" s="14">
        <v>60397</v>
      </c>
      <c r="C36" s="14">
        <v>32224</v>
      </c>
      <c r="D36" s="14">
        <v>6516</v>
      </c>
      <c r="E36" s="14">
        <v>99137</v>
      </c>
      <c r="F36" s="14" t="s">
        <v>2</v>
      </c>
      <c r="G36" s="14" t="s">
        <v>1</v>
      </c>
      <c r="H36" s="14" t="s">
        <v>1</v>
      </c>
      <c r="I36" s="14" t="s">
        <v>1</v>
      </c>
      <c r="J36" s="14" t="s">
        <v>1</v>
      </c>
      <c r="K36" s="14">
        <v>52</v>
      </c>
      <c r="L36" s="14">
        <v>66</v>
      </c>
      <c r="M36" s="14">
        <v>20</v>
      </c>
      <c r="N36" s="14">
        <v>138</v>
      </c>
      <c r="O36" s="14">
        <v>35</v>
      </c>
      <c r="P36" s="14" t="s">
        <v>1</v>
      </c>
      <c r="Q36" s="14" t="s">
        <v>1</v>
      </c>
      <c r="R36" s="14" t="s">
        <v>1</v>
      </c>
    </row>
    <row r="37" spans="1:18" ht="12.6" customHeight="1" x14ac:dyDescent="0.25">
      <c r="A37" s="9">
        <v>2009</v>
      </c>
      <c r="B37" s="14">
        <v>60488</v>
      </c>
      <c r="C37" s="14">
        <v>32108</v>
      </c>
      <c r="D37" s="14">
        <v>6576</v>
      </c>
      <c r="E37" s="14">
        <v>99172</v>
      </c>
      <c r="F37" s="14" t="s">
        <v>2</v>
      </c>
      <c r="G37" s="14" t="s">
        <v>1</v>
      </c>
      <c r="H37" s="14" t="s">
        <v>1</v>
      </c>
      <c r="I37" s="14" t="s">
        <v>1</v>
      </c>
      <c r="J37" s="14" t="s">
        <v>1</v>
      </c>
      <c r="K37" s="14">
        <v>55</v>
      </c>
      <c r="L37" s="14">
        <v>67</v>
      </c>
      <c r="M37" s="14">
        <v>19</v>
      </c>
      <c r="N37" s="14">
        <v>141</v>
      </c>
      <c r="O37" s="14">
        <v>35</v>
      </c>
      <c r="P37" s="14" t="s">
        <v>1</v>
      </c>
      <c r="Q37" s="14" t="s">
        <v>1</v>
      </c>
      <c r="R37" s="14" t="s">
        <v>1</v>
      </c>
    </row>
    <row r="38" spans="1:18" ht="22.5" customHeight="1" x14ac:dyDescent="0.25">
      <c r="A38" s="9">
        <v>2010</v>
      </c>
      <c r="B38" s="14">
        <v>60930</v>
      </c>
      <c r="C38" s="14">
        <v>31795</v>
      </c>
      <c r="D38" s="14">
        <v>6586</v>
      </c>
      <c r="E38" s="14">
        <v>99311</v>
      </c>
      <c r="F38" s="14">
        <v>147</v>
      </c>
      <c r="G38" s="14">
        <v>8</v>
      </c>
      <c r="H38" s="14" t="s">
        <v>1</v>
      </c>
      <c r="I38" s="14" t="s">
        <v>1</v>
      </c>
      <c r="J38" s="14" t="s">
        <v>1</v>
      </c>
      <c r="K38" s="14">
        <v>55</v>
      </c>
      <c r="L38" s="14">
        <v>74</v>
      </c>
      <c r="M38" s="14">
        <v>19</v>
      </c>
      <c r="N38" s="14">
        <v>148</v>
      </c>
      <c r="O38" s="14">
        <v>37</v>
      </c>
      <c r="P38" s="14" t="s">
        <v>1</v>
      </c>
      <c r="Q38" s="14" t="s">
        <v>1</v>
      </c>
      <c r="R38" s="14" t="s">
        <v>1</v>
      </c>
    </row>
    <row r="39" spans="1:18" ht="12.6" customHeight="1" x14ac:dyDescent="0.25">
      <c r="A39" s="9">
        <v>2011</v>
      </c>
      <c r="B39" s="14">
        <v>61754</v>
      </c>
      <c r="C39" s="14">
        <v>31725</v>
      </c>
      <c r="D39" s="14">
        <v>6344</v>
      </c>
      <c r="E39" s="14">
        <v>99823</v>
      </c>
      <c r="F39" s="14" t="s">
        <v>2</v>
      </c>
      <c r="G39" s="14" t="s">
        <v>1</v>
      </c>
      <c r="H39" s="14" t="s">
        <v>1</v>
      </c>
      <c r="I39" s="14" t="s">
        <v>1</v>
      </c>
      <c r="J39" s="14" t="s">
        <v>1</v>
      </c>
      <c r="K39" s="14">
        <v>61</v>
      </c>
      <c r="L39" s="14">
        <v>73</v>
      </c>
      <c r="M39" s="14">
        <v>21</v>
      </c>
      <c r="N39" s="14">
        <v>155</v>
      </c>
      <c r="O39" s="14">
        <v>39</v>
      </c>
      <c r="P39" s="19">
        <v>1540</v>
      </c>
      <c r="Q39" s="14" t="s">
        <v>1</v>
      </c>
      <c r="R39" s="19">
        <v>320</v>
      </c>
    </row>
    <row r="40" spans="1:18" ht="12.6" customHeight="1" x14ac:dyDescent="0.25">
      <c r="A40" s="9">
        <v>2012</v>
      </c>
      <c r="B40" s="14">
        <v>61223</v>
      </c>
      <c r="C40" s="14">
        <v>31795</v>
      </c>
      <c r="D40" s="14">
        <v>6283</v>
      </c>
      <c r="E40" s="14">
        <v>99301</v>
      </c>
      <c r="F40" s="14" t="s">
        <v>2</v>
      </c>
      <c r="G40" s="14" t="s">
        <v>1</v>
      </c>
      <c r="H40" s="14" t="s">
        <v>1</v>
      </c>
      <c r="I40" s="14" t="s">
        <v>1</v>
      </c>
      <c r="J40" s="14" t="s">
        <v>1</v>
      </c>
      <c r="K40" s="14">
        <v>72</v>
      </c>
      <c r="L40" s="14">
        <v>74</v>
      </c>
      <c r="M40" s="14">
        <v>21</v>
      </c>
      <c r="N40" s="14">
        <v>167</v>
      </c>
      <c r="O40" s="14">
        <v>40</v>
      </c>
      <c r="P40" s="19">
        <v>1560</v>
      </c>
      <c r="Q40" s="14" t="s">
        <v>1</v>
      </c>
      <c r="R40" s="19">
        <v>337</v>
      </c>
    </row>
    <row r="41" spans="1:18" ht="12.6" customHeight="1" x14ac:dyDescent="0.25">
      <c r="A41" s="9">
        <v>2013</v>
      </c>
      <c r="B41" s="14">
        <v>62118</v>
      </c>
      <c r="C41" s="14">
        <v>30939</v>
      </c>
      <c r="D41" s="14">
        <v>6155</v>
      </c>
      <c r="E41" s="14">
        <v>99212</v>
      </c>
      <c r="F41" s="14" t="s">
        <v>2</v>
      </c>
      <c r="G41" s="14" t="s">
        <v>1</v>
      </c>
      <c r="H41" s="14" t="s">
        <v>1</v>
      </c>
      <c r="I41" s="14" t="s">
        <v>1</v>
      </c>
      <c r="J41" s="14" t="s">
        <v>1</v>
      </c>
      <c r="K41" s="14">
        <v>82</v>
      </c>
      <c r="L41" s="14">
        <v>69</v>
      </c>
      <c r="M41" s="14">
        <v>18</v>
      </c>
      <c r="N41" s="14">
        <v>169</v>
      </c>
      <c r="O41" s="14">
        <v>44</v>
      </c>
      <c r="P41" s="19">
        <v>1566</v>
      </c>
      <c r="Q41" s="14" t="s">
        <v>1</v>
      </c>
      <c r="R41" s="19">
        <v>350</v>
      </c>
    </row>
    <row r="42" spans="1:18" ht="12.6" customHeight="1" x14ac:dyDescent="0.25">
      <c r="A42" s="9">
        <v>2014</v>
      </c>
      <c r="B42" s="14">
        <v>61573</v>
      </c>
      <c r="C42" s="14">
        <v>30565</v>
      </c>
      <c r="D42" s="14">
        <v>6040</v>
      </c>
      <c r="E42" s="14">
        <v>98178</v>
      </c>
      <c r="F42" s="14" t="s">
        <v>2</v>
      </c>
      <c r="G42" s="14" t="s">
        <v>1</v>
      </c>
      <c r="H42" s="14">
        <v>99</v>
      </c>
      <c r="I42" s="14">
        <v>114</v>
      </c>
      <c r="J42" s="14">
        <v>256</v>
      </c>
      <c r="K42" s="14">
        <v>105</v>
      </c>
      <c r="L42" s="14">
        <v>70</v>
      </c>
      <c r="M42" s="14">
        <v>20</v>
      </c>
      <c r="N42" s="14">
        <v>195</v>
      </c>
      <c r="O42" s="14">
        <v>46</v>
      </c>
      <c r="P42" s="19">
        <v>1570</v>
      </c>
      <c r="Q42" s="14" t="s">
        <v>1</v>
      </c>
      <c r="R42" s="19">
        <v>345</v>
      </c>
    </row>
    <row r="43" spans="1:18" ht="12.6" customHeight="1" x14ac:dyDescent="0.25">
      <c r="A43" s="9">
        <v>2015</v>
      </c>
      <c r="B43" s="14">
        <v>62086</v>
      </c>
      <c r="C43" s="14">
        <v>30153</v>
      </c>
      <c r="D43" s="14">
        <v>6069</v>
      </c>
      <c r="E43" s="14">
        <v>98308</v>
      </c>
      <c r="F43" s="14">
        <v>137</v>
      </c>
      <c r="G43" s="14">
        <v>8</v>
      </c>
      <c r="H43" s="14">
        <v>100</v>
      </c>
      <c r="I43" s="14">
        <v>115</v>
      </c>
      <c r="J43" s="14">
        <v>220</v>
      </c>
      <c r="K43" s="14">
        <v>122</v>
      </c>
      <c r="L43" s="14">
        <v>70</v>
      </c>
      <c r="M43" s="14">
        <v>20</v>
      </c>
      <c r="N43" s="14">
        <v>212</v>
      </c>
      <c r="O43" s="14">
        <v>47</v>
      </c>
      <c r="P43" s="19">
        <v>1572</v>
      </c>
      <c r="Q43" s="14" t="s">
        <v>1</v>
      </c>
      <c r="R43" s="19">
        <v>330</v>
      </c>
    </row>
    <row r="44" spans="1:18" ht="12.6" customHeight="1" x14ac:dyDescent="0.25">
      <c r="A44" s="9">
        <v>2016</v>
      </c>
      <c r="B44" s="14">
        <v>62263</v>
      </c>
      <c r="C44" s="14">
        <v>29759</v>
      </c>
      <c r="D44" s="14">
        <v>5967</v>
      </c>
      <c r="E44" s="14">
        <v>97989</v>
      </c>
      <c r="F44" s="14" t="s">
        <v>2</v>
      </c>
      <c r="G44" s="14" t="s">
        <v>1</v>
      </c>
      <c r="H44" s="14">
        <v>118</v>
      </c>
      <c r="I44" s="14">
        <v>112</v>
      </c>
      <c r="J44" s="14">
        <v>212</v>
      </c>
      <c r="K44" s="14">
        <v>135</v>
      </c>
      <c r="L44" s="14">
        <v>64</v>
      </c>
      <c r="M44" s="14">
        <v>20</v>
      </c>
      <c r="N44" s="14">
        <v>219</v>
      </c>
      <c r="O44" s="14">
        <v>50</v>
      </c>
      <c r="P44" s="19">
        <v>1581</v>
      </c>
      <c r="Q44" s="14" t="s">
        <v>1</v>
      </c>
      <c r="R44" s="19">
        <v>351</v>
      </c>
    </row>
    <row r="45" spans="1:18" ht="12.6" customHeight="1" x14ac:dyDescent="0.25">
      <c r="A45" s="9">
        <v>2017</v>
      </c>
      <c r="B45" s="14">
        <v>62238</v>
      </c>
      <c r="C45" s="14">
        <v>29287</v>
      </c>
      <c r="D45" s="14">
        <v>5905</v>
      </c>
      <c r="E45" s="14">
        <v>97430</v>
      </c>
      <c r="F45" s="14" t="s">
        <v>2</v>
      </c>
      <c r="G45" s="14" t="s">
        <v>1</v>
      </c>
      <c r="H45" s="14">
        <v>126</v>
      </c>
      <c r="I45" s="14">
        <v>122</v>
      </c>
      <c r="J45" s="14">
        <v>221</v>
      </c>
      <c r="K45" s="14">
        <v>159</v>
      </c>
      <c r="L45" s="14">
        <v>70</v>
      </c>
      <c r="M45" s="14">
        <v>19</v>
      </c>
      <c r="N45" s="14">
        <v>248</v>
      </c>
      <c r="O45" s="14">
        <v>35</v>
      </c>
      <c r="P45" s="19">
        <v>1586</v>
      </c>
      <c r="Q45" s="14" t="s">
        <v>1</v>
      </c>
      <c r="R45" s="19">
        <v>355</v>
      </c>
    </row>
    <row r="46" spans="1:18" ht="12.6" customHeight="1" x14ac:dyDescent="0.25">
      <c r="A46" s="9">
        <v>2018</v>
      </c>
      <c r="B46" s="14">
        <v>61562</v>
      </c>
      <c r="C46" s="14">
        <v>28584</v>
      </c>
      <c r="D46" s="14">
        <v>6320</v>
      </c>
      <c r="E46" s="14">
        <v>96466</v>
      </c>
      <c r="F46" s="14" t="s">
        <v>2</v>
      </c>
      <c r="G46" s="14" t="s">
        <v>1</v>
      </c>
      <c r="H46" s="14">
        <v>110</v>
      </c>
      <c r="I46" s="14">
        <v>120</v>
      </c>
      <c r="J46" s="14">
        <v>245</v>
      </c>
      <c r="K46" s="14">
        <v>164</v>
      </c>
      <c r="L46" s="14">
        <v>61</v>
      </c>
      <c r="M46" s="14">
        <v>20</v>
      </c>
      <c r="N46" s="14">
        <v>245</v>
      </c>
      <c r="O46" s="14">
        <v>30</v>
      </c>
      <c r="P46" s="19">
        <v>1574</v>
      </c>
      <c r="Q46" s="14" t="s">
        <v>1</v>
      </c>
      <c r="R46" s="19">
        <v>357</v>
      </c>
    </row>
    <row r="47" spans="1:18" ht="12.6" customHeight="1" x14ac:dyDescent="0.25">
      <c r="A47" s="9">
        <v>2019</v>
      </c>
      <c r="B47" s="14">
        <v>62217</v>
      </c>
      <c r="C47" s="14">
        <v>27918</v>
      </c>
      <c r="D47" s="14">
        <v>6184</v>
      </c>
      <c r="E47" s="14">
        <v>96319</v>
      </c>
      <c r="F47" s="14" t="s">
        <v>2</v>
      </c>
      <c r="G47" s="14" t="s">
        <v>1</v>
      </c>
      <c r="H47" s="14">
        <v>112</v>
      </c>
      <c r="I47" s="14">
        <v>122</v>
      </c>
      <c r="J47" s="14">
        <v>242</v>
      </c>
      <c r="K47" s="14">
        <v>180</v>
      </c>
      <c r="L47" s="14">
        <v>53</v>
      </c>
      <c r="M47" s="14">
        <v>21</v>
      </c>
      <c r="N47" s="14">
        <v>254</v>
      </c>
      <c r="O47" s="14">
        <v>27</v>
      </c>
      <c r="P47" s="19">
        <v>1590</v>
      </c>
      <c r="Q47" s="14" t="s">
        <v>1</v>
      </c>
      <c r="R47" s="19">
        <v>360</v>
      </c>
    </row>
    <row r="48" spans="1:18" ht="22.5" customHeight="1" x14ac:dyDescent="0.25">
      <c r="A48" s="9">
        <v>2020</v>
      </c>
      <c r="B48" s="14">
        <v>63258</v>
      </c>
      <c r="C48" s="14">
        <v>27808</v>
      </c>
      <c r="D48" s="14">
        <v>5982</v>
      </c>
      <c r="E48" s="14">
        <v>97048</v>
      </c>
      <c r="F48" s="14">
        <v>140</v>
      </c>
      <c r="G48" s="14">
        <v>9</v>
      </c>
      <c r="H48" s="14">
        <v>129</v>
      </c>
      <c r="I48" s="14">
        <v>118</v>
      </c>
      <c r="J48" s="14">
        <v>237</v>
      </c>
      <c r="K48" s="14">
        <v>195</v>
      </c>
      <c r="L48" s="14">
        <v>50</v>
      </c>
      <c r="M48" s="14">
        <v>21</v>
      </c>
      <c r="N48" s="14">
        <v>266</v>
      </c>
      <c r="O48" s="14">
        <v>18</v>
      </c>
      <c r="P48" s="19">
        <v>1584</v>
      </c>
      <c r="Q48" s="14" t="s">
        <v>1</v>
      </c>
      <c r="R48" s="19">
        <v>354</v>
      </c>
    </row>
    <row r="49" spans="1:18" ht="12.6" customHeight="1" x14ac:dyDescent="0.25">
      <c r="A49" s="9">
        <v>2021</v>
      </c>
      <c r="B49" s="14">
        <v>64420</v>
      </c>
      <c r="C49" s="14">
        <v>27474</v>
      </c>
      <c r="D49" s="14">
        <v>5901</v>
      </c>
      <c r="E49" s="14">
        <f>SUM(B49:D49)</f>
        <v>97795</v>
      </c>
      <c r="F49" s="14" t="s">
        <v>2</v>
      </c>
      <c r="G49" s="14" t="s">
        <v>1</v>
      </c>
      <c r="H49" s="14">
        <v>126</v>
      </c>
      <c r="I49" s="14">
        <v>121</v>
      </c>
      <c r="J49" s="14">
        <v>253</v>
      </c>
      <c r="K49" s="14">
        <v>205</v>
      </c>
      <c r="L49" s="14">
        <v>55</v>
      </c>
      <c r="M49" s="14">
        <v>18</v>
      </c>
      <c r="N49" s="14">
        <v>278</v>
      </c>
      <c r="O49" s="14">
        <v>18</v>
      </c>
      <c r="P49" s="14" t="s">
        <v>1</v>
      </c>
      <c r="Q49" s="14" t="s">
        <v>1</v>
      </c>
      <c r="R49" s="14" t="s">
        <v>1</v>
      </c>
    </row>
    <row r="50" spans="1:18" ht="12.6" customHeight="1" x14ac:dyDescent="0.25">
      <c r="A50" s="9">
        <v>2022</v>
      </c>
      <c r="B50" s="14">
        <v>64845</v>
      </c>
      <c r="C50" s="14">
        <v>27093</v>
      </c>
      <c r="D50" s="14">
        <v>5721</v>
      </c>
      <c r="E50" s="14">
        <v>97659</v>
      </c>
      <c r="F50" s="14" t="s">
        <v>2</v>
      </c>
      <c r="G50" s="14" t="s">
        <v>1</v>
      </c>
      <c r="H50" s="14">
        <v>130</v>
      </c>
      <c r="I50" s="14">
        <v>127</v>
      </c>
      <c r="J50" s="14">
        <v>260</v>
      </c>
      <c r="K50" s="14">
        <v>209</v>
      </c>
      <c r="L50" s="14">
        <v>55</v>
      </c>
      <c r="M50" s="14">
        <v>17</v>
      </c>
      <c r="N50" s="14">
        <v>281</v>
      </c>
      <c r="O50" s="14">
        <v>14</v>
      </c>
      <c r="P50" s="14" t="s">
        <v>1</v>
      </c>
      <c r="Q50" s="14" t="s">
        <v>1</v>
      </c>
      <c r="R50" s="14" t="s">
        <v>1</v>
      </c>
    </row>
    <row r="51" spans="1:18" ht="12.6" customHeight="1" x14ac:dyDescent="0.25">
      <c r="A51" s="9">
        <v>2023</v>
      </c>
      <c r="B51" s="14">
        <v>64625</v>
      </c>
      <c r="C51" s="14">
        <v>26687</v>
      </c>
      <c r="D51" s="14">
        <v>5611</v>
      </c>
      <c r="E51" s="14">
        <v>96923</v>
      </c>
      <c r="F51" s="14" t="s">
        <v>2</v>
      </c>
      <c r="G51" s="14" t="s">
        <v>1</v>
      </c>
      <c r="H51" s="14">
        <v>135</v>
      </c>
      <c r="I51" s="14">
        <v>124</v>
      </c>
      <c r="J51" s="14">
        <v>259</v>
      </c>
      <c r="K51" s="14">
        <v>216</v>
      </c>
      <c r="L51" s="14">
        <v>61</v>
      </c>
      <c r="M51" s="14">
        <v>18</v>
      </c>
      <c r="N51" s="14">
        <v>295</v>
      </c>
      <c r="O51" s="14">
        <v>14</v>
      </c>
      <c r="P51" s="19">
        <v>1623</v>
      </c>
      <c r="Q51" s="14" t="s">
        <v>1</v>
      </c>
      <c r="R51" s="19">
        <v>405</v>
      </c>
    </row>
    <row r="52" spans="1:18" ht="12.6" customHeight="1" x14ac:dyDescent="0.25">
      <c r="A52" s="9">
        <v>2024</v>
      </c>
      <c r="B52" s="14">
        <v>63979</v>
      </c>
      <c r="C52" s="14">
        <v>25685</v>
      </c>
      <c r="D52" s="14">
        <v>5532</v>
      </c>
      <c r="E52" s="14">
        <v>95196</v>
      </c>
      <c r="F52" s="14" t="s">
        <v>2</v>
      </c>
      <c r="G52" s="14" t="s">
        <v>1</v>
      </c>
      <c r="H52" s="14">
        <v>138</v>
      </c>
      <c r="I52" s="14">
        <v>122</v>
      </c>
      <c r="J52" s="14">
        <v>246</v>
      </c>
      <c r="K52" s="14">
        <v>216</v>
      </c>
      <c r="L52" s="14">
        <v>71</v>
      </c>
      <c r="M52" s="14">
        <v>19</v>
      </c>
      <c r="N52" s="14">
        <f>SUM(K52:M52)</f>
        <v>306</v>
      </c>
      <c r="O52" s="14">
        <v>12</v>
      </c>
      <c r="P52" s="14">
        <v>1698</v>
      </c>
      <c r="Q52" s="14">
        <v>20</v>
      </c>
      <c r="R52" s="14">
        <v>452</v>
      </c>
    </row>
    <row r="53" spans="1:18" x14ac:dyDescent="0.25">
      <c r="A53" s="9">
        <v>2025</v>
      </c>
      <c r="B53" s="14">
        <v>63592</v>
      </c>
      <c r="C53" s="14">
        <v>25373</v>
      </c>
      <c r="D53" s="14">
        <v>5462</v>
      </c>
      <c r="E53" s="14">
        <v>94427</v>
      </c>
      <c r="F53" s="14" t="s">
        <v>2</v>
      </c>
      <c r="G53" s="14" t="s">
        <v>1</v>
      </c>
      <c r="H53" s="14">
        <v>138</v>
      </c>
      <c r="I53" s="14">
        <v>126</v>
      </c>
      <c r="J53" s="14">
        <v>263</v>
      </c>
      <c r="K53" s="14" t="s">
        <v>2</v>
      </c>
      <c r="L53" s="14" t="s">
        <v>2</v>
      </c>
      <c r="M53" s="14" t="s">
        <v>2</v>
      </c>
      <c r="N53" s="14" t="s">
        <v>2</v>
      </c>
      <c r="O53" s="14">
        <v>11</v>
      </c>
      <c r="P53" s="14">
        <v>1690</v>
      </c>
      <c r="Q53" s="14">
        <v>23</v>
      </c>
      <c r="R53" s="14">
        <v>448</v>
      </c>
    </row>
    <row r="54" spans="1:18" ht="3.75" customHeight="1" x14ac:dyDescent="0.25">
      <c r="A54" s="8"/>
      <c r="B54" s="16"/>
      <c r="C54" s="16"/>
      <c r="D54" s="16"/>
      <c r="E54" s="17"/>
      <c r="F54" s="17"/>
      <c r="G54" s="17"/>
      <c r="H54" s="17"/>
      <c r="I54" s="17"/>
      <c r="J54" s="17"/>
      <c r="K54" s="17"/>
      <c r="L54" s="17"/>
      <c r="M54" s="17"/>
      <c r="N54" s="14"/>
      <c r="O54" s="14"/>
      <c r="P54" s="14"/>
      <c r="Q54" s="14"/>
      <c r="R54" s="14"/>
    </row>
    <row r="55" spans="1:18" ht="3.75" customHeight="1" x14ac:dyDescent="0.25">
      <c r="A55" s="7"/>
      <c r="B55" s="7"/>
      <c r="C55" s="7"/>
      <c r="D55" s="7"/>
      <c r="E55" s="10"/>
      <c r="F55" s="10"/>
      <c r="G55" s="10"/>
      <c r="H55" s="10"/>
      <c r="I55" s="10"/>
      <c r="J55" s="10"/>
      <c r="K55" s="10"/>
      <c r="L55" s="10"/>
      <c r="M55" s="10"/>
      <c r="N55" s="10"/>
      <c r="O55" s="10"/>
      <c r="P55" s="10"/>
      <c r="Q55" s="10"/>
      <c r="R55" s="10"/>
    </row>
    <row r="56" spans="1:18" ht="12.6" customHeight="1" x14ac:dyDescent="0.25">
      <c r="A56" s="7" t="s">
        <v>26</v>
      </c>
      <c r="B56" s="7"/>
      <c r="C56" s="7"/>
      <c r="D56" s="7"/>
      <c r="E56" s="7"/>
      <c r="F56" s="7"/>
      <c r="G56" s="7"/>
      <c r="H56" s="7"/>
      <c r="I56" s="7"/>
      <c r="J56" s="7"/>
      <c r="K56" s="7"/>
      <c r="L56" s="7"/>
      <c r="M56" s="7"/>
      <c r="N56" s="7"/>
      <c r="O56" s="7"/>
      <c r="P56" s="7"/>
      <c r="Q56" s="7"/>
      <c r="R56" s="7"/>
    </row>
    <row r="57" spans="1:18" ht="84.75" customHeight="1" x14ac:dyDescent="0.25">
      <c r="A57" s="36" t="s">
        <v>27</v>
      </c>
      <c r="B57" s="37"/>
      <c r="C57" s="37"/>
      <c r="D57" s="38"/>
      <c r="E57" s="38"/>
      <c r="F57" s="7"/>
      <c r="G57" s="7"/>
      <c r="H57" s="7"/>
      <c r="I57" s="7"/>
      <c r="J57" s="7"/>
      <c r="K57" s="7"/>
      <c r="L57" s="7"/>
      <c r="M57" s="7"/>
      <c r="N57" s="7"/>
      <c r="O57" s="7"/>
      <c r="P57" s="7"/>
      <c r="Q57" s="7"/>
      <c r="R57" s="7"/>
    </row>
    <row r="58" spans="1:18" ht="12.75" customHeight="1" x14ac:dyDescent="0.25">
      <c r="A58" s="36" t="s">
        <v>28</v>
      </c>
      <c r="B58" s="37"/>
      <c r="C58" s="37"/>
      <c r="D58" s="38"/>
      <c r="E58" s="38"/>
      <c r="F58" s="7"/>
      <c r="G58" s="7"/>
      <c r="H58" s="7"/>
      <c r="I58" s="7"/>
      <c r="J58" s="7"/>
      <c r="K58" s="7"/>
      <c r="L58" s="7"/>
      <c r="M58" s="7"/>
      <c r="N58" s="7"/>
      <c r="O58" s="7"/>
      <c r="P58" s="7"/>
      <c r="Q58" s="7"/>
      <c r="R58" s="7"/>
    </row>
    <row r="59" spans="1:18" s="13" customFormat="1" ht="60" customHeight="1" x14ac:dyDescent="0.2">
      <c r="A59" s="36" t="s">
        <v>29</v>
      </c>
      <c r="B59" s="37"/>
      <c r="C59" s="37"/>
      <c r="D59" s="38"/>
      <c r="E59" s="38"/>
      <c r="F59" s="12"/>
      <c r="G59" s="12"/>
      <c r="H59" s="12"/>
      <c r="I59" s="12"/>
      <c r="J59" s="12"/>
      <c r="K59" s="12"/>
      <c r="L59" s="12"/>
      <c r="M59" s="12"/>
      <c r="N59" s="12"/>
      <c r="O59" s="12"/>
      <c r="P59" s="12"/>
      <c r="Q59" s="12"/>
      <c r="R59" s="12"/>
    </row>
    <row r="60" spans="1:18" s="13" customFormat="1" ht="12.6" customHeight="1" x14ac:dyDescent="0.2">
      <c r="A60" s="36" t="s">
        <v>30</v>
      </c>
      <c r="B60" s="36"/>
      <c r="C60" s="36"/>
      <c r="D60" s="36"/>
      <c r="E60" s="36"/>
      <c r="F60" s="12"/>
      <c r="G60" s="12"/>
      <c r="H60" s="12"/>
      <c r="I60" s="12"/>
      <c r="J60" s="12"/>
      <c r="K60" s="12"/>
      <c r="L60" s="12"/>
      <c r="M60" s="12"/>
      <c r="N60" s="12"/>
      <c r="O60" s="12"/>
      <c r="P60" s="12"/>
      <c r="Q60" s="12"/>
      <c r="R60" s="12"/>
    </row>
    <row r="61" spans="1:18" ht="60" customHeight="1" x14ac:dyDescent="0.25">
      <c r="A61" s="36" t="s">
        <v>31</v>
      </c>
      <c r="B61" s="37"/>
      <c r="C61" s="37"/>
      <c r="D61" s="38"/>
      <c r="E61" s="38"/>
      <c r="F61" s="7"/>
      <c r="G61" s="7"/>
      <c r="H61" s="7"/>
      <c r="I61" s="7"/>
      <c r="J61" s="7"/>
      <c r="K61" s="7"/>
      <c r="L61" s="7"/>
      <c r="M61" s="7"/>
      <c r="N61" s="7"/>
      <c r="O61" s="7"/>
      <c r="P61" s="7"/>
      <c r="Q61" s="7"/>
      <c r="R61" s="7"/>
    </row>
    <row r="62" spans="1:18" s="13" customFormat="1" ht="12.6" customHeight="1" x14ac:dyDescent="0.2">
      <c r="A62" s="36" t="s">
        <v>32</v>
      </c>
      <c r="B62" s="37"/>
      <c r="C62" s="37"/>
      <c r="D62" s="38"/>
      <c r="E62" s="38"/>
      <c r="F62" s="12"/>
      <c r="G62" s="12"/>
      <c r="H62" s="12"/>
      <c r="I62" s="12"/>
      <c r="J62" s="12"/>
      <c r="K62" s="12"/>
      <c r="L62" s="12"/>
      <c r="M62" s="12"/>
      <c r="N62" s="12"/>
      <c r="O62" s="12"/>
      <c r="P62" s="12"/>
      <c r="Q62" s="12"/>
      <c r="R62" s="12"/>
    </row>
    <row r="63" spans="1:18" s="13" customFormat="1" ht="12.6" customHeight="1" x14ac:dyDescent="0.2">
      <c r="A63" s="36" t="s">
        <v>33</v>
      </c>
      <c r="B63" s="36"/>
      <c r="C63" s="36"/>
      <c r="D63" s="36"/>
      <c r="E63" s="36"/>
      <c r="F63" s="12"/>
      <c r="G63" s="12"/>
      <c r="H63" s="12"/>
      <c r="I63" s="12"/>
      <c r="J63" s="12"/>
      <c r="K63" s="12"/>
      <c r="L63" s="12"/>
      <c r="M63" s="12"/>
      <c r="N63" s="12"/>
      <c r="O63" s="12"/>
      <c r="P63" s="12"/>
      <c r="Q63" s="12"/>
      <c r="R63" s="12"/>
    </row>
    <row r="64" spans="1:18" s="13" customFormat="1" ht="12" customHeight="1" x14ac:dyDescent="0.2">
      <c r="A64" s="36" t="s">
        <v>34</v>
      </c>
      <c r="B64" s="39"/>
      <c r="C64" s="39"/>
      <c r="D64" s="39"/>
      <c r="E64" s="39"/>
      <c r="F64" s="12"/>
      <c r="G64" s="12"/>
      <c r="H64" s="12"/>
      <c r="I64" s="12"/>
      <c r="J64" s="12"/>
      <c r="K64" s="12"/>
      <c r="L64" s="12"/>
      <c r="M64" s="12"/>
      <c r="N64" s="12"/>
      <c r="O64" s="12"/>
      <c r="P64" s="12"/>
      <c r="Q64" s="12"/>
      <c r="R64" s="12"/>
    </row>
    <row r="65" spans="1:18" s="13" customFormat="1" ht="63.75" customHeight="1" x14ac:dyDescent="0.2">
      <c r="A65" s="36" t="s">
        <v>39</v>
      </c>
      <c r="B65" s="39"/>
      <c r="C65" s="39"/>
      <c r="D65" s="39"/>
      <c r="E65" s="39"/>
      <c r="F65" s="12"/>
      <c r="G65" s="12"/>
      <c r="H65" s="12"/>
      <c r="I65" s="12"/>
      <c r="J65" s="12"/>
      <c r="K65" s="12"/>
      <c r="L65" s="12"/>
      <c r="M65" s="12"/>
      <c r="N65" s="12"/>
      <c r="O65" s="12"/>
      <c r="P65" s="12"/>
      <c r="Q65" s="12"/>
      <c r="R65" s="12"/>
    </row>
    <row r="66" spans="1:18" ht="22.5" customHeight="1" x14ac:dyDescent="0.25">
      <c r="A66" s="36" t="s">
        <v>35</v>
      </c>
      <c r="B66" s="37"/>
      <c r="C66" s="37"/>
      <c r="D66" s="38"/>
      <c r="E66" s="38"/>
      <c r="F66" s="7"/>
      <c r="G66" s="7"/>
      <c r="H66" s="7"/>
      <c r="I66" s="7"/>
      <c r="J66" s="7"/>
      <c r="K66" s="7"/>
      <c r="L66" s="7"/>
      <c r="M66" s="7"/>
      <c r="N66" s="7"/>
      <c r="O66" s="7"/>
      <c r="P66" s="7"/>
      <c r="Q66" s="7"/>
      <c r="R66" s="7"/>
    </row>
    <row r="67" spans="1:18" ht="12.6" customHeight="1" x14ac:dyDescent="0.25">
      <c r="A67" s="7" t="s">
        <v>36</v>
      </c>
      <c r="B67" s="7"/>
      <c r="C67" s="7"/>
      <c r="D67" s="7"/>
      <c r="E67" s="11"/>
      <c r="F67" s="7"/>
      <c r="G67" s="7"/>
      <c r="H67" s="7"/>
      <c r="I67" s="7"/>
      <c r="J67" s="7"/>
      <c r="K67" s="7"/>
      <c r="L67" s="7"/>
      <c r="M67" s="7"/>
      <c r="N67" s="7"/>
      <c r="O67" s="7"/>
      <c r="P67" s="7"/>
      <c r="Q67" s="7"/>
      <c r="R67" s="7"/>
    </row>
    <row r="68" spans="1:18" ht="12.6" customHeight="1" x14ac:dyDescent="0.25">
      <c r="A68" s="7"/>
      <c r="B68" s="7"/>
      <c r="C68" s="7"/>
      <c r="D68" s="7"/>
      <c r="E68" s="11"/>
      <c r="F68" s="7"/>
      <c r="G68" s="7"/>
      <c r="H68" s="7"/>
      <c r="I68" s="7"/>
      <c r="J68" s="7"/>
      <c r="K68" s="7"/>
      <c r="L68" s="7"/>
      <c r="M68" s="7"/>
      <c r="N68" s="7"/>
      <c r="O68" s="7"/>
      <c r="P68" s="7"/>
      <c r="Q68" s="7"/>
      <c r="R68" s="7"/>
    </row>
    <row r="69" spans="1:18" ht="12.6" customHeight="1" x14ac:dyDescent="0.25">
      <c r="A69" s="7" t="s">
        <v>40</v>
      </c>
      <c r="B69" s="7"/>
      <c r="C69" s="7"/>
      <c r="D69" s="7"/>
      <c r="E69" s="7"/>
      <c r="F69" s="7"/>
      <c r="G69" s="7"/>
      <c r="H69" s="7"/>
      <c r="I69" s="7"/>
      <c r="J69" s="7"/>
      <c r="K69" s="7"/>
      <c r="L69" s="7"/>
      <c r="M69" s="7"/>
      <c r="N69" s="7"/>
      <c r="O69" s="7"/>
      <c r="P69" s="7"/>
      <c r="Q69" s="7"/>
      <c r="R69" s="7"/>
    </row>
    <row r="70" spans="1:18" x14ac:dyDescent="0.25">
      <c r="A70" s="9"/>
      <c r="B70" s="7"/>
      <c r="C70" s="7"/>
      <c r="D70" s="7"/>
      <c r="E70" s="7"/>
      <c r="F70" s="7"/>
      <c r="G70" s="7"/>
      <c r="H70" s="7"/>
      <c r="I70" s="7"/>
      <c r="J70" s="7"/>
      <c r="K70" s="7"/>
      <c r="L70" s="7"/>
      <c r="M70" s="7"/>
      <c r="N70" s="7"/>
      <c r="O70" s="7"/>
      <c r="P70" s="7"/>
      <c r="Q70" s="7"/>
      <c r="R70" s="7"/>
    </row>
    <row r="71" spans="1:18" x14ac:dyDescent="0.25">
      <c r="A71" s="7" t="s">
        <v>37</v>
      </c>
      <c r="B71" s="7"/>
      <c r="C71" s="7"/>
      <c r="D71" s="7"/>
      <c r="E71" s="7"/>
      <c r="F71" s="7"/>
      <c r="G71" s="7"/>
      <c r="H71" s="7"/>
      <c r="I71" s="7"/>
      <c r="J71" s="7"/>
      <c r="K71" s="7"/>
      <c r="L71" s="7"/>
      <c r="M71" s="7"/>
      <c r="N71" s="7"/>
      <c r="O71" s="7"/>
      <c r="P71" s="7"/>
      <c r="Q71" s="7"/>
      <c r="R71" s="7"/>
    </row>
    <row r="72" spans="1:18" x14ac:dyDescent="0.25">
      <c r="A72" s="9" t="s">
        <v>38</v>
      </c>
      <c r="B72" s="7"/>
      <c r="C72" s="7"/>
      <c r="D72" s="7"/>
      <c r="E72" s="7"/>
      <c r="F72" s="7"/>
      <c r="G72" s="7"/>
      <c r="H72" s="7"/>
      <c r="I72" s="7"/>
      <c r="J72" s="7"/>
      <c r="K72" s="7"/>
      <c r="L72" s="7"/>
      <c r="M72" s="7"/>
      <c r="N72" s="7"/>
      <c r="O72" s="7"/>
      <c r="P72" s="7"/>
      <c r="Q72" s="7"/>
      <c r="R72" s="7"/>
    </row>
    <row r="73" spans="1:18" ht="12.6" customHeight="1" x14ac:dyDescent="0.25"/>
    <row r="74" spans="1:18" ht="12.6" customHeight="1" x14ac:dyDescent="0.25"/>
    <row r="75" spans="1:18" ht="12.6" customHeight="1" x14ac:dyDescent="0.25"/>
    <row r="76" spans="1:18" ht="12.6" customHeight="1" x14ac:dyDescent="0.25"/>
    <row r="77" spans="1:18" ht="12.6" customHeight="1" x14ac:dyDescent="0.25"/>
    <row r="78" spans="1:18" ht="12.6" customHeight="1" x14ac:dyDescent="0.25"/>
  </sheetData>
  <mergeCells count="32">
    <mergeCell ref="A66:E66"/>
    <mergeCell ref="A57:E57"/>
    <mergeCell ref="A59:E59"/>
    <mergeCell ref="A64:E64"/>
    <mergeCell ref="A65:E65"/>
    <mergeCell ref="A58:E58"/>
    <mergeCell ref="A61:E61"/>
    <mergeCell ref="A62:E62"/>
    <mergeCell ref="A60:E60"/>
    <mergeCell ref="A63:E63"/>
    <mergeCell ref="B4:J4"/>
    <mergeCell ref="B5:E5"/>
    <mergeCell ref="F5:H5"/>
    <mergeCell ref="F6:G6"/>
    <mergeCell ref="H6:H7"/>
    <mergeCell ref="E6:E7"/>
    <mergeCell ref="D6:D7"/>
    <mergeCell ref="C6:C7"/>
    <mergeCell ref="B6:B7"/>
    <mergeCell ref="I5:I7"/>
    <mergeCell ref="J5:J7"/>
    <mergeCell ref="P6:P7"/>
    <mergeCell ref="P5:Q5"/>
    <mergeCell ref="Q6:Q7"/>
    <mergeCell ref="R5:R7"/>
    <mergeCell ref="K4:R4"/>
    <mergeCell ref="K5:N5"/>
    <mergeCell ref="N6:N7"/>
    <mergeCell ref="O5:O7"/>
    <mergeCell ref="K6:K7"/>
    <mergeCell ref="L6:L7"/>
    <mergeCell ref="M6:M7"/>
  </mergeCells>
  <pageMargins left="0.39370078740157483" right="0.39370078740157483" top="0.39370078740157483" bottom="0.39370078740157483" header="0.51181102362204722" footer="0.51181102362204722"/>
  <pageSetup paperSize="9" scale="87" orientation="portrait" r:id="rId1"/>
  <headerFooter alignWithMargins="0"/>
  <ignoredErrors>
    <ignoredError sqref="E49 N52"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1980-2025</vt:lpstr>
      <vt:lpstr>'1980-2025'!Zone_d_impression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Lisa Joly BFS</cp:lastModifiedBy>
  <cp:lastPrinted>2015-01-22T13:54:36Z</cp:lastPrinted>
  <dcterms:created xsi:type="dcterms:W3CDTF">2002-10-30T14:47:54Z</dcterms:created>
  <dcterms:modified xsi:type="dcterms:W3CDTF">2026-01-14T13:49:01Z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2025-11-10T16:43:52Z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2526a5f5-545a-4304-8309-b1588b71c7e5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