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i\"/>
    </mc:Choice>
  </mc:AlternateContent>
  <xr:revisionPtr revIDLastSave="0" documentId="13_ncr:1_{A271C2C1-45F5-4751-A750-3DEB74002356}" xr6:coauthVersionLast="47" xr6:coauthVersionMax="47" xr10:uidLastSave="{00000000-0000-0000-0000-000000000000}"/>
  <bookViews>
    <workbookView xWindow="28680" yWindow="-1350" windowWidth="29040" windowHeight="15720" tabRatio="634" xr2:uid="{00000000-000D-0000-FFFF-FFFF00000000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4" r:id="rId6"/>
    <sheet name="2018" sheetId="23" r:id="rId7"/>
    <sheet name="2017" sheetId="22" r:id="rId8"/>
    <sheet name="2016" sheetId="21" r:id="rId9"/>
    <sheet name="2015" sheetId="20" r:id="rId10"/>
    <sheet name="2014" sheetId="19" r:id="rId11"/>
    <sheet name="2013" sheetId="18" r:id="rId12"/>
    <sheet name="2012" sheetId="17" r:id="rId13"/>
    <sheet name="2011" sheetId="16" r:id="rId14"/>
    <sheet name="2010" sheetId="15" r:id="rId15"/>
  </sheets>
  <definedNames>
    <definedName name="Z_883CE041_4974_4682_ADD1_D115EB6E5925_.wvu.PrintArea" localSheetId="14" hidden="1">'2010'!$A$1:$U$23</definedName>
    <definedName name="Z_883CE041_4974_4682_ADD1_D115EB6E5925_.wvu.PrintArea" localSheetId="13" hidden="1">'2011'!$A$1:$U$23</definedName>
    <definedName name="Z_883CE041_4974_4682_ADD1_D115EB6E5925_.wvu.PrintArea" localSheetId="12" hidden="1">'2012'!$A$1:$U$23</definedName>
    <definedName name="Z_883CE041_4974_4682_ADD1_D115EB6E5925_.wvu.PrintArea" localSheetId="11" hidden="1">'2013'!$A$1:$U$21</definedName>
    <definedName name="Z_883CE041_4974_4682_ADD1_D115EB6E5925_.wvu.PrintArea" localSheetId="10" hidden="1">'2014'!$A$1:$W$21</definedName>
    <definedName name="Z_883CE041_4974_4682_ADD1_D115EB6E5925_.wvu.PrintArea" localSheetId="9" hidden="1">'2015'!$A$1:$W$23</definedName>
    <definedName name="Z_883CE041_4974_4682_ADD1_D115EB6E5925_.wvu.PrintArea" localSheetId="8" hidden="1">'2016'!$A$1:$W$21</definedName>
    <definedName name="Z_883CE041_4974_4682_ADD1_D115EB6E5925_.wvu.PrintArea" localSheetId="7" hidden="1">'2017'!$A$1:$W$21</definedName>
    <definedName name="Z_883CE041_4974_4682_ADD1_D115EB6E5925_.wvu.PrintArea" localSheetId="6" hidden="1">'2018'!$A$1:$W$20</definedName>
    <definedName name="Z_883CE041_4974_4682_ADD1_D115EB6E5925_.wvu.PrintArea" localSheetId="5" hidden="1">'2019'!$A$1:$W$20</definedName>
    <definedName name="Z_883CE041_4974_4682_ADD1_D115EB6E5925_.wvu.PrintArea" localSheetId="4" hidden="1">'2020'!$A$1:$W$20</definedName>
    <definedName name="Z_883CE041_4974_4682_ADD1_D115EB6E5925_.wvu.PrintArea" localSheetId="3" hidden="1">'2021'!$A$1:$W$20</definedName>
    <definedName name="Z_883CE041_4974_4682_ADD1_D115EB6E5925_.wvu.PrintArea" localSheetId="2" hidden="1">'2022'!$A$1:$W$20</definedName>
    <definedName name="Z_883CE041_4974_4682_ADD1_D115EB6E5925_.wvu.PrintArea" localSheetId="1" hidden="1">'2023'!$A$1:$W$20</definedName>
    <definedName name="Z_883CE041_4974_4682_ADD1_D115EB6E5925_.wvu.PrintArea" localSheetId="0" hidden="1">'2024'!$A$1:$W$20</definedName>
    <definedName name="Z_A658E504_71A4_413E_BAB9_68B2642798EB_.wvu.PrintArea" localSheetId="14" hidden="1">'2010'!$A$1:$U$23</definedName>
    <definedName name="Z_A658E504_71A4_413E_BAB9_68B2642798EB_.wvu.PrintArea" localSheetId="13" hidden="1">'2011'!$A$1:$U$23</definedName>
    <definedName name="Z_A658E504_71A4_413E_BAB9_68B2642798EB_.wvu.PrintArea" localSheetId="12" hidden="1">'2012'!$A$1:$U$23</definedName>
    <definedName name="Z_A658E504_71A4_413E_BAB9_68B2642798EB_.wvu.PrintArea" localSheetId="11" hidden="1">'2013'!$A$1:$U$21</definedName>
    <definedName name="Z_A658E504_71A4_413E_BAB9_68B2642798EB_.wvu.PrintArea" localSheetId="10" hidden="1">'2014'!$A$1:$W$21</definedName>
    <definedName name="Z_A658E504_71A4_413E_BAB9_68B2642798EB_.wvu.PrintArea" localSheetId="9" hidden="1">'2015'!$A$1:$W$23</definedName>
    <definedName name="Z_A658E504_71A4_413E_BAB9_68B2642798EB_.wvu.PrintArea" localSheetId="8" hidden="1">'2016'!$A$1:$W$21</definedName>
    <definedName name="Z_A658E504_71A4_413E_BAB9_68B2642798EB_.wvu.PrintArea" localSheetId="7" hidden="1">'2017'!$A$1:$W$21</definedName>
    <definedName name="Z_A658E504_71A4_413E_BAB9_68B2642798EB_.wvu.PrintArea" localSheetId="6" hidden="1">'2018'!$A$1:$W$20</definedName>
    <definedName name="Z_A658E504_71A4_413E_BAB9_68B2642798EB_.wvu.PrintArea" localSheetId="5" hidden="1">'2019'!$A$1:$W$20</definedName>
    <definedName name="Z_A658E504_71A4_413E_BAB9_68B2642798EB_.wvu.PrintArea" localSheetId="4" hidden="1">'2020'!$A$1:$W$20</definedName>
    <definedName name="Z_A658E504_71A4_413E_BAB9_68B2642798EB_.wvu.PrintArea" localSheetId="3" hidden="1">'2021'!$A$1:$W$20</definedName>
    <definedName name="Z_A658E504_71A4_413E_BAB9_68B2642798EB_.wvu.PrintArea" localSheetId="2" hidden="1">'2022'!$A$1:$W$20</definedName>
    <definedName name="Z_A658E504_71A4_413E_BAB9_68B2642798EB_.wvu.PrintArea" localSheetId="1" hidden="1">'2023'!$A$1:$W$20</definedName>
    <definedName name="Z_A658E504_71A4_413E_BAB9_68B2642798EB_.wvu.PrintArea" localSheetId="0" hidden="1">'2024'!$A$1:$W$20</definedName>
    <definedName name="Z_AB7A79C3_D586_4008_9FB6_CA7FCC283BF8_.wvu.PrintArea" localSheetId="14" hidden="1">'2010'!$A$1:$U$23</definedName>
    <definedName name="Z_AB7A79C3_D586_4008_9FB6_CA7FCC283BF8_.wvu.PrintArea" localSheetId="13" hidden="1">'2011'!$A$1:$U$23</definedName>
    <definedName name="Z_AB7A79C3_D586_4008_9FB6_CA7FCC283BF8_.wvu.PrintArea" localSheetId="12" hidden="1">'2012'!$A$1:$U$23</definedName>
    <definedName name="Z_AB7A79C3_D586_4008_9FB6_CA7FCC283BF8_.wvu.PrintArea" localSheetId="11" hidden="1">'2013'!$A$1:$U$21</definedName>
    <definedName name="Z_AB7A79C3_D586_4008_9FB6_CA7FCC283BF8_.wvu.PrintArea" localSheetId="10" hidden="1">'2014'!$A$1:$W$21</definedName>
    <definedName name="Z_AB7A79C3_D586_4008_9FB6_CA7FCC283BF8_.wvu.PrintArea" localSheetId="9" hidden="1">'2015'!$A$1:$W$23</definedName>
    <definedName name="Z_AB7A79C3_D586_4008_9FB6_CA7FCC283BF8_.wvu.PrintArea" localSheetId="8" hidden="1">'2016'!$A$1:$W$21</definedName>
    <definedName name="Z_AB7A79C3_D586_4008_9FB6_CA7FCC283BF8_.wvu.PrintArea" localSheetId="7" hidden="1">'2017'!$A$1:$W$21</definedName>
    <definedName name="Z_AB7A79C3_D586_4008_9FB6_CA7FCC283BF8_.wvu.PrintArea" localSheetId="6" hidden="1">'2018'!$A$1:$W$20</definedName>
    <definedName name="Z_AB7A79C3_D586_4008_9FB6_CA7FCC283BF8_.wvu.PrintArea" localSheetId="5" hidden="1">'2019'!$A$1:$W$20</definedName>
    <definedName name="Z_AB7A79C3_D586_4008_9FB6_CA7FCC283BF8_.wvu.PrintArea" localSheetId="4" hidden="1">'2020'!$A$1:$W$20</definedName>
    <definedName name="Z_AB7A79C3_D586_4008_9FB6_CA7FCC283BF8_.wvu.PrintArea" localSheetId="3" hidden="1">'2021'!$A$1:$W$20</definedName>
    <definedName name="Z_AB7A79C3_D586_4008_9FB6_CA7FCC283BF8_.wvu.PrintArea" localSheetId="2" hidden="1">'2022'!$A$1:$W$20</definedName>
    <definedName name="Z_AB7A79C3_D586_4008_9FB6_CA7FCC283BF8_.wvu.PrintArea" localSheetId="1" hidden="1">'2023'!$A$1:$W$20</definedName>
    <definedName name="Z_AB7A79C3_D586_4008_9FB6_CA7FCC283BF8_.wvu.PrintArea" localSheetId="0" hidden="1">'2024'!$A$1:$W$20</definedName>
    <definedName name="_xlnm.Print_Area" localSheetId="14">'2010'!$A$1:$U$23</definedName>
    <definedName name="_xlnm.Print_Area" localSheetId="13">'2011'!$A$1:$U$23</definedName>
    <definedName name="_xlnm.Print_Area" localSheetId="12">'2012'!$A$1:$U$23</definedName>
    <definedName name="_xlnm.Print_Area" localSheetId="11">'2013'!$A$1:$U$21</definedName>
    <definedName name="_xlnm.Print_Area" localSheetId="10">'2014'!$A$1:$W$21</definedName>
    <definedName name="_xlnm.Print_Area" localSheetId="9">'2015'!$A$1:$W$23</definedName>
    <definedName name="_xlnm.Print_Area" localSheetId="8">'2016'!$A$1:$W$23</definedName>
    <definedName name="_xlnm.Print_Area" localSheetId="7">'2017'!$A$1:$W$23</definedName>
    <definedName name="_xlnm.Print_Area" localSheetId="6">'2018'!$A$1:$W$22</definedName>
    <definedName name="_xlnm.Print_Area" localSheetId="5">'2019'!$A$1:$W$22</definedName>
    <definedName name="_xlnm.Print_Area" localSheetId="4">'2020'!$A$1:$W$22</definedName>
    <definedName name="_xlnm.Print_Area" localSheetId="3">'2021'!$A$1:$W$22</definedName>
    <definedName name="_xlnm.Print_Area" localSheetId="2">'2022'!$A$1:$W$22</definedName>
    <definedName name="_xlnm.Print_Area" localSheetId="1">'2023'!$A$1:$W$22</definedName>
    <definedName name="_xlnm.Print_Area" localSheetId="0">'2024'!$A$1:$W$22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4" l="1"/>
  <c r="V9" i="24"/>
  <c r="W8" i="24"/>
  <c r="V8" i="24"/>
</calcChain>
</file>

<file path=xl/sharedStrings.xml><?xml version="1.0" encoding="utf-8"?>
<sst xmlns="http://schemas.openxmlformats.org/spreadsheetml/2006/main" count="854" uniqueCount="67">
  <si>
    <t>1946-1960</t>
  </si>
  <si>
    <t>1991-2000</t>
  </si>
  <si>
    <t>2001-2010</t>
  </si>
  <si>
    <t>1919-1945</t>
  </si>
  <si>
    <t>1961-1970</t>
  </si>
  <si>
    <t>Inquilino/a oppure subinquilino/a</t>
  </si>
  <si>
    <t>Socio/a di una cooperativa</t>
  </si>
  <si>
    <t>Proprietario/a dell’abitazione/proprietario/a per piani</t>
  </si>
  <si>
    <t>Proprietario/a della casa</t>
  </si>
  <si>
    <r>
      <t>Altra situazione</t>
    </r>
    <r>
      <rPr>
        <b/>
        <vertAlign val="superscript"/>
        <sz val="8"/>
        <rFont val="Arial Narrow"/>
        <family val="2"/>
      </rPr>
      <t>1)</t>
    </r>
  </si>
  <si>
    <t>Epoca di costruzione</t>
  </si>
  <si>
    <t>Totale</t>
  </si>
  <si>
    <t xml:space="preserve">* : Dato omesso perché evidente o non pertinente.
</t>
  </si>
  <si>
    <t>Cifre assolute</t>
  </si>
  <si>
    <t>Sconosciuto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</si>
  <si>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</si>
  <si>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</si>
  <si>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</si>
  <si>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Intervallo di confidenza:
± (in %)</t>
  </si>
  <si>
    <t>Intervallo di confidenza: 
± (in %)</t>
  </si>
  <si>
    <t>2001-2011</t>
  </si>
  <si>
    <t xml:space="preserve">X : Estrapolazione basata su meno di 5 osservazioni. I risultati non sono pubblicati per ragioni legate alla protezione dei dati. </t>
  </si>
  <si>
    <t>X</t>
  </si>
  <si>
    <t>2001-2012</t>
  </si>
  <si>
    <t>*</t>
  </si>
  <si>
    <t>2001-2013</t>
  </si>
  <si>
    <t>2011-2014</t>
  </si>
  <si>
    <t>T 09.03.02.01.05</t>
  </si>
  <si>
    <t>2011-2015</t>
  </si>
  <si>
    <t>2011-2016</t>
  </si>
  <si>
    <r>
      <t>Altra situazione</t>
    </r>
    <r>
      <rPr>
        <b/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</si>
  <si>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agricolo.</t>
    </r>
  </si>
  <si>
    <t>© UST 2018</t>
  </si>
  <si>
    <t>1971-1980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</si>
  <si>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</si>
  <si>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</si>
  <si>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</si>
  <si>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</si>
  <si>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1981-1990</t>
  </si>
  <si>
    <t>2011-2018</t>
  </si>
  <si>
    <t>© UST 2020</t>
  </si>
  <si>
    <t>© UST 2017</t>
  </si>
  <si>
    <t>© UST 2012</t>
  </si>
  <si>
    <t>© UST 2013</t>
  </si>
  <si>
    <t>© UST 2014</t>
  </si>
  <si>
    <t>© UST 2015</t>
  </si>
  <si>
    <t>© UST 2016</t>
  </si>
  <si>
    <t>Informazioni: Ufficio federale di statistica (UST), sezione POP,  info.gws@bfs.admin.ch, tel. 058 467 25 25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</si>
  <si>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</si>
  <si>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</si>
  <si>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</si>
  <si>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</si>
  <si>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</si>
  <si>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</si>
  <si>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2011-2020</t>
  </si>
  <si>
    <t>2011-2019</t>
  </si>
  <si>
    <t xml:space="preserve">Abitazioni occupate secondo l'epoca di costruzione e il tipo di occupante  </t>
  </si>
  <si>
    <t>prima del 1919</t>
  </si>
  <si>
    <t>epoca di costruzione sconoscuita</t>
  </si>
  <si>
    <t>2011-2021</t>
  </si>
  <si>
    <t>© UST 2023</t>
  </si>
  <si>
    <t>2011-2022</t>
  </si>
  <si>
    <t>© UST 2024</t>
  </si>
  <si>
    <t>© UST 2025</t>
  </si>
  <si>
    <t>2021-2023</t>
  </si>
  <si>
    <t>© UST 2026</t>
  </si>
  <si>
    <t>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</si>
</sst>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</cellStyleXfs>
  <cellXfs count="103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0" xfId="0" applyFont="1" applyFill="1"/>
    <xf numFmtId="0" fontId="2" fillId="3" borderId="0" xfId="0" applyFont="1" applyFill="1"/>
    <xf numFmtId="0" fontId="8" fillId="2" borderId="0" xfId="0" applyFont="1" applyFill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166" fontId="8" fillId="2" borderId="0" xfId="0" applyNumberFormat="1" applyFont="1" applyFill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3" borderId="0" xfId="1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center" wrapText="1"/>
    </xf>
    <xf numFmtId="0" fontId="8" fillId="3" borderId="0" xfId="1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10" fillId="4" borderId="0" xfId="0" applyFont="1" applyFill="1" applyAlignment="1">
      <alignment vertical="top"/>
    </xf>
    <xf numFmtId="165" fontId="8" fillId="2" borderId="0" xfId="0" applyNumberFormat="1" applyFont="1" applyFill="1" applyAlignment="1">
      <alignment horizontal="right"/>
    </xf>
    <xf numFmtId="0" fontId="11" fillId="4" borderId="0" xfId="0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8" fillId="0" borderId="0" xfId="0" applyFont="1" applyAlignment="1">
      <alignment vertical="top"/>
    </xf>
    <xf numFmtId="165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vertical="top"/>
    </xf>
    <xf numFmtId="0" fontId="8" fillId="3" borderId="0" xfId="0" applyFont="1" applyFill="1"/>
    <xf numFmtId="0" fontId="8" fillId="3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13" fillId="3" borderId="9" xfId="0" applyFont="1" applyFill="1" applyBorder="1"/>
    <xf numFmtId="0" fontId="11" fillId="3" borderId="0" xfId="4" applyFont="1" applyFill="1" applyAlignment="1">
      <alignment horizontal="left" vertical="top"/>
    </xf>
    <xf numFmtId="0" fontId="14" fillId="0" borderId="0" xfId="4" applyFont="1"/>
    <xf numFmtId="166" fontId="8" fillId="2" borderId="9" xfId="0" applyNumberFormat="1" applyFont="1" applyFill="1" applyBorder="1" applyAlignment="1">
      <alignment wrapTex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right" vertical="top" wrapText="1"/>
    </xf>
    <xf numFmtId="0" fontId="8" fillId="2" borderId="10" xfId="2" applyFont="1" applyFill="1" applyBorder="1" applyAlignment="1">
      <alignment horizontal="right" vertical="top" wrapText="1"/>
    </xf>
    <xf numFmtId="0" fontId="8" fillId="2" borderId="7" xfId="2" applyFont="1" applyFill="1" applyBorder="1" applyAlignment="1">
      <alignment horizontal="right" vertical="top" wrapText="1"/>
    </xf>
    <xf numFmtId="168" fontId="13" fillId="3" borderId="0" xfId="0" applyNumberFormat="1" applyFont="1" applyFill="1" applyAlignment="1">
      <alignment horizontal="right" vertical="center"/>
    </xf>
    <xf numFmtId="169" fontId="15" fillId="5" borderId="0" xfId="0" applyNumberFormat="1" applyFont="1" applyFill="1" applyAlignment="1">
      <alignment horizontal="right" vertical="center"/>
    </xf>
    <xf numFmtId="170" fontId="15" fillId="3" borderId="0" xfId="0" applyNumberFormat="1" applyFont="1" applyFill="1" applyAlignment="1">
      <alignment horizontal="right" vertical="center"/>
    </xf>
    <xf numFmtId="171" fontId="15" fillId="5" borderId="0" xfId="0" applyNumberFormat="1" applyFont="1" applyFill="1" applyAlignment="1">
      <alignment horizontal="right" vertical="center"/>
    </xf>
    <xf numFmtId="168" fontId="8" fillId="3" borderId="0" xfId="0" applyNumberFormat="1" applyFont="1" applyFill="1" applyAlignment="1">
      <alignment horizontal="right" vertical="center"/>
    </xf>
    <xf numFmtId="169" fontId="16" fillId="5" borderId="0" xfId="0" applyNumberFormat="1" applyFont="1" applyFill="1" applyAlignment="1">
      <alignment horizontal="right" vertical="center"/>
    </xf>
    <xf numFmtId="170" fontId="16" fillId="3" borderId="0" xfId="0" applyNumberFormat="1" applyFont="1" applyFill="1" applyAlignment="1">
      <alignment horizontal="right" vertical="center"/>
    </xf>
    <xf numFmtId="171" fontId="16" fillId="5" borderId="0" xfId="0" applyNumberFormat="1" applyFont="1" applyFill="1" applyAlignment="1">
      <alignment horizontal="right" vertical="center"/>
    </xf>
    <xf numFmtId="170" fontId="8" fillId="3" borderId="0" xfId="0" applyNumberFormat="1" applyFont="1" applyFill="1" applyAlignment="1">
      <alignment horizontal="right" vertical="center"/>
    </xf>
    <xf numFmtId="172" fontId="16" fillId="3" borderId="0" xfId="0" applyNumberFormat="1" applyFont="1" applyFill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9" fontId="16" fillId="5" borderId="1" xfId="0" applyNumberFormat="1" applyFont="1" applyFill="1" applyBorder="1" applyAlignment="1">
      <alignment horizontal="right" vertical="center"/>
    </xf>
    <xf numFmtId="170" fontId="8" fillId="3" borderId="1" xfId="0" applyNumberFormat="1" applyFont="1" applyFill="1" applyBorder="1" applyAlignment="1">
      <alignment horizontal="right" vertical="center"/>
    </xf>
    <xf numFmtId="171" fontId="16" fillId="5" borderId="1" xfId="0" applyNumberFormat="1" applyFont="1" applyFill="1" applyBorder="1" applyAlignment="1">
      <alignment horizontal="right" vertical="center"/>
    </xf>
    <xf numFmtId="167" fontId="15" fillId="5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167" fontId="16" fillId="5" borderId="0" xfId="0" applyNumberFormat="1" applyFont="1" applyFill="1" applyAlignment="1">
      <alignment horizontal="right" vertical="center"/>
    </xf>
    <xf numFmtId="167" fontId="16" fillId="5" borderId="1" xfId="0" applyNumberFormat="1" applyFont="1" applyFill="1" applyBorder="1" applyAlignment="1">
      <alignment horizontal="right" vertical="center"/>
    </xf>
    <xf numFmtId="170" fontId="16" fillId="3" borderId="1" xfId="0" applyNumberFormat="1" applyFont="1" applyFill="1" applyBorder="1" applyAlignment="1">
      <alignment horizontal="right" vertical="center"/>
    </xf>
    <xf numFmtId="173" fontId="17" fillId="4" borderId="11" xfId="0" applyNumberFormat="1" applyFont="1" applyFill="1" applyBorder="1" applyAlignment="1">
      <alignment horizontal="right"/>
    </xf>
    <xf numFmtId="174" fontId="17" fillId="5" borderId="11" xfId="0" applyNumberFormat="1" applyFont="1" applyFill="1" applyBorder="1" applyAlignment="1">
      <alignment horizontal="right"/>
    </xf>
    <xf numFmtId="175" fontId="17" fillId="4" borderId="11" xfId="0" applyNumberFormat="1" applyFont="1" applyFill="1" applyBorder="1" applyAlignment="1">
      <alignment horizontal="right"/>
    </xf>
    <xf numFmtId="176" fontId="17" fillId="5" borderId="11" xfId="0" applyNumberFormat="1" applyFont="1" applyFill="1" applyBorder="1" applyAlignment="1">
      <alignment horizontal="right"/>
    </xf>
    <xf numFmtId="173" fontId="18" fillId="4" borderId="0" xfId="0" applyNumberFormat="1" applyFont="1" applyFill="1" applyAlignment="1">
      <alignment horizontal="right"/>
    </xf>
    <xf numFmtId="174" fontId="18" fillId="5" borderId="0" xfId="0" applyNumberFormat="1" applyFont="1" applyFill="1" applyAlignment="1">
      <alignment horizontal="right"/>
    </xf>
    <xf numFmtId="177" fontId="18" fillId="4" borderId="0" xfId="0" applyNumberFormat="1" applyFont="1" applyFill="1" applyAlignment="1">
      <alignment horizontal="right"/>
    </xf>
    <xf numFmtId="176" fontId="18" fillId="5" borderId="0" xfId="0" applyNumberFormat="1" applyFont="1" applyFill="1" applyAlignment="1">
      <alignment horizontal="right"/>
    </xf>
    <xf numFmtId="178" fontId="18" fillId="4" borderId="0" xfId="0" applyNumberFormat="1" applyFont="1" applyFill="1" applyAlignment="1">
      <alignment horizontal="right"/>
    </xf>
    <xf numFmtId="178" fontId="18" fillId="5" borderId="0" xfId="0" applyNumberFormat="1" applyFont="1" applyFill="1" applyAlignment="1">
      <alignment horizontal="right"/>
    </xf>
    <xf numFmtId="173" fontId="18" fillId="4" borderId="12" xfId="0" applyNumberFormat="1" applyFont="1" applyFill="1" applyBorder="1" applyAlignment="1">
      <alignment horizontal="right"/>
    </xf>
    <xf numFmtId="174" fontId="18" fillId="5" borderId="12" xfId="0" applyNumberFormat="1" applyFont="1" applyFill="1" applyBorder="1" applyAlignment="1">
      <alignment horizontal="right"/>
    </xf>
    <xf numFmtId="177" fontId="18" fillId="4" borderId="12" xfId="0" applyNumberFormat="1" applyFont="1" applyFill="1" applyBorder="1" applyAlignment="1">
      <alignment horizontal="right"/>
    </xf>
    <xf numFmtId="176" fontId="18" fillId="5" borderId="12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 vertical="center"/>
    </xf>
    <xf numFmtId="170" fontId="13" fillId="3" borderId="0" xfId="0" applyNumberFormat="1" applyFont="1" applyFill="1" applyAlignment="1">
      <alignment horizontal="right" vertical="center"/>
    </xf>
    <xf numFmtId="170" fontId="15" fillId="5" borderId="0" xfId="0" applyNumberFormat="1" applyFont="1" applyFill="1" applyAlignment="1">
      <alignment horizontal="right" vertical="center"/>
    </xf>
    <xf numFmtId="170" fontId="16" fillId="5" borderId="0" xfId="0" applyNumberFormat="1" applyFont="1" applyFill="1" applyAlignment="1">
      <alignment horizontal="right" vertical="center"/>
    </xf>
    <xf numFmtId="170" fontId="16" fillId="5" borderId="1" xfId="0" applyNumberFormat="1" applyFont="1" applyFill="1" applyBorder="1" applyAlignment="1">
      <alignment horizontal="right" vertical="center"/>
    </xf>
    <xf numFmtId="167" fontId="13" fillId="5" borderId="0" xfId="0" applyNumberFormat="1" applyFont="1" applyFill="1" applyAlignment="1">
      <alignment horizontal="right" vertical="center"/>
    </xf>
    <xf numFmtId="170" fontId="15" fillId="0" borderId="0" xfId="0" applyNumberFormat="1" applyFont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7" fontId="8" fillId="5" borderId="0" xfId="0" applyNumberFormat="1" applyFont="1" applyFill="1" applyAlignment="1">
      <alignment horizontal="right" vertical="center"/>
    </xf>
    <xf numFmtId="170" fontId="16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71" fontId="8" fillId="5" borderId="0" xfId="3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/>
    </xf>
    <xf numFmtId="170" fontId="8" fillId="0" borderId="1" xfId="0" applyNumberFormat="1" applyFont="1" applyBorder="1" applyAlignment="1">
      <alignment horizontal="right" vertical="center"/>
    </xf>
    <xf numFmtId="171" fontId="8" fillId="5" borderId="1" xfId="3" applyNumberFormat="1" applyFont="1" applyFill="1" applyBorder="1" applyAlignment="1">
      <alignment horizontal="right" vertical="center"/>
    </xf>
    <xf numFmtId="179" fontId="17" fillId="5" borderId="11" xfId="0" applyNumberFormat="1" applyFont="1" applyFill="1" applyBorder="1" applyAlignment="1">
      <alignment horizontal="right"/>
    </xf>
    <xf numFmtId="177" fontId="17" fillId="4" borderId="11" xfId="0" applyNumberFormat="1" applyFont="1" applyFill="1" applyBorder="1" applyAlignment="1">
      <alignment horizontal="right"/>
    </xf>
    <xf numFmtId="179" fontId="18" fillId="5" borderId="0" xfId="0" applyNumberFormat="1" applyFont="1" applyFill="1" applyAlignment="1">
      <alignment horizontal="right"/>
    </xf>
    <xf numFmtId="179" fontId="18" fillId="5" borderId="12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</cellXfs>
  <cellStyles count="10">
    <cellStyle name="Komma 2" xfId="6" xr:uid="{00000000-0005-0000-0000-000000000000}"/>
    <cellStyle name="Komma 3" xfId="5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3" xfId="8" xr:uid="{00000000-0005-0000-0000-000005000000}"/>
    <cellStyle name="Normal 4" xfId="2" xr:uid="{00000000-0005-0000-0000-000006000000}"/>
    <cellStyle name="Normal 4 2" xfId="9" xr:uid="{8E25E932-8963-4CD6-9D25-453B01527D0F}"/>
    <cellStyle name="Pourcentage" xfId="3" builtinId="5"/>
    <cellStyle name="Standard 2" xfId="4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181B-F407-4B6E-8FB7-97A9B5FB0E85}">
  <sheetPr>
    <pageSetUpPr fitToPage="1"/>
  </sheetPr>
  <dimension ref="A1:Z55"/>
  <sheetViews>
    <sheetView showGridLines="0" tabSelected="1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6" ht="12.75" customHeight="1">
      <c r="A1" s="8" t="s">
        <v>56</v>
      </c>
      <c r="Y1" s="5" t="s">
        <v>27</v>
      </c>
    </row>
    <row r="2" spans="1:26" ht="12.75" customHeight="1">
      <c r="A2" s="7">
        <v>2024</v>
      </c>
    </row>
    <row r="3" spans="1:26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40"/>
    </row>
    <row r="4" spans="1:26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54</v>
      </c>
      <c r="U4" s="99"/>
      <c r="V4" s="98" t="s">
        <v>66</v>
      </c>
      <c r="W4" s="99"/>
      <c r="X4" s="98" t="s">
        <v>58</v>
      </c>
      <c r="Y4" s="100"/>
    </row>
    <row r="5" spans="1:26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2" t="s">
        <v>19</v>
      </c>
      <c r="X5" s="41" t="s">
        <v>13</v>
      </c>
      <c r="Y5" s="43" t="s">
        <v>19</v>
      </c>
    </row>
    <row r="6" spans="1:26" ht="12.75" customHeight="1">
      <c r="A6" s="33" t="s">
        <v>11</v>
      </c>
      <c r="B6" s="63">
        <v>4056004</v>
      </c>
      <c r="C6" s="93">
        <v>0.1</v>
      </c>
      <c r="D6" s="63">
        <v>528854</v>
      </c>
      <c r="E6" s="93">
        <v>1.2</v>
      </c>
      <c r="F6" s="63">
        <v>305402</v>
      </c>
      <c r="G6" s="93">
        <v>1.6</v>
      </c>
      <c r="H6" s="63">
        <v>418886</v>
      </c>
      <c r="I6" s="93">
        <v>1.4</v>
      </c>
      <c r="J6" s="63">
        <v>514775</v>
      </c>
      <c r="K6" s="93">
        <v>1.2</v>
      </c>
      <c r="L6" s="63">
        <v>478231</v>
      </c>
      <c r="M6" s="93">
        <v>1.2</v>
      </c>
      <c r="N6" s="63">
        <v>407021</v>
      </c>
      <c r="O6" s="93">
        <v>1.3</v>
      </c>
      <c r="P6" s="63">
        <v>388175</v>
      </c>
      <c r="Q6" s="93">
        <v>1.3</v>
      </c>
      <c r="R6" s="63">
        <v>375245</v>
      </c>
      <c r="S6" s="93">
        <v>1.2</v>
      </c>
      <c r="T6" s="63">
        <v>477525</v>
      </c>
      <c r="U6" s="93">
        <v>1.2</v>
      </c>
      <c r="V6" s="63">
        <v>160192</v>
      </c>
      <c r="W6" s="93">
        <v>2.2000000000000002</v>
      </c>
      <c r="X6" s="94">
        <v>1699</v>
      </c>
      <c r="Y6" s="66">
        <v>34</v>
      </c>
    </row>
    <row r="7" spans="1:26" s="20" customFormat="1" ht="12.75" customHeight="1">
      <c r="A7" s="18" t="s">
        <v>5</v>
      </c>
      <c r="B7" s="67">
        <v>2364439</v>
      </c>
      <c r="C7" s="95">
        <v>0.4</v>
      </c>
      <c r="D7" s="67">
        <v>330407</v>
      </c>
      <c r="E7" s="95">
        <v>1.6</v>
      </c>
      <c r="F7" s="67">
        <v>181788</v>
      </c>
      <c r="G7" s="95">
        <v>2.2000000000000002</v>
      </c>
      <c r="H7" s="67">
        <v>280083</v>
      </c>
      <c r="I7" s="95">
        <v>1.8</v>
      </c>
      <c r="J7" s="67">
        <v>372743</v>
      </c>
      <c r="K7" s="95">
        <v>1.5</v>
      </c>
      <c r="L7" s="67">
        <v>282362</v>
      </c>
      <c r="M7" s="95">
        <v>1.7</v>
      </c>
      <c r="N7" s="67">
        <v>206957</v>
      </c>
      <c r="O7" s="95">
        <v>1.9</v>
      </c>
      <c r="P7" s="67">
        <v>180016</v>
      </c>
      <c r="Q7" s="95">
        <v>2.1</v>
      </c>
      <c r="R7" s="67">
        <v>149372</v>
      </c>
      <c r="S7" s="95">
        <v>2.2000000000000002</v>
      </c>
      <c r="T7" s="67">
        <v>280711</v>
      </c>
      <c r="U7" s="95">
        <v>1.7</v>
      </c>
      <c r="V7" s="67">
        <v>99370</v>
      </c>
      <c r="W7" s="95">
        <v>2.9</v>
      </c>
      <c r="X7" s="69">
        <v>629</v>
      </c>
      <c r="Y7" s="70">
        <v>58.1</v>
      </c>
      <c r="Z7" s="19"/>
    </row>
    <row r="8" spans="1:26" s="20" customFormat="1" ht="12.75" customHeight="1">
      <c r="A8" s="21" t="s">
        <v>6</v>
      </c>
      <c r="B8" s="67">
        <v>112622</v>
      </c>
      <c r="C8" s="95">
        <v>2.7</v>
      </c>
      <c r="D8" s="67">
        <v>4178</v>
      </c>
      <c r="E8" s="95">
        <v>14.4</v>
      </c>
      <c r="F8" s="67">
        <v>12848</v>
      </c>
      <c r="G8" s="95">
        <v>8.6999999999999993</v>
      </c>
      <c r="H8" s="67">
        <v>24694</v>
      </c>
      <c r="I8" s="95">
        <v>6.2</v>
      </c>
      <c r="J8" s="67">
        <v>17885</v>
      </c>
      <c r="K8" s="95">
        <v>7.1</v>
      </c>
      <c r="L8" s="67">
        <v>14149</v>
      </c>
      <c r="M8" s="95">
        <v>8</v>
      </c>
      <c r="N8" s="67">
        <v>5382</v>
      </c>
      <c r="O8" s="95">
        <v>12.6</v>
      </c>
      <c r="P8" s="67">
        <v>8423</v>
      </c>
      <c r="Q8" s="95">
        <v>10.3</v>
      </c>
      <c r="R8" s="67">
        <v>6144</v>
      </c>
      <c r="S8" s="95">
        <v>10.9</v>
      </c>
      <c r="T8" s="67">
        <v>13768</v>
      </c>
      <c r="U8" s="95">
        <v>7.6</v>
      </c>
      <c r="V8" s="67">
        <v>5120</v>
      </c>
      <c r="W8" s="95">
        <v>12.8</v>
      </c>
      <c r="X8" s="71" t="s">
        <v>49</v>
      </c>
      <c r="Y8" s="72" t="s">
        <v>50</v>
      </c>
      <c r="Z8" s="19"/>
    </row>
    <row r="9" spans="1:26" s="20" customFormat="1" ht="12.75" customHeight="1">
      <c r="A9" s="21" t="s">
        <v>7</v>
      </c>
      <c r="B9" s="67">
        <v>493759</v>
      </c>
      <c r="C9" s="95">
        <v>1.1000000000000001</v>
      </c>
      <c r="D9" s="67">
        <v>29616</v>
      </c>
      <c r="E9" s="95">
        <v>5</v>
      </c>
      <c r="F9" s="67">
        <v>13199</v>
      </c>
      <c r="G9" s="95">
        <v>7.6</v>
      </c>
      <c r="H9" s="67">
        <v>14803</v>
      </c>
      <c r="I9" s="95">
        <v>7.2</v>
      </c>
      <c r="J9" s="67">
        <v>29457</v>
      </c>
      <c r="K9" s="95">
        <v>5.0999999999999996</v>
      </c>
      <c r="L9" s="67">
        <v>55390</v>
      </c>
      <c r="M9" s="95">
        <v>3.7</v>
      </c>
      <c r="N9" s="67">
        <v>54694</v>
      </c>
      <c r="O9" s="95">
        <v>3.6</v>
      </c>
      <c r="P9" s="67">
        <v>72841</v>
      </c>
      <c r="Q9" s="95">
        <v>3.1</v>
      </c>
      <c r="R9" s="67">
        <v>94139</v>
      </c>
      <c r="S9" s="95">
        <v>2.6</v>
      </c>
      <c r="T9" s="67">
        <v>97499</v>
      </c>
      <c r="U9" s="95">
        <v>2.6</v>
      </c>
      <c r="V9" s="67">
        <v>32021</v>
      </c>
      <c r="W9" s="95">
        <v>4.5999999999999996</v>
      </c>
      <c r="X9" s="71" t="s">
        <v>49</v>
      </c>
      <c r="Y9" s="72" t="s">
        <v>50</v>
      </c>
      <c r="Z9" s="19"/>
    </row>
    <row r="10" spans="1:26" s="20" customFormat="1" ht="12.75" customHeight="1">
      <c r="A10" s="21" t="s">
        <v>8</v>
      </c>
      <c r="B10" s="67">
        <v>952808</v>
      </c>
      <c r="C10" s="95">
        <v>0.7</v>
      </c>
      <c r="D10" s="67">
        <v>138579</v>
      </c>
      <c r="E10" s="95">
        <v>2.2000000000000002</v>
      </c>
      <c r="F10" s="67">
        <v>85301</v>
      </c>
      <c r="G10" s="95">
        <v>2.8</v>
      </c>
      <c r="H10" s="67">
        <v>85687</v>
      </c>
      <c r="I10" s="95">
        <v>2.7</v>
      </c>
      <c r="J10" s="67">
        <v>79687</v>
      </c>
      <c r="K10" s="95">
        <v>2.9</v>
      </c>
      <c r="L10" s="67">
        <v>110255</v>
      </c>
      <c r="M10" s="95">
        <v>2.4</v>
      </c>
      <c r="N10" s="67">
        <v>126356</v>
      </c>
      <c r="O10" s="95">
        <v>2.2000000000000002</v>
      </c>
      <c r="P10" s="67">
        <v>114771</v>
      </c>
      <c r="Q10" s="95">
        <v>2.2000000000000002</v>
      </c>
      <c r="R10" s="67">
        <v>113171</v>
      </c>
      <c r="S10" s="95">
        <v>2.1</v>
      </c>
      <c r="T10" s="67">
        <v>76984</v>
      </c>
      <c r="U10" s="95">
        <v>2.6</v>
      </c>
      <c r="V10" s="67">
        <v>21291</v>
      </c>
      <c r="W10" s="95">
        <v>5.4</v>
      </c>
      <c r="X10" s="69">
        <v>726</v>
      </c>
      <c r="Y10" s="70">
        <v>51.4</v>
      </c>
      <c r="Z10" s="19"/>
    </row>
    <row r="11" spans="1:26" s="20" customFormat="1" ht="12.75" customHeight="1">
      <c r="A11" s="22" t="s">
        <v>30</v>
      </c>
      <c r="B11" s="73">
        <v>132376</v>
      </c>
      <c r="C11" s="96">
        <v>2.2999999999999998</v>
      </c>
      <c r="D11" s="73">
        <v>26073</v>
      </c>
      <c r="E11" s="96">
        <v>5.6</v>
      </c>
      <c r="F11" s="73">
        <v>12266</v>
      </c>
      <c r="G11" s="96">
        <v>7.8</v>
      </c>
      <c r="H11" s="73">
        <v>13619</v>
      </c>
      <c r="I11" s="96">
        <v>7.4</v>
      </c>
      <c r="J11" s="73">
        <v>15003</v>
      </c>
      <c r="K11" s="96">
        <v>7.3</v>
      </c>
      <c r="L11" s="73">
        <v>16074</v>
      </c>
      <c r="M11" s="96">
        <v>6.8</v>
      </c>
      <c r="N11" s="73">
        <v>13632</v>
      </c>
      <c r="O11" s="96">
        <v>7.2</v>
      </c>
      <c r="P11" s="73">
        <v>12125</v>
      </c>
      <c r="Q11" s="96">
        <v>7.4</v>
      </c>
      <c r="R11" s="73">
        <v>12421</v>
      </c>
      <c r="S11" s="96">
        <v>6.5</v>
      </c>
      <c r="T11" s="73">
        <v>8564</v>
      </c>
      <c r="U11" s="96">
        <v>8.6999999999999993</v>
      </c>
      <c r="V11" s="73">
        <v>2390</v>
      </c>
      <c r="W11" s="96">
        <v>17</v>
      </c>
      <c r="X11" s="75">
        <v>210</v>
      </c>
      <c r="Y11" s="76">
        <v>89.7</v>
      </c>
      <c r="Z11" s="19"/>
    </row>
    <row r="12" spans="1:26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6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6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6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6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</row>
    <row r="29" spans="1:24" ht="12.75" customHeight="1">
      <c r="A29" s="16"/>
    </row>
    <row r="30" spans="1:24" ht="12.75" customHeight="1">
      <c r="A30" s="16"/>
    </row>
    <row r="31" spans="1:24" ht="12.75" customHeight="1">
      <c r="A31" s="16"/>
    </row>
    <row r="32" spans="1:24" ht="12.75" customHeight="1">
      <c r="A32" s="16"/>
    </row>
    <row r="33" spans="1:24" ht="12.75" customHeight="1">
      <c r="A33" s="16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9">
    <mergeCell ref="T4:U4"/>
    <mergeCell ref="V4:W4"/>
    <mergeCell ref="X4:Y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2015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28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3623266</v>
      </c>
      <c r="C6" s="45">
        <v>0.1</v>
      </c>
      <c r="D6" s="44">
        <v>512130</v>
      </c>
      <c r="E6" s="45">
        <v>1.2</v>
      </c>
      <c r="F6" s="44">
        <v>323283</v>
      </c>
      <c r="G6" s="45">
        <v>1.5</v>
      </c>
      <c r="H6" s="44">
        <v>428155</v>
      </c>
      <c r="I6" s="45">
        <v>1.3</v>
      </c>
      <c r="J6" s="44">
        <v>506052</v>
      </c>
      <c r="K6" s="45">
        <v>1.2</v>
      </c>
      <c r="L6" s="44">
        <v>472690</v>
      </c>
      <c r="M6" s="45">
        <v>1.2</v>
      </c>
      <c r="N6" s="44">
        <v>413362</v>
      </c>
      <c r="O6" s="45">
        <v>1.3</v>
      </c>
      <c r="P6" s="44">
        <v>384841</v>
      </c>
      <c r="Q6" s="45">
        <v>1.3</v>
      </c>
      <c r="R6" s="44">
        <v>375170</v>
      </c>
      <c r="S6" s="45">
        <v>1.3</v>
      </c>
      <c r="T6" s="44">
        <v>207526</v>
      </c>
      <c r="U6" s="45">
        <v>1.9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2036758</v>
      </c>
      <c r="C7" s="49">
        <v>0.4</v>
      </c>
      <c r="D7" s="48">
        <v>301939</v>
      </c>
      <c r="E7" s="49">
        <v>1.6</v>
      </c>
      <c r="F7" s="48">
        <v>187662</v>
      </c>
      <c r="G7" s="49">
        <v>2.1</v>
      </c>
      <c r="H7" s="48">
        <v>281343</v>
      </c>
      <c r="I7" s="49">
        <v>1.7000000000000002</v>
      </c>
      <c r="J7" s="48">
        <v>362414</v>
      </c>
      <c r="K7" s="49">
        <v>1.5</v>
      </c>
      <c r="L7" s="48">
        <v>271829</v>
      </c>
      <c r="M7" s="49">
        <v>1.7000000000000002</v>
      </c>
      <c r="N7" s="48">
        <v>208577</v>
      </c>
      <c r="O7" s="49">
        <v>2</v>
      </c>
      <c r="P7" s="48">
        <v>172030</v>
      </c>
      <c r="Q7" s="49">
        <v>2.1</v>
      </c>
      <c r="R7" s="48">
        <v>142197</v>
      </c>
      <c r="S7" s="49">
        <v>2.2999999999999998</v>
      </c>
      <c r="T7" s="48">
        <v>108768</v>
      </c>
      <c r="U7" s="49">
        <v>2.7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100067</v>
      </c>
      <c r="C8" s="49">
        <v>2.8000000000000003</v>
      </c>
      <c r="D8" s="48">
        <v>3823</v>
      </c>
      <c r="E8" s="49">
        <v>15.7</v>
      </c>
      <c r="F8" s="48">
        <v>13241</v>
      </c>
      <c r="G8" s="49">
        <v>8</v>
      </c>
      <c r="H8" s="48">
        <v>27070</v>
      </c>
      <c r="I8" s="49">
        <v>5.8000000000000007</v>
      </c>
      <c r="J8" s="48">
        <v>18417</v>
      </c>
      <c r="K8" s="49">
        <v>6.8000000000000007</v>
      </c>
      <c r="L8" s="48">
        <v>12750</v>
      </c>
      <c r="M8" s="49">
        <v>8.2000000000000011</v>
      </c>
      <c r="N8" s="48">
        <v>4978</v>
      </c>
      <c r="O8" s="49">
        <v>13.5</v>
      </c>
      <c r="P8" s="48">
        <v>6806</v>
      </c>
      <c r="Q8" s="49">
        <v>10.7</v>
      </c>
      <c r="R8" s="48">
        <v>7390</v>
      </c>
      <c r="S8" s="49">
        <v>10.4</v>
      </c>
      <c r="T8" s="48">
        <v>5593</v>
      </c>
      <c r="U8" s="49">
        <v>11.899999999999999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431419</v>
      </c>
      <c r="C9" s="49">
        <v>1.2</v>
      </c>
      <c r="D9" s="48">
        <v>30445</v>
      </c>
      <c r="E9" s="49">
        <v>4.9000000000000004</v>
      </c>
      <c r="F9" s="48">
        <v>14008</v>
      </c>
      <c r="G9" s="49">
        <v>7.1999999999999993</v>
      </c>
      <c r="H9" s="48">
        <v>15283</v>
      </c>
      <c r="I9" s="49">
        <v>7.0000000000000009</v>
      </c>
      <c r="J9" s="48">
        <v>29691</v>
      </c>
      <c r="K9" s="49">
        <v>5</v>
      </c>
      <c r="L9" s="48">
        <v>59594</v>
      </c>
      <c r="M9" s="49">
        <v>3.5999999999999996</v>
      </c>
      <c r="N9" s="48">
        <v>57052</v>
      </c>
      <c r="O9" s="49">
        <v>3.5000000000000004</v>
      </c>
      <c r="P9" s="48">
        <v>75510</v>
      </c>
      <c r="Q9" s="49">
        <v>3</v>
      </c>
      <c r="R9" s="48">
        <v>101273</v>
      </c>
      <c r="S9" s="49">
        <v>2.6</v>
      </c>
      <c r="T9" s="48">
        <v>48524</v>
      </c>
      <c r="U9" s="49">
        <v>3.8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959162</v>
      </c>
      <c r="C10" s="49">
        <v>0.70000000000000007</v>
      </c>
      <c r="D10" s="48">
        <v>151812</v>
      </c>
      <c r="E10" s="49">
        <v>2.1</v>
      </c>
      <c r="F10" s="48">
        <v>97540</v>
      </c>
      <c r="G10" s="49">
        <v>2.6</v>
      </c>
      <c r="H10" s="48">
        <v>92996</v>
      </c>
      <c r="I10" s="49">
        <v>2.7</v>
      </c>
      <c r="J10" s="48">
        <v>84657</v>
      </c>
      <c r="K10" s="49">
        <v>2.8000000000000003</v>
      </c>
      <c r="L10" s="48">
        <v>117778</v>
      </c>
      <c r="M10" s="49">
        <v>2.2999999999999998</v>
      </c>
      <c r="N10" s="48">
        <v>132895</v>
      </c>
      <c r="O10" s="49">
        <v>2.1</v>
      </c>
      <c r="P10" s="48">
        <v>122012</v>
      </c>
      <c r="Q10" s="49">
        <v>2.1</v>
      </c>
      <c r="R10" s="48">
        <v>117668</v>
      </c>
      <c r="S10" s="49">
        <v>2.1</v>
      </c>
      <c r="T10" s="48">
        <v>41785</v>
      </c>
      <c r="U10" s="49">
        <v>3.6999999999999997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95861</v>
      </c>
      <c r="C11" s="55">
        <v>2.9000000000000004</v>
      </c>
      <c r="D11" s="54">
        <v>24111</v>
      </c>
      <c r="E11" s="55">
        <v>6</v>
      </c>
      <c r="F11" s="54">
        <v>10832</v>
      </c>
      <c r="G11" s="55">
        <v>8.6</v>
      </c>
      <c r="H11" s="54">
        <v>11464</v>
      </c>
      <c r="I11" s="55">
        <v>9.3000000000000007</v>
      </c>
      <c r="J11" s="54">
        <v>10874</v>
      </c>
      <c r="K11" s="55">
        <v>8.5</v>
      </c>
      <c r="L11" s="54">
        <v>10739</v>
      </c>
      <c r="M11" s="55">
        <v>8.6</v>
      </c>
      <c r="N11" s="54">
        <v>9861</v>
      </c>
      <c r="O11" s="55">
        <v>8.5</v>
      </c>
      <c r="P11" s="54">
        <v>8483</v>
      </c>
      <c r="Q11" s="55">
        <v>8.7999999999999989</v>
      </c>
      <c r="R11" s="54">
        <v>6642</v>
      </c>
      <c r="S11" s="55">
        <v>10.199999999999999</v>
      </c>
      <c r="T11" s="54">
        <v>2855</v>
      </c>
      <c r="U11" s="55">
        <v>15.9</v>
      </c>
      <c r="V11" s="56" t="s">
        <v>22</v>
      </c>
      <c r="W11" s="81" t="s">
        <v>24</v>
      </c>
      <c r="X11" s="6"/>
    </row>
    <row r="12" spans="1:24" s="10" customFormat="1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</sheetData>
  <mergeCells count="8">
    <mergeCell ref="P4:Q4"/>
    <mergeCell ref="R4:S4"/>
    <mergeCell ref="T4:U4"/>
    <mergeCell ref="V4:W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W1" s="5" t="s">
        <v>27</v>
      </c>
    </row>
    <row r="2" spans="1:24" s="10" customFormat="1" ht="14.1" customHeight="1">
      <c r="A2" s="7">
        <v>2014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26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3576648</v>
      </c>
      <c r="C6" s="45">
        <v>0.1</v>
      </c>
      <c r="D6" s="44">
        <v>509450</v>
      </c>
      <c r="E6" s="45">
        <v>1.2</v>
      </c>
      <c r="F6" s="44">
        <v>322515</v>
      </c>
      <c r="G6" s="45">
        <v>1.5</v>
      </c>
      <c r="H6" s="44">
        <v>424221</v>
      </c>
      <c r="I6" s="45">
        <v>1.3</v>
      </c>
      <c r="J6" s="44">
        <v>512087</v>
      </c>
      <c r="K6" s="45">
        <v>1.2</v>
      </c>
      <c r="L6" s="44">
        <v>476920</v>
      </c>
      <c r="M6" s="45">
        <v>1.2</v>
      </c>
      <c r="N6" s="44">
        <v>410729</v>
      </c>
      <c r="O6" s="45">
        <v>1.2</v>
      </c>
      <c r="P6" s="44">
        <v>384303</v>
      </c>
      <c r="Q6" s="45">
        <v>1.3</v>
      </c>
      <c r="R6" s="44">
        <v>376911</v>
      </c>
      <c r="S6" s="45">
        <v>1.3</v>
      </c>
      <c r="T6" s="44">
        <v>159459</v>
      </c>
      <c r="U6" s="45">
        <v>2.1</v>
      </c>
      <c r="V6" s="78" t="s">
        <v>22</v>
      </c>
      <c r="W6" s="79" t="s">
        <v>24</v>
      </c>
    </row>
    <row r="7" spans="1:24" s="3" customFormat="1" ht="12.75" customHeight="1">
      <c r="A7" s="18" t="s">
        <v>5</v>
      </c>
      <c r="B7" s="48">
        <v>2001550</v>
      </c>
      <c r="C7" s="49">
        <v>0.4</v>
      </c>
      <c r="D7" s="48">
        <v>301073</v>
      </c>
      <c r="E7" s="49">
        <v>1.6</v>
      </c>
      <c r="F7" s="48">
        <v>187258</v>
      </c>
      <c r="G7" s="49">
        <v>2.1</v>
      </c>
      <c r="H7" s="48">
        <v>274781</v>
      </c>
      <c r="I7" s="49">
        <v>1.7000000000000002</v>
      </c>
      <c r="J7" s="48">
        <v>363239</v>
      </c>
      <c r="K7" s="49">
        <v>1.4000000000000001</v>
      </c>
      <c r="L7" s="48">
        <v>271991</v>
      </c>
      <c r="M7" s="49">
        <v>1.7000000000000002</v>
      </c>
      <c r="N7" s="48">
        <v>206412</v>
      </c>
      <c r="O7" s="49">
        <v>1.9</v>
      </c>
      <c r="P7" s="48">
        <v>171823</v>
      </c>
      <c r="Q7" s="49">
        <v>2.1</v>
      </c>
      <c r="R7" s="48">
        <v>144239</v>
      </c>
      <c r="S7" s="49">
        <v>2.2999999999999998</v>
      </c>
      <c r="T7" s="48">
        <v>80710</v>
      </c>
      <c r="U7" s="49">
        <v>3.1</v>
      </c>
      <c r="V7" s="52" t="s">
        <v>22</v>
      </c>
      <c r="W7" s="80" t="s">
        <v>24</v>
      </c>
      <c r="X7" s="6"/>
    </row>
    <row r="8" spans="1:24" s="3" customFormat="1" ht="12.75" customHeight="1">
      <c r="A8" s="21" t="s">
        <v>6</v>
      </c>
      <c r="B8" s="48">
        <v>102555</v>
      </c>
      <c r="C8" s="49">
        <v>2.8000000000000003</v>
      </c>
      <c r="D8" s="48">
        <v>3675</v>
      </c>
      <c r="E8" s="49">
        <v>15.299999999999999</v>
      </c>
      <c r="F8" s="48">
        <v>15016</v>
      </c>
      <c r="G8" s="49">
        <v>7.5</v>
      </c>
      <c r="H8" s="48">
        <v>28161</v>
      </c>
      <c r="I8" s="49">
        <v>5.6000000000000005</v>
      </c>
      <c r="J8" s="48">
        <v>19091</v>
      </c>
      <c r="K8" s="49">
        <v>6.6000000000000005</v>
      </c>
      <c r="L8" s="48">
        <v>13122</v>
      </c>
      <c r="M8" s="49">
        <v>8</v>
      </c>
      <c r="N8" s="48">
        <v>5269</v>
      </c>
      <c r="O8" s="49">
        <v>12.4</v>
      </c>
      <c r="P8" s="48">
        <v>7195</v>
      </c>
      <c r="Q8" s="49">
        <v>10.299999999999999</v>
      </c>
      <c r="R8" s="48">
        <v>6523</v>
      </c>
      <c r="S8" s="49">
        <v>11.1</v>
      </c>
      <c r="T8" s="48">
        <v>4503</v>
      </c>
      <c r="U8" s="49">
        <v>13.5</v>
      </c>
      <c r="V8" s="52" t="s">
        <v>22</v>
      </c>
      <c r="W8" s="80" t="s">
        <v>24</v>
      </c>
      <c r="X8" s="6"/>
    </row>
    <row r="9" spans="1:24" s="3" customFormat="1" ht="12.75" customHeight="1">
      <c r="A9" s="21" t="s">
        <v>7</v>
      </c>
      <c r="B9" s="48">
        <v>408683</v>
      </c>
      <c r="C9" s="49">
        <v>1.2</v>
      </c>
      <c r="D9" s="48">
        <v>28587</v>
      </c>
      <c r="E9" s="49">
        <v>5</v>
      </c>
      <c r="F9" s="48">
        <v>13612</v>
      </c>
      <c r="G9" s="49">
        <v>7.1</v>
      </c>
      <c r="H9" s="48">
        <v>14754</v>
      </c>
      <c r="I9" s="49">
        <v>7.0000000000000009</v>
      </c>
      <c r="J9" s="48">
        <v>30809</v>
      </c>
      <c r="K9" s="49">
        <v>5</v>
      </c>
      <c r="L9" s="48">
        <v>58019</v>
      </c>
      <c r="M9" s="49">
        <v>3.5000000000000004</v>
      </c>
      <c r="N9" s="48">
        <v>53928</v>
      </c>
      <c r="O9" s="49">
        <v>3.5000000000000004</v>
      </c>
      <c r="P9" s="48">
        <v>72742</v>
      </c>
      <c r="Q9" s="49">
        <v>3</v>
      </c>
      <c r="R9" s="48">
        <v>98840</v>
      </c>
      <c r="S9" s="49">
        <v>2.5</v>
      </c>
      <c r="T9" s="48">
        <v>37390</v>
      </c>
      <c r="U9" s="49">
        <v>4.3</v>
      </c>
      <c r="V9" s="52" t="s">
        <v>22</v>
      </c>
      <c r="W9" s="80" t="s">
        <v>24</v>
      </c>
      <c r="X9" s="6"/>
    </row>
    <row r="10" spans="1:24" s="3" customFormat="1" ht="12.75" customHeight="1">
      <c r="A10" s="21" t="s">
        <v>8</v>
      </c>
      <c r="B10" s="48">
        <v>930228</v>
      </c>
      <c r="C10" s="49">
        <v>0.70000000000000007</v>
      </c>
      <c r="D10" s="48">
        <v>147001</v>
      </c>
      <c r="E10" s="49">
        <v>2.1</v>
      </c>
      <c r="F10" s="48">
        <v>92691</v>
      </c>
      <c r="G10" s="49">
        <v>2.6</v>
      </c>
      <c r="H10" s="48">
        <v>92311</v>
      </c>
      <c r="I10" s="49">
        <v>2.6</v>
      </c>
      <c r="J10" s="48">
        <v>85403</v>
      </c>
      <c r="K10" s="49">
        <v>2.8000000000000003</v>
      </c>
      <c r="L10" s="48">
        <v>119186</v>
      </c>
      <c r="M10" s="49">
        <v>2.2999999999999998</v>
      </c>
      <c r="N10" s="48">
        <v>128087</v>
      </c>
      <c r="O10" s="49">
        <v>2.1</v>
      </c>
      <c r="P10" s="48">
        <v>116390</v>
      </c>
      <c r="Q10" s="49">
        <v>2.1</v>
      </c>
      <c r="R10" s="48">
        <v>115329</v>
      </c>
      <c r="S10" s="49">
        <v>2.1</v>
      </c>
      <c r="T10" s="48">
        <v>33802</v>
      </c>
      <c r="U10" s="49">
        <v>4.1000000000000005</v>
      </c>
      <c r="V10" s="52" t="s">
        <v>22</v>
      </c>
      <c r="W10" s="80" t="s">
        <v>24</v>
      </c>
      <c r="X10" s="6"/>
    </row>
    <row r="11" spans="1:24" s="3" customFormat="1" ht="12.75" customHeight="1">
      <c r="A11" s="22" t="s">
        <v>9</v>
      </c>
      <c r="B11" s="54">
        <v>133632</v>
      </c>
      <c r="C11" s="55">
        <v>2.1999999999999997</v>
      </c>
      <c r="D11" s="54">
        <v>29114</v>
      </c>
      <c r="E11" s="55">
        <v>5.0999999999999996</v>
      </c>
      <c r="F11" s="54">
        <v>13938</v>
      </c>
      <c r="G11" s="55">
        <v>7.0000000000000009</v>
      </c>
      <c r="H11" s="54">
        <v>14213</v>
      </c>
      <c r="I11" s="55">
        <v>6.9</v>
      </c>
      <c r="J11" s="54">
        <v>13545</v>
      </c>
      <c r="K11" s="55">
        <v>7.0000000000000009</v>
      </c>
      <c r="L11" s="54">
        <v>14602</v>
      </c>
      <c r="M11" s="55">
        <v>6.9</v>
      </c>
      <c r="N11" s="54">
        <v>17033</v>
      </c>
      <c r="O11" s="55">
        <v>5.8000000000000007</v>
      </c>
      <c r="P11" s="54">
        <v>16153</v>
      </c>
      <c r="Q11" s="55">
        <v>5.8000000000000007</v>
      </c>
      <c r="R11" s="54">
        <v>11979</v>
      </c>
      <c r="S11" s="55">
        <v>6.8000000000000007</v>
      </c>
      <c r="T11" s="54">
        <v>3054</v>
      </c>
      <c r="U11" s="55">
        <v>14.399999999999999</v>
      </c>
      <c r="V11" s="56" t="s">
        <v>22</v>
      </c>
      <c r="W11" s="81" t="s">
        <v>24</v>
      </c>
      <c r="X11" s="6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</sheetData>
  <mergeCells count="8">
    <mergeCell ref="R4:S4"/>
    <mergeCell ref="T4:U4"/>
    <mergeCell ref="V4:W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2013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25</v>
      </c>
      <c r="S4" s="99"/>
      <c r="T4" s="98" t="s">
        <v>58</v>
      </c>
      <c r="U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3532648</v>
      </c>
      <c r="C6" s="45">
        <v>0.2</v>
      </c>
      <c r="D6" s="44">
        <v>513075</v>
      </c>
      <c r="E6" s="45">
        <v>1.2</v>
      </c>
      <c r="F6" s="44">
        <v>327669</v>
      </c>
      <c r="G6" s="45">
        <v>1.5</v>
      </c>
      <c r="H6" s="44">
        <v>427540</v>
      </c>
      <c r="I6" s="45">
        <v>1.3</v>
      </c>
      <c r="J6" s="44">
        <v>504197</v>
      </c>
      <c r="K6" s="45">
        <v>1.2</v>
      </c>
      <c r="L6" s="44">
        <v>475093</v>
      </c>
      <c r="M6" s="45">
        <v>1.2</v>
      </c>
      <c r="N6" s="44">
        <v>407934</v>
      </c>
      <c r="O6" s="45">
        <v>1.2</v>
      </c>
      <c r="P6" s="44">
        <v>388680</v>
      </c>
      <c r="Q6" s="45">
        <v>1.2</v>
      </c>
      <c r="R6" s="44">
        <v>487675</v>
      </c>
      <c r="S6" s="45">
        <v>1.0999999999999999</v>
      </c>
      <c r="T6" s="46">
        <v>784</v>
      </c>
      <c r="U6" s="47">
        <v>38.200000000000003</v>
      </c>
      <c r="V6" s="77"/>
      <c r="W6" s="77"/>
    </row>
    <row r="7" spans="1:24" s="3" customFormat="1" ht="12.75" customHeight="1">
      <c r="A7" s="18" t="s">
        <v>5</v>
      </c>
      <c r="B7" s="48">
        <v>1971784</v>
      </c>
      <c r="C7" s="49">
        <v>0.5</v>
      </c>
      <c r="D7" s="48">
        <v>302243</v>
      </c>
      <c r="E7" s="49">
        <v>1.6</v>
      </c>
      <c r="F7" s="48">
        <v>188902</v>
      </c>
      <c r="G7" s="49">
        <v>2.1</v>
      </c>
      <c r="H7" s="48">
        <v>276924</v>
      </c>
      <c r="I7" s="49">
        <v>1.7000000000000002</v>
      </c>
      <c r="J7" s="48">
        <v>359887</v>
      </c>
      <c r="K7" s="49">
        <v>1.5</v>
      </c>
      <c r="L7" s="48">
        <v>271078</v>
      </c>
      <c r="M7" s="49">
        <v>1.7000000000000002</v>
      </c>
      <c r="N7" s="48">
        <v>201810</v>
      </c>
      <c r="O7" s="49">
        <v>1.9</v>
      </c>
      <c r="P7" s="48">
        <v>172934</v>
      </c>
      <c r="Q7" s="49">
        <v>2.1</v>
      </c>
      <c r="R7" s="48">
        <v>197834</v>
      </c>
      <c r="S7" s="49">
        <v>1.9</v>
      </c>
      <c r="T7" s="50">
        <v>172</v>
      </c>
      <c r="U7" s="51">
        <v>72.8</v>
      </c>
      <c r="V7" s="77"/>
      <c r="W7" s="77"/>
    </row>
    <row r="8" spans="1:24" s="3" customFormat="1" ht="12.75" customHeight="1">
      <c r="A8" s="21" t="s">
        <v>6</v>
      </c>
      <c r="B8" s="48">
        <v>99101</v>
      </c>
      <c r="C8" s="49">
        <v>2.9000000000000004</v>
      </c>
      <c r="D8" s="48">
        <v>3325</v>
      </c>
      <c r="E8" s="49">
        <v>16.900000000000002</v>
      </c>
      <c r="F8" s="48">
        <v>14660</v>
      </c>
      <c r="G8" s="49">
        <v>7.7</v>
      </c>
      <c r="H8" s="48">
        <v>27129</v>
      </c>
      <c r="I8" s="49">
        <v>5.7</v>
      </c>
      <c r="J8" s="48">
        <v>19181</v>
      </c>
      <c r="K8" s="49">
        <v>6.6000000000000005</v>
      </c>
      <c r="L8" s="48">
        <v>13968</v>
      </c>
      <c r="M8" s="49">
        <v>7.8</v>
      </c>
      <c r="N8" s="48">
        <v>4315</v>
      </c>
      <c r="O8" s="49">
        <v>13.3</v>
      </c>
      <c r="P8" s="48">
        <v>6410</v>
      </c>
      <c r="Q8" s="49">
        <v>10.8</v>
      </c>
      <c r="R8" s="48">
        <v>10112</v>
      </c>
      <c r="S8" s="49">
        <v>8.7999999999999989</v>
      </c>
      <c r="T8" s="52" t="s">
        <v>22</v>
      </c>
      <c r="U8" s="51" t="s">
        <v>24</v>
      </c>
      <c r="V8" s="77"/>
      <c r="W8" s="77"/>
    </row>
    <row r="9" spans="1:24" s="3" customFormat="1" ht="12.75" customHeight="1">
      <c r="A9" s="21" t="s">
        <v>7</v>
      </c>
      <c r="B9" s="48">
        <v>404876</v>
      </c>
      <c r="C9" s="49">
        <v>1.2</v>
      </c>
      <c r="D9" s="48">
        <v>28450</v>
      </c>
      <c r="E9" s="49">
        <v>5</v>
      </c>
      <c r="F9" s="48">
        <v>14421</v>
      </c>
      <c r="G9" s="49">
        <v>6.9</v>
      </c>
      <c r="H9" s="48">
        <v>15185</v>
      </c>
      <c r="I9" s="49">
        <v>6.9</v>
      </c>
      <c r="J9" s="48">
        <v>30249</v>
      </c>
      <c r="K9" s="49">
        <v>5</v>
      </c>
      <c r="L9" s="48">
        <v>59132</v>
      </c>
      <c r="M9" s="49">
        <v>3.5000000000000004</v>
      </c>
      <c r="N9" s="48">
        <v>56763</v>
      </c>
      <c r="O9" s="49">
        <v>3.4000000000000004</v>
      </c>
      <c r="P9" s="48">
        <v>75966</v>
      </c>
      <c r="Q9" s="49">
        <v>2.9000000000000004</v>
      </c>
      <c r="R9" s="48">
        <v>124668</v>
      </c>
      <c r="S9" s="49">
        <v>2.2999999999999998</v>
      </c>
      <c r="T9" s="52" t="s">
        <v>22</v>
      </c>
      <c r="U9" s="51" t="s">
        <v>24</v>
      </c>
      <c r="V9" s="77"/>
      <c r="W9" s="77"/>
    </row>
    <row r="10" spans="1:24" s="3" customFormat="1" ht="12.75" customHeight="1">
      <c r="A10" s="21" t="s">
        <v>8</v>
      </c>
      <c r="B10" s="48">
        <v>920831</v>
      </c>
      <c r="C10" s="49">
        <v>0.70000000000000007</v>
      </c>
      <c r="D10" s="48">
        <v>148308</v>
      </c>
      <c r="E10" s="49">
        <v>2.1</v>
      </c>
      <c r="F10" s="48">
        <v>95199</v>
      </c>
      <c r="G10" s="49">
        <v>2.6</v>
      </c>
      <c r="H10" s="48">
        <v>94961</v>
      </c>
      <c r="I10" s="49">
        <v>2.6</v>
      </c>
      <c r="J10" s="48">
        <v>80929</v>
      </c>
      <c r="K10" s="49">
        <v>2.9000000000000004</v>
      </c>
      <c r="L10" s="48">
        <v>115966</v>
      </c>
      <c r="M10" s="49">
        <v>2.2999999999999998</v>
      </c>
      <c r="N10" s="48">
        <v>126886</v>
      </c>
      <c r="O10" s="49">
        <v>2.1</v>
      </c>
      <c r="P10" s="48">
        <v>116732</v>
      </c>
      <c r="Q10" s="49">
        <v>2.1</v>
      </c>
      <c r="R10" s="48">
        <v>141494</v>
      </c>
      <c r="S10" s="49">
        <v>1.9</v>
      </c>
      <c r="T10" s="50">
        <v>356</v>
      </c>
      <c r="U10" s="51">
        <v>49.6</v>
      </c>
      <c r="V10" s="77"/>
      <c r="W10" s="77"/>
    </row>
    <row r="11" spans="1:24" s="3" customFormat="1" ht="12.75" customHeight="1">
      <c r="A11" s="22" t="s">
        <v>9</v>
      </c>
      <c r="B11" s="54">
        <v>136056</v>
      </c>
      <c r="C11" s="55">
        <v>2.1999999999999997</v>
      </c>
      <c r="D11" s="54">
        <v>30749</v>
      </c>
      <c r="E11" s="55">
        <v>4.9000000000000004</v>
      </c>
      <c r="F11" s="54">
        <v>14488</v>
      </c>
      <c r="G11" s="55">
        <v>7.0000000000000009</v>
      </c>
      <c r="H11" s="54">
        <v>13341</v>
      </c>
      <c r="I11" s="55">
        <v>7.1999999999999993</v>
      </c>
      <c r="J11" s="54">
        <v>13952</v>
      </c>
      <c r="K11" s="55">
        <v>7.0000000000000009</v>
      </c>
      <c r="L11" s="54">
        <v>14950</v>
      </c>
      <c r="M11" s="55">
        <v>6.8000000000000007</v>
      </c>
      <c r="N11" s="54">
        <v>18159</v>
      </c>
      <c r="O11" s="55">
        <v>5.7</v>
      </c>
      <c r="P11" s="54">
        <v>16638</v>
      </c>
      <c r="Q11" s="55">
        <v>5.6000000000000005</v>
      </c>
      <c r="R11" s="54">
        <v>13567</v>
      </c>
      <c r="S11" s="55">
        <v>6.5</v>
      </c>
      <c r="T11" s="62">
        <v>213</v>
      </c>
      <c r="U11" s="57">
        <v>91.600000000000009</v>
      </c>
      <c r="V11" s="77"/>
      <c r="W11" s="77"/>
    </row>
    <row r="12" spans="1:24" s="29" customFormat="1" ht="12.75" customHeight="1">
      <c r="A12" s="27" t="s">
        <v>15</v>
      </c>
      <c r="B12" s="23"/>
      <c r="C12" s="23"/>
      <c r="D12" s="23"/>
      <c r="E12" s="23"/>
      <c r="F12" s="23"/>
      <c r="G12" s="23"/>
      <c r="H12" s="23"/>
      <c r="I12" s="28"/>
      <c r="J12" s="23"/>
      <c r="K12" s="23"/>
      <c r="L12" s="23"/>
      <c r="M12" s="23"/>
      <c r="N12" s="23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s="29" customFormat="1" ht="12.75" customHeight="1">
      <c r="A13" s="23" t="s">
        <v>16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17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10" customFormat="1" ht="12.75" customHeight="1">
      <c r="A15" s="25" t="s">
        <v>31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0" customFormat="1" ht="12.75" customHeight="1">
      <c r="A16" s="26" t="s">
        <v>35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21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12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34" t="s">
        <v>34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45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4" t="s">
        <v>47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4" ht="12.7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4" ht="12.75" customHeight="1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2012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23</v>
      </c>
      <c r="S4" s="99"/>
      <c r="T4" s="98" t="s">
        <v>58</v>
      </c>
      <c r="U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3553711</v>
      </c>
      <c r="C6" s="45">
        <v>0.2</v>
      </c>
      <c r="D6" s="44">
        <v>513324</v>
      </c>
      <c r="E6" s="45">
        <v>1.2</v>
      </c>
      <c r="F6" s="44">
        <v>329239</v>
      </c>
      <c r="G6" s="45">
        <v>1.5</v>
      </c>
      <c r="H6" s="44">
        <v>435414</v>
      </c>
      <c r="I6" s="45">
        <v>1.3</v>
      </c>
      <c r="J6" s="44">
        <v>518263</v>
      </c>
      <c r="K6" s="45">
        <v>1.2</v>
      </c>
      <c r="L6" s="44">
        <v>482126</v>
      </c>
      <c r="M6" s="45">
        <v>1.2</v>
      </c>
      <c r="N6" s="44">
        <v>416597</v>
      </c>
      <c r="O6" s="45">
        <v>1.2</v>
      </c>
      <c r="P6" s="44">
        <v>398160</v>
      </c>
      <c r="Q6" s="45">
        <v>1.2</v>
      </c>
      <c r="R6" s="44">
        <v>459963</v>
      </c>
      <c r="S6" s="45">
        <v>1.0999999999999999</v>
      </c>
      <c r="T6" s="46">
        <v>628</v>
      </c>
      <c r="U6" s="47">
        <v>35.699999999999996</v>
      </c>
    </row>
    <row r="7" spans="1:24" s="3" customFormat="1" ht="12.75" customHeight="1">
      <c r="A7" s="18" t="s">
        <v>5</v>
      </c>
      <c r="B7" s="48">
        <v>1980070</v>
      </c>
      <c r="C7" s="49">
        <v>0.5</v>
      </c>
      <c r="D7" s="48">
        <v>303090</v>
      </c>
      <c r="E7" s="49">
        <v>1.6</v>
      </c>
      <c r="F7" s="48">
        <v>190188</v>
      </c>
      <c r="G7" s="49">
        <v>2.1</v>
      </c>
      <c r="H7" s="48">
        <v>278652</v>
      </c>
      <c r="I7" s="49">
        <v>1.7000000000000002</v>
      </c>
      <c r="J7" s="48">
        <v>364836</v>
      </c>
      <c r="K7" s="49">
        <v>1.5</v>
      </c>
      <c r="L7" s="48">
        <v>272760</v>
      </c>
      <c r="M7" s="49">
        <v>1.7000000000000002</v>
      </c>
      <c r="N7" s="48">
        <v>207036</v>
      </c>
      <c r="O7" s="49">
        <v>1.9</v>
      </c>
      <c r="P7" s="48">
        <v>179770</v>
      </c>
      <c r="Q7" s="49">
        <v>2</v>
      </c>
      <c r="R7" s="48">
        <v>183423</v>
      </c>
      <c r="S7" s="49">
        <v>2</v>
      </c>
      <c r="T7" s="50">
        <v>316</v>
      </c>
      <c r="U7" s="51">
        <v>55.7</v>
      </c>
      <c r="V7" s="6"/>
    </row>
    <row r="8" spans="1:24" s="3" customFormat="1" ht="12.75" customHeight="1">
      <c r="A8" s="21" t="s">
        <v>6</v>
      </c>
      <c r="B8" s="48">
        <v>97577</v>
      </c>
      <c r="C8" s="49">
        <v>2.9000000000000004</v>
      </c>
      <c r="D8" s="48">
        <v>3535</v>
      </c>
      <c r="E8" s="49">
        <v>15.8</v>
      </c>
      <c r="F8" s="48">
        <v>14862</v>
      </c>
      <c r="G8" s="49">
        <v>7.9</v>
      </c>
      <c r="H8" s="48">
        <v>27209</v>
      </c>
      <c r="I8" s="49">
        <v>5.8000000000000007</v>
      </c>
      <c r="J8" s="48">
        <v>18284</v>
      </c>
      <c r="K8" s="49">
        <v>6.7</v>
      </c>
      <c r="L8" s="48">
        <v>13219</v>
      </c>
      <c r="M8" s="49">
        <v>8</v>
      </c>
      <c r="N8" s="48">
        <v>5048</v>
      </c>
      <c r="O8" s="49">
        <v>12.6</v>
      </c>
      <c r="P8" s="48">
        <v>6628</v>
      </c>
      <c r="Q8" s="49">
        <v>10.8</v>
      </c>
      <c r="R8" s="48">
        <v>8792</v>
      </c>
      <c r="S8" s="49">
        <v>9.3000000000000007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391821</v>
      </c>
      <c r="C9" s="49">
        <v>1.3</v>
      </c>
      <c r="D9" s="48">
        <v>27146</v>
      </c>
      <c r="E9" s="49">
        <v>5.0999999999999996</v>
      </c>
      <c r="F9" s="48">
        <v>13148</v>
      </c>
      <c r="G9" s="49">
        <v>7.1999999999999993</v>
      </c>
      <c r="H9" s="48">
        <v>15307</v>
      </c>
      <c r="I9" s="49">
        <v>6.9</v>
      </c>
      <c r="J9" s="48">
        <v>27999</v>
      </c>
      <c r="K9" s="49">
        <v>5.0999999999999996</v>
      </c>
      <c r="L9" s="48">
        <v>56895</v>
      </c>
      <c r="M9" s="49">
        <v>3.5999999999999996</v>
      </c>
      <c r="N9" s="48">
        <v>55735</v>
      </c>
      <c r="O9" s="49">
        <v>3.5000000000000004</v>
      </c>
      <c r="P9" s="48">
        <v>77229</v>
      </c>
      <c r="Q9" s="49">
        <v>2.9000000000000004</v>
      </c>
      <c r="R9" s="48">
        <v>118281</v>
      </c>
      <c r="S9" s="49">
        <v>2.2999999999999998</v>
      </c>
      <c r="T9" s="53">
        <v>81</v>
      </c>
      <c r="U9" s="51">
        <v>82.5</v>
      </c>
      <c r="V9" s="6"/>
    </row>
    <row r="10" spans="1:24" s="3" customFormat="1" ht="12.75" customHeight="1">
      <c r="A10" s="21" t="s">
        <v>8</v>
      </c>
      <c r="B10" s="48">
        <v>910123</v>
      </c>
      <c r="C10" s="49">
        <v>0.70000000000000007</v>
      </c>
      <c r="D10" s="48">
        <v>144033</v>
      </c>
      <c r="E10" s="49">
        <v>2.1</v>
      </c>
      <c r="F10" s="48">
        <v>93065</v>
      </c>
      <c r="G10" s="49">
        <v>2.6</v>
      </c>
      <c r="H10" s="48">
        <v>93596</v>
      </c>
      <c r="I10" s="49">
        <v>2.6</v>
      </c>
      <c r="J10" s="48">
        <v>82365</v>
      </c>
      <c r="K10" s="49">
        <v>2.8000000000000003</v>
      </c>
      <c r="L10" s="48">
        <v>117488</v>
      </c>
      <c r="M10" s="49">
        <v>2.2999999999999998</v>
      </c>
      <c r="N10" s="48">
        <v>128246</v>
      </c>
      <c r="O10" s="49">
        <v>2.1</v>
      </c>
      <c r="P10" s="48">
        <v>115586</v>
      </c>
      <c r="Q10" s="49">
        <v>2.1</v>
      </c>
      <c r="R10" s="48">
        <v>135546</v>
      </c>
      <c r="S10" s="49">
        <v>2</v>
      </c>
      <c r="T10" s="50">
        <v>199</v>
      </c>
      <c r="U10" s="51">
        <v>52.300000000000004</v>
      </c>
      <c r="V10" s="6"/>
    </row>
    <row r="11" spans="1:24" s="3" customFormat="1" ht="12.75" customHeight="1">
      <c r="A11" s="21" t="s">
        <v>9</v>
      </c>
      <c r="B11" s="48">
        <v>119876</v>
      </c>
      <c r="C11" s="49">
        <v>2.1999999999999997</v>
      </c>
      <c r="D11" s="48">
        <v>27509</v>
      </c>
      <c r="E11" s="49">
        <v>5.0999999999999996</v>
      </c>
      <c r="F11" s="48">
        <v>12795</v>
      </c>
      <c r="G11" s="49">
        <v>7.1999999999999993</v>
      </c>
      <c r="H11" s="48">
        <v>11734</v>
      </c>
      <c r="I11" s="49">
        <v>7.3999999999999995</v>
      </c>
      <c r="J11" s="48">
        <v>13519</v>
      </c>
      <c r="K11" s="49">
        <v>7.1</v>
      </c>
      <c r="L11" s="48">
        <v>13568</v>
      </c>
      <c r="M11" s="49">
        <v>6.9</v>
      </c>
      <c r="N11" s="48">
        <v>15604</v>
      </c>
      <c r="O11" s="49">
        <v>5.8000000000000007</v>
      </c>
      <c r="P11" s="48">
        <v>14525</v>
      </c>
      <c r="Q11" s="49">
        <v>5.8000000000000007</v>
      </c>
      <c r="R11" s="48">
        <v>10623</v>
      </c>
      <c r="S11" s="49">
        <v>7.1999999999999993</v>
      </c>
      <c r="T11" s="52" t="s">
        <v>22</v>
      </c>
      <c r="U11" s="51" t="s">
        <v>24</v>
      </c>
      <c r="V11" s="6"/>
    </row>
    <row r="12" spans="1:24" s="3" customFormat="1" ht="12.75" customHeight="1">
      <c r="A12" s="22" t="s">
        <v>14</v>
      </c>
      <c r="B12" s="54">
        <v>54244</v>
      </c>
      <c r="C12" s="55">
        <v>4.1000000000000005</v>
      </c>
      <c r="D12" s="54">
        <v>8010</v>
      </c>
      <c r="E12" s="55">
        <v>11</v>
      </c>
      <c r="F12" s="54">
        <v>5181</v>
      </c>
      <c r="G12" s="55">
        <v>13.3</v>
      </c>
      <c r="H12" s="54">
        <v>8917</v>
      </c>
      <c r="I12" s="55">
        <v>10.5</v>
      </c>
      <c r="J12" s="54">
        <v>11260</v>
      </c>
      <c r="K12" s="55">
        <v>9.1</v>
      </c>
      <c r="L12" s="54">
        <v>8196</v>
      </c>
      <c r="M12" s="55">
        <v>10.7</v>
      </c>
      <c r="N12" s="54">
        <v>4929</v>
      </c>
      <c r="O12" s="55">
        <v>13</v>
      </c>
      <c r="P12" s="54">
        <v>4421</v>
      </c>
      <c r="Q12" s="55">
        <v>13.5</v>
      </c>
      <c r="R12" s="54">
        <v>3297</v>
      </c>
      <c r="S12" s="55">
        <v>15.5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20</v>
      </c>
      <c r="S4" s="99"/>
      <c r="T4" s="98" t="s">
        <v>58</v>
      </c>
      <c r="U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3534508</v>
      </c>
      <c r="C6" s="45">
        <v>0.2</v>
      </c>
      <c r="D6" s="44">
        <v>508840</v>
      </c>
      <c r="E6" s="45">
        <v>1.2</v>
      </c>
      <c r="F6" s="44">
        <v>341180</v>
      </c>
      <c r="G6" s="45">
        <v>1.5</v>
      </c>
      <c r="H6" s="44">
        <v>442920</v>
      </c>
      <c r="I6" s="45">
        <v>1.3</v>
      </c>
      <c r="J6" s="44">
        <v>521138</v>
      </c>
      <c r="K6" s="45">
        <v>1.2</v>
      </c>
      <c r="L6" s="44">
        <v>489257</v>
      </c>
      <c r="M6" s="45">
        <v>1.2</v>
      </c>
      <c r="N6" s="44">
        <v>417633</v>
      </c>
      <c r="O6" s="45">
        <v>1.2</v>
      </c>
      <c r="P6" s="44">
        <v>396063</v>
      </c>
      <c r="Q6" s="45">
        <v>1.2</v>
      </c>
      <c r="R6" s="44">
        <v>415779</v>
      </c>
      <c r="S6" s="45">
        <v>1.2</v>
      </c>
      <c r="T6" s="44">
        <v>1699</v>
      </c>
      <c r="U6" s="45">
        <v>26</v>
      </c>
    </row>
    <row r="7" spans="1:24" s="3" customFormat="1" ht="12.75" customHeight="1">
      <c r="A7" s="18" t="s">
        <v>5</v>
      </c>
      <c r="B7" s="48">
        <v>1987388</v>
      </c>
      <c r="C7" s="49">
        <v>0.5</v>
      </c>
      <c r="D7" s="48">
        <v>300015</v>
      </c>
      <c r="E7" s="49">
        <v>1.7000000000000002</v>
      </c>
      <c r="F7" s="48">
        <v>200009</v>
      </c>
      <c r="G7" s="49">
        <v>2.1</v>
      </c>
      <c r="H7" s="48">
        <v>286126</v>
      </c>
      <c r="I7" s="49">
        <v>1.7000000000000002</v>
      </c>
      <c r="J7" s="48">
        <v>369488</v>
      </c>
      <c r="K7" s="49">
        <v>1.5</v>
      </c>
      <c r="L7" s="48">
        <v>276498</v>
      </c>
      <c r="M7" s="49">
        <v>1.7000000000000002</v>
      </c>
      <c r="N7" s="48">
        <v>212392</v>
      </c>
      <c r="O7" s="49">
        <v>1.9</v>
      </c>
      <c r="P7" s="48">
        <v>180307</v>
      </c>
      <c r="Q7" s="49">
        <v>2</v>
      </c>
      <c r="R7" s="48">
        <v>161650</v>
      </c>
      <c r="S7" s="49">
        <v>2.1999999999999997</v>
      </c>
      <c r="T7" s="50">
        <v>902</v>
      </c>
      <c r="U7" s="51">
        <v>35.799999999999997</v>
      </c>
      <c r="V7" s="6"/>
    </row>
    <row r="8" spans="1:24" s="3" customFormat="1" ht="12.75" customHeight="1">
      <c r="A8" s="21" t="s">
        <v>6</v>
      </c>
      <c r="B8" s="48">
        <v>98420</v>
      </c>
      <c r="C8" s="49">
        <v>2.9000000000000004</v>
      </c>
      <c r="D8" s="48">
        <v>3362</v>
      </c>
      <c r="E8" s="49">
        <v>15.7</v>
      </c>
      <c r="F8" s="48">
        <v>13883</v>
      </c>
      <c r="G8" s="49">
        <v>8.5</v>
      </c>
      <c r="H8" s="48">
        <v>29368</v>
      </c>
      <c r="I8" s="49">
        <v>5.7</v>
      </c>
      <c r="J8" s="48">
        <v>18181</v>
      </c>
      <c r="K8" s="49">
        <v>6.8000000000000007</v>
      </c>
      <c r="L8" s="48">
        <v>13256</v>
      </c>
      <c r="M8" s="49">
        <v>8</v>
      </c>
      <c r="N8" s="48">
        <v>5196</v>
      </c>
      <c r="O8" s="49">
        <v>12.8</v>
      </c>
      <c r="P8" s="48">
        <v>7535</v>
      </c>
      <c r="Q8" s="49">
        <v>10.100000000000001</v>
      </c>
      <c r="R8" s="48">
        <v>7639</v>
      </c>
      <c r="S8" s="49">
        <v>10.299999999999999</v>
      </c>
      <c r="T8" s="52" t="s">
        <v>22</v>
      </c>
      <c r="U8" s="51" t="s">
        <v>24</v>
      </c>
      <c r="V8" s="6"/>
    </row>
    <row r="9" spans="1:24" s="3" customFormat="1" ht="12.75" customHeight="1">
      <c r="A9" s="21" t="s">
        <v>7</v>
      </c>
      <c r="B9" s="48">
        <v>383071</v>
      </c>
      <c r="C9" s="49">
        <v>1.3</v>
      </c>
      <c r="D9" s="48">
        <v>27955</v>
      </c>
      <c r="E9" s="49">
        <v>5.0999999999999996</v>
      </c>
      <c r="F9" s="48">
        <v>12866</v>
      </c>
      <c r="G9" s="49">
        <v>7.3999999999999995</v>
      </c>
      <c r="H9" s="48">
        <v>14741</v>
      </c>
      <c r="I9" s="49">
        <v>7.1999999999999993</v>
      </c>
      <c r="J9" s="48">
        <v>29266</v>
      </c>
      <c r="K9" s="49">
        <v>5</v>
      </c>
      <c r="L9" s="48">
        <v>59358</v>
      </c>
      <c r="M9" s="49">
        <v>3.5000000000000004</v>
      </c>
      <c r="N9" s="48">
        <v>53671</v>
      </c>
      <c r="O9" s="49">
        <v>3.5000000000000004</v>
      </c>
      <c r="P9" s="48">
        <v>76695</v>
      </c>
      <c r="Q9" s="49">
        <v>2.9000000000000004</v>
      </c>
      <c r="R9" s="48">
        <v>108233</v>
      </c>
      <c r="S9" s="49">
        <v>2.4</v>
      </c>
      <c r="T9" s="50">
        <v>284</v>
      </c>
      <c r="U9" s="51">
        <v>55.800000000000004</v>
      </c>
      <c r="V9" s="6"/>
    </row>
    <row r="10" spans="1:24" s="3" customFormat="1" ht="12.75" customHeight="1">
      <c r="A10" s="21" t="s">
        <v>8</v>
      </c>
      <c r="B10" s="48">
        <v>899202</v>
      </c>
      <c r="C10" s="49">
        <v>0.70000000000000007</v>
      </c>
      <c r="D10" s="48">
        <v>142172</v>
      </c>
      <c r="E10" s="49">
        <v>2.1</v>
      </c>
      <c r="F10" s="48">
        <v>95486</v>
      </c>
      <c r="G10" s="49">
        <v>2.6</v>
      </c>
      <c r="H10" s="48">
        <v>91882</v>
      </c>
      <c r="I10" s="49">
        <v>2.6</v>
      </c>
      <c r="J10" s="48">
        <v>81864</v>
      </c>
      <c r="K10" s="49">
        <v>2.8000000000000003</v>
      </c>
      <c r="L10" s="48">
        <v>119429</v>
      </c>
      <c r="M10" s="49">
        <v>2.1999999999999997</v>
      </c>
      <c r="N10" s="48">
        <v>127401</v>
      </c>
      <c r="O10" s="49">
        <v>2</v>
      </c>
      <c r="P10" s="48">
        <v>114593</v>
      </c>
      <c r="Q10" s="49">
        <v>2.1</v>
      </c>
      <c r="R10" s="48">
        <v>126208</v>
      </c>
      <c r="S10" s="49">
        <v>2</v>
      </c>
      <c r="T10" s="50">
        <v>167</v>
      </c>
      <c r="U10" s="51">
        <v>59.099999999999994</v>
      </c>
      <c r="V10" s="6"/>
    </row>
    <row r="11" spans="1:24" s="3" customFormat="1" ht="12.75" customHeight="1">
      <c r="A11" s="21" t="s">
        <v>9</v>
      </c>
      <c r="B11" s="48">
        <v>119561</v>
      </c>
      <c r="C11" s="49">
        <v>2.1999999999999997</v>
      </c>
      <c r="D11" s="48">
        <v>28171</v>
      </c>
      <c r="E11" s="49">
        <v>5</v>
      </c>
      <c r="F11" s="48">
        <v>13187</v>
      </c>
      <c r="G11" s="49">
        <v>7.1</v>
      </c>
      <c r="H11" s="48">
        <v>13010</v>
      </c>
      <c r="I11" s="49">
        <v>7.0000000000000009</v>
      </c>
      <c r="J11" s="48">
        <v>13482</v>
      </c>
      <c r="K11" s="49">
        <v>7.0000000000000009</v>
      </c>
      <c r="L11" s="48">
        <v>13399</v>
      </c>
      <c r="M11" s="49">
        <v>6.9</v>
      </c>
      <c r="N11" s="48">
        <v>14938</v>
      </c>
      <c r="O11" s="49">
        <v>5.8999999999999995</v>
      </c>
      <c r="P11" s="48">
        <v>13591</v>
      </c>
      <c r="Q11" s="49">
        <v>6</v>
      </c>
      <c r="R11" s="48">
        <v>9566</v>
      </c>
      <c r="S11" s="49">
        <v>7.3</v>
      </c>
      <c r="T11" s="50">
        <v>216</v>
      </c>
      <c r="U11" s="51">
        <v>90.100000000000009</v>
      </c>
      <c r="V11" s="6"/>
    </row>
    <row r="12" spans="1:24" s="3" customFormat="1" ht="12.75" customHeight="1">
      <c r="A12" s="22" t="s">
        <v>14</v>
      </c>
      <c r="B12" s="54">
        <v>46866</v>
      </c>
      <c r="C12" s="55">
        <v>4.5</v>
      </c>
      <c r="D12" s="54">
        <v>7164</v>
      </c>
      <c r="E12" s="55">
        <v>11.700000000000001</v>
      </c>
      <c r="F12" s="54">
        <v>5749</v>
      </c>
      <c r="G12" s="55">
        <v>13.600000000000001</v>
      </c>
      <c r="H12" s="54">
        <v>7791</v>
      </c>
      <c r="I12" s="55">
        <v>11.3</v>
      </c>
      <c r="J12" s="54">
        <v>8856</v>
      </c>
      <c r="K12" s="55">
        <v>10.299999999999999</v>
      </c>
      <c r="L12" s="54">
        <v>7316</v>
      </c>
      <c r="M12" s="55">
        <v>11.600000000000001</v>
      </c>
      <c r="N12" s="54">
        <v>4035</v>
      </c>
      <c r="O12" s="55">
        <v>14.499999999999998</v>
      </c>
      <c r="P12" s="54">
        <v>3342</v>
      </c>
      <c r="Q12" s="55">
        <v>15.5</v>
      </c>
      <c r="R12" s="54">
        <v>2482</v>
      </c>
      <c r="S12" s="55">
        <v>17.8</v>
      </c>
      <c r="T12" s="56" t="s">
        <v>22</v>
      </c>
      <c r="U12" s="57" t="s">
        <v>24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mergeCells count="7">
    <mergeCell ref="R4:S4"/>
    <mergeCell ref="T4:U4"/>
    <mergeCell ref="D4:E4"/>
    <mergeCell ref="F4:G4"/>
    <mergeCell ref="H4:I4"/>
    <mergeCell ref="J4:K4"/>
    <mergeCell ref="P4:Q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6"/>
  <sheetViews>
    <sheetView zoomScaleNormal="100" workbookViewId="0"/>
  </sheetViews>
  <sheetFormatPr baseColWidth="10" defaultRowHeight="12.75" customHeight="1"/>
  <cols>
    <col min="1" max="1" width="31.625" style="1" customWidth="1"/>
    <col min="2" max="25" width="8.25" style="1" customWidth="1"/>
    <col min="26" max="16384" width="11" style="1"/>
  </cols>
  <sheetData>
    <row r="1" spans="1:24" s="10" customFormat="1" ht="12">
      <c r="A1" s="8" t="s">
        <v>56</v>
      </c>
      <c r="U1" s="5" t="s">
        <v>27</v>
      </c>
      <c r="W1" s="5"/>
    </row>
    <row r="2" spans="1:24" s="10" customFormat="1" ht="14.1" customHeight="1">
      <c r="A2" s="7">
        <v>2010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58</v>
      </c>
      <c r="U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3" t="s">
        <v>19</v>
      </c>
    </row>
    <row r="6" spans="1:24" ht="12.75" customHeight="1">
      <c r="A6" s="33" t="s">
        <v>11</v>
      </c>
      <c r="B6" s="44">
        <v>3505616</v>
      </c>
      <c r="C6" s="58">
        <v>0.2</v>
      </c>
      <c r="D6" s="44">
        <v>541978</v>
      </c>
      <c r="E6" s="45">
        <v>1.0999999999999999</v>
      </c>
      <c r="F6" s="59">
        <v>318769</v>
      </c>
      <c r="G6" s="45">
        <v>1.4000000000000001</v>
      </c>
      <c r="H6" s="44">
        <v>447178</v>
      </c>
      <c r="I6" s="45">
        <v>1.2</v>
      </c>
      <c r="J6" s="44">
        <v>531234</v>
      </c>
      <c r="K6" s="45">
        <v>1.0999999999999999</v>
      </c>
      <c r="L6" s="44">
        <v>486482</v>
      </c>
      <c r="M6" s="45">
        <v>1.0999999999999999</v>
      </c>
      <c r="N6" s="44">
        <v>416236</v>
      </c>
      <c r="O6" s="45">
        <v>1.2</v>
      </c>
      <c r="P6" s="44">
        <v>396178</v>
      </c>
      <c r="Q6" s="45">
        <v>1.2</v>
      </c>
      <c r="R6" s="44">
        <v>360163</v>
      </c>
      <c r="S6" s="45">
        <v>1.3</v>
      </c>
      <c r="T6" s="44">
        <v>7399</v>
      </c>
      <c r="U6" s="45">
        <v>10.299999999999999</v>
      </c>
    </row>
    <row r="7" spans="1:24" s="3" customFormat="1" ht="12.75" customHeight="1">
      <c r="A7" s="18" t="s">
        <v>5</v>
      </c>
      <c r="B7" s="48">
        <v>1955685</v>
      </c>
      <c r="C7" s="60">
        <v>0.5</v>
      </c>
      <c r="D7" s="48">
        <v>319155</v>
      </c>
      <c r="E7" s="49">
        <v>1.5</v>
      </c>
      <c r="F7" s="48">
        <v>183059</v>
      </c>
      <c r="G7" s="49">
        <v>1.9</v>
      </c>
      <c r="H7" s="48">
        <v>284201</v>
      </c>
      <c r="I7" s="49">
        <v>1.6</v>
      </c>
      <c r="J7" s="48">
        <v>369623</v>
      </c>
      <c r="K7" s="49">
        <v>1.4000000000000001</v>
      </c>
      <c r="L7" s="48">
        <v>275121</v>
      </c>
      <c r="M7" s="49">
        <v>1.6</v>
      </c>
      <c r="N7" s="48">
        <v>208561</v>
      </c>
      <c r="O7" s="49">
        <v>1.9</v>
      </c>
      <c r="P7" s="48">
        <v>178505</v>
      </c>
      <c r="Q7" s="49">
        <v>2</v>
      </c>
      <c r="R7" s="48">
        <v>133644</v>
      </c>
      <c r="S7" s="49">
        <v>2.2999999999999998</v>
      </c>
      <c r="T7" s="48">
        <v>3816</v>
      </c>
      <c r="U7" s="49">
        <v>15.2</v>
      </c>
      <c r="V7" s="6"/>
    </row>
    <row r="8" spans="1:24" s="3" customFormat="1" ht="12.75" customHeight="1">
      <c r="A8" s="21" t="s">
        <v>6</v>
      </c>
      <c r="B8" s="48">
        <v>100487</v>
      </c>
      <c r="C8" s="60">
        <v>2.4</v>
      </c>
      <c r="D8" s="48">
        <v>4126</v>
      </c>
      <c r="E8" s="49">
        <v>12.9</v>
      </c>
      <c r="F8" s="48">
        <v>15498</v>
      </c>
      <c r="G8" s="49">
        <v>5.3</v>
      </c>
      <c r="H8" s="48">
        <v>30088</v>
      </c>
      <c r="I8" s="49">
        <v>4.5999999999999996</v>
      </c>
      <c r="J8" s="48">
        <v>19612</v>
      </c>
      <c r="K8" s="49">
        <v>6.1</v>
      </c>
      <c r="L8" s="48">
        <v>12284</v>
      </c>
      <c r="M8" s="49">
        <v>7.1999999999999993</v>
      </c>
      <c r="N8" s="48">
        <v>4723</v>
      </c>
      <c r="O8" s="49">
        <v>11.600000000000001</v>
      </c>
      <c r="P8" s="48">
        <v>7454</v>
      </c>
      <c r="Q8" s="49">
        <v>9.6</v>
      </c>
      <c r="R8" s="48">
        <v>6412</v>
      </c>
      <c r="S8" s="49">
        <v>9</v>
      </c>
      <c r="T8" s="50">
        <v>292</v>
      </c>
      <c r="U8" s="51">
        <v>36.5</v>
      </c>
      <c r="V8" s="6"/>
    </row>
    <row r="9" spans="1:24" s="3" customFormat="1" ht="12.75" customHeight="1">
      <c r="A9" s="21" t="s">
        <v>7</v>
      </c>
      <c r="B9" s="48">
        <v>373474</v>
      </c>
      <c r="C9" s="60">
        <v>1.3</v>
      </c>
      <c r="D9" s="48">
        <v>28485</v>
      </c>
      <c r="E9" s="49">
        <v>4.8</v>
      </c>
      <c r="F9" s="48">
        <v>12492</v>
      </c>
      <c r="G9" s="49">
        <v>7.1999999999999993</v>
      </c>
      <c r="H9" s="48">
        <v>14451</v>
      </c>
      <c r="I9" s="49">
        <v>6.9</v>
      </c>
      <c r="J9" s="48">
        <v>30187</v>
      </c>
      <c r="K9" s="49">
        <v>4.9000000000000004</v>
      </c>
      <c r="L9" s="48">
        <v>57798</v>
      </c>
      <c r="M9" s="49">
        <v>3.5000000000000004</v>
      </c>
      <c r="N9" s="48">
        <v>55657</v>
      </c>
      <c r="O9" s="49">
        <v>3.5000000000000004</v>
      </c>
      <c r="P9" s="48">
        <v>76400</v>
      </c>
      <c r="Q9" s="49">
        <v>2.9000000000000004</v>
      </c>
      <c r="R9" s="48">
        <v>96853</v>
      </c>
      <c r="S9" s="49">
        <v>2.5</v>
      </c>
      <c r="T9" s="48">
        <v>1151</v>
      </c>
      <c r="U9" s="49">
        <v>23.799999999999997</v>
      </c>
      <c r="V9" s="6"/>
    </row>
    <row r="10" spans="1:24" s="3" customFormat="1" ht="12.75" customHeight="1">
      <c r="A10" s="21" t="s">
        <v>8</v>
      </c>
      <c r="B10" s="48">
        <v>891431</v>
      </c>
      <c r="C10" s="60">
        <v>0.70000000000000007</v>
      </c>
      <c r="D10" s="48">
        <v>148832</v>
      </c>
      <c r="E10" s="49">
        <v>2</v>
      </c>
      <c r="F10" s="48">
        <v>89227</v>
      </c>
      <c r="G10" s="49">
        <v>2.5</v>
      </c>
      <c r="H10" s="48">
        <v>95228</v>
      </c>
      <c r="I10" s="49">
        <v>2.6</v>
      </c>
      <c r="J10" s="48">
        <v>85132</v>
      </c>
      <c r="K10" s="49">
        <v>2.7</v>
      </c>
      <c r="L10" s="48">
        <v>117727</v>
      </c>
      <c r="M10" s="49">
        <v>2.1999999999999997</v>
      </c>
      <c r="N10" s="48">
        <v>125910</v>
      </c>
      <c r="O10" s="49">
        <v>2.1</v>
      </c>
      <c r="P10" s="48">
        <v>115566</v>
      </c>
      <c r="Q10" s="49">
        <v>2.1</v>
      </c>
      <c r="R10" s="48">
        <v>112034</v>
      </c>
      <c r="S10" s="49">
        <v>2.1999999999999997</v>
      </c>
      <c r="T10" s="48">
        <v>1775</v>
      </c>
      <c r="U10" s="49">
        <v>19</v>
      </c>
      <c r="V10" s="6"/>
    </row>
    <row r="11" spans="1:24" s="3" customFormat="1" ht="12.75" customHeight="1">
      <c r="A11" s="21" t="s">
        <v>9</v>
      </c>
      <c r="B11" s="48">
        <v>116878</v>
      </c>
      <c r="C11" s="60">
        <v>2.2999999999999998</v>
      </c>
      <c r="D11" s="48">
        <v>30587</v>
      </c>
      <c r="E11" s="49">
        <v>4.8</v>
      </c>
      <c r="F11" s="48">
        <v>12232</v>
      </c>
      <c r="G11" s="49">
        <v>7.1</v>
      </c>
      <c r="H11" s="48">
        <v>12065</v>
      </c>
      <c r="I11" s="49">
        <v>7.0000000000000009</v>
      </c>
      <c r="J11" s="48">
        <v>12859</v>
      </c>
      <c r="K11" s="49">
        <v>7.0000000000000009</v>
      </c>
      <c r="L11" s="48">
        <v>13326</v>
      </c>
      <c r="M11" s="49">
        <v>6.7</v>
      </c>
      <c r="N11" s="48">
        <v>15199</v>
      </c>
      <c r="O11" s="49">
        <v>5.8999999999999995</v>
      </c>
      <c r="P11" s="48">
        <v>12635</v>
      </c>
      <c r="Q11" s="49">
        <v>6.4</v>
      </c>
      <c r="R11" s="48">
        <v>7805</v>
      </c>
      <c r="S11" s="49">
        <v>8.2000000000000011</v>
      </c>
      <c r="T11" s="50">
        <v>171</v>
      </c>
      <c r="U11" s="51">
        <v>75.099999999999994</v>
      </c>
      <c r="V11" s="6"/>
    </row>
    <row r="12" spans="1:24" s="3" customFormat="1" ht="12.75" customHeight="1">
      <c r="A12" s="22" t="s">
        <v>14</v>
      </c>
      <c r="B12" s="54">
        <v>67660</v>
      </c>
      <c r="C12" s="61">
        <v>3.5000000000000004</v>
      </c>
      <c r="D12" s="54">
        <v>10793</v>
      </c>
      <c r="E12" s="55">
        <v>9</v>
      </c>
      <c r="F12" s="54">
        <v>6262</v>
      </c>
      <c r="G12" s="55">
        <v>10.7</v>
      </c>
      <c r="H12" s="54">
        <v>11145</v>
      </c>
      <c r="I12" s="55">
        <v>8.6</v>
      </c>
      <c r="J12" s="54">
        <v>13822</v>
      </c>
      <c r="K12" s="55">
        <v>7.9</v>
      </c>
      <c r="L12" s="54">
        <v>10225</v>
      </c>
      <c r="M12" s="55">
        <v>9.1</v>
      </c>
      <c r="N12" s="54">
        <v>6186</v>
      </c>
      <c r="O12" s="55">
        <v>11.200000000000001</v>
      </c>
      <c r="P12" s="54">
        <v>5618</v>
      </c>
      <c r="Q12" s="55">
        <v>12</v>
      </c>
      <c r="R12" s="54">
        <v>3415</v>
      </c>
      <c r="S12" s="55">
        <v>14.899999999999999</v>
      </c>
      <c r="T12" s="62">
        <v>193</v>
      </c>
      <c r="U12" s="57">
        <v>79.600000000000009</v>
      </c>
      <c r="V12" s="6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s="10" customFormat="1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0" customFormat="1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0" customFormat="1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0" customFormat="1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0" customFormat="1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10" customFormat="1" ht="12.75" customHeight="1">
      <c r="A21" s="34" t="s">
        <v>42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s="10" customFormat="1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s="10" customFormat="1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s="10" customFormat="1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4" ht="12.7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2.75" customHeight="1">
      <c r="A27" s="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2.75" customHeight="1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4" ht="12.75" customHeight="1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4" ht="12.7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4" ht="12.75" customHeight="1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2.7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2.75" customHeight="1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2.75" customHeight="1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2.75" customHeight="1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2.75" customHeight="1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2.75" customHeight="1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2.75" customHeight="1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2.75" customHeight="1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2.75" customHeight="1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2.7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2.75" customHeight="1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2.75" customHeight="1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2.75" customHeight="1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</sheetData>
  <customSheetViews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7">
    <mergeCell ref="T4:U4"/>
    <mergeCell ref="D4:E4"/>
    <mergeCell ref="F4:G4"/>
    <mergeCell ref="H4:I4"/>
    <mergeCell ref="J4:K4"/>
    <mergeCell ref="P4:Q4"/>
    <mergeCell ref="R4:S4"/>
  </mergeCells>
  <pageMargins left="0.70866141732283472" right="0.70866141732283472" top="0.74803149606299213" bottom="0.74803149606299213" header="0.31496062992125984" footer="0.31496062992125984"/>
  <pageSetup paperSize="9" scale="7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579D-93DF-4E58-9A3B-475AB7D20DF6}">
  <sheetPr>
    <pageSetUpPr fitToPage="1"/>
  </sheetPr>
  <dimension ref="A1:Z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6" ht="12.75" customHeight="1">
      <c r="A1" s="8" t="s">
        <v>56</v>
      </c>
      <c r="Y1" s="5" t="s">
        <v>27</v>
      </c>
    </row>
    <row r="2" spans="1:26" ht="12.75" customHeight="1">
      <c r="A2" s="7">
        <v>2023</v>
      </c>
    </row>
    <row r="3" spans="1:26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40"/>
    </row>
    <row r="4" spans="1:26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54</v>
      </c>
      <c r="U4" s="99"/>
      <c r="V4" s="98" t="s">
        <v>64</v>
      </c>
      <c r="W4" s="99"/>
      <c r="X4" s="98" t="s">
        <v>58</v>
      </c>
      <c r="Y4" s="100"/>
    </row>
    <row r="5" spans="1:26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2" t="s">
        <v>19</v>
      </c>
      <c r="X5" s="41" t="s">
        <v>13</v>
      </c>
      <c r="Y5" s="43" t="s">
        <v>19</v>
      </c>
    </row>
    <row r="6" spans="1:26" ht="12.75" customHeight="1">
      <c r="A6" s="33" t="s">
        <v>11</v>
      </c>
      <c r="B6" s="63">
        <v>4012999</v>
      </c>
      <c r="C6" s="93">
        <v>0.1</v>
      </c>
      <c r="D6" s="63">
        <v>517996</v>
      </c>
      <c r="E6" s="93">
        <v>1.2</v>
      </c>
      <c r="F6" s="63">
        <v>320170</v>
      </c>
      <c r="G6" s="93">
        <v>1.5</v>
      </c>
      <c r="H6" s="63">
        <v>415628</v>
      </c>
      <c r="I6" s="93">
        <v>1.4</v>
      </c>
      <c r="J6" s="63">
        <v>512657</v>
      </c>
      <c r="K6" s="93">
        <v>1.2</v>
      </c>
      <c r="L6" s="63">
        <v>476728</v>
      </c>
      <c r="M6" s="93">
        <v>1.2</v>
      </c>
      <c r="N6" s="63">
        <v>405632</v>
      </c>
      <c r="O6" s="93">
        <v>1.3</v>
      </c>
      <c r="P6" s="63">
        <v>389769</v>
      </c>
      <c r="Q6" s="93">
        <v>1.3</v>
      </c>
      <c r="R6" s="63">
        <v>373379</v>
      </c>
      <c r="S6" s="93">
        <v>1.2</v>
      </c>
      <c r="T6" s="63">
        <v>479517</v>
      </c>
      <c r="U6" s="93">
        <v>1.2</v>
      </c>
      <c r="V6" s="63">
        <v>120082</v>
      </c>
      <c r="W6" s="93">
        <v>2.5</v>
      </c>
      <c r="X6" s="94">
        <v>1441</v>
      </c>
      <c r="Y6" s="66">
        <v>35.6</v>
      </c>
    </row>
    <row r="7" spans="1:26" s="20" customFormat="1" ht="12.75" customHeight="1">
      <c r="A7" s="18" t="s">
        <v>5</v>
      </c>
      <c r="B7" s="67">
        <v>2335774</v>
      </c>
      <c r="C7" s="95">
        <v>0.4</v>
      </c>
      <c r="D7" s="67">
        <v>321872</v>
      </c>
      <c r="E7" s="95">
        <v>1.7</v>
      </c>
      <c r="F7" s="67">
        <v>192797</v>
      </c>
      <c r="G7" s="95">
        <v>2.1</v>
      </c>
      <c r="H7" s="67">
        <v>274066</v>
      </c>
      <c r="I7" s="95">
        <v>1.8</v>
      </c>
      <c r="J7" s="67">
        <v>370979</v>
      </c>
      <c r="K7" s="95">
        <v>1.5</v>
      </c>
      <c r="L7" s="67">
        <v>281841</v>
      </c>
      <c r="M7" s="95">
        <v>1.7</v>
      </c>
      <c r="N7" s="67">
        <v>207043</v>
      </c>
      <c r="O7" s="95">
        <v>1.9</v>
      </c>
      <c r="P7" s="67">
        <v>181712</v>
      </c>
      <c r="Q7" s="95">
        <v>2.1</v>
      </c>
      <c r="R7" s="67">
        <v>147995</v>
      </c>
      <c r="S7" s="95">
        <v>2.2000000000000002</v>
      </c>
      <c r="T7" s="67">
        <v>283425</v>
      </c>
      <c r="U7" s="95">
        <v>1.6</v>
      </c>
      <c r="V7" s="67">
        <v>73695</v>
      </c>
      <c r="W7" s="95">
        <v>3.4</v>
      </c>
      <c r="X7" s="69">
        <v>347</v>
      </c>
      <c r="Y7" s="70">
        <v>72.099999999999994</v>
      </c>
      <c r="Z7" s="19"/>
    </row>
    <row r="8" spans="1:26" s="20" customFormat="1" ht="12.75" customHeight="1">
      <c r="A8" s="21" t="s">
        <v>6</v>
      </c>
      <c r="B8" s="67">
        <v>112633</v>
      </c>
      <c r="C8" s="95">
        <v>2.7</v>
      </c>
      <c r="D8" s="67">
        <v>4825</v>
      </c>
      <c r="E8" s="95">
        <v>15</v>
      </c>
      <c r="F8" s="67">
        <v>12557</v>
      </c>
      <c r="G8" s="95">
        <v>8.5</v>
      </c>
      <c r="H8" s="67">
        <v>25729</v>
      </c>
      <c r="I8" s="95">
        <v>6.2</v>
      </c>
      <c r="J8" s="67">
        <v>18159</v>
      </c>
      <c r="K8" s="95">
        <v>6.8</v>
      </c>
      <c r="L8" s="67">
        <v>12452</v>
      </c>
      <c r="M8" s="95">
        <v>8.3000000000000007</v>
      </c>
      <c r="N8" s="67">
        <v>5678</v>
      </c>
      <c r="O8" s="95">
        <v>12.4</v>
      </c>
      <c r="P8" s="67">
        <v>7349</v>
      </c>
      <c r="Q8" s="95">
        <v>10.199999999999999</v>
      </c>
      <c r="R8" s="67">
        <v>6758</v>
      </c>
      <c r="S8" s="95">
        <v>10.5</v>
      </c>
      <c r="T8" s="67">
        <v>15383</v>
      </c>
      <c r="U8" s="95">
        <v>7.2</v>
      </c>
      <c r="V8" s="67">
        <v>3743</v>
      </c>
      <c r="W8" s="95">
        <v>15.7</v>
      </c>
      <c r="X8" s="71" t="s">
        <v>49</v>
      </c>
      <c r="Y8" s="72" t="s">
        <v>50</v>
      </c>
      <c r="Z8" s="19"/>
    </row>
    <row r="9" spans="1:26" s="20" customFormat="1" ht="12.75" customHeight="1">
      <c r="A9" s="21" t="s">
        <v>7</v>
      </c>
      <c r="B9" s="67">
        <v>493249</v>
      </c>
      <c r="C9" s="95">
        <v>1.1000000000000001</v>
      </c>
      <c r="D9" s="67">
        <v>30370</v>
      </c>
      <c r="E9" s="95">
        <v>5</v>
      </c>
      <c r="F9" s="67">
        <v>14142</v>
      </c>
      <c r="G9" s="95">
        <v>7.2</v>
      </c>
      <c r="H9" s="67">
        <v>15968</v>
      </c>
      <c r="I9" s="95">
        <v>7</v>
      </c>
      <c r="J9" s="67">
        <v>31371</v>
      </c>
      <c r="K9" s="95">
        <v>5.0999999999999996</v>
      </c>
      <c r="L9" s="67">
        <v>56212</v>
      </c>
      <c r="M9" s="95">
        <v>3.7</v>
      </c>
      <c r="N9" s="67">
        <v>55603</v>
      </c>
      <c r="O9" s="95">
        <v>3.5</v>
      </c>
      <c r="P9" s="67">
        <v>73401</v>
      </c>
      <c r="Q9" s="95">
        <v>3.1</v>
      </c>
      <c r="R9" s="67">
        <v>94124</v>
      </c>
      <c r="S9" s="95">
        <v>2.6</v>
      </c>
      <c r="T9" s="67">
        <v>96956</v>
      </c>
      <c r="U9" s="95">
        <v>2.6</v>
      </c>
      <c r="V9" s="67">
        <v>24893</v>
      </c>
      <c r="W9" s="95">
        <v>5.2</v>
      </c>
      <c r="X9" s="69">
        <v>210</v>
      </c>
      <c r="Y9" s="70">
        <v>77.900000000000006</v>
      </c>
      <c r="Z9" s="19"/>
    </row>
    <row r="10" spans="1:26" s="20" customFormat="1" ht="12.75" customHeight="1">
      <c r="A10" s="21" t="s">
        <v>8</v>
      </c>
      <c r="B10" s="67">
        <v>941790</v>
      </c>
      <c r="C10" s="95">
        <v>0.7</v>
      </c>
      <c r="D10" s="67">
        <v>135327</v>
      </c>
      <c r="E10" s="95">
        <v>2.2000000000000002</v>
      </c>
      <c r="F10" s="67">
        <v>87657</v>
      </c>
      <c r="G10" s="95">
        <v>2.7</v>
      </c>
      <c r="H10" s="67">
        <v>87030</v>
      </c>
      <c r="I10" s="95">
        <v>2.7</v>
      </c>
      <c r="J10" s="67">
        <v>77105</v>
      </c>
      <c r="K10" s="95">
        <v>2.9</v>
      </c>
      <c r="L10" s="67">
        <v>110946</v>
      </c>
      <c r="M10" s="95">
        <v>2.4</v>
      </c>
      <c r="N10" s="67">
        <v>124927</v>
      </c>
      <c r="O10" s="95">
        <v>2.1</v>
      </c>
      <c r="P10" s="67">
        <v>114190</v>
      </c>
      <c r="Q10" s="95">
        <v>2.2000000000000002</v>
      </c>
      <c r="R10" s="67">
        <v>112462</v>
      </c>
      <c r="S10" s="95">
        <v>2.1</v>
      </c>
      <c r="T10" s="67">
        <v>75521</v>
      </c>
      <c r="U10" s="95">
        <v>2.7</v>
      </c>
      <c r="V10" s="67">
        <v>15973</v>
      </c>
      <c r="W10" s="95">
        <v>5.9</v>
      </c>
      <c r="X10" s="69">
        <v>653</v>
      </c>
      <c r="Y10" s="70">
        <v>53.6</v>
      </c>
      <c r="Z10" s="19"/>
    </row>
    <row r="11" spans="1:26" s="20" customFormat="1" ht="12.75" customHeight="1">
      <c r="A11" s="22" t="s">
        <v>30</v>
      </c>
      <c r="B11" s="73">
        <v>129553</v>
      </c>
      <c r="C11" s="96">
        <v>2.4</v>
      </c>
      <c r="D11" s="73">
        <v>25601</v>
      </c>
      <c r="E11" s="96">
        <v>5.7</v>
      </c>
      <c r="F11" s="73">
        <v>13018</v>
      </c>
      <c r="G11" s="96">
        <v>8</v>
      </c>
      <c r="H11" s="73">
        <v>12835</v>
      </c>
      <c r="I11" s="96">
        <v>7.8</v>
      </c>
      <c r="J11" s="73">
        <v>15043</v>
      </c>
      <c r="K11" s="96">
        <v>7.4</v>
      </c>
      <c r="L11" s="73">
        <v>15277</v>
      </c>
      <c r="M11" s="96">
        <v>7.2</v>
      </c>
      <c r="N11" s="73">
        <v>12380</v>
      </c>
      <c r="O11" s="96">
        <v>7.2</v>
      </c>
      <c r="P11" s="73">
        <v>13118</v>
      </c>
      <c r="Q11" s="96">
        <v>7.1</v>
      </c>
      <c r="R11" s="73">
        <v>12041</v>
      </c>
      <c r="S11" s="96">
        <v>6.4</v>
      </c>
      <c r="T11" s="73">
        <v>8232</v>
      </c>
      <c r="U11" s="96">
        <v>8.8000000000000007</v>
      </c>
      <c r="V11" s="73">
        <v>1779</v>
      </c>
      <c r="W11" s="96">
        <v>20.3</v>
      </c>
      <c r="X11" s="75">
        <v>231</v>
      </c>
      <c r="Y11" s="76">
        <v>98.7</v>
      </c>
      <c r="Z11" s="19"/>
    </row>
    <row r="12" spans="1:26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6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6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6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6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</row>
    <row r="29" spans="1:24" ht="12.75" customHeight="1">
      <c r="A29" s="16"/>
    </row>
    <row r="30" spans="1:24" ht="12.75" customHeight="1">
      <c r="A30" s="16"/>
    </row>
    <row r="31" spans="1:24" ht="12.75" customHeight="1">
      <c r="A31" s="16"/>
    </row>
    <row r="32" spans="1:24" ht="12.75" customHeight="1">
      <c r="A32" s="16"/>
    </row>
    <row r="33" spans="1:24" ht="12.75" customHeight="1">
      <c r="A33" s="16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9">
    <mergeCell ref="T4:U4"/>
    <mergeCell ref="X4:Y4"/>
    <mergeCell ref="D4:E4"/>
    <mergeCell ref="F4:G4"/>
    <mergeCell ref="H4:I4"/>
    <mergeCell ref="J4:K4"/>
    <mergeCell ref="P4:Q4"/>
    <mergeCell ref="R4:S4"/>
    <mergeCell ref="V4:W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2642-9AD9-41FC-8A7A-6C3E3F8375A5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2022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61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3953767</v>
      </c>
      <c r="C6" s="93">
        <v>0.1</v>
      </c>
      <c r="D6" s="63">
        <v>511422</v>
      </c>
      <c r="E6" s="93">
        <v>1.2</v>
      </c>
      <c r="F6" s="63">
        <v>317824</v>
      </c>
      <c r="G6" s="93">
        <v>1.5</v>
      </c>
      <c r="H6" s="63">
        <v>414452</v>
      </c>
      <c r="I6" s="93">
        <v>1.3</v>
      </c>
      <c r="J6" s="63">
        <v>509449</v>
      </c>
      <c r="K6" s="93">
        <v>1.2</v>
      </c>
      <c r="L6" s="63">
        <v>479992</v>
      </c>
      <c r="M6" s="93">
        <v>1.2</v>
      </c>
      <c r="N6" s="63">
        <v>409308</v>
      </c>
      <c r="O6" s="93">
        <v>1.2</v>
      </c>
      <c r="P6" s="63">
        <v>390353</v>
      </c>
      <c r="Q6" s="93">
        <v>1.3</v>
      </c>
      <c r="R6" s="63">
        <v>372878</v>
      </c>
      <c r="S6" s="93">
        <v>1.2</v>
      </c>
      <c r="T6" s="63">
        <v>545978</v>
      </c>
      <c r="U6" s="93">
        <v>1.1000000000000001</v>
      </c>
      <c r="V6" s="63">
        <v>2112</v>
      </c>
      <c r="W6" s="93">
        <v>30</v>
      </c>
    </row>
    <row r="7" spans="1:24" s="20" customFormat="1" ht="12.75" customHeight="1">
      <c r="A7" s="18" t="s">
        <v>5</v>
      </c>
      <c r="B7" s="67">
        <v>2296363</v>
      </c>
      <c r="C7" s="95">
        <v>0.4</v>
      </c>
      <c r="D7" s="67">
        <v>315558</v>
      </c>
      <c r="E7" s="95">
        <v>1.6</v>
      </c>
      <c r="F7" s="67">
        <v>190789</v>
      </c>
      <c r="G7" s="95">
        <v>2.1</v>
      </c>
      <c r="H7" s="67">
        <v>276325</v>
      </c>
      <c r="I7" s="95">
        <v>1.7</v>
      </c>
      <c r="J7" s="67">
        <v>367141</v>
      </c>
      <c r="K7" s="95">
        <v>1.5</v>
      </c>
      <c r="L7" s="67">
        <v>280236</v>
      </c>
      <c r="M7" s="95">
        <v>1.7</v>
      </c>
      <c r="N7" s="67">
        <v>209436</v>
      </c>
      <c r="O7" s="95">
        <v>1.9</v>
      </c>
      <c r="P7" s="67">
        <v>182762</v>
      </c>
      <c r="Q7" s="95">
        <v>2</v>
      </c>
      <c r="R7" s="67">
        <v>150384</v>
      </c>
      <c r="S7" s="95">
        <v>2.1</v>
      </c>
      <c r="T7" s="67">
        <v>322846</v>
      </c>
      <c r="U7" s="95">
        <v>1.5</v>
      </c>
      <c r="V7" s="69">
        <v>886</v>
      </c>
      <c r="W7" s="70">
        <v>50.4</v>
      </c>
      <c r="X7" s="19"/>
    </row>
    <row r="8" spans="1:24" s="20" customFormat="1" ht="12.75" customHeight="1">
      <c r="A8" s="21" t="s">
        <v>6</v>
      </c>
      <c r="B8" s="67">
        <v>111127</v>
      </c>
      <c r="C8" s="95">
        <v>2.7</v>
      </c>
      <c r="D8" s="67">
        <v>3229</v>
      </c>
      <c r="E8" s="95">
        <v>16.2</v>
      </c>
      <c r="F8" s="67">
        <v>13278</v>
      </c>
      <c r="G8" s="95">
        <v>8.1999999999999993</v>
      </c>
      <c r="H8" s="67">
        <v>25098</v>
      </c>
      <c r="I8" s="95">
        <v>6.1</v>
      </c>
      <c r="J8" s="67">
        <v>19649</v>
      </c>
      <c r="K8" s="95">
        <v>6.6</v>
      </c>
      <c r="L8" s="67">
        <v>14004</v>
      </c>
      <c r="M8" s="95">
        <v>7.9</v>
      </c>
      <c r="N8" s="67">
        <v>5442</v>
      </c>
      <c r="O8" s="95">
        <v>11.8</v>
      </c>
      <c r="P8" s="67">
        <v>6906</v>
      </c>
      <c r="Q8" s="95">
        <v>10.3</v>
      </c>
      <c r="R8" s="67">
        <v>6169</v>
      </c>
      <c r="S8" s="95">
        <v>10.7</v>
      </c>
      <c r="T8" s="67">
        <v>17353</v>
      </c>
      <c r="U8" s="95">
        <v>6.7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480012</v>
      </c>
      <c r="C9" s="95">
        <v>1.1000000000000001</v>
      </c>
      <c r="D9" s="67">
        <v>28703</v>
      </c>
      <c r="E9" s="95">
        <v>5</v>
      </c>
      <c r="F9" s="67">
        <v>14141</v>
      </c>
      <c r="G9" s="95">
        <v>7.1</v>
      </c>
      <c r="H9" s="67">
        <v>14653</v>
      </c>
      <c r="I9" s="95">
        <v>7.2</v>
      </c>
      <c r="J9" s="67">
        <v>31051</v>
      </c>
      <c r="K9" s="95">
        <v>4.9000000000000004</v>
      </c>
      <c r="L9" s="67">
        <v>57523</v>
      </c>
      <c r="M9" s="95">
        <v>3.5</v>
      </c>
      <c r="N9" s="67">
        <v>55537</v>
      </c>
      <c r="O9" s="95">
        <v>3.4</v>
      </c>
      <c r="P9" s="67">
        <v>74117</v>
      </c>
      <c r="Q9" s="95">
        <v>3</v>
      </c>
      <c r="R9" s="67">
        <v>93462</v>
      </c>
      <c r="S9" s="95">
        <v>2.5</v>
      </c>
      <c r="T9" s="67">
        <v>110498</v>
      </c>
      <c r="U9" s="95">
        <v>2.4</v>
      </c>
      <c r="V9" s="69">
        <v>328</v>
      </c>
      <c r="W9" s="70">
        <v>81.400000000000006</v>
      </c>
      <c r="X9" s="19"/>
    </row>
    <row r="10" spans="1:24" s="20" customFormat="1" ht="12.75" customHeight="1">
      <c r="A10" s="21" t="s">
        <v>8</v>
      </c>
      <c r="B10" s="67">
        <v>939871</v>
      </c>
      <c r="C10" s="95">
        <v>0.7</v>
      </c>
      <c r="D10" s="67">
        <v>139122</v>
      </c>
      <c r="E10" s="95">
        <v>2.1</v>
      </c>
      <c r="F10" s="67">
        <v>87227</v>
      </c>
      <c r="G10" s="95">
        <v>2.6</v>
      </c>
      <c r="H10" s="67">
        <v>85775</v>
      </c>
      <c r="I10" s="95">
        <v>2.7</v>
      </c>
      <c r="J10" s="67">
        <v>76298</v>
      </c>
      <c r="K10" s="95">
        <v>2.9</v>
      </c>
      <c r="L10" s="67">
        <v>112989</v>
      </c>
      <c r="M10" s="95">
        <v>2.2999999999999998</v>
      </c>
      <c r="N10" s="67">
        <v>125721</v>
      </c>
      <c r="O10" s="95">
        <v>2.1</v>
      </c>
      <c r="P10" s="67">
        <v>114537</v>
      </c>
      <c r="Q10" s="95">
        <v>2.1</v>
      </c>
      <c r="R10" s="67">
        <v>111682</v>
      </c>
      <c r="S10" s="95">
        <v>2</v>
      </c>
      <c r="T10" s="67">
        <v>85813</v>
      </c>
      <c r="U10" s="95">
        <v>2.4</v>
      </c>
      <c r="V10" s="69">
        <v>707</v>
      </c>
      <c r="W10" s="70">
        <v>46</v>
      </c>
      <c r="X10" s="19"/>
    </row>
    <row r="11" spans="1:24" s="20" customFormat="1" ht="12.75" customHeight="1">
      <c r="A11" s="22" t="s">
        <v>30</v>
      </c>
      <c r="B11" s="73">
        <v>126393</v>
      </c>
      <c r="C11" s="96">
        <v>2.2999999999999998</v>
      </c>
      <c r="D11" s="73">
        <v>24810</v>
      </c>
      <c r="E11" s="96">
        <v>5.6</v>
      </c>
      <c r="F11" s="73">
        <v>12389</v>
      </c>
      <c r="G11" s="96">
        <v>7.8</v>
      </c>
      <c r="H11" s="73">
        <v>12601</v>
      </c>
      <c r="I11" s="96">
        <v>7.5</v>
      </c>
      <c r="J11" s="73">
        <v>15311</v>
      </c>
      <c r="K11" s="96">
        <v>7.1</v>
      </c>
      <c r="L11" s="73">
        <v>15239</v>
      </c>
      <c r="M11" s="96">
        <v>7.1</v>
      </c>
      <c r="N11" s="73">
        <v>13172</v>
      </c>
      <c r="O11" s="96">
        <v>6.9</v>
      </c>
      <c r="P11" s="73">
        <v>12031</v>
      </c>
      <c r="Q11" s="96">
        <v>6.9</v>
      </c>
      <c r="R11" s="73">
        <v>11180</v>
      </c>
      <c r="S11" s="96">
        <v>6.9</v>
      </c>
      <c r="T11" s="73">
        <v>9468</v>
      </c>
      <c r="U11" s="96">
        <v>8.5</v>
      </c>
      <c r="V11" s="75">
        <v>191</v>
      </c>
      <c r="W11" s="76">
        <v>86.2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2021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59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3910559</v>
      </c>
      <c r="C6" s="93">
        <v>0.1</v>
      </c>
      <c r="D6" s="63">
        <v>515179</v>
      </c>
      <c r="E6" s="93">
        <v>1.2</v>
      </c>
      <c r="F6" s="63">
        <v>324200</v>
      </c>
      <c r="G6" s="93">
        <v>1.5</v>
      </c>
      <c r="H6" s="63">
        <v>416992</v>
      </c>
      <c r="I6" s="93">
        <v>1.3</v>
      </c>
      <c r="J6" s="63">
        <v>511374</v>
      </c>
      <c r="K6" s="93">
        <v>1.2</v>
      </c>
      <c r="L6" s="63">
        <v>475362</v>
      </c>
      <c r="M6" s="93">
        <v>1.2</v>
      </c>
      <c r="N6" s="63">
        <v>412375</v>
      </c>
      <c r="O6" s="93">
        <v>1.2</v>
      </c>
      <c r="P6" s="63">
        <v>384938</v>
      </c>
      <c r="Q6" s="93">
        <v>1.3</v>
      </c>
      <c r="R6" s="63">
        <v>371600</v>
      </c>
      <c r="S6" s="93">
        <v>1.2</v>
      </c>
      <c r="T6" s="63">
        <v>496954</v>
      </c>
      <c r="U6" s="93">
        <v>1.1000000000000001</v>
      </c>
      <c r="V6" s="94">
        <v>1585</v>
      </c>
      <c r="W6" s="66">
        <v>33.6</v>
      </c>
    </row>
    <row r="7" spans="1:24" s="20" customFormat="1" ht="12.75" customHeight="1">
      <c r="A7" s="18" t="s">
        <v>5</v>
      </c>
      <c r="B7" s="67">
        <v>2255808</v>
      </c>
      <c r="C7" s="95">
        <v>0.4</v>
      </c>
      <c r="D7" s="67">
        <v>313648</v>
      </c>
      <c r="E7" s="95">
        <v>1.6</v>
      </c>
      <c r="F7" s="67">
        <v>192908</v>
      </c>
      <c r="G7" s="95">
        <v>2.1</v>
      </c>
      <c r="H7" s="67">
        <v>275391</v>
      </c>
      <c r="I7" s="95">
        <v>1.7</v>
      </c>
      <c r="J7" s="67">
        <v>366314</v>
      </c>
      <c r="K7" s="95">
        <v>1.5</v>
      </c>
      <c r="L7" s="67">
        <v>276466</v>
      </c>
      <c r="M7" s="95">
        <v>1.7</v>
      </c>
      <c r="N7" s="67">
        <v>213310</v>
      </c>
      <c r="O7" s="95">
        <v>1.9</v>
      </c>
      <c r="P7" s="67">
        <v>177759</v>
      </c>
      <c r="Q7" s="95">
        <v>2</v>
      </c>
      <c r="R7" s="67">
        <v>147107</v>
      </c>
      <c r="S7" s="95">
        <v>2.1</v>
      </c>
      <c r="T7" s="67">
        <v>292572</v>
      </c>
      <c r="U7" s="95">
        <v>1.6</v>
      </c>
      <c r="V7" s="69">
        <v>334</v>
      </c>
      <c r="W7" s="70">
        <v>72</v>
      </c>
      <c r="X7" s="19"/>
    </row>
    <row r="8" spans="1:24" s="20" customFormat="1" ht="12.75" customHeight="1">
      <c r="A8" s="21" t="s">
        <v>6</v>
      </c>
      <c r="B8" s="67">
        <v>110449</v>
      </c>
      <c r="C8" s="95">
        <v>2.7</v>
      </c>
      <c r="D8" s="67">
        <v>3755</v>
      </c>
      <c r="E8" s="95">
        <v>16</v>
      </c>
      <c r="F8" s="67">
        <v>13230</v>
      </c>
      <c r="G8" s="95">
        <v>8.5</v>
      </c>
      <c r="H8" s="67">
        <v>25135</v>
      </c>
      <c r="I8" s="95">
        <v>6</v>
      </c>
      <c r="J8" s="67">
        <v>20245</v>
      </c>
      <c r="K8" s="95">
        <v>6.5</v>
      </c>
      <c r="L8" s="67">
        <v>13730</v>
      </c>
      <c r="M8" s="95">
        <v>8</v>
      </c>
      <c r="N8" s="67">
        <v>4579</v>
      </c>
      <c r="O8" s="95">
        <v>13</v>
      </c>
      <c r="P8" s="67">
        <v>7145</v>
      </c>
      <c r="Q8" s="95">
        <v>10</v>
      </c>
      <c r="R8" s="67">
        <v>6898</v>
      </c>
      <c r="S8" s="95">
        <v>10.4</v>
      </c>
      <c r="T8" s="67">
        <v>15732</v>
      </c>
      <c r="U8" s="95">
        <v>7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470937</v>
      </c>
      <c r="C9" s="95">
        <v>1.1000000000000001</v>
      </c>
      <c r="D9" s="67">
        <v>29648</v>
      </c>
      <c r="E9" s="95">
        <v>5</v>
      </c>
      <c r="F9" s="67">
        <v>14196</v>
      </c>
      <c r="G9" s="95">
        <v>7.1</v>
      </c>
      <c r="H9" s="67">
        <v>15468</v>
      </c>
      <c r="I9" s="95">
        <v>7.2</v>
      </c>
      <c r="J9" s="67">
        <v>31169</v>
      </c>
      <c r="K9" s="95">
        <v>4.9000000000000004</v>
      </c>
      <c r="L9" s="67">
        <v>57203</v>
      </c>
      <c r="M9" s="95">
        <v>3.6</v>
      </c>
      <c r="N9" s="67">
        <v>53581</v>
      </c>
      <c r="O9" s="95">
        <v>3.5</v>
      </c>
      <c r="P9" s="67">
        <v>72832</v>
      </c>
      <c r="Q9" s="95">
        <v>3</v>
      </c>
      <c r="R9" s="67">
        <v>92919</v>
      </c>
      <c r="S9" s="95">
        <v>2.5</v>
      </c>
      <c r="T9" s="67">
        <v>103530</v>
      </c>
      <c r="U9" s="95">
        <v>2.5</v>
      </c>
      <c r="V9" s="69">
        <v>392</v>
      </c>
      <c r="W9" s="70">
        <v>68.900000000000006</v>
      </c>
      <c r="X9" s="19"/>
    </row>
    <row r="10" spans="1:24" s="20" customFormat="1" ht="12.75" customHeight="1">
      <c r="A10" s="21" t="s">
        <v>8</v>
      </c>
      <c r="B10" s="67">
        <v>950004</v>
      </c>
      <c r="C10" s="95">
        <v>0.7</v>
      </c>
      <c r="D10" s="67">
        <v>141829</v>
      </c>
      <c r="E10" s="95">
        <v>2.1</v>
      </c>
      <c r="F10" s="67">
        <v>90826</v>
      </c>
      <c r="G10" s="95">
        <v>2.6</v>
      </c>
      <c r="H10" s="67">
        <v>88278</v>
      </c>
      <c r="I10" s="95">
        <v>2.6</v>
      </c>
      <c r="J10" s="67">
        <v>78935</v>
      </c>
      <c r="K10" s="95">
        <v>2.8</v>
      </c>
      <c r="L10" s="67">
        <v>114226</v>
      </c>
      <c r="M10" s="95">
        <v>2.2999999999999998</v>
      </c>
      <c r="N10" s="67">
        <v>128355</v>
      </c>
      <c r="O10" s="95">
        <v>2.1</v>
      </c>
      <c r="P10" s="67">
        <v>114914</v>
      </c>
      <c r="Q10" s="95">
        <v>2.1</v>
      </c>
      <c r="R10" s="67">
        <v>114468</v>
      </c>
      <c r="S10" s="95">
        <v>2</v>
      </c>
      <c r="T10" s="67">
        <v>77535</v>
      </c>
      <c r="U10" s="95">
        <v>2.6</v>
      </c>
      <c r="V10" s="69">
        <v>637</v>
      </c>
      <c r="W10" s="70">
        <v>53.7</v>
      </c>
      <c r="X10" s="19"/>
    </row>
    <row r="11" spans="1:24" s="20" customFormat="1" ht="12.75" customHeight="1">
      <c r="A11" s="22" t="s">
        <v>30</v>
      </c>
      <c r="B11" s="73">
        <v>123361</v>
      </c>
      <c r="C11" s="96">
        <v>2.2999999999999998</v>
      </c>
      <c r="D11" s="73">
        <v>26299</v>
      </c>
      <c r="E11" s="96">
        <v>5.4</v>
      </c>
      <c r="F11" s="73">
        <v>13040</v>
      </c>
      <c r="G11" s="96">
        <v>7.7</v>
      </c>
      <c r="H11" s="73">
        <v>12720</v>
      </c>
      <c r="I11" s="96">
        <v>7.4</v>
      </c>
      <c r="J11" s="73">
        <v>14711</v>
      </c>
      <c r="K11" s="96">
        <v>7.1</v>
      </c>
      <c r="L11" s="73">
        <v>13738</v>
      </c>
      <c r="M11" s="96">
        <v>7</v>
      </c>
      <c r="N11" s="73">
        <v>12550</v>
      </c>
      <c r="O11" s="96">
        <v>7.1</v>
      </c>
      <c r="P11" s="73">
        <v>12288</v>
      </c>
      <c r="Q11" s="96">
        <v>7</v>
      </c>
      <c r="R11" s="73">
        <v>10207</v>
      </c>
      <c r="S11" s="96">
        <v>7.1</v>
      </c>
      <c r="T11" s="73">
        <v>7585</v>
      </c>
      <c r="U11" s="96">
        <v>8.9</v>
      </c>
      <c r="V11" s="75">
        <v>222</v>
      </c>
      <c r="W11" s="76">
        <v>85.9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60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2020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54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3860675</v>
      </c>
      <c r="C6" s="93">
        <v>0.1</v>
      </c>
      <c r="D6" s="63">
        <v>515924</v>
      </c>
      <c r="E6" s="93">
        <v>1.1000000000000001</v>
      </c>
      <c r="F6" s="63">
        <v>321073</v>
      </c>
      <c r="G6" s="93">
        <v>1.4</v>
      </c>
      <c r="H6" s="63">
        <v>423229</v>
      </c>
      <c r="I6" s="93">
        <v>1.3</v>
      </c>
      <c r="J6" s="63">
        <v>517240</v>
      </c>
      <c r="K6" s="93">
        <v>1.1000000000000001</v>
      </c>
      <c r="L6" s="63">
        <v>475636</v>
      </c>
      <c r="M6" s="93">
        <v>1.2</v>
      </c>
      <c r="N6" s="63">
        <v>407511</v>
      </c>
      <c r="O6" s="93">
        <v>1.2</v>
      </c>
      <c r="P6" s="63">
        <v>384846</v>
      </c>
      <c r="Q6" s="93">
        <v>1.2</v>
      </c>
      <c r="R6" s="63">
        <v>367327</v>
      </c>
      <c r="S6" s="93">
        <v>1.2</v>
      </c>
      <c r="T6" s="63">
        <v>445920</v>
      </c>
      <c r="U6" s="93">
        <v>1.1000000000000001</v>
      </c>
      <c r="V6" s="63">
        <v>1968</v>
      </c>
      <c r="W6" s="93">
        <v>28.8</v>
      </c>
    </row>
    <row r="7" spans="1:24" s="20" customFormat="1" ht="12.75" customHeight="1">
      <c r="A7" s="18" t="s">
        <v>5</v>
      </c>
      <c r="B7" s="67">
        <v>2232548</v>
      </c>
      <c r="C7" s="95">
        <v>0.4</v>
      </c>
      <c r="D7" s="67">
        <v>316332</v>
      </c>
      <c r="E7" s="95">
        <v>1.6</v>
      </c>
      <c r="F7" s="67">
        <v>192236</v>
      </c>
      <c r="G7" s="95">
        <v>2</v>
      </c>
      <c r="H7" s="67">
        <v>281829</v>
      </c>
      <c r="I7" s="95">
        <v>1.6</v>
      </c>
      <c r="J7" s="67">
        <v>372386</v>
      </c>
      <c r="K7" s="95">
        <v>1.4</v>
      </c>
      <c r="L7" s="67">
        <v>277326</v>
      </c>
      <c r="M7" s="95">
        <v>1.6</v>
      </c>
      <c r="N7" s="67">
        <v>211334</v>
      </c>
      <c r="O7" s="95">
        <v>1.8</v>
      </c>
      <c r="P7" s="67">
        <v>176551</v>
      </c>
      <c r="Q7" s="95">
        <v>2</v>
      </c>
      <c r="R7" s="67">
        <v>142949</v>
      </c>
      <c r="S7" s="95">
        <v>2.1</v>
      </c>
      <c r="T7" s="67">
        <v>260920</v>
      </c>
      <c r="U7" s="95">
        <v>1.6</v>
      </c>
      <c r="V7" s="69">
        <v>684</v>
      </c>
      <c r="W7" s="70">
        <v>48.2</v>
      </c>
      <c r="X7" s="19"/>
    </row>
    <row r="8" spans="1:24" s="20" customFormat="1" ht="12.75" customHeight="1">
      <c r="A8" s="21" t="s">
        <v>6</v>
      </c>
      <c r="B8" s="67">
        <v>109858</v>
      </c>
      <c r="C8" s="95">
        <v>2.6</v>
      </c>
      <c r="D8" s="67">
        <v>3935</v>
      </c>
      <c r="E8" s="95">
        <v>14.8</v>
      </c>
      <c r="F8" s="67">
        <v>12798</v>
      </c>
      <c r="G8" s="95">
        <v>8.1999999999999993</v>
      </c>
      <c r="H8" s="67">
        <v>26983</v>
      </c>
      <c r="I8" s="95">
        <v>5.7</v>
      </c>
      <c r="J8" s="67">
        <v>19744</v>
      </c>
      <c r="K8" s="95">
        <v>6.4</v>
      </c>
      <c r="L8" s="67">
        <v>14389</v>
      </c>
      <c r="M8" s="95">
        <v>7.8</v>
      </c>
      <c r="N8" s="67">
        <v>4384</v>
      </c>
      <c r="O8" s="95">
        <v>12.4</v>
      </c>
      <c r="P8" s="67">
        <v>6812</v>
      </c>
      <c r="Q8" s="95">
        <v>10.199999999999999</v>
      </c>
      <c r="R8" s="67">
        <v>6454</v>
      </c>
      <c r="S8" s="95">
        <v>10.3</v>
      </c>
      <c r="T8" s="67">
        <v>14249</v>
      </c>
      <c r="U8" s="95">
        <v>7.2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456787</v>
      </c>
      <c r="C9" s="95">
        <v>1.1000000000000001</v>
      </c>
      <c r="D9" s="67">
        <v>28407</v>
      </c>
      <c r="E9" s="95">
        <v>4.7</v>
      </c>
      <c r="F9" s="67">
        <v>13386</v>
      </c>
      <c r="G9" s="95">
        <v>6.8</v>
      </c>
      <c r="H9" s="67">
        <v>14347</v>
      </c>
      <c r="I9" s="95">
        <v>6.7</v>
      </c>
      <c r="J9" s="67">
        <v>30040</v>
      </c>
      <c r="K9" s="95">
        <v>4.5999999999999996</v>
      </c>
      <c r="L9" s="67">
        <v>56480</v>
      </c>
      <c r="M9" s="95">
        <v>3.4</v>
      </c>
      <c r="N9" s="67">
        <v>53593</v>
      </c>
      <c r="O9" s="95">
        <v>3.3</v>
      </c>
      <c r="P9" s="67">
        <v>72369</v>
      </c>
      <c r="Q9" s="95">
        <v>2.9</v>
      </c>
      <c r="R9" s="67">
        <v>96593</v>
      </c>
      <c r="S9" s="95">
        <v>2.4</v>
      </c>
      <c r="T9" s="67">
        <v>91180</v>
      </c>
      <c r="U9" s="95">
        <v>2.5</v>
      </c>
      <c r="V9" s="69">
        <v>390</v>
      </c>
      <c r="W9" s="70">
        <v>65.900000000000006</v>
      </c>
      <c r="X9" s="19"/>
    </row>
    <row r="10" spans="1:24" s="20" customFormat="1" ht="12.75" customHeight="1">
      <c r="A10" s="21" t="s">
        <v>8</v>
      </c>
      <c r="B10" s="67">
        <v>941043</v>
      </c>
      <c r="C10" s="95">
        <v>0.6</v>
      </c>
      <c r="D10" s="67">
        <v>142055</v>
      </c>
      <c r="E10" s="95">
        <v>2</v>
      </c>
      <c r="F10" s="67">
        <v>90314</v>
      </c>
      <c r="G10" s="95">
        <v>2.5</v>
      </c>
      <c r="H10" s="67">
        <v>87626</v>
      </c>
      <c r="I10" s="95">
        <v>2.5</v>
      </c>
      <c r="J10" s="67">
        <v>80424</v>
      </c>
      <c r="K10" s="95">
        <v>2.7</v>
      </c>
      <c r="L10" s="67">
        <v>113969</v>
      </c>
      <c r="M10" s="95">
        <v>2.2000000000000002</v>
      </c>
      <c r="N10" s="67">
        <v>125317</v>
      </c>
      <c r="O10" s="95">
        <v>2</v>
      </c>
      <c r="P10" s="67">
        <v>116504</v>
      </c>
      <c r="Q10" s="95">
        <v>2</v>
      </c>
      <c r="R10" s="67">
        <v>111815</v>
      </c>
      <c r="S10" s="95">
        <v>1.9</v>
      </c>
      <c r="T10" s="67">
        <v>72577</v>
      </c>
      <c r="U10" s="95">
        <v>2.5</v>
      </c>
      <c r="V10" s="69">
        <v>442</v>
      </c>
      <c r="W10" s="70">
        <v>59</v>
      </c>
      <c r="X10" s="19"/>
    </row>
    <row r="11" spans="1:24" s="20" customFormat="1" ht="12.75" customHeight="1">
      <c r="A11" s="22" t="s">
        <v>30</v>
      </c>
      <c r="B11" s="73">
        <v>120438</v>
      </c>
      <c r="C11" s="96">
        <v>2.2999999999999998</v>
      </c>
      <c r="D11" s="73">
        <v>25195</v>
      </c>
      <c r="E11" s="96">
        <v>5.4</v>
      </c>
      <c r="F11" s="73">
        <v>12338</v>
      </c>
      <c r="G11" s="96">
        <v>7.3</v>
      </c>
      <c r="H11" s="73">
        <v>12444</v>
      </c>
      <c r="I11" s="96">
        <v>7.3</v>
      </c>
      <c r="J11" s="73">
        <v>14645</v>
      </c>
      <c r="K11" s="96">
        <v>6.8</v>
      </c>
      <c r="L11" s="73">
        <v>13472</v>
      </c>
      <c r="M11" s="96">
        <v>7</v>
      </c>
      <c r="N11" s="73">
        <v>12883</v>
      </c>
      <c r="O11" s="96">
        <v>6.8</v>
      </c>
      <c r="P11" s="73">
        <v>12610</v>
      </c>
      <c r="Q11" s="96">
        <v>6.5</v>
      </c>
      <c r="R11" s="73">
        <v>9516</v>
      </c>
      <c r="S11" s="96">
        <v>7</v>
      </c>
      <c r="T11" s="73">
        <v>6995</v>
      </c>
      <c r="U11" s="96">
        <v>9</v>
      </c>
      <c r="V11" s="75">
        <v>341</v>
      </c>
      <c r="W11" s="76">
        <v>71.8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53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2019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55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3804777</v>
      </c>
      <c r="C6" s="93">
        <v>0.1</v>
      </c>
      <c r="D6" s="63">
        <v>517204</v>
      </c>
      <c r="E6" s="93">
        <v>1.2</v>
      </c>
      <c r="F6" s="63">
        <v>323835</v>
      </c>
      <c r="G6" s="93">
        <v>1.5</v>
      </c>
      <c r="H6" s="63">
        <v>418443</v>
      </c>
      <c r="I6" s="93">
        <v>1.3</v>
      </c>
      <c r="J6" s="63">
        <v>512853</v>
      </c>
      <c r="K6" s="93">
        <v>1.2</v>
      </c>
      <c r="L6" s="63">
        <v>475051</v>
      </c>
      <c r="M6" s="93">
        <v>1.2</v>
      </c>
      <c r="N6" s="63">
        <v>406737</v>
      </c>
      <c r="O6" s="93">
        <v>1.3</v>
      </c>
      <c r="P6" s="63">
        <v>380410</v>
      </c>
      <c r="Q6" s="93">
        <v>1.3</v>
      </c>
      <c r="R6" s="63">
        <v>368847</v>
      </c>
      <c r="S6" s="93">
        <v>1.2</v>
      </c>
      <c r="T6" s="63">
        <v>399140</v>
      </c>
      <c r="U6" s="93">
        <v>1.3</v>
      </c>
      <c r="V6" s="94">
        <v>2256</v>
      </c>
      <c r="W6" s="66">
        <v>33</v>
      </c>
    </row>
    <row r="7" spans="1:24" s="20" customFormat="1" ht="12.75" customHeight="1">
      <c r="A7" s="18" t="s">
        <v>5</v>
      </c>
      <c r="B7" s="67">
        <v>2183189</v>
      </c>
      <c r="C7" s="95">
        <v>0.4</v>
      </c>
      <c r="D7" s="67">
        <v>317277</v>
      </c>
      <c r="E7" s="95">
        <v>1.6</v>
      </c>
      <c r="F7" s="67">
        <v>190584</v>
      </c>
      <c r="G7" s="95">
        <v>2.1</v>
      </c>
      <c r="H7" s="67">
        <v>275322</v>
      </c>
      <c r="I7" s="95">
        <v>1.7</v>
      </c>
      <c r="J7" s="67">
        <v>368389</v>
      </c>
      <c r="K7" s="95">
        <v>1.5</v>
      </c>
      <c r="L7" s="67">
        <v>276476</v>
      </c>
      <c r="M7" s="95">
        <v>1.7</v>
      </c>
      <c r="N7" s="67">
        <v>207360</v>
      </c>
      <c r="O7" s="95">
        <v>1.9</v>
      </c>
      <c r="P7" s="67">
        <v>173282</v>
      </c>
      <c r="Q7" s="95">
        <v>2.1</v>
      </c>
      <c r="R7" s="67">
        <v>145101</v>
      </c>
      <c r="S7" s="95">
        <v>2.2000000000000002</v>
      </c>
      <c r="T7" s="67">
        <v>228568</v>
      </c>
      <c r="U7" s="95">
        <v>1.8</v>
      </c>
      <c r="V7" s="69">
        <v>829</v>
      </c>
      <c r="W7" s="70">
        <v>63</v>
      </c>
      <c r="X7" s="19"/>
    </row>
    <row r="8" spans="1:24" s="20" customFormat="1" ht="12.75" customHeight="1">
      <c r="A8" s="21" t="s">
        <v>6</v>
      </c>
      <c r="B8" s="67">
        <v>111881</v>
      </c>
      <c r="C8" s="95">
        <v>2.7</v>
      </c>
      <c r="D8" s="67">
        <v>4528</v>
      </c>
      <c r="E8" s="95">
        <v>14.4</v>
      </c>
      <c r="F8" s="67">
        <v>13616</v>
      </c>
      <c r="G8" s="95">
        <v>7.9</v>
      </c>
      <c r="H8" s="67">
        <v>27142</v>
      </c>
      <c r="I8" s="95">
        <v>5.8</v>
      </c>
      <c r="J8" s="67">
        <v>20579</v>
      </c>
      <c r="K8" s="95">
        <v>6.6</v>
      </c>
      <c r="L8" s="67">
        <v>13276</v>
      </c>
      <c r="M8" s="95">
        <v>8.1</v>
      </c>
      <c r="N8" s="67">
        <v>5186</v>
      </c>
      <c r="O8" s="95">
        <v>12.5</v>
      </c>
      <c r="P8" s="67">
        <v>7277</v>
      </c>
      <c r="Q8" s="95">
        <v>10</v>
      </c>
      <c r="R8" s="67">
        <v>6042</v>
      </c>
      <c r="S8" s="95">
        <v>10.6</v>
      </c>
      <c r="T8" s="67">
        <v>14234</v>
      </c>
      <c r="U8" s="95">
        <v>7.3</v>
      </c>
      <c r="V8" s="71" t="str">
        <f>"X   "</f>
        <v xml:space="preserve">X   </v>
      </c>
      <c r="W8" s="72" t="str">
        <f>"*   "</f>
        <v xml:space="preserve">*   </v>
      </c>
      <c r="X8" s="19"/>
    </row>
    <row r="9" spans="1:24" s="20" customFormat="1" ht="12.75" customHeight="1">
      <c r="A9" s="21" t="s">
        <v>7</v>
      </c>
      <c r="B9" s="67">
        <v>446373</v>
      </c>
      <c r="C9" s="95">
        <v>1.2</v>
      </c>
      <c r="D9" s="67">
        <v>27169</v>
      </c>
      <c r="E9" s="95">
        <v>5.0999999999999996</v>
      </c>
      <c r="F9" s="67">
        <v>14157</v>
      </c>
      <c r="G9" s="95">
        <v>7.1</v>
      </c>
      <c r="H9" s="67">
        <v>14719</v>
      </c>
      <c r="I9" s="95">
        <v>7</v>
      </c>
      <c r="J9" s="67">
        <v>28841</v>
      </c>
      <c r="K9" s="95">
        <v>5.0999999999999996</v>
      </c>
      <c r="L9" s="67">
        <v>57108</v>
      </c>
      <c r="M9" s="95">
        <v>3.6</v>
      </c>
      <c r="N9" s="67">
        <v>55112</v>
      </c>
      <c r="O9" s="95">
        <v>3.5</v>
      </c>
      <c r="P9" s="67">
        <v>73328</v>
      </c>
      <c r="Q9" s="95">
        <v>3.1</v>
      </c>
      <c r="R9" s="67">
        <v>94126</v>
      </c>
      <c r="S9" s="95">
        <v>2.6</v>
      </c>
      <c r="T9" s="67">
        <v>81664</v>
      </c>
      <c r="U9" s="95">
        <v>2.9</v>
      </c>
      <c r="V9" s="71" t="str">
        <f>"X   "</f>
        <v xml:space="preserve">X   </v>
      </c>
      <c r="W9" s="72" t="str">
        <f>"*   "</f>
        <v xml:space="preserve">*   </v>
      </c>
      <c r="X9" s="19"/>
    </row>
    <row r="10" spans="1:24" s="20" customFormat="1" ht="12.75" customHeight="1">
      <c r="A10" s="21" t="s">
        <v>8</v>
      </c>
      <c r="B10" s="67">
        <v>937868</v>
      </c>
      <c r="C10" s="95">
        <v>0.7</v>
      </c>
      <c r="D10" s="67">
        <v>139719</v>
      </c>
      <c r="E10" s="95">
        <v>2.1</v>
      </c>
      <c r="F10" s="67">
        <v>91977</v>
      </c>
      <c r="G10" s="95">
        <v>2.6</v>
      </c>
      <c r="H10" s="67">
        <v>89224</v>
      </c>
      <c r="I10" s="95">
        <v>2.7</v>
      </c>
      <c r="J10" s="67">
        <v>80636</v>
      </c>
      <c r="K10" s="95">
        <v>2.9</v>
      </c>
      <c r="L10" s="67">
        <v>113182</v>
      </c>
      <c r="M10" s="95">
        <v>2.2999999999999998</v>
      </c>
      <c r="N10" s="67">
        <v>126590</v>
      </c>
      <c r="O10" s="95">
        <v>2.1</v>
      </c>
      <c r="P10" s="67">
        <v>114271</v>
      </c>
      <c r="Q10" s="95">
        <v>2.1</v>
      </c>
      <c r="R10" s="67">
        <v>113306</v>
      </c>
      <c r="S10" s="95">
        <v>2.1</v>
      </c>
      <c r="T10" s="67">
        <v>68055</v>
      </c>
      <c r="U10" s="95">
        <v>2.8</v>
      </c>
      <c r="V10" s="69">
        <v>908</v>
      </c>
      <c r="W10" s="70">
        <v>42.9</v>
      </c>
      <c r="X10" s="19"/>
    </row>
    <row r="11" spans="1:24" s="20" customFormat="1" ht="12.75" customHeight="1">
      <c r="A11" s="22" t="s">
        <v>30</v>
      </c>
      <c r="B11" s="73">
        <v>125466</v>
      </c>
      <c r="C11" s="96">
        <v>2.4</v>
      </c>
      <c r="D11" s="73">
        <v>28511</v>
      </c>
      <c r="E11" s="96">
        <v>5.4</v>
      </c>
      <c r="F11" s="73">
        <v>13502</v>
      </c>
      <c r="G11" s="96">
        <v>7.7</v>
      </c>
      <c r="H11" s="73">
        <v>12036</v>
      </c>
      <c r="I11" s="96">
        <v>7.8</v>
      </c>
      <c r="J11" s="73">
        <v>14407</v>
      </c>
      <c r="K11" s="96">
        <v>7.2</v>
      </c>
      <c r="L11" s="73">
        <v>15008</v>
      </c>
      <c r="M11" s="96">
        <v>6.9</v>
      </c>
      <c r="N11" s="73">
        <v>12489</v>
      </c>
      <c r="O11" s="96">
        <v>7.2</v>
      </c>
      <c r="P11" s="73">
        <v>12251</v>
      </c>
      <c r="Q11" s="96">
        <v>6.9</v>
      </c>
      <c r="R11" s="73">
        <v>10273</v>
      </c>
      <c r="S11" s="96">
        <v>7.3</v>
      </c>
      <c r="T11" s="73">
        <v>6619</v>
      </c>
      <c r="U11" s="96">
        <v>10.1</v>
      </c>
      <c r="V11" s="75">
        <v>371</v>
      </c>
      <c r="W11" s="76">
        <v>88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5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2018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39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63">
        <v>3755689</v>
      </c>
      <c r="C6" s="64">
        <v>0.1</v>
      </c>
      <c r="D6" s="63">
        <v>516835</v>
      </c>
      <c r="E6" s="64">
        <v>1.2</v>
      </c>
      <c r="F6" s="63">
        <v>324150</v>
      </c>
      <c r="G6" s="64">
        <v>1.5</v>
      </c>
      <c r="H6" s="63">
        <v>420048</v>
      </c>
      <c r="I6" s="64">
        <v>1.3</v>
      </c>
      <c r="J6" s="63">
        <v>513878</v>
      </c>
      <c r="K6" s="64">
        <v>1.2</v>
      </c>
      <c r="L6" s="63">
        <v>472767</v>
      </c>
      <c r="M6" s="64">
        <v>1.2</v>
      </c>
      <c r="N6" s="63">
        <v>410933</v>
      </c>
      <c r="O6" s="64">
        <v>1.3</v>
      </c>
      <c r="P6" s="63">
        <v>381370</v>
      </c>
      <c r="Q6" s="64">
        <v>1.3</v>
      </c>
      <c r="R6" s="63">
        <v>368148</v>
      </c>
      <c r="S6" s="64">
        <v>1.3</v>
      </c>
      <c r="T6" s="63">
        <v>345476</v>
      </c>
      <c r="U6" s="64">
        <v>1.4</v>
      </c>
      <c r="V6" s="65">
        <v>2083</v>
      </c>
      <c r="W6" s="66">
        <v>30.6</v>
      </c>
    </row>
    <row r="7" spans="1:24" s="20" customFormat="1" ht="12.75" customHeight="1">
      <c r="A7" s="18" t="s">
        <v>5</v>
      </c>
      <c r="B7" s="67">
        <v>2152134</v>
      </c>
      <c r="C7" s="68">
        <v>0.4</v>
      </c>
      <c r="D7" s="67">
        <v>311493</v>
      </c>
      <c r="E7" s="68">
        <v>1.7</v>
      </c>
      <c r="F7" s="67">
        <v>190957</v>
      </c>
      <c r="G7" s="68">
        <v>2.1</v>
      </c>
      <c r="H7" s="67">
        <v>276577</v>
      </c>
      <c r="I7" s="68">
        <v>1.7</v>
      </c>
      <c r="J7" s="67">
        <v>372424</v>
      </c>
      <c r="K7" s="68">
        <v>1.5</v>
      </c>
      <c r="L7" s="67">
        <v>276243</v>
      </c>
      <c r="M7" s="68">
        <v>1.7</v>
      </c>
      <c r="N7" s="67">
        <v>211255</v>
      </c>
      <c r="O7" s="68">
        <v>2</v>
      </c>
      <c r="P7" s="67">
        <v>173993</v>
      </c>
      <c r="Q7" s="68">
        <v>2.1</v>
      </c>
      <c r="R7" s="67">
        <v>144270</v>
      </c>
      <c r="S7" s="68">
        <v>2.2999999999999998</v>
      </c>
      <c r="T7" s="67">
        <v>194150</v>
      </c>
      <c r="U7" s="68">
        <v>2</v>
      </c>
      <c r="V7" s="69">
        <v>771</v>
      </c>
      <c r="W7" s="70">
        <v>54.1</v>
      </c>
      <c r="X7" s="19"/>
    </row>
    <row r="8" spans="1:24" s="20" customFormat="1" ht="12.75" customHeight="1">
      <c r="A8" s="21" t="s">
        <v>6</v>
      </c>
      <c r="B8" s="67">
        <v>107655</v>
      </c>
      <c r="C8" s="68">
        <v>2.8</v>
      </c>
      <c r="D8" s="67">
        <v>3891</v>
      </c>
      <c r="E8" s="68">
        <v>15.4</v>
      </c>
      <c r="F8" s="67">
        <v>13772</v>
      </c>
      <c r="G8" s="68">
        <v>8</v>
      </c>
      <c r="H8" s="67">
        <v>26708</v>
      </c>
      <c r="I8" s="68">
        <v>5.9</v>
      </c>
      <c r="J8" s="67">
        <v>19158</v>
      </c>
      <c r="K8" s="68">
        <v>6.8</v>
      </c>
      <c r="L8" s="67">
        <v>13335</v>
      </c>
      <c r="M8" s="68">
        <v>8.1999999999999993</v>
      </c>
      <c r="N8" s="67">
        <v>5384</v>
      </c>
      <c r="O8" s="68">
        <v>12.5</v>
      </c>
      <c r="P8" s="67">
        <v>6859</v>
      </c>
      <c r="Q8" s="68">
        <v>10.199999999999999</v>
      </c>
      <c r="R8" s="67">
        <v>6585</v>
      </c>
      <c r="S8" s="68">
        <v>10.199999999999999</v>
      </c>
      <c r="T8" s="67">
        <v>11965</v>
      </c>
      <c r="U8" s="68">
        <v>8.6</v>
      </c>
      <c r="V8" s="71" t="s">
        <v>49</v>
      </c>
      <c r="W8" s="72" t="s">
        <v>50</v>
      </c>
      <c r="X8" s="19"/>
    </row>
    <row r="9" spans="1:24" s="20" customFormat="1" ht="12.75" customHeight="1">
      <c r="A9" s="21" t="s">
        <v>7</v>
      </c>
      <c r="B9" s="67">
        <v>436818</v>
      </c>
      <c r="C9" s="68">
        <v>1.2</v>
      </c>
      <c r="D9" s="67">
        <v>29527</v>
      </c>
      <c r="E9" s="68">
        <v>5</v>
      </c>
      <c r="F9" s="67">
        <v>13586</v>
      </c>
      <c r="G9" s="68">
        <v>6.9</v>
      </c>
      <c r="H9" s="67">
        <v>14050</v>
      </c>
      <c r="I9" s="68">
        <v>7.2</v>
      </c>
      <c r="J9" s="67">
        <v>28272</v>
      </c>
      <c r="K9" s="68">
        <v>5.0999999999999996</v>
      </c>
      <c r="L9" s="67">
        <v>55931</v>
      </c>
      <c r="M9" s="68">
        <v>3.6</v>
      </c>
      <c r="N9" s="67">
        <v>53724</v>
      </c>
      <c r="O9" s="68">
        <v>3.5</v>
      </c>
      <c r="P9" s="67">
        <v>73608</v>
      </c>
      <c r="Q9" s="68">
        <v>3</v>
      </c>
      <c r="R9" s="67">
        <v>94249</v>
      </c>
      <c r="S9" s="68">
        <v>2.6</v>
      </c>
      <c r="T9" s="67">
        <v>73524</v>
      </c>
      <c r="U9" s="68">
        <v>3</v>
      </c>
      <c r="V9" s="69">
        <v>347</v>
      </c>
      <c r="W9" s="70">
        <v>72.7</v>
      </c>
      <c r="X9" s="19"/>
    </row>
    <row r="10" spans="1:24" s="20" customFormat="1" ht="12.75" customHeight="1">
      <c r="A10" s="21" t="s">
        <v>8</v>
      </c>
      <c r="B10" s="67">
        <v>938296</v>
      </c>
      <c r="C10" s="68">
        <v>0.7</v>
      </c>
      <c r="D10" s="67">
        <v>145170</v>
      </c>
      <c r="E10" s="68">
        <v>2.1</v>
      </c>
      <c r="F10" s="67">
        <v>93020</v>
      </c>
      <c r="G10" s="68">
        <v>2.6</v>
      </c>
      <c r="H10" s="67">
        <v>89817</v>
      </c>
      <c r="I10" s="68">
        <v>2.7</v>
      </c>
      <c r="J10" s="67">
        <v>79457</v>
      </c>
      <c r="K10" s="68">
        <v>2.9</v>
      </c>
      <c r="L10" s="67">
        <v>113579</v>
      </c>
      <c r="M10" s="68">
        <v>2.2999999999999998</v>
      </c>
      <c r="N10" s="67">
        <v>127820</v>
      </c>
      <c r="O10" s="68">
        <v>2.1</v>
      </c>
      <c r="P10" s="67">
        <v>114979</v>
      </c>
      <c r="Q10" s="68">
        <v>2.1</v>
      </c>
      <c r="R10" s="67">
        <v>113554</v>
      </c>
      <c r="S10" s="68">
        <v>2.1</v>
      </c>
      <c r="T10" s="67">
        <v>60193</v>
      </c>
      <c r="U10" s="68">
        <v>3</v>
      </c>
      <c r="V10" s="69">
        <v>707</v>
      </c>
      <c r="W10" s="70">
        <v>50.9</v>
      </c>
      <c r="X10" s="19"/>
    </row>
    <row r="11" spans="1:24" s="20" customFormat="1" ht="12.75" customHeight="1">
      <c r="A11" s="22" t="s">
        <v>30</v>
      </c>
      <c r="B11" s="73">
        <v>120786</v>
      </c>
      <c r="C11" s="74">
        <v>2.4</v>
      </c>
      <c r="D11" s="73">
        <v>26754</v>
      </c>
      <c r="E11" s="74">
        <v>5.5</v>
      </c>
      <c r="F11" s="73">
        <v>12815</v>
      </c>
      <c r="G11" s="74">
        <v>8</v>
      </c>
      <c r="H11" s="73">
        <v>12897</v>
      </c>
      <c r="I11" s="74">
        <v>7.6</v>
      </c>
      <c r="J11" s="73">
        <v>14567</v>
      </c>
      <c r="K11" s="74">
        <v>7.3</v>
      </c>
      <c r="L11" s="73">
        <v>13679</v>
      </c>
      <c r="M11" s="74">
        <v>7.6</v>
      </c>
      <c r="N11" s="73">
        <v>12750</v>
      </c>
      <c r="O11" s="74">
        <v>7.1</v>
      </c>
      <c r="P11" s="73">
        <v>11931</v>
      </c>
      <c r="Q11" s="74">
        <v>7.2</v>
      </c>
      <c r="R11" s="73">
        <v>9491</v>
      </c>
      <c r="S11" s="74">
        <v>7.7</v>
      </c>
      <c r="T11" s="73">
        <v>5643</v>
      </c>
      <c r="U11" s="74">
        <v>10.6</v>
      </c>
      <c r="V11" s="75">
        <v>258</v>
      </c>
      <c r="W11" s="76">
        <v>78</v>
      </c>
      <c r="X11" s="19"/>
    </row>
    <row r="12" spans="1:24" ht="12.75" customHeight="1">
      <c r="A12" s="17" t="s">
        <v>51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97" t="s">
        <v>52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7" t="s">
        <v>15</v>
      </c>
      <c r="B14" s="23"/>
      <c r="C14" s="23"/>
      <c r="D14" s="23"/>
      <c r="E14" s="23"/>
      <c r="F14" s="23"/>
      <c r="H14" s="28"/>
      <c r="I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ht="12.75" customHeight="1">
      <c r="A15" s="23" t="s">
        <v>16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2.75" customHeight="1">
      <c r="A16" s="23" t="s">
        <v>17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35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21</v>
      </c>
      <c r="B19" s="24"/>
      <c r="C19" s="24"/>
      <c r="D19" s="24"/>
      <c r="E19" s="24"/>
      <c r="F19" s="24"/>
      <c r="G19" s="24"/>
      <c r="H19" s="24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26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4" t="s">
        <v>40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A24" s="3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A26" s="30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</row>
    <row r="55" spans="1:24" ht="12.75" customHeight="1">
      <c r="A55" s="16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Normal="100" workbookViewId="0"/>
  </sheetViews>
  <sheetFormatPr baseColWidth="10" defaultRowHeight="12.75" customHeight="1"/>
  <cols>
    <col min="1" max="1" width="31.625" style="10" customWidth="1"/>
    <col min="2" max="25" width="8.25" style="10" customWidth="1"/>
    <col min="26" max="16384" width="11" style="10"/>
  </cols>
  <sheetData>
    <row r="1" spans="1:24" ht="12.75" customHeight="1">
      <c r="A1" s="8" t="s">
        <v>56</v>
      </c>
      <c r="W1" s="5" t="s">
        <v>27</v>
      </c>
    </row>
    <row r="2" spans="1:24" ht="12.75" customHeight="1">
      <c r="A2" s="7">
        <v>2017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36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3715931</v>
      </c>
      <c r="C6" s="45">
        <v>0.1</v>
      </c>
      <c r="D6" s="44">
        <v>510233</v>
      </c>
      <c r="E6" s="45">
        <v>1.2</v>
      </c>
      <c r="F6" s="44">
        <v>320572</v>
      </c>
      <c r="G6" s="45">
        <v>1.5</v>
      </c>
      <c r="H6" s="44">
        <v>423400</v>
      </c>
      <c r="I6" s="45">
        <v>1.3</v>
      </c>
      <c r="J6" s="44">
        <v>509795</v>
      </c>
      <c r="K6" s="45">
        <v>1.2</v>
      </c>
      <c r="L6" s="44">
        <v>472989</v>
      </c>
      <c r="M6" s="45">
        <v>1.2</v>
      </c>
      <c r="N6" s="44">
        <v>411416</v>
      </c>
      <c r="O6" s="45">
        <v>1.2</v>
      </c>
      <c r="P6" s="44">
        <v>389218</v>
      </c>
      <c r="Q6" s="45">
        <v>1.3</v>
      </c>
      <c r="R6" s="44">
        <v>374363</v>
      </c>
      <c r="S6" s="45">
        <v>1.3</v>
      </c>
      <c r="T6" s="44">
        <v>303002</v>
      </c>
      <c r="U6" s="45">
        <v>1.5</v>
      </c>
      <c r="V6" s="83">
        <v>944</v>
      </c>
      <c r="W6" s="47">
        <v>31.1</v>
      </c>
    </row>
    <row r="7" spans="1:24" s="20" customFormat="1" ht="12.75" customHeight="1">
      <c r="A7" s="18" t="s">
        <v>5</v>
      </c>
      <c r="B7" s="48">
        <v>2097818</v>
      </c>
      <c r="C7" s="49">
        <v>0.4</v>
      </c>
      <c r="D7" s="48">
        <v>306293</v>
      </c>
      <c r="E7" s="49">
        <v>1.6</v>
      </c>
      <c r="F7" s="48">
        <v>187510</v>
      </c>
      <c r="G7" s="49">
        <v>2.1</v>
      </c>
      <c r="H7" s="48">
        <v>279702</v>
      </c>
      <c r="I7" s="49">
        <v>1.7</v>
      </c>
      <c r="J7" s="48">
        <v>362390</v>
      </c>
      <c r="K7" s="49">
        <v>1.5</v>
      </c>
      <c r="L7" s="48">
        <v>267791</v>
      </c>
      <c r="M7" s="49">
        <v>1.7</v>
      </c>
      <c r="N7" s="48">
        <v>207022</v>
      </c>
      <c r="O7" s="49">
        <v>1.9</v>
      </c>
      <c r="P7" s="48">
        <v>174873</v>
      </c>
      <c r="Q7" s="49">
        <v>2.1</v>
      </c>
      <c r="R7" s="48">
        <v>146182</v>
      </c>
      <c r="S7" s="49">
        <v>2.2999999999999998</v>
      </c>
      <c r="T7" s="48">
        <v>165828</v>
      </c>
      <c r="U7" s="49">
        <v>2.2000000000000002</v>
      </c>
      <c r="V7" s="86">
        <v>229</v>
      </c>
      <c r="W7" s="51">
        <v>64.900000000000006</v>
      </c>
      <c r="X7" s="19"/>
    </row>
    <row r="8" spans="1:24" s="20" customFormat="1" ht="12.75" customHeight="1">
      <c r="A8" s="21" t="s">
        <v>6</v>
      </c>
      <c r="B8" s="48">
        <v>107119</v>
      </c>
      <c r="C8" s="49">
        <v>2.7</v>
      </c>
      <c r="D8" s="48">
        <v>4468</v>
      </c>
      <c r="E8" s="49">
        <v>13.8</v>
      </c>
      <c r="F8" s="48">
        <v>14985</v>
      </c>
      <c r="G8" s="49">
        <v>7.5</v>
      </c>
      <c r="H8" s="48">
        <v>26443</v>
      </c>
      <c r="I8" s="49">
        <v>5.7</v>
      </c>
      <c r="J8" s="48">
        <v>19580</v>
      </c>
      <c r="K8" s="49">
        <v>6.6</v>
      </c>
      <c r="L8" s="48">
        <v>13725</v>
      </c>
      <c r="M8" s="49">
        <v>7.8</v>
      </c>
      <c r="N8" s="48">
        <v>5421</v>
      </c>
      <c r="O8" s="49">
        <v>12.5</v>
      </c>
      <c r="P8" s="48">
        <v>6897</v>
      </c>
      <c r="Q8" s="49">
        <v>10.3</v>
      </c>
      <c r="R8" s="48">
        <v>6043</v>
      </c>
      <c r="S8" s="49">
        <v>10.9</v>
      </c>
      <c r="T8" s="48">
        <v>9557</v>
      </c>
      <c r="U8" s="49">
        <v>9.1999999999999993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445559</v>
      </c>
      <c r="C9" s="49">
        <v>1.2</v>
      </c>
      <c r="D9" s="48">
        <v>29111</v>
      </c>
      <c r="E9" s="49">
        <v>4.9000000000000004</v>
      </c>
      <c r="F9" s="48">
        <v>14555</v>
      </c>
      <c r="G9" s="49">
        <v>7</v>
      </c>
      <c r="H9" s="48">
        <v>16032</v>
      </c>
      <c r="I9" s="49">
        <v>6.8</v>
      </c>
      <c r="J9" s="48">
        <v>31207</v>
      </c>
      <c r="K9" s="49">
        <v>4.9000000000000004</v>
      </c>
      <c r="L9" s="48">
        <v>58500</v>
      </c>
      <c r="M9" s="49">
        <v>3.6</v>
      </c>
      <c r="N9" s="48">
        <v>55926</v>
      </c>
      <c r="O9" s="49">
        <v>3.5</v>
      </c>
      <c r="P9" s="48">
        <v>76045</v>
      </c>
      <c r="Q9" s="49">
        <v>3</v>
      </c>
      <c r="R9" s="48">
        <v>96674</v>
      </c>
      <c r="S9" s="49">
        <v>2.6</v>
      </c>
      <c r="T9" s="48">
        <v>67322</v>
      </c>
      <c r="U9" s="49">
        <v>3.2</v>
      </c>
      <c r="V9" s="86">
        <v>187</v>
      </c>
      <c r="W9" s="51">
        <v>71.3</v>
      </c>
      <c r="X9" s="19"/>
    </row>
    <row r="10" spans="1:24" s="20" customFormat="1" ht="12.75" customHeight="1">
      <c r="A10" s="21" t="s">
        <v>8</v>
      </c>
      <c r="B10" s="48">
        <v>967793</v>
      </c>
      <c r="C10" s="49">
        <v>0.7</v>
      </c>
      <c r="D10" s="48">
        <v>146089</v>
      </c>
      <c r="E10" s="49">
        <v>2.1</v>
      </c>
      <c r="F10" s="48">
        <v>93666</v>
      </c>
      <c r="G10" s="49">
        <v>2.6</v>
      </c>
      <c r="H10" s="48">
        <v>90757</v>
      </c>
      <c r="I10" s="49">
        <v>2.7</v>
      </c>
      <c r="J10" s="48">
        <v>85025</v>
      </c>
      <c r="K10" s="49">
        <v>2.8</v>
      </c>
      <c r="L10" s="48">
        <v>121363</v>
      </c>
      <c r="M10" s="49">
        <v>2.2999999999999998</v>
      </c>
      <c r="N10" s="48">
        <v>132698</v>
      </c>
      <c r="O10" s="49">
        <v>2.1</v>
      </c>
      <c r="P10" s="48">
        <v>122676</v>
      </c>
      <c r="Q10" s="49">
        <v>2.1</v>
      </c>
      <c r="R10" s="48">
        <v>118456</v>
      </c>
      <c r="S10" s="49">
        <v>2.1</v>
      </c>
      <c r="T10" s="48">
        <v>56618</v>
      </c>
      <c r="U10" s="49">
        <v>3.2</v>
      </c>
      <c r="V10" s="86">
        <v>446</v>
      </c>
      <c r="W10" s="51">
        <v>44.3</v>
      </c>
      <c r="X10" s="19"/>
    </row>
    <row r="11" spans="1:24" s="20" customFormat="1" ht="12.75" customHeight="1">
      <c r="A11" s="22" t="s">
        <v>30</v>
      </c>
      <c r="B11" s="54">
        <v>97643</v>
      </c>
      <c r="C11" s="55">
        <v>2.7</v>
      </c>
      <c r="D11" s="54">
        <v>24272</v>
      </c>
      <c r="E11" s="55">
        <v>5.6</v>
      </c>
      <c r="F11" s="54">
        <v>9856</v>
      </c>
      <c r="G11" s="55">
        <v>8.8000000000000007</v>
      </c>
      <c r="H11" s="54">
        <v>10467</v>
      </c>
      <c r="I11" s="55">
        <v>8.5</v>
      </c>
      <c r="J11" s="54">
        <v>11592</v>
      </c>
      <c r="K11" s="55">
        <v>8.1999999999999993</v>
      </c>
      <c r="L11" s="54">
        <v>11611</v>
      </c>
      <c r="M11" s="55">
        <v>7.9</v>
      </c>
      <c r="N11" s="54">
        <v>10350</v>
      </c>
      <c r="O11" s="55">
        <v>7.9</v>
      </c>
      <c r="P11" s="54">
        <v>8727</v>
      </c>
      <c r="Q11" s="55">
        <v>8.5</v>
      </c>
      <c r="R11" s="54">
        <v>7009</v>
      </c>
      <c r="S11" s="55">
        <v>9</v>
      </c>
      <c r="T11" s="54">
        <v>3677</v>
      </c>
      <c r="U11" s="55">
        <v>15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.75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.75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.75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.75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.75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.75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.75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.75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.75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.75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.75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.75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.75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.75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.75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.75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.75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.75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.75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.75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.75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.75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.75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.75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.75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.75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.75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D4:E4"/>
    <mergeCell ref="F4:G4"/>
    <mergeCell ref="H4:I4"/>
    <mergeCell ref="J4:K4"/>
    <mergeCell ref="P4:Q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54"/>
  <sheetViews>
    <sheetView showGridLines="0" zoomScaleNormal="100" workbookViewId="0"/>
  </sheetViews>
  <sheetFormatPr baseColWidth="10" defaultRowHeight="12" customHeight="1"/>
  <cols>
    <col min="1" max="1" width="31.625" style="10" customWidth="1"/>
    <col min="2" max="25" width="8.25" style="10" customWidth="1"/>
    <col min="26" max="16384" width="11" style="10"/>
  </cols>
  <sheetData>
    <row r="1" spans="1:24">
      <c r="A1" s="8" t="s">
        <v>56</v>
      </c>
      <c r="W1" s="5" t="s">
        <v>27</v>
      </c>
    </row>
    <row r="2" spans="1:24" ht="14.1" customHeight="1">
      <c r="A2" s="7">
        <v>2016</v>
      </c>
    </row>
    <row r="3" spans="1:24" s="17" customFormat="1" ht="12.75" customHeight="1">
      <c r="A3" s="36"/>
      <c r="B3" s="11" t="s">
        <v>11</v>
      </c>
      <c r="C3" s="12"/>
      <c r="D3" s="37" t="s">
        <v>10</v>
      </c>
      <c r="E3" s="38"/>
      <c r="F3" s="39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40"/>
    </row>
    <row r="4" spans="1:24" s="17" customFormat="1" ht="24.75" customHeight="1">
      <c r="A4" s="13"/>
      <c r="B4" s="14"/>
      <c r="C4" s="15"/>
      <c r="D4" s="98" t="s">
        <v>57</v>
      </c>
      <c r="E4" s="99"/>
      <c r="F4" s="101" t="s">
        <v>3</v>
      </c>
      <c r="G4" s="102"/>
      <c r="H4" s="98" t="s">
        <v>0</v>
      </c>
      <c r="I4" s="99"/>
      <c r="J4" s="98" t="s">
        <v>4</v>
      </c>
      <c r="K4" s="99"/>
      <c r="L4" s="31" t="s">
        <v>33</v>
      </c>
      <c r="M4" s="32"/>
      <c r="N4" s="31" t="s">
        <v>38</v>
      </c>
      <c r="O4" s="32"/>
      <c r="P4" s="98" t="s">
        <v>1</v>
      </c>
      <c r="Q4" s="99"/>
      <c r="R4" s="98" t="s">
        <v>2</v>
      </c>
      <c r="S4" s="99"/>
      <c r="T4" s="98" t="s">
        <v>29</v>
      </c>
      <c r="U4" s="99"/>
      <c r="V4" s="98" t="s">
        <v>58</v>
      </c>
      <c r="W4" s="100"/>
    </row>
    <row r="5" spans="1:24" s="17" customFormat="1" ht="39" customHeight="1">
      <c r="A5" s="13"/>
      <c r="B5" s="41" t="s">
        <v>13</v>
      </c>
      <c r="C5" s="42" t="s">
        <v>18</v>
      </c>
      <c r="D5" s="41" t="s">
        <v>13</v>
      </c>
      <c r="E5" s="42" t="s">
        <v>19</v>
      </c>
      <c r="F5" s="41" t="s">
        <v>13</v>
      </c>
      <c r="G5" s="42" t="s">
        <v>19</v>
      </c>
      <c r="H5" s="41" t="s">
        <v>13</v>
      </c>
      <c r="I5" s="42" t="s">
        <v>19</v>
      </c>
      <c r="J5" s="41" t="s">
        <v>13</v>
      </c>
      <c r="K5" s="42" t="s">
        <v>19</v>
      </c>
      <c r="L5" s="41" t="s">
        <v>13</v>
      </c>
      <c r="M5" s="42" t="s">
        <v>19</v>
      </c>
      <c r="N5" s="41" t="s">
        <v>13</v>
      </c>
      <c r="O5" s="42" t="s">
        <v>19</v>
      </c>
      <c r="P5" s="41" t="s">
        <v>13</v>
      </c>
      <c r="Q5" s="42" t="s">
        <v>19</v>
      </c>
      <c r="R5" s="41" t="s">
        <v>13</v>
      </c>
      <c r="S5" s="42" t="s">
        <v>19</v>
      </c>
      <c r="T5" s="41" t="s">
        <v>13</v>
      </c>
      <c r="U5" s="42" t="s">
        <v>19</v>
      </c>
      <c r="V5" s="41" t="s">
        <v>13</v>
      </c>
      <c r="W5" s="43" t="s">
        <v>19</v>
      </c>
    </row>
    <row r="6" spans="1:24" ht="12.75" customHeight="1">
      <c r="A6" s="33" t="s">
        <v>11</v>
      </c>
      <c r="B6" s="44">
        <v>3675121</v>
      </c>
      <c r="C6" s="45">
        <v>0.1</v>
      </c>
      <c r="D6" s="44">
        <v>508238</v>
      </c>
      <c r="E6" s="45">
        <v>1.0999999999999999</v>
      </c>
      <c r="F6" s="44">
        <v>323251</v>
      </c>
      <c r="G6" s="45">
        <v>1.4000000000000001</v>
      </c>
      <c r="H6" s="44">
        <v>428163</v>
      </c>
      <c r="I6" s="45">
        <v>1.3</v>
      </c>
      <c r="J6" s="44">
        <v>507343</v>
      </c>
      <c r="K6" s="45">
        <v>1.2</v>
      </c>
      <c r="L6" s="44">
        <v>475092</v>
      </c>
      <c r="M6" s="45">
        <v>1.2</v>
      </c>
      <c r="N6" s="44">
        <v>408395</v>
      </c>
      <c r="O6" s="45">
        <v>1.2</v>
      </c>
      <c r="P6" s="44">
        <v>389021</v>
      </c>
      <c r="Q6" s="45">
        <v>1.3</v>
      </c>
      <c r="R6" s="44">
        <v>376297</v>
      </c>
      <c r="S6" s="45">
        <v>1.2</v>
      </c>
      <c r="T6" s="59">
        <v>258564</v>
      </c>
      <c r="U6" s="82">
        <v>1.6</v>
      </c>
      <c r="V6" s="83">
        <v>758</v>
      </c>
      <c r="W6" s="47">
        <v>36.799999999999997</v>
      </c>
    </row>
    <row r="7" spans="1:24" s="20" customFormat="1" ht="12.75" customHeight="1">
      <c r="A7" s="18" t="s">
        <v>5</v>
      </c>
      <c r="B7" s="48">
        <v>2066409</v>
      </c>
      <c r="C7" s="49">
        <v>0.4</v>
      </c>
      <c r="D7" s="48">
        <v>302064</v>
      </c>
      <c r="E7" s="49">
        <v>1.6</v>
      </c>
      <c r="F7" s="48">
        <v>187734</v>
      </c>
      <c r="G7" s="49">
        <v>2</v>
      </c>
      <c r="H7" s="48">
        <v>282175</v>
      </c>
      <c r="I7" s="49">
        <v>1.6</v>
      </c>
      <c r="J7" s="48">
        <v>359419</v>
      </c>
      <c r="K7" s="49">
        <v>1.4000000000000001</v>
      </c>
      <c r="L7" s="48">
        <v>269983</v>
      </c>
      <c r="M7" s="49">
        <v>1.7000000000000002</v>
      </c>
      <c r="N7" s="48">
        <v>206660</v>
      </c>
      <c r="O7" s="49">
        <v>1.9</v>
      </c>
      <c r="P7" s="48">
        <v>173996</v>
      </c>
      <c r="Q7" s="49">
        <v>2.1</v>
      </c>
      <c r="R7" s="48">
        <v>144773</v>
      </c>
      <c r="S7" s="49">
        <v>2.1999999999999997</v>
      </c>
      <c r="T7" s="84">
        <v>139345</v>
      </c>
      <c r="U7" s="85">
        <v>2.4</v>
      </c>
      <c r="V7" s="86">
        <v>261</v>
      </c>
      <c r="W7" s="51">
        <v>64.2</v>
      </c>
      <c r="X7" s="19"/>
    </row>
    <row r="8" spans="1:24" s="20" customFormat="1" ht="12.75" customHeight="1">
      <c r="A8" s="21" t="s">
        <v>6</v>
      </c>
      <c r="B8" s="48">
        <v>104777</v>
      </c>
      <c r="C8" s="49">
        <v>2.5</v>
      </c>
      <c r="D8" s="48">
        <v>3887</v>
      </c>
      <c r="E8" s="49">
        <v>14.000000000000002</v>
      </c>
      <c r="F8" s="48">
        <v>14371</v>
      </c>
      <c r="G8" s="49">
        <v>6.4</v>
      </c>
      <c r="H8" s="48">
        <v>27461</v>
      </c>
      <c r="I8" s="49">
        <v>5.2</v>
      </c>
      <c r="J8" s="48">
        <v>18979</v>
      </c>
      <c r="K8" s="49">
        <v>6.4</v>
      </c>
      <c r="L8" s="48">
        <v>13486</v>
      </c>
      <c r="M8" s="49">
        <v>7.5</v>
      </c>
      <c r="N8" s="48">
        <v>4802</v>
      </c>
      <c r="O8" s="49">
        <v>12.3</v>
      </c>
      <c r="P8" s="48">
        <v>7592</v>
      </c>
      <c r="Q8" s="49">
        <v>9.7000000000000011</v>
      </c>
      <c r="R8" s="48">
        <v>6399</v>
      </c>
      <c r="S8" s="49">
        <v>9.6</v>
      </c>
      <c r="T8" s="84">
        <v>7801</v>
      </c>
      <c r="U8" s="85">
        <v>8.6999999999999993</v>
      </c>
      <c r="V8" s="87" t="s">
        <v>22</v>
      </c>
      <c r="W8" s="88" t="s">
        <v>24</v>
      </c>
      <c r="X8" s="19"/>
    </row>
    <row r="9" spans="1:24" s="20" customFormat="1" ht="12.75" customHeight="1">
      <c r="A9" s="21" t="s">
        <v>7</v>
      </c>
      <c r="B9" s="48">
        <v>442042</v>
      </c>
      <c r="C9" s="49">
        <v>1.2</v>
      </c>
      <c r="D9" s="48">
        <v>30028</v>
      </c>
      <c r="E9" s="49">
        <v>4.8</v>
      </c>
      <c r="F9" s="48">
        <v>14459</v>
      </c>
      <c r="G9" s="49">
        <v>6.9</v>
      </c>
      <c r="H9" s="48">
        <v>14484</v>
      </c>
      <c r="I9" s="49">
        <v>7.1</v>
      </c>
      <c r="J9" s="48">
        <v>30689</v>
      </c>
      <c r="K9" s="49">
        <v>4.9000000000000004</v>
      </c>
      <c r="L9" s="48">
        <v>61350</v>
      </c>
      <c r="M9" s="49">
        <v>3.5000000000000004</v>
      </c>
      <c r="N9" s="48">
        <v>55417</v>
      </c>
      <c r="O9" s="49">
        <v>3.5000000000000004</v>
      </c>
      <c r="P9" s="48">
        <v>77445</v>
      </c>
      <c r="Q9" s="49">
        <v>3</v>
      </c>
      <c r="R9" s="48">
        <v>99264</v>
      </c>
      <c r="S9" s="49">
        <v>2.5</v>
      </c>
      <c r="T9" s="84">
        <v>58686</v>
      </c>
      <c r="U9" s="85">
        <v>3.4000000000000004</v>
      </c>
      <c r="V9" s="86">
        <v>221</v>
      </c>
      <c r="W9" s="51">
        <v>73.2</v>
      </c>
      <c r="X9" s="19"/>
    </row>
    <row r="10" spans="1:24" s="20" customFormat="1" ht="12.75" customHeight="1">
      <c r="A10" s="21" t="s">
        <v>8</v>
      </c>
      <c r="B10" s="48">
        <v>963222</v>
      </c>
      <c r="C10" s="49">
        <v>0.70000000000000007</v>
      </c>
      <c r="D10" s="48">
        <v>147421</v>
      </c>
      <c r="E10" s="49">
        <v>2.1</v>
      </c>
      <c r="F10" s="48">
        <v>95089</v>
      </c>
      <c r="G10" s="49">
        <v>2.6</v>
      </c>
      <c r="H10" s="48">
        <v>93409</v>
      </c>
      <c r="I10" s="49">
        <v>2.6</v>
      </c>
      <c r="J10" s="48">
        <v>86142</v>
      </c>
      <c r="K10" s="49">
        <v>2.8000000000000003</v>
      </c>
      <c r="L10" s="48">
        <v>118907</v>
      </c>
      <c r="M10" s="49">
        <v>2.2999999999999998</v>
      </c>
      <c r="N10" s="48">
        <v>131969</v>
      </c>
      <c r="O10" s="49">
        <v>2.1</v>
      </c>
      <c r="P10" s="48">
        <v>121258</v>
      </c>
      <c r="Q10" s="49">
        <v>2.1</v>
      </c>
      <c r="R10" s="48">
        <v>119049</v>
      </c>
      <c r="S10" s="49">
        <v>2.1</v>
      </c>
      <c r="T10" s="84">
        <v>49783</v>
      </c>
      <c r="U10" s="85">
        <v>3.4000000000000004</v>
      </c>
      <c r="V10" s="86">
        <v>193</v>
      </c>
      <c r="W10" s="51">
        <v>66.900000000000006</v>
      </c>
      <c r="X10" s="19"/>
    </row>
    <row r="11" spans="1:24" s="20" customFormat="1" ht="12.75" customHeight="1">
      <c r="A11" s="22" t="s">
        <v>30</v>
      </c>
      <c r="B11" s="54">
        <v>98671</v>
      </c>
      <c r="C11" s="55">
        <v>2.7</v>
      </c>
      <c r="D11" s="54">
        <v>24837</v>
      </c>
      <c r="E11" s="55">
        <v>5.7</v>
      </c>
      <c r="F11" s="54">
        <v>11598</v>
      </c>
      <c r="G11" s="55">
        <v>8.1</v>
      </c>
      <c r="H11" s="54">
        <v>10635</v>
      </c>
      <c r="I11" s="55">
        <v>8.6</v>
      </c>
      <c r="J11" s="54">
        <v>12114</v>
      </c>
      <c r="K11" s="55">
        <v>8.6999999999999993</v>
      </c>
      <c r="L11" s="54">
        <v>11366</v>
      </c>
      <c r="M11" s="55">
        <v>8</v>
      </c>
      <c r="N11" s="54">
        <v>9547</v>
      </c>
      <c r="O11" s="55">
        <v>8.5</v>
      </c>
      <c r="P11" s="54">
        <v>8729</v>
      </c>
      <c r="Q11" s="55">
        <v>8.6</v>
      </c>
      <c r="R11" s="54">
        <v>6812</v>
      </c>
      <c r="S11" s="55">
        <v>9.4</v>
      </c>
      <c r="T11" s="89">
        <v>2949</v>
      </c>
      <c r="U11" s="90">
        <v>14.7</v>
      </c>
      <c r="V11" s="91" t="s">
        <v>22</v>
      </c>
      <c r="W11" s="92" t="s">
        <v>24</v>
      </c>
      <c r="X11" s="19"/>
    </row>
    <row r="12" spans="1:24" ht="12.75" customHeight="1">
      <c r="A12" s="97" t="s">
        <v>52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29" customFormat="1" ht="12.75" customHeight="1">
      <c r="A13" s="27" t="s">
        <v>15</v>
      </c>
      <c r="B13" s="23"/>
      <c r="C13" s="23"/>
      <c r="D13" s="23"/>
      <c r="E13" s="23"/>
      <c r="F13" s="23"/>
      <c r="G13" s="23"/>
      <c r="H13" s="23"/>
      <c r="I13" s="28"/>
      <c r="J13" s="23"/>
      <c r="K13" s="23"/>
      <c r="L13" s="23"/>
      <c r="M13" s="23"/>
      <c r="N13" s="23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pans="1:24" s="29" customFormat="1" ht="12.75" customHeight="1">
      <c r="A14" s="23" t="s">
        <v>16</v>
      </c>
      <c r="B14" s="23"/>
      <c r="C14" s="23"/>
      <c r="D14" s="23"/>
      <c r="E14" s="23"/>
      <c r="F14" s="23"/>
      <c r="G14" s="23"/>
      <c r="H14" s="23"/>
      <c r="I14" s="28"/>
      <c r="J14" s="23"/>
      <c r="K14" s="23"/>
      <c r="L14" s="23"/>
      <c r="M14" s="23"/>
      <c r="N14" s="23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 s="29" customFormat="1" ht="12.75" customHeight="1">
      <c r="A15" s="23" t="s">
        <v>17</v>
      </c>
      <c r="B15" s="23"/>
      <c r="C15" s="23"/>
      <c r="D15" s="23"/>
      <c r="E15" s="23"/>
      <c r="F15" s="23"/>
      <c r="H15" s="28"/>
      <c r="I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2.75" customHeight="1">
      <c r="A16" s="25" t="s">
        <v>31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2.75" customHeight="1">
      <c r="A17" s="26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2.75" customHeight="1">
      <c r="A18" s="26" t="s">
        <v>21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2.75" customHeight="1">
      <c r="A19" s="26" t="s">
        <v>12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2.75" customHeight="1">
      <c r="A20" s="34" t="s">
        <v>34</v>
      </c>
      <c r="B20" s="24"/>
      <c r="C20" s="24"/>
      <c r="D20" s="24"/>
      <c r="E20" s="24"/>
      <c r="F20" s="24"/>
      <c r="G20" s="24"/>
      <c r="H20" s="24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2.75" customHeight="1">
      <c r="A21" s="34" t="s">
        <v>32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2.75" customHeight="1">
      <c r="A22" s="3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2.75" customHeight="1">
      <c r="A23" s="3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12.75" customHeigh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2.75" customHeight="1">
      <c r="A25" s="30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2.75" customHeight="1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2.75" customHeight="1">
      <c r="A27" s="16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2" customHeight="1">
      <c r="A28" s="16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2" customHeight="1">
      <c r="A29" s="1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2" customHeight="1">
      <c r="A30" s="1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2" customHeight="1">
      <c r="A31" s="16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2" customHeight="1">
      <c r="A32" s="16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2" customHeight="1">
      <c r="A33" s="16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2" customHeight="1">
      <c r="A34" s="16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2" customHeight="1">
      <c r="A35" s="16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2" customHeight="1">
      <c r="A36" s="16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2" customHeight="1">
      <c r="A37" s="16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2" customHeight="1">
      <c r="A38" s="1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2" customHeight="1">
      <c r="A39" s="16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2" customHeight="1">
      <c r="A40" s="1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2" customHeight="1">
      <c r="A41" s="16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2" customHeight="1">
      <c r="A42" s="16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2" customHeight="1">
      <c r="A43" s="16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2" customHeight="1">
      <c r="A44" s="16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2" customHeight="1">
      <c r="A45" s="16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2" customHeight="1">
      <c r="A46" s="16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2" customHeight="1">
      <c r="A47" s="16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2" customHeight="1">
      <c r="A48" s="16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2" customHeight="1">
      <c r="A49" s="16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2" customHeight="1">
      <c r="A50" s="16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2" customHeight="1">
      <c r="A51" s="16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2" customHeight="1">
      <c r="A52" s="16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2" customHeight="1">
      <c r="A53" s="16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2" customHeight="1">
      <c r="A54" s="16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</sheetData>
  <mergeCells count="8">
    <mergeCell ref="T4:U4"/>
    <mergeCell ref="V4:W4"/>
    <mergeCell ref="P4:Q4"/>
    <mergeCell ref="D4:E4"/>
    <mergeCell ref="F4:G4"/>
    <mergeCell ref="H4:I4"/>
    <mergeCell ref="J4:K4"/>
    <mergeCell ref="R4:S4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2018-02-07T09:33:57Z</cp:lastPrinted>
  <dcterms:created xsi:type="dcterms:W3CDTF">2000-05-02T09:31:54Z</dcterms:created>
  <dcterms:modified xsi:type="dcterms:W3CDTF">2026-01-27T10:06:12Z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2025-10-03T10:44:45Z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ac9c11a0-ee4f-4c17-a411-3f02cbfbbc0b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