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/>
  <mc:AlternateContent xmlns:mc="http://schemas.openxmlformats.org/markup-compatibility/2006">
    <mc:Choice Requires="x15">
      <x15ac:absPath xmlns:x15ac="http://schemas.microsoft.com/office/spreadsheetml/2010/11/ac" url="Q:\BB\POP\30_GWS\3_Diffusion GWS-SE\2_Online Portal\Annuel\SE2024\SE2023_TGP GWS_d\"/>
    </mc:Choice>
  </mc:AlternateContent>
  <xr:revisionPtr revIDLastSave="0" documentId="13_ncr:1_{4952BFFB-6DB2-4AA7-B32D-520D0EF7093E}" xr6:coauthVersionLast="47" xr6:coauthVersionMax="47" xr10:uidLastSave="{00000000-0000-0000-0000-000000000000}"/>
  <bookViews>
    <workbookView xWindow="14295" yWindow="0" windowWidth="14610" windowHeight="7845" xr2:uid="{00000000-000D-0000-FFFF-FFFF00000000}"/>
  </bookViews>
  <sheets>
    <sheet name="2024" sheetId="8" r:id="rId1"/>
    <sheet name="2023" sheetId="7" r:id="rId2"/>
    <sheet name="2022" sheetId="6" r:id="rId3"/>
    <sheet name="2021" sheetId="5" r:id="rId4"/>
    <sheet name="2020" sheetId="4" r:id="rId5"/>
    <sheet name="2019" sheetId="3" r:id="rId6"/>
    <sheet name="2018" sheetId="2" r:id="rId7"/>
    <sheet name="2017" sheetId="1" r:id="rId8"/>
  </sheets>
  <definedNames>
    <definedName name="_xlnm.Print_Area" localSheetId="7">'2017'!$A$1:$M$18</definedName>
    <definedName name="_xlnm.Print_Area" localSheetId="6">'2018'!$A$1:$M$19</definedName>
    <definedName name="_xlnm.Print_Area" localSheetId="5">'2019'!$A$1:$M$19</definedName>
    <definedName name="_xlnm.Print_Area" localSheetId="4">'2020'!$A$1:$M$19</definedName>
    <definedName name="_xlnm.Print_Area" localSheetId="3">'2021'!$A$1:$M$20</definedName>
    <definedName name="_xlnm.Print_Area" localSheetId="2">'2022'!$A$1:$M$20</definedName>
    <definedName name="_xlnm.Print_Area" localSheetId="1">'2023'!$A$1:$M$20</definedName>
    <definedName name="_xlnm.Print_Area" localSheetId="0">'2024'!$A$1:$M$20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4" l="1"/>
  <c r="F10" i="4"/>
  <c r="I10" i="3"/>
  <c r="H10" i="3"/>
  <c r="G10" i="3"/>
  <c r="F10" i="3"/>
  <c r="G10" i="2"/>
  <c r="F10" i="2"/>
  <c r="M10" i="1"/>
  <c r="L10" i="1"/>
  <c r="G10" i="1"/>
  <c r="F10" i="1"/>
</calcChain>
</file>

<file path=xl/sharedStrings.xml><?xml version="1.0" encoding="utf-8"?>
<sst xmlns="http://schemas.openxmlformats.org/spreadsheetml/2006/main" count="289" uniqueCount="35">
  <si>
    <t>Total</t>
  </si>
  <si>
    <t>Privathaushalt nach Gebäudekategorie und Bewohnertyp</t>
  </si>
  <si>
    <r>
      <t>Andere Situation</t>
    </r>
    <r>
      <rPr>
        <vertAlign val="superscript"/>
        <sz val="8"/>
        <rFont val="Arial"/>
        <family val="2"/>
      </rPr>
      <t>1)</t>
    </r>
  </si>
  <si>
    <t>Quellen: BFS – SE, GWS</t>
  </si>
  <si>
    <t>© BFS 2019</t>
  </si>
  <si>
    <t>Auskunft: Bundesamt für Statistik (BFS), Sektion POP, info.gws@bfs.admin.ch, Tel. 058 467 25 25</t>
  </si>
  <si>
    <t>Einfamilienhäuser</t>
  </si>
  <si>
    <t>Mehrfamilienhäuser</t>
  </si>
  <si>
    <t>Wohngebäude mit Nebennutzung</t>
  </si>
  <si>
    <t>Gebäude mit teilweiser Wohnnutzung</t>
  </si>
  <si>
    <t>Absolute Zahlen</t>
  </si>
  <si>
    <t>Vertrauens-intervall : 
± (in %)</t>
  </si>
  <si>
    <t>Anteil in %</t>
  </si>
  <si>
    <t>Vertrauens-intervall : 
± (in %-Pkte)</t>
  </si>
  <si>
    <t>Genossenschafter/in</t>
  </si>
  <si>
    <t>Mieter/in oder Untermieter/in</t>
  </si>
  <si>
    <t>Eigentümer/in des Hauses</t>
  </si>
  <si>
    <t xml:space="preserve">Die Strukturerhebung umfasst Personen ab 15 Jahren, die in einem Privathaushalt der ständigen Wohnbevölkerung leben. </t>
  </si>
  <si>
    <t xml:space="preserve">Nicht berücksichtigt wurden Personen, die in Kollektivhaushalten leben, Diplomaten, internationale Funktionäre sowie deren Angehörige. </t>
  </si>
  <si>
    <t xml:space="preserve">Die Befragten gaben Auskunft zu ihrer Person, zum Haushalt, zu den Haushaltsmitgliedern sowie zur Wohnsituation. </t>
  </si>
  <si>
    <r>
      <rPr>
        <vertAlign val="superscript"/>
        <sz val="8"/>
        <color indexed="8"/>
        <rFont val="Arial"/>
        <family val="2"/>
      </rPr>
      <t>1)</t>
    </r>
    <r>
      <rPr>
        <sz val="8"/>
        <color indexed="8"/>
        <rFont val="Arial"/>
        <family val="2"/>
      </rPr>
      <t xml:space="preserve"> Andere Situation: Wohnung wird von einem Verwandten oder Arbeitgeber kostenlos zur Verfügung gestellt, Dienstwohnung (z. B. Abwartwohnung), Pächter/in</t>
    </r>
  </si>
  <si>
    <t>Stockwerk- / Wohnungseigentümer/in</t>
  </si>
  <si>
    <t>T 09.03.02.01.12</t>
  </si>
  <si>
    <t>© BFS 2020</t>
  </si>
  <si>
    <t>© BFS 2021</t>
  </si>
  <si>
    <t>Aufgrund methodischer Änderungen ab dem Jahr 2018 im Bereich der Erhebungsmethode, der Gewichtung sowie der Detektierung von Ausreissern können die Ergebnisse nur bedingt mit den Erhebungen vor 2018 verglichen werden.</t>
  </si>
  <si>
    <t>© BFS 2022</t>
  </si>
  <si>
    <t>© BFS 2023</t>
  </si>
  <si>
    <r>
      <t>Andere</t>
    </r>
    <r>
      <rPr>
        <vertAlign val="superscript"/>
        <sz val="8"/>
        <rFont val="Arial"/>
        <family val="2"/>
      </rPr>
      <t>2)</t>
    </r>
  </si>
  <si>
    <r>
      <rPr>
        <vertAlign val="superscript"/>
        <sz val="8"/>
        <color indexed="8"/>
        <rFont val="Arial"/>
        <family val="2"/>
      </rPr>
      <t>2)</t>
    </r>
    <r>
      <rPr>
        <sz val="8"/>
        <color indexed="8"/>
        <rFont val="Arial"/>
        <family val="2"/>
      </rPr>
      <t xml:space="preserve"> Andere : provisorische Unterkünfte, Gebäudekategorie unbekannt</t>
    </r>
  </si>
  <si>
    <t xml:space="preserve">X   </t>
  </si>
  <si>
    <t xml:space="preserve">*   </t>
  </si>
  <si>
    <t>© BFS 2024</t>
  </si>
  <si>
    <t>© BFS 2025</t>
  </si>
  <si>
    <t>© BFS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</si>
</sst>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64" formatCode="_ * #,##0.00_ ;_ * \-#,##0.00_ ;_ * &quot;-&quot;??_ ;_ @_ "/>
    <numFmt numFmtId="165" formatCode="_-* #,##0.00\ _C_H_F_-;\-* #,##0.00\ _C_H_F_-;_-* &quot;-&quot;??\ _C_H_F_-;_-@_-"/>
    <numFmt numFmtId="166" formatCode="\ 0;;;\ @"/>
    <numFmt numFmtId="167" formatCode="#\ ###\ ##0__;\-#\ ###\ ##0__;0__;@__"/>
    <numFmt numFmtId="168" formatCode="#\ ###\ ##0.0__;\-#\ ###\ ##0.0__;0.0__;@__"/>
    <numFmt numFmtId="169" formatCode="[Black]#\ ###\ ##0__"/>
    <numFmt numFmtId="170" formatCode="[Black]#\ ###\ ##0.0__"/>
    <numFmt numFmtId="171" formatCode="[Black]#\ ##0.0__"/>
    <numFmt numFmtId="172" formatCode="[Black]##0.0__"/>
    <numFmt numFmtId="173" formatCode="[Black]\(#\ ###\ ##0\)__"/>
    <numFmt numFmtId="174" formatCode="[Black]\(##0.0\)__"/>
    <numFmt numFmtId="175" formatCode="###################0"/>
    <numFmt numFmtId="176" formatCode="[Black]\(##0\)__"/>
  </numFmts>
  <fonts count="24">
    <font>
      <sz val="11"/>
      <color theme="1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sz val="9.5"/>
      <color rgb="FF000000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sz val="8"/>
      <color theme="1"/>
      <name val="Arial"/>
      <family val="2"/>
    </font>
    <font>
      <sz val="8"/>
      <color indexed="8"/>
      <name val="Arial"/>
      <family val="2"/>
    </font>
    <font>
      <vertAlign val="superscript"/>
      <sz val="8"/>
      <name val="Arial"/>
      <family val="2"/>
    </font>
    <font>
      <sz val="12"/>
      <name val="Times New Roman"/>
      <family val="1"/>
    </font>
    <font>
      <vertAlign val="superscript"/>
      <sz val="8"/>
      <color indexed="8"/>
      <name val="Arial"/>
      <family val="2"/>
    </font>
    <font>
      <sz val="8"/>
      <name val="NewsGothic"/>
      <family val="2"/>
    </font>
    <font>
      <sz val="9.5"/>
      <color rgb="FF000000"/>
      <name val="Arial"/>
      <family val="2"/>
    </font>
    <font>
      <sz val="8"/>
      <name val="Tahoma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</font>
    <font>
      <sz val="8"/>
      <color rgb="FF000000"/>
      <name val="Arial"/>
    </font>
    <font>
      <sz val="10"/>
      <color rgb="FF000000"/>
      <name val="Arial"/>
    </font>
  </fonts>
  <fills count="7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</fills>
  <borders count="11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CCCCCC"/>
      </top>
      <bottom/>
      <diagonal/>
    </border>
  </borders>
  <cellStyleXfs count="28">
    <xf numFmtId="0" fontId="0" fillId="0" borderId="0"/>
    <xf numFmtId="0" fontId="1" fillId="0" borderId="0"/>
    <xf numFmtId="165" fontId="1" fillId="0" borderId="0" applyFont="0" applyFill="0" applyBorder="0" applyAlignment="0" applyProtection="0"/>
    <xf numFmtId="0" fontId="3" fillId="0" borderId="0"/>
    <xf numFmtId="0" fontId="10" fillId="0" borderId="0"/>
    <xf numFmtId="9" fontId="10" fillId="0" borderId="0" applyFont="0" applyFill="0" applyBorder="0" applyAlignment="0" applyProtection="0"/>
    <xf numFmtId="0" fontId="1" fillId="2" borderId="1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2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3" fillId="0" borderId="0"/>
    <xf numFmtId="0" fontId="10" fillId="0" borderId="0"/>
    <xf numFmtId="0" fontId="1" fillId="0" borderId="0"/>
    <xf numFmtId="0" fontId="14" fillId="0" borderId="0">
      <alignment horizontal="left" vertical="center" wrapText="1"/>
    </xf>
    <xf numFmtId="0" fontId="6" fillId="0" borderId="0">
      <alignment horizontal="left"/>
    </xf>
    <xf numFmtId="0" fontId="5" fillId="0" borderId="0">
      <alignment horizontal="center" vertical="center" wrapText="1"/>
    </xf>
    <xf numFmtId="0" fontId="14" fillId="0" borderId="0">
      <alignment horizontal="center"/>
    </xf>
    <xf numFmtId="0" fontId="5" fillId="0" borderId="0">
      <alignment horizontal="right"/>
    </xf>
    <xf numFmtId="0" fontId="10" fillId="0" borderId="0"/>
    <xf numFmtId="164" fontId="10" fillId="0" borderId="0" applyFont="0" applyFill="0" applyBorder="0" applyAlignment="0" applyProtection="0"/>
    <xf numFmtId="0" fontId="1" fillId="0" borderId="0"/>
    <xf numFmtId="0" fontId="3" fillId="0" borderId="0"/>
    <xf numFmtId="0" fontId="3" fillId="0" borderId="0"/>
    <xf numFmtId="0" fontId="23" fillId="0" borderId="0"/>
  </cellStyleXfs>
  <cellXfs count="90">
    <xf numFmtId="0" fontId="0" fillId="0" borderId="0" xfId="0"/>
    <xf numFmtId="0" fontId="4" fillId="0" borderId="0" xfId="0" applyFont="1"/>
    <xf numFmtId="0" fontId="6" fillId="0" borderId="0" xfId="0" applyFont="1" applyAlignment="1">
      <alignment horizontal="left" vertical="center"/>
    </xf>
    <xf numFmtId="0" fontId="4" fillId="0" borderId="6" xfId="0" applyFont="1" applyBorder="1" applyAlignment="1">
      <alignment horizontal="left"/>
    </xf>
    <xf numFmtId="0" fontId="4" fillId="0" borderId="7" xfId="0" applyFont="1" applyBorder="1" applyAlignment="1">
      <alignment wrapText="1"/>
    </xf>
    <xf numFmtId="166" fontId="5" fillId="0" borderId="3" xfId="0" applyNumberFormat="1" applyFont="1" applyBorder="1" applyAlignment="1">
      <alignment horizontal="left" vertical="top" wrapText="1"/>
    </xf>
    <xf numFmtId="166" fontId="5" fillId="0" borderId="4" xfId="0" applyNumberFormat="1" applyFont="1" applyBorder="1" applyAlignment="1">
      <alignment horizontal="left" vertical="top"/>
    </xf>
    <xf numFmtId="0" fontId="5" fillId="5" borderId="0" xfId="0" applyFont="1" applyFill="1" applyAlignment="1">
      <alignment horizontal="left" vertical="center"/>
    </xf>
    <xf numFmtId="0" fontId="5" fillId="4" borderId="0" xfId="0" applyFont="1" applyFill="1" applyAlignment="1">
      <alignment horizontal="left" vertical="center"/>
    </xf>
    <xf numFmtId="0" fontId="5" fillId="4" borderId="8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right" vertical="top" wrapText="1"/>
    </xf>
    <xf numFmtId="0" fontId="5" fillId="4" borderId="3" xfId="0" applyFont="1" applyFill="1" applyBorder="1" applyAlignment="1">
      <alignment horizontal="right" vertical="top" wrapText="1"/>
    </xf>
    <xf numFmtId="167" fontId="4" fillId="5" borderId="0" xfId="0" applyNumberFormat="1" applyFont="1" applyFill="1" applyAlignment="1">
      <alignment horizontal="right" vertical="center"/>
    </xf>
    <xf numFmtId="168" fontId="4" fillId="5" borderId="0" xfId="0" applyNumberFormat="1" applyFont="1" applyFill="1" applyAlignment="1">
      <alignment horizontal="right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167" fontId="15" fillId="3" borderId="0" xfId="0" applyNumberFormat="1" applyFont="1" applyFill="1" applyAlignment="1">
      <alignment horizontal="right" vertical="center"/>
    </xf>
    <xf numFmtId="168" fontId="15" fillId="6" borderId="0" xfId="0" applyNumberFormat="1" applyFont="1" applyFill="1" applyAlignment="1">
      <alignment horizontal="right" vertical="center"/>
    </xf>
    <xf numFmtId="168" fontId="15" fillId="3" borderId="0" xfId="0" applyNumberFormat="1" applyFont="1" applyFill="1" applyAlignment="1">
      <alignment horizontal="right" vertical="center"/>
    </xf>
    <xf numFmtId="167" fontId="16" fillId="3" borderId="0" xfId="0" applyNumberFormat="1" applyFont="1" applyFill="1" applyAlignment="1">
      <alignment horizontal="right" vertical="center"/>
    </xf>
    <xf numFmtId="168" fontId="16" fillId="6" borderId="0" xfId="0" applyNumberFormat="1" applyFont="1" applyFill="1" applyAlignment="1">
      <alignment horizontal="right" vertical="center"/>
    </xf>
    <xf numFmtId="168" fontId="16" fillId="3" borderId="0" xfId="0" applyNumberFormat="1" applyFont="1" applyFill="1" applyAlignment="1">
      <alignment horizontal="right" vertical="center"/>
    </xf>
    <xf numFmtId="0" fontId="4" fillId="5" borderId="0" xfId="10" applyFont="1" applyFill="1" applyAlignment="1">
      <alignment horizontal="left" vertical="center"/>
    </xf>
    <xf numFmtId="0" fontId="5" fillId="0" borderId="0" xfId="10" applyFont="1" applyAlignment="1">
      <alignment vertical="center"/>
    </xf>
    <xf numFmtId="0" fontId="4" fillId="3" borderId="0" xfId="10" applyFont="1" applyFill="1" applyAlignment="1">
      <alignment horizontal="left" vertical="center"/>
    </xf>
    <xf numFmtId="0" fontId="8" fillId="3" borderId="0" xfId="4" applyFont="1" applyFill="1" applyAlignment="1">
      <alignment vertical="center"/>
    </xf>
    <xf numFmtId="0" fontId="8" fillId="3" borderId="0" xfId="9" applyFont="1" applyFill="1" applyAlignment="1">
      <alignment horizontal="left" vertical="center"/>
    </xf>
    <xf numFmtId="0" fontId="6" fillId="0" borderId="0" xfId="0" applyFont="1" applyAlignment="1">
      <alignment horizontal="right" vertical="center"/>
    </xf>
    <xf numFmtId="169" fontId="15" fillId="3" borderId="10" xfId="0" applyNumberFormat="1" applyFont="1" applyFill="1" applyBorder="1" applyAlignment="1">
      <alignment horizontal="right"/>
    </xf>
    <xf numFmtId="170" fontId="15" fillId="6" borderId="10" xfId="0" applyNumberFormat="1" applyFont="1" applyFill="1" applyBorder="1" applyAlignment="1">
      <alignment horizontal="right"/>
    </xf>
    <xf numFmtId="171" fontId="15" fillId="3" borderId="10" xfId="0" applyNumberFormat="1" applyFont="1" applyFill="1" applyBorder="1" applyAlignment="1">
      <alignment horizontal="right"/>
    </xf>
    <xf numFmtId="171" fontId="15" fillId="6" borderId="10" xfId="0" applyNumberFormat="1" applyFont="1" applyFill="1" applyBorder="1" applyAlignment="1">
      <alignment horizontal="right"/>
    </xf>
    <xf numFmtId="169" fontId="16" fillId="3" borderId="0" xfId="0" applyNumberFormat="1" applyFont="1" applyFill="1" applyAlignment="1">
      <alignment horizontal="right"/>
    </xf>
    <xf numFmtId="170" fontId="16" fillId="6" borderId="0" xfId="0" applyNumberFormat="1" applyFont="1" applyFill="1" applyAlignment="1">
      <alignment horizontal="right"/>
    </xf>
    <xf numFmtId="171" fontId="16" fillId="3" borderId="0" xfId="0" applyNumberFormat="1" applyFont="1" applyFill="1" applyAlignment="1">
      <alignment horizontal="right"/>
    </xf>
    <xf numFmtId="171" fontId="16" fillId="6" borderId="0" xfId="0" applyNumberFormat="1" applyFont="1" applyFill="1" applyAlignment="1">
      <alignment horizontal="right"/>
    </xf>
    <xf numFmtId="169" fontId="17" fillId="3" borderId="10" xfId="0" applyNumberFormat="1" applyFont="1" applyFill="1" applyBorder="1" applyAlignment="1">
      <alignment horizontal="right"/>
    </xf>
    <xf numFmtId="172" fontId="17" fillId="6" borderId="10" xfId="0" applyNumberFormat="1" applyFont="1" applyFill="1" applyBorder="1" applyAlignment="1">
      <alignment horizontal="right"/>
    </xf>
    <xf numFmtId="172" fontId="17" fillId="3" borderId="10" xfId="0" applyNumberFormat="1" applyFont="1" applyFill="1" applyBorder="1" applyAlignment="1">
      <alignment horizontal="right"/>
    </xf>
    <xf numFmtId="169" fontId="18" fillId="3" borderId="0" xfId="0" applyNumberFormat="1" applyFont="1" applyFill="1" applyAlignment="1">
      <alignment horizontal="right"/>
    </xf>
    <xf numFmtId="172" fontId="18" fillId="6" borderId="0" xfId="0" applyNumberFormat="1" applyFont="1" applyFill="1" applyAlignment="1">
      <alignment horizontal="right"/>
    </xf>
    <xf numFmtId="172" fontId="18" fillId="3" borderId="0" xfId="0" applyNumberFormat="1" applyFont="1" applyFill="1" applyAlignment="1">
      <alignment horizontal="right"/>
    </xf>
    <xf numFmtId="0" fontId="5" fillId="0" borderId="0" xfId="0" applyFont="1" applyAlignment="1">
      <alignment vertical="center"/>
    </xf>
    <xf numFmtId="169" fontId="19" fillId="3" borderId="10" xfId="0" applyNumberFormat="1" applyFont="1" applyFill="1" applyBorder="1" applyAlignment="1">
      <alignment horizontal="right"/>
    </xf>
    <xf numFmtId="172" fontId="19" fillId="6" borderId="10" xfId="0" applyNumberFormat="1" applyFont="1" applyFill="1" applyBorder="1" applyAlignment="1">
      <alignment horizontal="right"/>
    </xf>
    <xf numFmtId="172" fontId="19" fillId="3" borderId="10" xfId="0" applyNumberFormat="1" applyFont="1" applyFill="1" applyBorder="1" applyAlignment="1">
      <alignment horizontal="right"/>
    </xf>
    <xf numFmtId="169" fontId="20" fillId="3" borderId="0" xfId="0" applyNumberFormat="1" applyFont="1" applyFill="1" applyAlignment="1">
      <alignment horizontal="right"/>
    </xf>
    <xf numFmtId="172" fontId="20" fillId="6" borderId="0" xfId="0" applyNumberFormat="1" applyFont="1" applyFill="1" applyAlignment="1">
      <alignment horizontal="right"/>
    </xf>
    <xf numFmtId="172" fontId="20" fillId="3" borderId="0" xfId="0" applyNumberFormat="1" applyFont="1" applyFill="1" applyAlignment="1">
      <alignment horizontal="right"/>
    </xf>
    <xf numFmtId="0" fontId="5" fillId="0" borderId="0" xfId="4" applyFont="1" applyAlignment="1">
      <alignment horizontal="left"/>
    </xf>
    <xf numFmtId="174" fontId="16" fillId="6" borderId="9" xfId="0" applyNumberFormat="1" applyFont="1" applyFill="1" applyBorder="1" applyAlignment="1">
      <alignment horizontal="right"/>
    </xf>
    <xf numFmtId="174" fontId="16" fillId="0" borderId="9" xfId="0" applyNumberFormat="1" applyFont="1" applyBorder="1" applyAlignment="1">
      <alignment horizontal="right"/>
    </xf>
    <xf numFmtId="175" fontId="16" fillId="0" borderId="9" xfId="0" applyNumberFormat="1" applyFont="1" applyBorder="1" applyAlignment="1">
      <alignment horizontal="right"/>
    </xf>
    <xf numFmtId="175" fontId="16" fillId="6" borderId="9" xfId="0" applyNumberFormat="1" applyFont="1" applyFill="1" applyBorder="1" applyAlignment="1">
      <alignment horizontal="right"/>
    </xf>
    <xf numFmtId="169" fontId="16" fillId="0" borderId="9" xfId="0" applyNumberFormat="1" applyFont="1" applyBorder="1" applyAlignment="1">
      <alignment horizontal="right"/>
    </xf>
    <xf numFmtId="172" fontId="16" fillId="6" borderId="9" xfId="0" applyNumberFormat="1" applyFont="1" applyFill="1" applyBorder="1" applyAlignment="1">
      <alignment horizontal="right"/>
    </xf>
    <xf numFmtId="173" fontId="16" fillId="0" borderId="8" xfId="0" applyNumberFormat="1" applyFont="1" applyBorder="1" applyAlignment="1">
      <alignment horizontal="right"/>
    </xf>
    <xf numFmtId="174" fontId="16" fillId="6" borderId="8" xfId="0" applyNumberFormat="1" applyFont="1" applyFill="1" applyBorder="1" applyAlignment="1">
      <alignment horizontal="right"/>
    </xf>
    <xf numFmtId="174" fontId="16" fillId="0" borderId="8" xfId="0" applyNumberFormat="1" applyFont="1" applyBorder="1" applyAlignment="1">
      <alignment horizontal="right"/>
    </xf>
    <xf numFmtId="175" fontId="16" fillId="0" borderId="8" xfId="0" applyNumberFormat="1" applyFont="1" applyBorder="1" applyAlignment="1">
      <alignment horizontal="right"/>
    </xf>
    <xf numFmtId="175" fontId="16" fillId="6" borderId="8" xfId="0" applyNumberFormat="1" applyFont="1" applyFill="1" applyBorder="1" applyAlignment="1">
      <alignment horizontal="right"/>
    </xf>
    <xf numFmtId="169" fontId="21" fillId="3" borderId="10" xfId="0" applyNumberFormat="1" applyFont="1" applyFill="1" applyBorder="1" applyAlignment="1">
      <alignment horizontal="right"/>
    </xf>
    <xf numFmtId="172" fontId="21" fillId="6" borderId="10" xfId="0" applyNumberFormat="1" applyFont="1" applyFill="1" applyBorder="1" applyAlignment="1">
      <alignment horizontal="right"/>
    </xf>
    <xf numFmtId="172" fontId="21" fillId="3" borderId="10" xfId="0" applyNumberFormat="1" applyFont="1" applyFill="1" applyBorder="1" applyAlignment="1">
      <alignment horizontal="right"/>
    </xf>
    <xf numFmtId="174" fontId="22" fillId="6" borderId="9" xfId="0" applyNumberFormat="1" applyFont="1" applyFill="1" applyBorder="1" applyAlignment="1">
      <alignment horizontal="right"/>
    </xf>
    <xf numFmtId="175" fontId="22" fillId="6" borderId="9" xfId="0" applyNumberFormat="1" applyFont="1" applyFill="1" applyBorder="1" applyAlignment="1">
      <alignment horizontal="right"/>
    </xf>
    <xf numFmtId="169" fontId="22" fillId="3" borderId="0" xfId="0" applyNumberFormat="1" applyFont="1" applyFill="1" applyAlignment="1">
      <alignment horizontal="right"/>
    </xf>
    <xf numFmtId="172" fontId="22" fillId="6" borderId="0" xfId="0" applyNumberFormat="1" applyFont="1" applyFill="1" applyAlignment="1">
      <alignment horizontal="right"/>
    </xf>
    <xf numFmtId="172" fontId="22" fillId="3" borderId="0" xfId="0" applyNumberFormat="1" applyFont="1" applyFill="1" applyAlignment="1">
      <alignment horizontal="right"/>
    </xf>
    <xf numFmtId="174" fontId="22" fillId="3" borderId="9" xfId="0" applyNumberFormat="1" applyFont="1" applyFill="1" applyBorder="1" applyAlignment="1">
      <alignment horizontal="right"/>
    </xf>
    <xf numFmtId="175" fontId="22" fillId="3" borderId="9" xfId="0" applyNumberFormat="1" applyFont="1" applyFill="1" applyBorder="1" applyAlignment="1">
      <alignment horizontal="right"/>
    </xf>
    <xf numFmtId="176" fontId="22" fillId="3" borderId="9" xfId="0" applyNumberFormat="1" applyFont="1" applyFill="1" applyBorder="1" applyAlignment="1">
      <alignment horizontal="right"/>
    </xf>
    <xf numFmtId="172" fontId="22" fillId="6" borderId="9" xfId="0" applyNumberFormat="1" applyFont="1" applyFill="1" applyBorder="1" applyAlignment="1">
      <alignment horizontal="right"/>
    </xf>
    <xf numFmtId="169" fontId="22" fillId="3" borderId="9" xfId="0" applyNumberFormat="1" applyFont="1" applyFill="1" applyBorder="1" applyAlignment="1">
      <alignment horizontal="right"/>
    </xf>
    <xf numFmtId="169" fontId="21" fillId="3" borderId="10" xfId="27" applyNumberFormat="1" applyFont="1" applyFill="1" applyBorder="1" applyAlignment="1">
      <alignment horizontal="right"/>
    </xf>
    <xf numFmtId="172" fontId="21" fillId="6" borderId="10" xfId="27" applyNumberFormat="1" applyFont="1" applyFill="1" applyBorder="1" applyAlignment="1">
      <alignment horizontal="right"/>
    </xf>
    <xf numFmtId="172" fontId="21" fillId="3" borderId="10" xfId="27" applyNumberFormat="1" applyFont="1" applyFill="1" applyBorder="1" applyAlignment="1">
      <alignment horizontal="right"/>
    </xf>
    <xf numFmtId="169" fontId="22" fillId="3" borderId="0" xfId="27" applyNumberFormat="1" applyFont="1" applyFill="1" applyAlignment="1">
      <alignment horizontal="right"/>
    </xf>
    <xf numFmtId="172" fontId="22" fillId="6" borderId="0" xfId="27" applyNumberFormat="1" applyFont="1" applyFill="1" applyAlignment="1">
      <alignment horizontal="right"/>
    </xf>
    <xf numFmtId="172" fontId="22" fillId="3" borderId="0" xfId="27" applyNumberFormat="1" applyFont="1" applyFill="1" applyAlignment="1">
      <alignment horizontal="right"/>
    </xf>
    <xf numFmtId="173" fontId="22" fillId="3" borderId="9" xfId="27" applyNumberFormat="1" applyFont="1" applyFill="1" applyBorder="1" applyAlignment="1">
      <alignment horizontal="right"/>
    </xf>
    <xf numFmtId="174" fontId="22" fillId="6" borderId="9" xfId="27" applyNumberFormat="1" applyFont="1" applyFill="1" applyBorder="1" applyAlignment="1">
      <alignment horizontal="right"/>
    </xf>
    <xf numFmtId="174" fontId="22" fillId="3" borderId="9" xfId="27" applyNumberFormat="1" applyFont="1" applyFill="1" applyBorder="1" applyAlignment="1">
      <alignment horizontal="right"/>
    </xf>
    <xf numFmtId="0" fontId="5" fillId="0" borderId="3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0" fontId="5" fillId="0" borderId="5" xfId="0" applyFont="1" applyBorder="1" applyAlignment="1">
      <alignment horizontal="left" vertical="top" wrapText="1"/>
    </xf>
    <xf numFmtId="173" fontId="22" fillId="3" borderId="9" xfId="0" applyNumberFormat="1" applyFont="1" applyFill="1" applyBorder="1" applyAlignment="1">
      <alignment horizontal="right"/>
    </xf>
  </cellXfs>
  <cellStyles count="28">
    <cellStyle name="Commentaire 2" xfId="6" xr:uid="{00000000-0005-0000-0000-000000000000}"/>
    <cellStyle name="Komma 2" xfId="12" xr:uid="{00000000-0005-0000-0000-000001000000}"/>
    <cellStyle name="Komma 3" xfId="11" xr:uid="{00000000-0005-0000-0000-000002000000}"/>
    <cellStyle name="Milliers 2" xfId="2" xr:uid="{00000000-0005-0000-0000-000003000000}"/>
    <cellStyle name="Milliers 2 2" xfId="13" xr:uid="{00000000-0005-0000-0000-000004000000}"/>
    <cellStyle name="Milliers 3" xfId="23" xr:uid="{00000000-0005-0000-0000-000005000000}"/>
    <cellStyle name="Normal" xfId="0" builtinId="0"/>
    <cellStyle name="Normal 2" xfId="3" xr:uid="{00000000-0005-0000-0000-000007000000}"/>
    <cellStyle name="Normal 2 2" xfId="16" xr:uid="{00000000-0005-0000-0000-000008000000}"/>
    <cellStyle name="Normal 2 3" xfId="14" xr:uid="{00000000-0005-0000-0000-000009000000}"/>
    <cellStyle name="Normal 2 3 2" xfId="25" xr:uid="{8A3BDBB2-A212-4084-8404-40C16AB1D298}"/>
    <cellStyle name="Normal 2 4" xfId="7" xr:uid="{00000000-0005-0000-0000-00000A000000}"/>
    <cellStyle name="Normal 3" xfId="8" xr:uid="{00000000-0005-0000-0000-00000B000000}"/>
    <cellStyle name="Normal 4" xfId="4" xr:uid="{00000000-0005-0000-0000-00000C000000}"/>
    <cellStyle name="Normal 5" xfId="22" xr:uid="{00000000-0005-0000-0000-00000D000000}"/>
    <cellStyle name="Normal 6" xfId="26" xr:uid="{2AE875F7-5FB3-4278-8B13-9A9C86045CB2}"/>
    <cellStyle name="Normal 7" xfId="27" xr:uid="{ABBBE304-AB87-42FF-A7DD-8DAD93A56500}"/>
    <cellStyle name="Pourcentage 2" xfId="5" xr:uid="{00000000-0005-0000-0000-00000E000000}"/>
    <cellStyle name="Standard 2" xfId="1" xr:uid="{00000000-0005-0000-0000-00000F000000}"/>
    <cellStyle name="Standard 2 2" xfId="15" xr:uid="{00000000-0005-0000-0000-000010000000}"/>
    <cellStyle name="Standard 3" xfId="10" xr:uid="{00000000-0005-0000-0000-000011000000}"/>
    <cellStyle name="Standard 3 2" xfId="24" xr:uid="{00000000-0005-0000-0000-000012000000}"/>
    <cellStyle name="Standard 4" xfId="9" xr:uid="{00000000-0005-0000-0000-000013000000}"/>
    <cellStyle name="Style1" xfId="18" xr:uid="{00000000-0005-0000-0000-000014000000}"/>
    <cellStyle name="Style3" xfId="20" xr:uid="{00000000-0005-0000-0000-000015000000}"/>
    <cellStyle name="Style4" xfId="19" xr:uid="{00000000-0005-0000-0000-000016000000}"/>
    <cellStyle name="Style6" xfId="17" xr:uid="{00000000-0005-0000-0000-000017000000}"/>
    <cellStyle name="Style7" xfId="21" xr:uid="{00000000-0005-0000-0000-000018000000}"/>
  </cellStyles>
  <dxfs count="0"/>
  <tableStyles count="0" defaultTableStyle="TableStyleMedium2" defaultPivotStyle="PivotStyleLight16"/>
  <colors>
    <mruColors>
      <color rgb="FFF2F2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36804C-575E-4C16-BE51-134DAE988F55}">
  <sheetPr>
    <pageSetUpPr fitToPage="1"/>
  </sheetPr>
  <dimension ref="A1:N20"/>
  <sheetViews>
    <sheetView showGridLines="0" tabSelected="1" workbookViewId="0"/>
  </sheetViews>
  <sheetFormatPr baseColWidth="10" defaultColWidth="11" defaultRowHeight="11.25"/>
  <cols>
    <col min="1" max="1" width="28.375" style="1" customWidth="1"/>
    <col min="2" max="13" width="11.875" style="1" customWidth="1"/>
    <col min="14" max="16384" width="11" style="1"/>
  </cols>
  <sheetData>
    <row r="1" spans="1:14" s="16" customFormat="1" ht="12.75" customHeight="1">
      <c r="A1" s="2" t="s">
        <v>1</v>
      </c>
      <c r="B1" s="15"/>
      <c r="C1" s="15"/>
      <c r="D1" s="15"/>
      <c r="E1" s="15"/>
      <c r="F1" s="15"/>
      <c r="G1" s="15"/>
      <c r="M1" s="30" t="s">
        <v>22</v>
      </c>
    </row>
    <row r="2" spans="1:14" s="16" customFormat="1" ht="12.75" customHeight="1">
      <c r="A2" s="17">
        <v>2024</v>
      </c>
      <c r="B2" s="15"/>
      <c r="C2" s="15"/>
      <c r="D2" s="15"/>
      <c r="E2" s="15"/>
      <c r="F2" s="15"/>
      <c r="G2" s="15"/>
    </row>
    <row r="3" spans="1:14" ht="12.75" customHeight="1">
      <c r="A3" s="3"/>
      <c r="B3" s="5" t="s">
        <v>0</v>
      </c>
      <c r="C3" s="6"/>
      <c r="D3" s="86" t="s">
        <v>15</v>
      </c>
      <c r="E3" s="87"/>
      <c r="F3" s="86" t="s">
        <v>14</v>
      </c>
      <c r="G3" s="87"/>
      <c r="H3" s="86" t="s">
        <v>21</v>
      </c>
      <c r="I3" s="87"/>
      <c r="J3" s="86" t="s">
        <v>16</v>
      </c>
      <c r="K3" s="87"/>
      <c r="L3" s="86" t="s">
        <v>2</v>
      </c>
      <c r="M3" s="88"/>
    </row>
    <row r="4" spans="1:14" ht="33.75">
      <c r="A4" s="4"/>
      <c r="B4" s="10" t="s">
        <v>10</v>
      </c>
      <c r="C4" s="11" t="s">
        <v>11</v>
      </c>
      <c r="D4" s="10" t="s">
        <v>12</v>
      </c>
      <c r="E4" s="11" t="s">
        <v>13</v>
      </c>
      <c r="F4" s="10" t="s">
        <v>12</v>
      </c>
      <c r="G4" s="11" t="s">
        <v>13</v>
      </c>
      <c r="H4" s="10" t="s">
        <v>12</v>
      </c>
      <c r="I4" s="11" t="s">
        <v>13</v>
      </c>
      <c r="J4" s="10" t="s">
        <v>12</v>
      </c>
      <c r="K4" s="11" t="s">
        <v>13</v>
      </c>
      <c r="L4" s="10" t="s">
        <v>12</v>
      </c>
      <c r="M4" s="11" t="s">
        <v>13</v>
      </c>
    </row>
    <row r="5" spans="1:14" s="16" customFormat="1" ht="12.75" customHeight="1">
      <c r="A5" s="18" t="s">
        <v>0</v>
      </c>
      <c r="B5" s="64">
        <v>4056004</v>
      </c>
      <c r="C5" s="65">
        <v>0.1</v>
      </c>
      <c r="D5" s="66">
        <v>58.3</v>
      </c>
      <c r="E5" s="65">
        <v>0.2</v>
      </c>
      <c r="F5" s="66">
        <v>2.8</v>
      </c>
      <c r="G5" s="65">
        <v>0.1</v>
      </c>
      <c r="H5" s="66">
        <v>12.2</v>
      </c>
      <c r="I5" s="65">
        <v>0.1</v>
      </c>
      <c r="J5" s="66">
        <v>23.5</v>
      </c>
      <c r="K5" s="65">
        <v>0.1</v>
      </c>
      <c r="L5" s="66">
        <v>3.3</v>
      </c>
      <c r="M5" s="65">
        <v>0.1</v>
      </c>
    </row>
    <row r="6" spans="1:14" s="16" customFormat="1" ht="12.75" customHeight="1">
      <c r="A6" s="7" t="s">
        <v>6</v>
      </c>
      <c r="B6" s="69">
        <v>888210</v>
      </c>
      <c r="C6" s="70">
        <v>0.7</v>
      </c>
      <c r="D6" s="71">
        <v>11.6</v>
      </c>
      <c r="E6" s="70">
        <v>0.3</v>
      </c>
      <c r="F6" s="71">
        <v>0.6</v>
      </c>
      <c r="G6" s="70">
        <v>0.1</v>
      </c>
      <c r="H6" s="71">
        <v>3</v>
      </c>
      <c r="I6" s="70">
        <v>0.1</v>
      </c>
      <c r="J6" s="71">
        <v>79.400000000000006</v>
      </c>
      <c r="K6" s="70">
        <v>0.1</v>
      </c>
      <c r="L6" s="71">
        <v>5.3</v>
      </c>
      <c r="M6" s="70">
        <v>0.1</v>
      </c>
    </row>
    <row r="7" spans="1:14" s="16" customFormat="1" ht="12.75" customHeight="1">
      <c r="A7" s="7" t="s">
        <v>7</v>
      </c>
      <c r="B7" s="69">
        <v>2373037</v>
      </c>
      <c r="C7" s="70">
        <v>0.4</v>
      </c>
      <c r="D7" s="71">
        <v>69.599999999999994</v>
      </c>
      <c r="E7" s="70">
        <v>0.3</v>
      </c>
      <c r="F7" s="71">
        <v>3.8</v>
      </c>
      <c r="G7" s="70">
        <v>0.1</v>
      </c>
      <c r="H7" s="71">
        <v>17.399999999999999</v>
      </c>
      <c r="I7" s="70">
        <v>0.2</v>
      </c>
      <c r="J7" s="71">
        <v>6.8</v>
      </c>
      <c r="K7" s="70">
        <v>0.2</v>
      </c>
      <c r="L7" s="71">
        <v>2.4</v>
      </c>
      <c r="M7" s="70">
        <v>0.2</v>
      </c>
    </row>
    <row r="8" spans="1:14" s="16" customFormat="1" ht="12.75" customHeight="1">
      <c r="A8" s="8" t="s">
        <v>8</v>
      </c>
      <c r="B8" s="69">
        <v>685608</v>
      </c>
      <c r="C8" s="70">
        <v>1</v>
      </c>
      <c r="D8" s="71">
        <v>76.400000000000006</v>
      </c>
      <c r="E8" s="70">
        <v>0.4</v>
      </c>
      <c r="F8" s="71">
        <v>2.2000000000000002</v>
      </c>
      <c r="G8" s="70">
        <v>0.2</v>
      </c>
      <c r="H8" s="71">
        <v>7.1</v>
      </c>
      <c r="I8" s="70">
        <v>0.3</v>
      </c>
      <c r="J8" s="71">
        <v>10.8</v>
      </c>
      <c r="K8" s="70">
        <v>0.3</v>
      </c>
      <c r="L8" s="71">
        <v>3.4</v>
      </c>
      <c r="M8" s="70">
        <v>0.3</v>
      </c>
    </row>
    <row r="9" spans="1:14" s="16" customFormat="1" ht="12.75" customHeight="1">
      <c r="A9" s="8" t="s">
        <v>9</v>
      </c>
      <c r="B9" s="69">
        <v>107414</v>
      </c>
      <c r="C9" s="70">
        <v>3.2</v>
      </c>
      <c r="D9" s="71">
        <v>78.3</v>
      </c>
      <c r="E9" s="70">
        <v>1.2</v>
      </c>
      <c r="F9" s="71">
        <v>1.2</v>
      </c>
      <c r="G9" s="70">
        <v>0.4</v>
      </c>
      <c r="H9" s="71">
        <v>5.2</v>
      </c>
      <c r="I9" s="70">
        <v>0.6</v>
      </c>
      <c r="J9" s="71">
        <v>10.4</v>
      </c>
      <c r="K9" s="70">
        <v>0.6</v>
      </c>
      <c r="L9" s="71">
        <v>4.9000000000000004</v>
      </c>
      <c r="M9" s="70">
        <v>0.6</v>
      </c>
    </row>
    <row r="10" spans="1:14" s="16" customFormat="1" ht="12.75" customHeight="1">
      <c r="A10" s="9" t="s">
        <v>28</v>
      </c>
      <c r="B10" s="89">
        <v>1735</v>
      </c>
      <c r="C10" s="67">
        <v>33.5</v>
      </c>
      <c r="D10" s="72">
        <v>38.4</v>
      </c>
      <c r="E10" s="67">
        <v>16.5</v>
      </c>
      <c r="F10" s="73" t="s">
        <v>30</v>
      </c>
      <c r="G10" s="68" t="s">
        <v>31</v>
      </c>
      <c r="H10" s="73" t="s">
        <v>30</v>
      </c>
      <c r="I10" s="68" t="s">
        <v>31</v>
      </c>
      <c r="J10" s="72">
        <v>41.9</v>
      </c>
      <c r="K10" s="67">
        <v>7.1</v>
      </c>
      <c r="L10" s="72">
        <v>12.1</v>
      </c>
      <c r="M10" s="67">
        <v>7.1</v>
      </c>
    </row>
    <row r="11" spans="1:14" s="14" customFormat="1" ht="12.75" customHeight="1">
      <c r="A11" s="45" t="s">
        <v>25</v>
      </c>
      <c r="B11" s="12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</row>
    <row r="12" spans="1:14" s="14" customFormat="1" ht="12.75" customHeight="1">
      <c r="A12" s="25" t="s">
        <v>17</v>
      </c>
      <c r="B12" s="12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</row>
    <row r="13" spans="1:14" s="14" customFormat="1" ht="12.75" customHeight="1">
      <c r="A13" s="26" t="s">
        <v>18</v>
      </c>
      <c r="B13" s="12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</row>
    <row r="14" spans="1:14" s="16" customFormat="1" ht="12.75" customHeight="1">
      <c r="A14" s="27" t="s">
        <v>19</v>
      </c>
    </row>
    <row r="15" spans="1:14" s="16" customFormat="1" ht="12.75" customHeight="1">
      <c r="A15" s="28" t="s">
        <v>20</v>
      </c>
    </row>
    <row r="16" spans="1:14" s="16" customFormat="1" ht="12.75" customHeight="1">
      <c r="A16" s="28" t="s">
        <v>29</v>
      </c>
    </row>
    <row r="17" spans="1:1" s="16" customFormat="1" ht="12.75" customHeight="1">
      <c r="A17" s="29" t="s">
        <v>3</v>
      </c>
    </row>
    <row r="18" spans="1:1" s="16" customFormat="1" ht="12.75" customHeight="1">
      <c r="A18" s="29" t="s">
        <v>34</v>
      </c>
    </row>
    <row r="19" spans="1:1" s="16" customFormat="1" ht="12.75" customHeight="1">
      <c r="A19" s="29"/>
    </row>
    <row r="20" spans="1:1">
      <c r="A20" s="29" t="s">
        <v>5</v>
      </c>
    </row>
  </sheetData>
  <mergeCells count="5">
    <mergeCell ref="D3:E3"/>
    <mergeCell ref="F3:G3"/>
    <mergeCell ref="H3:I3"/>
    <mergeCell ref="J3:K3"/>
    <mergeCell ref="L3:M3"/>
  </mergeCells>
  <pageMargins left="0.7" right="0.7" top="0.75" bottom="0.75" header="0.3" footer="0.3"/>
  <pageSetup paperSize="9" scale="7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50F981-D9C6-4B12-80CB-2ED959B98F5E}">
  <sheetPr>
    <pageSetUpPr fitToPage="1"/>
  </sheetPr>
  <dimension ref="A1:N20"/>
  <sheetViews>
    <sheetView showGridLines="0" workbookViewId="0"/>
  </sheetViews>
  <sheetFormatPr baseColWidth="10" defaultColWidth="11" defaultRowHeight="11.25"/>
  <cols>
    <col min="1" max="1" width="28.375" style="1" customWidth="1"/>
    <col min="2" max="13" width="11.875" style="1" customWidth="1"/>
    <col min="14" max="16384" width="11" style="1"/>
  </cols>
  <sheetData>
    <row r="1" spans="1:14" s="16" customFormat="1" ht="12.75" customHeight="1">
      <c r="A1" s="2" t="s">
        <v>1</v>
      </c>
      <c r="B1" s="15"/>
      <c r="C1" s="15"/>
      <c r="D1" s="15"/>
      <c r="E1" s="15"/>
      <c r="F1" s="15"/>
      <c r="G1" s="15"/>
      <c r="M1" s="30" t="s">
        <v>22</v>
      </c>
    </row>
    <row r="2" spans="1:14" s="16" customFormat="1" ht="12.75" customHeight="1">
      <c r="A2" s="17">
        <v>2023</v>
      </c>
      <c r="B2" s="15"/>
      <c r="C2" s="15"/>
      <c r="D2" s="15"/>
      <c r="E2" s="15"/>
      <c r="F2" s="15"/>
      <c r="G2" s="15"/>
    </row>
    <row r="3" spans="1:14" ht="12.75" customHeight="1">
      <c r="A3" s="3"/>
      <c r="B3" s="5" t="s">
        <v>0</v>
      </c>
      <c r="C3" s="6"/>
      <c r="D3" s="86" t="s">
        <v>15</v>
      </c>
      <c r="E3" s="87"/>
      <c r="F3" s="86" t="s">
        <v>14</v>
      </c>
      <c r="G3" s="87"/>
      <c r="H3" s="86" t="s">
        <v>21</v>
      </c>
      <c r="I3" s="87"/>
      <c r="J3" s="86" t="s">
        <v>16</v>
      </c>
      <c r="K3" s="87"/>
      <c r="L3" s="86" t="s">
        <v>2</v>
      </c>
      <c r="M3" s="88"/>
    </row>
    <row r="4" spans="1:14" ht="33.75">
      <c r="A4" s="4"/>
      <c r="B4" s="10" t="s">
        <v>10</v>
      </c>
      <c r="C4" s="11" t="s">
        <v>11</v>
      </c>
      <c r="D4" s="10" t="s">
        <v>12</v>
      </c>
      <c r="E4" s="11" t="s">
        <v>13</v>
      </c>
      <c r="F4" s="10" t="s">
        <v>12</v>
      </c>
      <c r="G4" s="11" t="s">
        <v>13</v>
      </c>
      <c r="H4" s="10" t="s">
        <v>12</v>
      </c>
      <c r="I4" s="11" t="s">
        <v>13</v>
      </c>
      <c r="J4" s="10" t="s">
        <v>12</v>
      </c>
      <c r="K4" s="11" t="s">
        <v>13</v>
      </c>
      <c r="L4" s="10" t="s">
        <v>12</v>
      </c>
      <c r="M4" s="11" t="s">
        <v>13</v>
      </c>
    </row>
    <row r="5" spans="1:14" s="16" customFormat="1" ht="12.75" customHeight="1">
      <c r="A5" s="18" t="s">
        <v>0</v>
      </c>
      <c r="B5" s="77">
        <v>4012999</v>
      </c>
      <c r="C5" s="78">
        <v>0.1</v>
      </c>
      <c r="D5" s="79">
        <v>58.2</v>
      </c>
      <c r="E5" s="78">
        <v>0.2</v>
      </c>
      <c r="F5" s="79">
        <v>2.8</v>
      </c>
      <c r="G5" s="78">
        <v>0.1</v>
      </c>
      <c r="H5" s="79">
        <v>12.3</v>
      </c>
      <c r="I5" s="78">
        <v>0.1</v>
      </c>
      <c r="J5" s="79">
        <v>23.5</v>
      </c>
      <c r="K5" s="78">
        <v>0.1</v>
      </c>
      <c r="L5" s="79">
        <v>3.2</v>
      </c>
      <c r="M5" s="78">
        <v>0.1</v>
      </c>
    </row>
    <row r="6" spans="1:14" s="16" customFormat="1" ht="12.75" customHeight="1">
      <c r="A6" s="7" t="s">
        <v>6</v>
      </c>
      <c r="B6" s="80">
        <v>883779</v>
      </c>
      <c r="C6" s="81">
        <v>0.7</v>
      </c>
      <c r="D6" s="82">
        <v>11.8</v>
      </c>
      <c r="E6" s="81">
        <v>0.3</v>
      </c>
      <c r="F6" s="82">
        <v>0.6</v>
      </c>
      <c r="G6" s="81">
        <v>0.1</v>
      </c>
      <c r="H6" s="82">
        <v>3.3</v>
      </c>
      <c r="I6" s="81">
        <v>0.1</v>
      </c>
      <c r="J6" s="82">
        <v>79.2</v>
      </c>
      <c r="K6" s="81">
        <v>0.1</v>
      </c>
      <c r="L6" s="82">
        <v>5.2</v>
      </c>
      <c r="M6" s="81">
        <v>0.1</v>
      </c>
    </row>
    <row r="7" spans="1:14" s="16" customFormat="1" ht="12.75" customHeight="1">
      <c r="A7" s="7" t="s">
        <v>7</v>
      </c>
      <c r="B7" s="80">
        <v>2347202</v>
      </c>
      <c r="C7" s="81">
        <v>0.4</v>
      </c>
      <c r="D7" s="82">
        <v>69.8</v>
      </c>
      <c r="E7" s="81">
        <v>0.3</v>
      </c>
      <c r="F7" s="82">
        <v>3.8</v>
      </c>
      <c r="G7" s="81">
        <v>0.1</v>
      </c>
      <c r="H7" s="82">
        <v>17.399999999999999</v>
      </c>
      <c r="I7" s="81">
        <v>0.2</v>
      </c>
      <c r="J7" s="82">
        <v>6.6</v>
      </c>
      <c r="K7" s="81">
        <v>0.2</v>
      </c>
      <c r="L7" s="82">
        <v>2.2999999999999998</v>
      </c>
      <c r="M7" s="81">
        <v>0.2</v>
      </c>
    </row>
    <row r="8" spans="1:14" s="16" customFormat="1" ht="12.75" customHeight="1">
      <c r="A8" s="8" t="s">
        <v>8</v>
      </c>
      <c r="B8" s="80">
        <v>675585</v>
      </c>
      <c r="C8" s="81">
        <v>1</v>
      </c>
      <c r="D8" s="82">
        <v>75.8</v>
      </c>
      <c r="E8" s="81">
        <v>0.5</v>
      </c>
      <c r="F8" s="82">
        <v>2.2999999999999998</v>
      </c>
      <c r="G8" s="81">
        <v>0.2</v>
      </c>
      <c r="H8" s="82">
        <v>7.3</v>
      </c>
      <c r="I8" s="81">
        <v>0.3</v>
      </c>
      <c r="J8" s="82">
        <v>11.1</v>
      </c>
      <c r="K8" s="81">
        <v>0.3</v>
      </c>
      <c r="L8" s="82">
        <v>3.4</v>
      </c>
      <c r="M8" s="81">
        <v>0.3</v>
      </c>
    </row>
    <row r="9" spans="1:14" s="16" customFormat="1" ht="12.75" customHeight="1">
      <c r="A9" s="8" t="s">
        <v>9</v>
      </c>
      <c r="B9" s="80">
        <v>104900</v>
      </c>
      <c r="C9" s="81">
        <v>3.3</v>
      </c>
      <c r="D9" s="82">
        <v>76</v>
      </c>
      <c r="E9" s="81">
        <v>1.4</v>
      </c>
      <c r="F9" s="82">
        <v>1.5</v>
      </c>
      <c r="G9" s="81">
        <v>0.4</v>
      </c>
      <c r="H9" s="82">
        <v>5.8</v>
      </c>
      <c r="I9" s="81">
        <v>0.7</v>
      </c>
      <c r="J9" s="82">
        <v>11</v>
      </c>
      <c r="K9" s="81">
        <v>0.7</v>
      </c>
      <c r="L9" s="82">
        <v>5.6</v>
      </c>
      <c r="M9" s="81">
        <v>0.7</v>
      </c>
    </row>
    <row r="10" spans="1:14" s="16" customFormat="1" ht="12.75" customHeight="1">
      <c r="A10" s="9" t="s">
        <v>28</v>
      </c>
      <c r="B10" s="83">
        <v>1533</v>
      </c>
      <c r="C10" s="84">
        <v>34</v>
      </c>
      <c r="D10" s="85">
        <v>27.5</v>
      </c>
      <c r="E10" s="84">
        <v>14.9</v>
      </c>
      <c r="F10" s="73" t="s">
        <v>30</v>
      </c>
      <c r="G10" s="68" t="s">
        <v>31</v>
      </c>
      <c r="H10" s="85">
        <v>14.9</v>
      </c>
      <c r="I10" s="84">
        <v>10.4</v>
      </c>
      <c r="J10" s="85">
        <v>42.6</v>
      </c>
      <c r="K10" s="84">
        <v>10.4</v>
      </c>
      <c r="L10" s="85">
        <v>15</v>
      </c>
      <c r="M10" s="84">
        <v>10.4</v>
      </c>
    </row>
    <row r="11" spans="1:14" s="14" customFormat="1" ht="12.75" customHeight="1">
      <c r="A11" s="45" t="s">
        <v>25</v>
      </c>
      <c r="B11" s="12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</row>
    <row r="12" spans="1:14" s="14" customFormat="1" ht="12.75" customHeight="1">
      <c r="A12" s="25" t="s">
        <v>17</v>
      </c>
      <c r="B12" s="12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</row>
    <row r="13" spans="1:14" s="14" customFormat="1" ht="12.75" customHeight="1">
      <c r="A13" s="26" t="s">
        <v>18</v>
      </c>
      <c r="B13" s="12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</row>
    <row r="14" spans="1:14" s="16" customFormat="1" ht="12.75" customHeight="1">
      <c r="A14" s="27" t="s">
        <v>19</v>
      </c>
    </row>
    <row r="15" spans="1:14" s="16" customFormat="1" ht="12.75" customHeight="1">
      <c r="A15" s="28" t="s">
        <v>20</v>
      </c>
    </row>
    <row r="16" spans="1:14" s="16" customFormat="1" ht="12.75" customHeight="1">
      <c r="A16" s="28" t="s">
        <v>29</v>
      </c>
    </row>
    <row r="17" spans="1:1" s="16" customFormat="1" ht="12.75" customHeight="1">
      <c r="A17" s="29" t="s">
        <v>3</v>
      </c>
    </row>
    <row r="18" spans="1:1" s="16" customFormat="1" ht="12.75" customHeight="1">
      <c r="A18" s="29" t="s">
        <v>33</v>
      </c>
    </row>
    <row r="19" spans="1:1" s="16" customFormat="1" ht="12.75" customHeight="1">
      <c r="A19" s="29"/>
    </row>
    <row r="20" spans="1:1">
      <c r="A20" s="29" t="s">
        <v>5</v>
      </c>
    </row>
  </sheetData>
  <mergeCells count="5">
    <mergeCell ref="D3:E3"/>
    <mergeCell ref="F3:G3"/>
    <mergeCell ref="H3:I3"/>
    <mergeCell ref="J3:K3"/>
    <mergeCell ref="L3:M3"/>
  </mergeCells>
  <pageMargins left="0.7" right="0.7" top="0.75" bottom="0.75" header="0.3" footer="0.3"/>
  <pageSetup paperSize="9" scale="71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DD3AD3-185E-4C35-97E0-459A3BF0C5DE}">
  <sheetPr>
    <pageSetUpPr fitToPage="1"/>
  </sheetPr>
  <dimension ref="A1:N20"/>
  <sheetViews>
    <sheetView showGridLines="0" workbookViewId="0"/>
  </sheetViews>
  <sheetFormatPr baseColWidth="10" defaultColWidth="11" defaultRowHeight="11.25"/>
  <cols>
    <col min="1" max="1" width="28.375" style="1" customWidth="1"/>
    <col min="2" max="13" width="11.875" style="1" customWidth="1"/>
    <col min="14" max="16384" width="11" style="1"/>
  </cols>
  <sheetData>
    <row r="1" spans="1:14" s="16" customFormat="1" ht="12.75" customHeight="1">
      <c r="A1" s="2" t="s">
        <v>1</v>
      </c>
      <c r="B1" s="15"/>
      <c r="C1" s="15"/>
      <c r="D1" s="15"/>
      <c r="E1" s="15"/>
      <c r="F1" s="15"/>
      <c r="G1" s="15"/>
      <c r="M1" s="30" t="s">
        <v>22</v>
      </c>
    </row>
    <row r="2" spans="1:14" s="16" customFormat="1" ht="12.75" customHeight="1">
      <c r="A2" s="17">
        <v>2022</v>
      </c>
      <c r="B2" s="15"/>
      <c r="C2" s="15"/>
      <c r="D2" s="15"/>
      <c r="E2" s="15"/>
      <c r="F2" s="15"/>
      <c r="G2" s="15"/>
    </row>
    <row r="3" spans="1:14" ht="12.75" customHeight="1">
      <c r="A3" s="3"/>
      <c r="B3" s="5" t="s">
        <v>0</v>
      </c>
      <c r="C3" s="6"/>
      <c r="D3" s="86" t="s">
        <v>15</v>
      </c>
      <c r="E3" s="87"/>
      <c r="F3" s="86" t="s">
        <v>14</v>
      </c>
      <c r="G3" s="87"/>
      <c r="H3" s="86" t="s">
        <v>21</v>
      </c>
      <c r="I3" s="87"/>
      <c r="J3" s="86" t="s">
        <v>16</v>
      </c>
      <c r="K3" s="87"/>
      <c r="L3" s="86" t="s">
        <v>2</v>
      </c>
      <c r="M3" s="88"/>
    </row>
    <row r="4" spans="1:14" ht="33.75">
      <c r="A4" s="4"/>
      <c r="B4" s="10" t="s">
        <v>10</v>
      </c>
      <c r="C4" s="11" t="s">
        <v>11</v>
      </c>
      <c r="D4" s="10" t="s">
        <v>12</v>
      </c>
      <c r="E4" s="11" t="s">
        <v>13</v>
      </c>
      <c r="F4" s="10" t="s">
        <v>12</v>
      </c>
      <c r="G4" s="11" t="s">
        <v>13</v>
      </c>
      <c r="H4" s="10" t="s">
        <v>12</v>
      </c>
      <c r="I4" s="11" t="s">
        <v>13</v>
      </c>
      <c r="J4" s="10" t="s">
        <v>12</v>
      </c>
      <c r="K4" s="11" t="s">
        <v>13</v>
      </c>
      <c r="L4" s="10" t="s">
        <v>12</v>
      </c>
      <c r="M4" s="11" t="s">
        <v>13</v>
      </c>
    </row>
    <row r="5" spans="1:14" s="16" customFormat="1" ht="12.75" customHeight="1">
      <c r="A5" s="18" t="s">
        <v>0</v>
      </c>
      <c r="B5" s="64">
        <v>3953767</v>
      </c>
      <c r="C5" s="65">
        <v>0.1</v>
      </c>
      <c r="D5" s="66">
        <v>58.1</v>
      </c>
      <c r="E5" s="65">
        <v>0.2</v>
      </c>
      <c r="F5" s="66">
        <v>2.8</v>
      </c>
      <c r="G5" s="65">
        <v>0.1</v>
      </c>
      <c r="H5" s="66">
        <v>12.1</v>
      </c>
      <c r="I5" s="65">
        <v>0.1</v>
      </c>
      <c r="J5" s="66">
        <v>23.8</v>
      </c>
      <c r="K5" s="65">
        <v>0.1</v>
      </c>
      <c r="L5" s="66">
        <v>3.2</v>
      </c>
      <c r="M5" s="65">
        <v>0.1</v>
      </c>
    </row>
    <row r="6" spans="1:14" s="16" customFormat="1" ht="12.75" customHeight="1">
      <c r="A6" s="7" t="s">
        <v>6</v>
      </c>
      <c r="B6" s="69">
        <v>879055</v>
      </c>
      <c r="C6" s="70">
        <v>0.7</v>
      </c>
      <c r="D6" s="71">
        <v>11.4</v>
      </c>
      <c r="E6" s="70">
        <v>0.3</v>
      </c>
      <c r="F6" s="71">
        <v>0.6</v>
      </c>
      <c r="G6" s="70">
        <v>0.1</v>
      </c>
      <c r="H6" s="71">
        <v>3.3</v>
      </c>
      <c r="I6" s="70">
        <v>0.1</v>
      </c>
      <c r="J6" s="71">
        <v>79.5</v>
      </c>
      <c r="K6" s="70">
        <v>0.1</v>
      </c>
      <c r="L6" s="71">
        <v>5.2</v>
      </c>
      <c r="M6" s="70">
        <v>0.1</v>
      </c>
    </row>
    <row r="7" spans="1:14" s="16" customFormat="1" ht="12.75" customHeight="1">
      <c r="A7" s="7" t="s">
        <v>7</v>
      </c>
      <c r="B7" s="69">
        <v>2307583</v>
      </c>
      <c r="C7" s="70">
        <v>0.4</v>
      </c>
      <c r="D7" s="71">
        <v>70</v>
      </c>
      <c r="E7" s="70">
        <v>0.3</v>
      </c>
      <c r="F7" s="71">
        <v>3.9</v>
      </c>
      <c r="G7" s="70">
        <v>0.1</v>
      </c>
      <c r="H7" s="71">
        <v>17.2</v>
      </c>
      <c r="I7" s="70">
        <v>0.2</v>
      </c>
      <c r="J7" s="71">
        <v>6.6</v>
      </c>
      <c r="K7" s="70">
        <v>0.2</v>
      </c>
      <c r="L7" s="71">
        <v>2.2999999999999998</v>
      </c>
      <c r="M7" s="70">
        <v>0.2</v>
      </c>
    </row>
    <row r="8" spans="1:14" s="16" customFormat="1" ht="12.75" customHeight="1">
      <c r="A8" s="8" t="s">
        <v>8</v>
      </c>
      <c r="B8" s="69">
        <v>658868</v>
      </c>
      <c r="C8" s="70">
        <v>1</v>
      </c>
      <c r="D8" s="71">
        <v>75.400000000000006</v>
      </c>
      <c r="E8" s="70">
        <v>0.5</v>
      </c>
      <c r="F8" s="71">
        <v>2.2000000000000002</v>
      </c>
      <c r="G8" s="70">
        <v>0.2</v>
      </c>
      <c r="H8" s="71">
        <v>7.2</v>
      </c>
      <c r="I8" s="70">
        <v>0.3</v>
      </c>
      <c r="J8" s="71">
        <v>11.7</v>
      </c>
      <c r="K8" s="70">
        <v>0.3</v>
      </c>
      <c r="L8" s="71">
        <v>3.5</v>
      </c>
      <c r="M8" s="70">
        <v>0.3</v>
      </c>
    </row>
    <row r="9" spans="1:14" s="16" customFormat="1" ht="12.75" customHeight="1">
      <c r="A9" s="8" t="s">
        <v>9</v>
      </c>
      <c r="B9" s="69">
        <v>106149</v>
      </c>
      <c r="C9" s="70">
        <v>3.2</v>
      </c>
      <c r="D9" s="71">
        <v>78</v>
      </c>
      <c r="E9" s="70">
        <v>1.2</v>
      </c>
      <c r="F9" s="71">
        <v>1.2</v>
      </c>
      <c r="G9" s="70">
        <v>0.4</v>
      </c>
      <c r="H9" s="71">
        <v>5.6</v>
      </c>
      <c r="I9" s="70">
        <v>0.6</v>
      </c>
      <c r="J9" s="71">
        <v>10.5</v>
      </c>
      <c r="K9" s="70">
        <v>0.6</v>
      </c>
      <c r="L9" s="71">
        <v>4.7</v>
      </c>
      <c r="M9" s="70">
        <v>0.6</v>
      </c>
    </row>
    <row r="10" spans="1:14" s="16" customFormat="1" ht="12.75" customHeight="1">
      <c r="A10" s="9" t="s">
        <v>28</v>
      </c>
      <c r="B10" s="76">
        <v>2112</v>
      </c>
      <c r="C10" s="75">
        <v>30</v>
      </c>
      <c r="D10" s="72">
        <v>41.9</v>
      </c>
      <c r="E10" s="67">
        <v>15.2</v>
      </c>
      <c r="F10" s="73" t="s">
        <v>30</v>
      </c>
      <c r="G10" s="68" t="s">
        <v>31</v>
      </c>
      <c r="H10" s="72">
        <v>15.5</v>
      </c>
      <c r="I10" s="67">
        <v>11.5</v>
      </c>
      <c r="J10" s="72">
        <v>33.5</v>
      </c>
      <c r="K10" s="67">
        <v>11.5</v>
      </c>
      <c r="L10" s="72">
        <v>9.1</v>
      </c>
      <c r="M10" s="67">
        <v>11.5</v>
      </c>
    </row>
    <row r="11" spans="1:14" s="14" customFormat="1" ht="12.75" customHeight="1">
      <c r="A11" s="45" t="s">
        <v>25</v>
      </c>
      <c r="B11" s="12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</row>
    <row r="12" spans="1:14" s="14" customFormat="1" ht="12.75" customHeight="1">
      <c r="A12" s="25" t="s">
        <v>17</v>
      </c>
      <c r="B12" s="12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</row>
    <row r="13" spans="1:14" s="14" customFormat="1" ht="12.75" customHeight="1">
      <c r="A13" s="26" t="s">
        <v>18</v>
      </c>
      <c r="B13" s="12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</row>
    <row r="14" spans="1:14" s="16" customFormat="1" ht="12.75" customHeight="1">
      <c r="A14" s="27" t="s">
        <v>19</v>
      </c>
    </row>
    <row r="15" spans="1:14" s="16" customFormat="1" ht="12.75" customHeight="1">
      <c r="A15" s="28" t="s">
        <v>20</v>
      </c>
    </row>
    <row r="16" spans="1:14" s="16" customFormat="1" ht="12.75" customHeight="1">
      <c r="A16" s="28" t="s">
        <v>29</v>
      </c>
    </row>
    <row r="17" spans="1:1" s="16" customFormat="1" ht="12.75" customHeight="1">
      <c r="A17" s="29" t="s">
        <v>3</v>
      </c>
    </row>
    <row r="18" spans="1:1" s="16" customFormat="1" ht="12.75" customHeight="1">
      <c r="A18" s="29" t="s">
        <v>32</v>
      </c>
    </row>
    <row r="19" spans="1:1" s="16" customFormat="1" ht="12.75" customHeight="1">
      <c r="A19" s="29"/>
    </row>
    <row r="20" spans="1:1">
      <c r="A20" s="29" t="s">
        <v>5</v>
      </c>
    </row>
  </sheetData>
  <mergeCells count="5">
    <mergeCell ref="D3:E3"/>
    <mergeCell ref="F3:G3"/>
    <mergeCell ref="H3:I3"/>
    <mergeCell ref="J3:K3"/>
    <mergeCell ref="L3:M3"/>
  </mergeCells>
  <pageMargins left="0.7" right="0.7" top="0.75" bottom="0.75" header="0.3" footer="0.3"/>
  <pageSetup paperSize="9" scale="71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0"/>
  <sheetViews>
    <sheetView showGridLines="0" workbookViewId="0"/>
  </sheetViews>
  <sheetFormatPr baseColWidth="10" defaultColWidth="11" defaultRowHeight="11.25"/>
  <cols>
    <col min="1" max="1" width="28.375" style="1" customWidth="1"/>
    <col min="2" max="13" width="11.875" style="1" customWidth="1"/>
    <col min="14" max="16384" width="11" style="1"/>
  </cols>
  <sheetData>
    <row r="1" spans="1:14" s="16" customFormat="1" ht="12.75" customHeight="1">
      <c r="A1" s="2" t="s">
        <v>1</v>
      </c>
      <c r="B1" s="15"/>
      <c r="C1" s="15"/>
      <c r="D1" s="15"/>
      <c r="E1" s="15"/>
      <c r="F1" s="15"/>
      <c r="G1" s="15"/>
      <c r="M1" s="30" t="s">
        <v>22</v>
      </c>
    </row>
    <row r="2" spans="1:14" s="16" customFormat="1" ht="12.75" customHeight="1">
      <c r="A2" s="17">
        <v>2021</v>
      </c>
      <c r="B2" s="15"/>
      <c r="C2" s="15"/>
      <c r="D2" s="15"/>
      <c r="E2" s="15"/>
      <c r="F2" s="15"/>
      <c r="G2" s="15"/>
    </row>
    <row r="3" spans="1:14" ht="12.75" customHeight="1">
      <c r="A3" s="3"/>
      <c r="B3" s="5" t="s">
        <v>0</v>
      </c>
      <c r="C3" s="6"/>
      <c r="D3" s="86" t="s">
        <v>15</v>
      </c>
      <c r="E3" s="87"/>
      <c r="F3" s="86" t="s">
        <v>14</v>
      </c>
      <c r="G3" s="87"/>
      <c r="H3" s="86" t="s">
        <v>21</v>
      </c>
      <c r="I3" s="87"/>
      <c r="J3" s="86" t="s">
        <v>16</v>
      </c>
      <c r="K3" s="87"/>
      <c r="L3" s="86" t="s">
        <v>2</v>
      </c>
      <c r="M3" s="88"/>
    </row>
    <row r="4" spans="1:14" ht="33.75">
      <c r="A4" s="4"/>
      <c r="B4" s="10" t="s">
        <v>10</v>
      </c>
      <c r="C4" s="11" t="s">
        <v>11</v>
      </c>
      <c r="D4" s="10" t="s">
        <v>12</v>
      </c>
      <c r="E4" s="11" t="s">
        <v>13</v>
      </c>
      <c r="F4" s="10" t="s">
        <v>12</v>
      </c>
      <c r="G4" s="11" t="s">
        <v>13</v>
      </c>
      <c r="H4" s="10" t="s">
        <v>12</v>
      </c>
      <c r="I4" s="11" t="s">
        <v>13</v>
      </c>
      <c r="J4" s="10" t="s">
        <v>12</v>
      </c>
      <c r="K4" s="11" t="s">
        <v>13</v>
      </c>
      <c r="L4" s="10" t="s">
        <v>12</v>
      </c>
      <c r="M4" s="11" t="s">
        <v>13</v>
      </c>
    </row>
    <row r="5" spans="1:14" s="16" customFormat="1" ht="12.75" customHeight="1">
      <c r="A5" s="18" t="s">
        <v>0</v>
      </c>
      <c r="B5" s="64">
        <v>3910559</v>
      </c>
      <c r="C5" s="65">
        <v>0.1</v>
      </c>
      <c r="D5" s="66">
        <v>57.7</v>
      </c>
      <c r="E5" s="65">
        <v>0.2</v>
      </c>
      <c r="F5" s="66">
        <v>2.8</v>
      </c>
      <c r="G5" s="65">
        <v>0.1</v>
      </c>
      <c r="H5" s="66">
        <v>12</v>
      </c>
      <c r="I5" s="65">
        <v>0.1</v>
      </c>
      <c r="J5" s="66">
        <v>24.3</v>
      </c>
      <c r="K5" s="65">
        <v>0.1</v>
      </c>
      <c r="L5" s="66">
        <v>3.2</v>
      </c>
      <c r="M5" s="65">
        <v>0.1</v>
      </c>
    </row>
    <row r="6" spans="1:14" s="16" customFormat="1" ht="12.75" customHeight="1">
      <c r="A6" s="7" t="s">
        <v>6</v>
      </c>
      <c r="B6" s="69">
        <v>885834</v>
      </c>
      <c r="C6" s="70">
        <v>0.7</v>
      </c>
      <c r="D6" s="71">
        <v>11.6</v>
      </c>
      <c r="E6" s="70">
        <v>0.3</v>
      </c>
      <c r="F6" s="71">
        <v>0.6</v>
      </c>
      <c r="G6" s="70">
        <v>0.1</v>
      </c>
      <c r="H6" s="71">
        <v>3.2</v>
      </c>
      <c r="I6" s="70">
        <v>0.1</v>
      </c>
      <c r="J6" s="71">
        <v>79.599999999999994</v>
      </c>
      <c r="K6" s="70">
        <v>0.1</v>
      </c>
      <c r="L6" s="71">
        <v>5</v>
      </c>
      <c r="M6" s="70">
        <v>0.1</v>
      </c>
    </row>
    <row r="7" spans="1:14" s="16" customFormat="1" ht="12.75" customHeight="1">
      <c r="A7" s="7" t="s">
        <v>7</v>
      </c>
      <c r="B7" s="69">
        <v>2260886</v>
      </c>
      <c r="C7" s="70">
        <v>0.4</v>
      </c>
      <c r="D7" s="71">
        <v>69.8</v>
      </c>
      <c r="E7" s="70">
        <v>0.3</v>
      </c>
      <c r="F7" s="71">
        <v>4</v>
      </c>
      <c r="G7" s="70">
        <v>0.1</v>
      </c>
      <c r="H7" s="71">
        <v>17.2</v>
      </c>
      <c r="I7" s="70">
        <v>0.2</v>
      </c>
      <c r="J7" s="71">
        <v>6.8</v>
      </c>
      <c r="K7" s="70">
        <v>0.2</v>
      </c>
      <c r="L7" s="71">
        <v>2.2000000000000002</v>
      </c>
      <c r="M7" s="70">
        <v>0.2</v>
      </c>
    </row>
    <row r="8" spans="1:14" s="16" customFormat="1" ht="12.75" customHeight="1">
      <c r="A8" s="8" t="s">
        <v>8</v>
      </c>
      <c r="B8" s="69">
        <v>653901</v>
      </c>
      <c r="C8" s="70">
        <v>1</v>
      </c>
      <c r="D8" s="71">
        <v>75.400000000000006</v>
      </c>
      <c r="E8" s="70">
        <v>0.5</v>
      </c>
      <c r="F8" s="71">
        <v>1.9</v>
      </c>
      <c r="G8" s="70">
        <v>0.2</v>
      </c>
      <c r="H8" s="71">
        <v>7.3</v>
      </c>
      <c r="I8" s="70">
        <v>0.3</v>
      </c>
      <c r="J8" s="71">
        <v>11.8</v>
      </c>
      <c r="K8" s="70">
        <v>0.3</v>
      </c>
      <c r="L8" s="71">
        <v>3.6</v>
      </c>
      <c r="M8" s="70">
        <v>0.3</v>
      </c>
    </row>
    <row r="9" spans="1:14" s="16" customFormat="1" ht="12.75" customHeight="1">
      <c r="A9" s="8" t="s">
        <v>9</v>
      </c>
      <c r="B9" s="69">
        <v>108353</v>
      </c>
      <c r="C9" s="70">
        <v>3.1</v>
      </c>
      <c r="D9" s="71">
        <v>76.2</v>
      </c>
      <c r="E9" s="70">
        <v>1.3</v>
      </c>
      <c r="F9" s="71">
        <v>1.5</v>
      </c>
      <c r="G9" s="70">
        <v>0.4</v>
      </c>
      <c r="H9" s="71">
        <v>5.5</v>
      </c>
      <c r="I9" s="70">
        <v>0.6</v>
      </c>
      <c r="J9" s="71">
        <v>11.9</v>
      </c>
      <c r="K9" s="70">
        <v>0.6</v>
      </c>
      <c r="L9" s="71">
        <v>4.9000000000000004</v>
      </c>
      <c r="M9" s="70">
        <v>0.6</v>
      </c>
    </row>
    <row r="10" spans="1:14" s="16" customFormat="1" ht="12.75" customHeight="1">
      <c r="A10" s="9" t="s">
        <v>28</v>
      </c>
      <c r="B10" s="74">
        <v>1585</v>
      </c>
      <c r="C10" s="67">
        <v>33.6</v>
      </c>
      <c r="D10" s="72">
        <v>21.1</v>
      </c>
      <c r="E10" s="67">
        <v>13.5</v>
      </c>
      <c r="F10" s="73" t="s">
        <v>30</v>
      </c>
      <c r="G10" s="68" t="s">
        <v>31</v>
      </c>
      <c r="H10" s="72">
        <v>24.7</v>
      </c>
      <c r="I10" s="67">
        <v>14.7</v>
      </c>
      <c r="J10" s="72">
        <v>40.200000000000003</v>
      </c>
      <c r="K10" s="67">
        <v>14.7</v>
      </c>
      <c r="L10" s="72">
        <v>14</v>
      </c>
      <c r="M10" s="67">
        <v>14.7</v>
      </c>
    </row>
    <row r="11" spans="1:14" s="14" customFormat="1" ht="12.75" customHeight="1">
      <c r="A11" s="45" t="s">
        <v>25</v>
      </c>
      <c r="B11" s="12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</row>
    <row r="12" spans="1:14" s="14" customFormat="1" ht="12.75" customHeight="1">
      <c r="A12" s="25" t="s">
        <v>17</v>
      </c>
      <c r="B12" s="12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</row>
    <row r="13" spans="1:14" s="14" customFormat="1" ht="12.75" customHeight="1">
      <c r="A13" s="26" t="s">
        <v>18</v>
      </c>
      <c r="B13" s="12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</row>
    <row r="14" spans="1:14" s="16" customFormat="1" ht="12.75" customHeight="1">
      <c r="A14" s="27" t="s">
        <v>19</v>
      </c>
    </row>
    <row r="15" spans="1:14" s="16" customFormat="1" ht="12.75" customHeight="1">
      <c r="A15" s="28" t="s">
        <v>20</v>
      </c>
    </row>
    <row r="16" spans="1:14" s="16" customFormat="1" ht="12.75" customHeight="1">
      <c r="A16" s="28" t="s">
        <v>29</v>
      </c>
    </row>
    <row r="17" spans="1:1" s="16" customFormat="1" ht="12.75" customHeight="1">
      <c r="A17" s="29" t="s">
        <v>3</v>
      </c>
    </row>
    <row r="18" spans="1:1" s="16" customFormat="1" ht="12.75" customHeight="1">
      <c r="A18" s="29" t="s">
        <v>27</v>
      </c>
    </row>
    <row r="19" spans="1:1" s="16" customFormat="1" ht="12.75" customHeight="1">
      <c r="A19" s="29"/>
    </row>
    <row r="20" spans="1:1">
      <c r="A20" s="29" t="s">
        <v>5</v>
      </c>
    </row>
  </sheetData>
  <mergeCells count="5">
    <mergeCell ref="D3:E3"/>
    <mergeCell ref="F3:G3"/>
    <mergeCell ref="H3:I3"/>
    <mergeCell ref="J3:K3"/>
    <mergeCell ref="L3:M3"/>
  </mergeCells>
  <pageMargins left="0.7" right="0.7" top="0.75" bottom="0.75" header="0.3" footer="0.3"/>
  <pageSetup paperSize="9" scale="71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30"/>
  <sheetViews>
    <sheetView showGridLines="0" workbookViewId="0"/>
  </sheetViews>
  <sheetFormatPr baseColWidth="10" defaultColWidth="11" defaultRowHeight="11.25"/>
  <cols>
    <col min="1" max="1" width="28.375" style="1" customWidth="1"/>
    <col min="2" max="13" width="11.875" style="1" customWidth="1"/>
    <col min="14" max="16384" width="11" style="1"/>
  </cols>
  <sheetData>
    <row r="1" spans="1:14" s="16" customFormat="1" ht="12.75" customHeight="1">
      <c r="A1" s="2" t="s">
        <v>1</v>
      </c>
      <c r="B1" s="15"/>
      <c r="C1" s="15"/>
      <c r="D1" s="15"/>
      <c r="E1" s="15"/>
      <c r="F1" s="15"/>
      <c r="G1" s="15"/>
      <c r="M1" s="30" t="s">
        <v>22</v>
      </c>
    </row>
    <row r="2" spans="1:14" s="16" customFormat="1" ht="12.75" customHeight="1">
      <c r="A2" s="17">
        <v>2020</v>
      </c>
      <c r="B2" s="15"/>
      <c r="C2" s="15"/>
      <c r="D2" s="15"/>
      <c r="E2" s="15"/>
      <c r="F2" s="15"/>
      <c r="G2" s="15"/>
    </row>
    <row r="3" spans="1:14" ht="12.75" customHeight="1">
      <c r="A3" s="3"/>
      <c r="B3" s="5" t="s">
        <v>0</v>
      </c>
      <c r="C3" s="6"/>
      <c r="D3" s="86" t="s">
        <v>15</v>
      </c>
      <c r="E3" s="87"/>
      <c r="F3" s="86" t="s">
        <v>14</v>
      </c>
      <c r="G3" s="87"/>
      <c r="H3" s="86" t="s">
        <v>21</v>
      </c>
      <c r="I3" s="87"/>
      <c r="J3" s="86" t="s">
        <v>16</v>
      </c>
      <c r="K3" s="87"/>
      <c r="L3" s="86" t="s">
        <v>2</v>
      </c>
      <c r="M3" s="88"/>
    </row>
    <row r="4" spans="1:14" ht="33.75">
      <c r="A4" s="4"/>
      <c r="B4" s="10" t="s">
        <v>10</v>
      </c>
      <c r="C4" s="11" t="s">
        <v>11</v>
      </c>
      <c r="D4" s="10" t="s">
        <v>12</v>
      </c>
      <c r="E4" s="11" t="s">
        <v>13</v>
      </c>
      <c r="F4" s="10" t="s">
        <v>12</v>
      </c>
      <c r="G4" s="11" t="s">
        <v>13</v>
      </c>
      <c r="H4" s="10" t="s">
        <v>12</v>
      </c>
      <c r="I4" s="11" t="s">
        <v>13</v>
      </c>
      <c r="J4" s="10" t="s">
        <v>12</v>
      </c>
      <c r="K4" s="11" t="s">
        <v>13</v>
      </c>
      <c r="L4" s="10" t="s">
        <v>12</v>
      </c>
      <c r="M4" s="11" t="s">
        <v>13</v>
      </c>
    </row>
    <row r="5" spans="1:14" s="16" customFormat="1" ht="12.75" customHeight="1">
      <c r="A5" s="18" t="s">
        <v>0</v>
      </c>
      <c r="B5" s="46">
        <v>3860675</v>
      </c>
      <c r="C5" s="47">
        <v>0.1</v>
      </c>
      <c r="D5" s="48">
        <v>57.8</v>
      </c>
      <c r="E5" s="47">
        <v>0.2</v>
      </c>
      <c r="F5" s="48">
        <v>2.8</v>
      </c>
      <c r="G5" s="47">
        <v>0.1</v>
      </c>
      <c r="H5" s="48">
        <v>11.8</v>
      </c>
      <c r="I5" s="47">
        <v>0.1</v>
      </c>
      <c r="J5" s="48">
        <v>24.4</v>
      </c>
      <c r="K5" s="47">
        <v>0.1</v>
      </c>
      <c r="L5" s="48">
        <v>3.1</v>
      </c>
      <c r="M5" s="47">
        <v>0.1</v>
      </c>
    </row>
    <row r="6" spans="1:14" s="16" customFormat="1" ht="12.75" customHeight="1">
      <c r="A6" s="7" t="s">
        <v>6</v>
      </c>
      <c r="B6" s="49">
        <v>881005</v>
      </c>
      <c r="C6" s="50">
        <v>0.7</v>
      </c>
      <c r="D6" s="51">
        <v>11.9</v>
      </c>
      <c r="E6" s="50">
        <v>0.3</v>
      </c>
      <c r="F6" s="51">
        <v>0.6</v>
      </c>
      <c r="G6" s="50">
        <v>0.1</v>
      </c>
      <c r="H6" s="51">
        <v>3.2</v>
      </c>
      <c r="I6" s="50">
        <v>0.1</v>
      </c>
      <c r="J6" s="51">
        <v>79.2</v>
      </c>
      <c r="K6" s="50">
        <v>0.1</v>
      </c>
      <c r="L6" s="51">
        <v>5.0999999999999996</v>
      </c>
      <c r="M6" s="50">
        <v>0.1</v>
      </c>
    </row>
    <row r="7" spans="1:14" s="16" customFormat="1" ht="12.75" customHeight="1">
      <c r="A7" s="7" t="s">
        <v>7</v>
      </c>
      <c r="B7" s="49">
        <v>2233827</v>
      </c>
      <c r="C7" s="50">
        <v>0.4</v>
      </c>
      <c r="D7" s="51">
        <v>70</v>
      </c>
      <c r="E7" s="50">
        <v>0.3</v>
      </c>
      <c r="F7" s="51">
        <v>4</v>
      </c>
      <c r="G7" s="50">
        <v>0.1</v>
      </c>
      <c r="H7" s="51">
        <v>17</v>
      </c>
      <c r="I7" s="50">
        <v>0.2</v>
      </c>
      <c r="J7" s="51">
        <v>6.9</v>
      </c>
      <c r="K7" s="50">
        <v>0.2</v>
      </c>
      <c r="L7" s="51">
        <v>2.1</v>
      </c>
      <c r="M7" s="50">
        <v>0.2</v>
      </c>
    </row>
    <row r="8" spans="1:14" s="16" customFormat="1" ht="12.75" customHeight="1">
      <c r="A8" s="8" t="s">
        <v>8</v>
      </c>
      <c r="B8" s="49">
        <v>638650</v>
      </c>
      <c r="C8" s="50">
        <v>1</v>
      </c>
      <c r="D8" s="51">
        <v>75.599999999999994</v>
      </c>
      <c r="E8" s="50">
        <v>0.4</v>
      </c>
      <c r="F8" s="51">
        <v>2</v>
      </c>
      <c r="G8" s="50">
        <v>0.2</v>
      </c>
      <c r="H8" s="51">
        <v>6.7</v>
      </c>
      <c r="I8" s="50">
        <v>0.3</v>
      </c>
      <c r="J8" s="51">
        <v>12</v>
      </c>
      <c r="K8" s="50">
        <v>0.3</v>
      </c>
      <c r="L8" s="51">
        <v>3.6</v>
      </c>
      <c r="M8" s="50">
        <v>0.3</v>
      </c>
    </row>
    <row r="9" spans="1:14" s="16" customFormat="1" ht="12.75" customHeight="1">
      <c r="A9" s="8" t="s">
        <v>9</v>
      </c>
      <c r="B9" s="49">
        <v>105224</v>
      </c>
      <c r="C9" s="50">
        <v>3</v>
      </c>
      <c r="D9" s="51">
        <v>76.5</v>
      </c>
      <c r="E9" s="50">
        <v>1.2</v>
      </c>
      <c r="F9" s="51">
        <v>1.8</v>
      </c>
      <c r="G9" s="50">
        <v>0.5</v>
      </c>
      <c r="H9" s="51">
        <v>5.9</v>
      </c>
      <c r="I9" s="50">
        <v>0.6</v>
      </c>
      <c r="J9" s="51">
        <v>11.7</v>
      </c>
      <c r="K9" s="50">
        <v>0.6</v>
      </c>
      <c r="L9" s="51">
        <v>4.2</v>
      </c>
      <c r="M9" s="50">
        <v>0.6</v>
      </c>
    </row>
    <row r="10" spans="1:14" s="16" customFormat="1" ht="12.75" customHeight="1">
      <c r="A10" s="9" t="s">
        <v>28</v>
      </c>
      <c r="B10" s="57">
        <v>1968</v>
      </c>
      <c r="C10" s="58">
        <v>28.8</v>
      </c>
      <c r="D10" s="54">
        <v>34.799999999999997</v>
      </c>
      <c r="E10" s="53">
        <v>13.7</v>
      </c>
      <c r="F10" s="55" t="str">
        <f>"X   "</f>
        <v xml:space="preserve">X   </v>
      </c>
      <c r="G10" s="56" t="str">
        <f>"*   "</f>
        <v xml:space="preserve">*   </v>
      </c>
      <c r="H10" s="54">
        <v>19.8</v>
      </c>
      <c r="I10" s="53">
        <v>11.6</v>
      </c>
      <c r="J10" s="54">
        <v>22.5</v>
      </c>
      <c r="K10" s="53">
        <v>11.6</v>
      </c>
      <c r="L10" s="54">
        <v>17.3</v>
      </c>
      <c r="M10" s="53">
        <v>11.6</v>
      </c>
    </row>
    <row r="11" spans="1:14" s="14" customFormat="1" ht="12.75" customHeight="1">
      <c r="A11" s="45" t="s">
        <v>25</v>
      </c>
      <c r="B11" s="12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</row>
    <row r="12" spans="1:14" s="14" customFormat="1" ht="12.75" customHeight="1">
      <c r="A12" s="25" t="s">
        <v>17</v>
      </c>
      <c r="B12" s="12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</row>
    <row r="13" spans="1:14" s="14" customFormat="1" ht="12.75" customHeight="1">
      <c r="A13" s="26" t="s">
        <v>18</v>
      </c>
      <c r="B13" s="12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</row>
    <row r="14" spans="1:14" s="16" customFormat="1" ht="12.75" customHeight="1">
      <c r="A14" s="27" t="s">
        <v>19</v>
      </c>
    </row>
    <row r="15" spans="1:14" s="16" customFormat="1" ht="12.75" customHeight="1">
      <c r="A15" s="28" t="s">
        <v>20</v>
      </c>
    </row>
    <row r="16" spans="1:14" s="16" customFormat="1" ht="12.75" customHeight="1">
      <c r="A16" s="28" t="s">
        <v>29</v>
      </c>
    </row>
    <row r="17" spans="1:1" s="16" customFormat="1" ht="12.75" customHeight="1">
      <c r="A17" s="29" t="s">
        <v>3</v>
      </c>
    </row>
    <row r="18" spans="1:1" s="16" customFormat="1" ht="12.75" customHeight="1">
      <c r="A18" s="29" t="s">
        <v>26</v>
      </c>
    </row>
    <row r="19" spans="1:1" s="16" customFormat="1" ht="12.75" customHeight="1">
      <c r="A19" s="29"/>
    </row>
    <row r="20" spans="1:1">
      <c r="A20" s="29" t="s">
        <v>5</v>
      </c>
    </row>
    <row r="30" spans="1:1">
      <c r="A30" s="52"/>
    </row>
  </sheetData>
  <mergeCells count="5">
    <mergeCell ref="D3:E3"/>
    <mergeCell ref="F3:G3"/>
    <mergeCell ref="H3:I3"/>
    <mergeCell ref="J3:K3"/>
    <mergeCell ref="L3:M3"/>
  </mergeCells>
  <pageMargins left="0.7" right="0.7" top="0.75" bottom="0.75" header="0.3" footer="0.3"/>
  <pageSetup paperSize="9" scale="70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20"/>
  <sheetViews>
    <sheetView showGridLines="0" workbookViewId="0"/>
  </sheetViews>
  <sheetFormatPr baseColWidth="10" defaultColWidth="11" defaultRowHeight="11.25"/>
  <cols>
    <col min="1" max="1" width="28.375" style="1" customWidth="1"/>
    <col min="2" max="13" width="11.875" style="1" customWidth="1"/>
    <col min="14" max="16384" width="11" style="1"/>
  </cols>
  <sheetData>
    <row r="1" spans="1:14" s="16" customFormat="1" ht="12.75" customHeight="1">
      <c r="A1" s="2" t="s">
        <v>1</v>
      </c>
      <c r="B1" s="15"/>
      <c r="C1" s="15"/>
      <c r="D1" s="15"/>
      <c r="E1" s="15"/>
      <c r="F1" s="15"/>
      <c r="G1" s="15"/>
      <c r="M1" s="30" t="s">
        <v>22</v>
      </c>
    </row>
    <row r="2" spans="1:14" s="16" customFormat="1" ht="12.75" customHeight="1">
      <c r="A2" s="17">
        <v>2019</v>
      </c>
      <c r="B2" s="15"/>
      <c r="C2" s="15"/>
      <c r="D2" s="15"/>
      <c r="E2" s="15"/>
      <c r="F2" s="15"/>
      <c r="G2" s="15"/>
    </row>
    <row r="3" spans="1:14" ht="12.75" customHeight="1">
      <c r="A3" s="3"/>
      <c r="B3" s="5" t="s">
        <v>0</v>
      </c>
      <c r="C3" s="6"/>
      <c r="D3" s="86" t="s">
        <v>15</v>
      </c>
      <c r="E3" s="87"/>
      <c r="F3" s="86" t="s">
        <v>14</v>
      </c>
      <c r="G3" s="87"/>
      <c r="H3" s="86" t="s">
        <v>21</v>
      </c>
      <c r="I3" s="87"/>
      <c r="J3" s="86" t="s">
        <v>16</v>
      </c>
      <c r="K3" s="87"/>
      <c r="L3" s="86" t="s">
        <v>2</v>
      </c>
      <c r="M3" s="88"/>
    </row>
    <row r="4" spans="1:14" ht="33.75">
      <c r="A4" s="4"/>
      <c r="B4" s="10" t="s">
        <v>10</v>
      </c>
      <c r="C4" s="11" t="s">
        <v>11</v>
      </c>
      <c r="D4" s="10" t="s">
        <v>12</v>
      </c>
      <c r="E4" s="11" t="s">
        <v>13</v>
      </c>
      <c r="F4" s="10" t="s">
        <v>12</v>
      </c>
      <c r="G4" s="11" t="s">
        <v>13</v>
      </c>
      <c r="H4" s="10" t="s">
        <v>12</v>
      </c>
      <c r="I4" s="11" t="s">
        <v>13</v>
      </c>
      <c r="J4" s="10" t="s">
        <v>12</v>
      </c>
      <c r="K4" s="11" t="s">
        <v>13</v>
      </c>
      <c r="L4" s="10" t="s">
        <v>12</v>
      </c>
      <c r="M4" s="11" t="s">
        <v>13</v>
      </c>
    </row>
    <row r="5" spans="1:14" s="16" customFormat="1" ht="12.75" customHeight="1">
      <c r="A5" s="18" t="s">
        <v>0</v>
      </c>
      <c r="B5" s="39">
        <v>3804777</v>
      </c>
      <c r="C5" s="40">
        <v>0.1</v>
      </c>
      <c r="D5" s="41">
        <v>57.4</v>
      </c>
      <c r="E5" s="40">
        <v>0.2</v>
      </c>
      <c r="F5" s="41">
        <v>2.9</v>
      </c>
      <c r="G5" s="40">
        <v>0.1</v>
      </c>
      <c r="H5" s="41">
        <v>11.7</v>
      </c>
      <c r="I5" s="40">
        <v>0.1</v>
      </c>
      <c r="J5" s="41">
        <v>24.6</v>
      </c>
      <c r="K5" s="40">
        <v>0.1</v>
      </c>
      <c r="L5" s="41">
        <v>3.3</v>
      </c>
      <c r="M5" s="40">
        <v>0.1</v>
      </c>
    </row>
    <row r="6" spans="1:14" s="16" customFormat="1" ht="12.75" customHeight="1">
      <c r="A6" s="7" t="s">
        <v>6</v>
      </c>
      <c r="B6" s="42">
        <v>878589</v>
      </c>
      <c r="C6" s="43">
        <v>0.7</v>
      </c>
      <c r="D6" s="44">
        <v>11.5</v>
      </c>
      <c r="E6" s="43">
        <v>0.3</v>
      </c>
      <c r="F6" s="44">
        <v>0.7</v>
      </c>
      <c r="G6" s="43">
        <v>0.1</v>
      </c>
      <c r="H6" s="44">
        <v>3.1</v>
      </c>
      <c r="I6" s="43">
        <v>0.1</v>
      </c>
      <c r="J6" s="44">
        <v>79.5</v>
      </c>
      <c r="K6" s="43">
        <v>0.1</v>
      </c>
      <c r="L6" s="44">
        <v>5.2</v>
      </c>
      <c r="M6" s="43">
        <v>0.1</v>
      </c>
    </row>
    <row r="7" spans="1:14" s="16" customFormat="1" ht="12.75" customHeight="1">
      <c r="A7" s="7" t="s">
        <v>7</v>
      </c>
      <c r="B7" s="42">
        <v>2188406</v>
      </c>
      <c r="C7" s="43">
        <v>0.4</v>
      </c>
      <c r="D7" s="44">
        <v>69.900000000000006</v>
      </c>
      <c r="E7" s="43">
        <v>0.3</v>
      </c>
      <c r="F7" s="44">
        <v>4.2</v>
      </c>
      <c r="G7" s="43">
        <v>0.1</v>
      </c>
      <c r="H7" s="44">
        <v>16.8</v>
      </c>
      <c r="I7" s="43">
        <v>0.2</v>
      </c>
      <c r="J7" s="44">
        <v>6.8</v>
      </c>
      <c r="K7" s="43">
        <v>0.2</v>
      </c>
      <c r="L7" s="44">
        <v>2.2000000000000002</v>
      </c>
      <c r="M7" s="43">
        <v>0.2</v>
      </c>
    </row>
    <row r="8" spans="1:14" s="16" customFormat="1" ht="12.75" customHeight="1">
      <c r="A8" s="8" t="s">
        <v>8</v>
      </c>
      <c r="B8" s="42">
        <v>626734</v>
      </c>
      <c r="C8" s="43">
        <v>1</v>
      </c>
      <c r="D8" s="44">
        <v>75</v>
      </c>
      <c r="E8" s="43">
        <v>0.5</v>
      </c>
      <c r="F8" s="44">
        <v>2.1</v>
      </c>
      <c r="G8" s="43">
        <v>0.2</v>
      </c>
      <c r="H8" s="44">
        <v>7</v>
      </c>
      <c r="I8" s="43">
        <v>0.3</v>
      </c>
      <c r="J8" s="44">
        <v>12.1</v>
      </c>
      <c r="K8" s="43">
        <v>0.3</v>
      </c>
      <c r="L8" s="44">
        <v>3.8</v>
      </c>
      <c r="M8" s="43">
        <v>0.3</v>
      </c>
    </row>
    <row r="9" spans="1:14" s="16" customFormat="1" ht="12.75" customHeight="1">
      <c r="A9" s="8" t="s">
        <v>9</v>
      </c>
      <c r="B9" s="42">
        <v>108792</v>
      </c>
      <c r="C9" s="43">
        <v>3.2</v>
      </c>
      <c r="D9" s="44">
        <v>74.400000000000006</v>
      </c>
      <c r="E9" s="43">
        <v>1.3</v>
      </c>
      <c r="F9" s="44">
        <v>1.5</v>
      </c>
      <c r="G9" s="43">
        <v>0.4</v>
      </c>
      <c r="H9" s="44">
        <v>6.3</v>
      </c>
      <c r="I9" s="43">
        <v>0.7</v>
      </c>
      <c r="J9" s="44">
        <v>12</v>
      </c>
      <c r="K9" s="43">
        <v>0.7</v>
      </c>
      <c r="L9" s="44">
        <v>5.7</v>
      </c>
      <c r="M9" s="43">
        <v>0.7</v>
      </c>
    </row>
    <row r="10" spans="1:14" s="16" customFormat="1" ht="12.75" customHeight="1">
      <c r="A10" s="9" t="s">
        <v>28</v>
      </c>
      <c r="B10" s="59">
        <v>2256</v>
      </c>
      <c r="C10" s="60">
        <v>33</v>
      </c>
      <c r="D10" s="61">
        <v>36.700000000000003</v>
      </c>
      <c r="E10" s="60">
        <v>17</v>
      </c>
      <c r="F10" s="62" t="str">
        <f>"X   "</f>
        <v xml:space="preserve">X   </v>
      </c>
      <c r="G10" s="63" t="str">
        <f>"*   "</f>
        <v xml:space="preserve">*   </v>
      </c>
      <c r="H10" s="62" t="str">
        <f>"X   "</f>
        <v xml:space="preserve">X   </v>
      </c>
      <c r="I10" s="63" t="str">
        <f>"*   "</f>
        <v xml:space="preserve">*   </v>
      </c>
      <c r="J10" s="61">
        <v>40.299999999999997</v>
      </c>
      <c r="K10" s="60">
        <v>6.7</v>
      </c>
      <c r="L10" s="61">
        <v>16.399999999999999</v>
      </c>
      <c r="M10" s="60">
        <v>6.7</v>
      </c>
    </row>
    <row r="11" spans="1:14" s="14" customFormat="1" ht="12.75" customHeight="1">
      <c r="A11" s="45" t="s">
        <v>25</v>
      </c>
      <c r="B11" s="12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</row>
    <row r="12" spans="1:14" s="14" customFormat="1" ht="12.75" customHeight="1">
      <c r="A12" s="25" t="s">
        <v>17</v>
      </c>
      <c r="B12" s="12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</row>
    <row r="13" spans="1:14" s="14" customFormat="1" ht="12.75" customHeight="1">
      <c r="A13" s="26" t="s">
        <v>18</v>
      </c>
      <c r="B13" s="12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</row>
    <row r="14" spans="1:14" s="16" customFormat="1" ht="12.75" customHeight="1">
      <c r="A14" s="27" t="s">
        <v>19</v>
      </c>
    </row>
    <row r="15" spans="1:14" s="16" customFormat="1" ht="12.75" customHeight="1">
      <c r="A15" s="28" t="s">
        <v>20</v>
      </c>
    </row>
    <row r="16" spans="1:14" s="16" customFormat="1" ht="12.75" customHeight="1">
      <c r="A16" s="28" t="s">
        <v>29</v>
      </c>
    </row>
    <row r="17" spans="1:1" s="16" customFormat="1" ht="12.75" customHeight="1">
      <c r="A17" s="29" t="s">
        <v>3</v>
      </c>
    </row>
    <row r="18" spans="1:1" s="16" customFormat="1" ht="12.75" customHeight="1">
      <c r="A18" s="29" t="s">
        <v>24</v>
      </c>
    </row>
    <row r="19" spans="1:1" s="16" customFormat="1" ht="12.75" customHeight="1">
      <c r="A19" s="29"/>
    </row>
    <row r="20" spans="1:1">
      <c r="A20" s="29" t="s">
        <v>5</v>
      </c>
    </row>
  </sheetData>
  <mergeCells count="5">
    <mergeCell ref="D3:E3"/>
    <mergeCell ref="F3:G3"/>
    <mergeCell ref="H3:I3"/>
    <mergeCell ref="J3:K3"/>
    <mergeCell ref="L3:M3"/>
  </mergeCells>
  <pageMargins left="0.7" right="0.7" top="0.75" bottom="0.75" header="0.3" footer="0.3"/>
  <pageSetup paperSize="9" scale="70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20"/>
  <sheetViews>
    <sheetView showGridLines="0" workbookViewId="0"/>
  </sheetViews>
  <sheetFormatPr baseColWidth="10" defaultColWidth="11" defaultRowHeight="11.25"/>
  <cols>
    <col min="1" max="1" width="28.375" style="1" customWidth="1"/>
    <col min="2" max="13" width="11.875" style="1" customWidth="1"/>
    <col min="14" max="16384" width="11" style="1"/>
  </cols>
  <sheetData>
    <row r="1" spans="1:14" s="16" customFormat="1" ht="12.75" customHeight="1">
      <c r="A1" s="2" t="s">
        <v>1</v>
      </c>
      <c r="B1" s="15"/>
      <c r="C1" s="15"/>
      <c r="D1" s="15"/>
      <c r="E1" s="15"/>
      <c r="F1" s="15"/>
      <c r="G1" s="15"/>
      <c r="M1" s="30" t="s">
        <v>22</v>
      </c>
    </row>
    <row r="2" spans="1:14" s="16" customFormat="1" ht="12.75" customHeight="1">
      <c r="A2" s="17">
        <v>2018</v>
      </c>
      <c r="B2" s="15"/>
      <c r="C2" s="15"/>
      <c r="D2" s="15"/>
      <c r="E2" s="15"/>
      <c r="F2" s="15"/>
      <c r="G2" s="15"/>
    </row>
    <row r="3" spans="1:14" ht="12.75" customHeight="1">
      <c r="A3" s="3"/>
      <c r="B3" s="5" t="s">
        <v>0</v>
      </c>
      <c r="C3" s="6"/>
      <c r="D3" s="86" t="s">
        <v>15</v>
      </c>
      <c r="E3" s="87"/>
      <c r="F3" s="86" t="s">
        <v>14</v>
      </c>
      <c r="G3" s="87"/>
      <c r="H3" s="86" t="s">
        <v>21</v>
      </c>
      <c r="I3" s="87"/>
      <c r="J3" s="86" t="s">
        <v>16</v>
      </c>
      <c r="K3" s="87"/>
      <c r="L3" s="86" t="s">
        <v>2</v>
      </c>
      <c r="M3" s="88"/>
    </row>
    <row r="4" spans="1:14" ht="33.75">
      <c r="A4" s="4"/>
      <c r="B4" s="10" t="s">
        <v>10</v>
      </c>
      <c r="C4" s="11" t="s">
        <v>11</v>
      </c>
      <c r="D4" s="10" t="s">
        <v>12</v>
      </c>
      <c r="E4" s="11" t="s">
        <v>13</v>
      </c>
      <c r="F4" s="10" t="s">
        <v>12</v>
      </c>
      <c r="G4" s="11" t="s">
        <v>13</v>
      </c>
      <c r="H4" s="10" t="s">
        <v>12</v>
      </c>
      <c r="I4" s="11" t="s">
        <v>13</v>
      </c>
      <c r="J4" s="10" t="s">
        <v>12</v>
      </c>
      <c r="K4" s="11" t="s">
        <v>13</v>
      </c>
      <c r="L4" s="10" t="s">
        <v>12</v>
      </c>
      <c r="M4" s="11" t="s">
        <v>13</v>
      </c>
    </row>
    <row r="5" spans="1:14" s="16" customFormat="1" ht="12.75" customHeight="1">
      <c r="A5" s="18" t="s">
        <v>0</v>
      </c>
      <c r="B5" s="31">
        <v>3755689</v>
      </c>
      <c r="C5" s="32">
        <v>0.1</v>
      </c>
      <c r="D5" s="33">
        <v>57.3</v>
      </c>
      <c r="E5" s="34">
        <v>0.2</v>
      </c>
      <c r="F5" s="33">
        <v>2.9</v>
      </c>
      <c r="G5" s="34">
        <v>0.1</v>
      </c>
      <c r="H5" s="33">
        <v>11.6</v>
      </c>
      <c r="I5" s="34">
        <v>0.1</v>
      </c>
      <c r="J5" s="33">
        <v>25</v>
      </c>
      <c r="K5" s="34">
        <v>0.1</v>
      </c>
      <c r="L5" s="33">
        <v>3.2</v>
      </c>
      <c r="M5" s="34">
        <v>0.1</v>
      </c>
    </row>
    <row r="6" spans="1:14" s="16" customFormat="1" ht="12.75" customHeight="1">
      <c r="A6" s="7" t="s">
        <v>6</v>
      </c>
      <c r="B6" s="35">
        <v>878334</v>
      </c>
      <c r="C6" s="36">
        <v>0.7</v>
      </c>
      <c r="D6" s="37">
        <v>11.8</v>
      </c>
      <c r="E6" s="38">
        <v>0.3</v>
      </c>
      <c r="F6" s="37">
        <v>0.6</v>
      </c>
      <c r="G6" s="38">
        <v>0.1</v>
      </c>
      <c r="H6" s="37">
        <v>3.3</v>
      </c>
      <c r="I6" s="38">
        <v>0.1</v>
      </c>
      <c r="J6" s="37">
        <v>79.3</v>
      </c>
      <c r="K6" s="38">
        <v>0.1</v>
      </c>
      <c r="L6" s="37">
        <v>5</v>
      </c>
      <c r="M6" s="38">
        <v>0.1</v>
      </c>
    </row>
    <row r="7" spans="1:14" s="16" customFormat="1" ht="12.75" customHeight="1">
      <c r="A7" s="7" t="s">
        <v>7</v>
      </c>
      <c r="B7" s="35">
        <v>2152871</v>
      </c>
      <c r="C7" s="36">
        <v>0.4</v>
      </c>
      <c r="D7" s="37">
        <v>69.900000000000006</v>
      </c>
      <c r="E7" s="38">
        <v>0.3</v>
      </c>
      <c r="F7" s="37">
        <v>4</v>
      </c>
      <c r="G7" s="38">
        <v>0.1</v>
      </c>
      <c r="H7" s="37">
        <v>16.7</v>
      </c>
      <c r="I7" s="38">
        <v>0.2</v>
      </c>
      <c r="J7" s="37">
        <v>7.1</v>
      </c>
      <c r="K7" s="38">
        <v>0.2</v>
      </c>
      <c r="L7" s="37">
        <v>2.2000000000000002</v>
      </c>
      <c r="M7" s="38">
        <v>0.2</v>
      </c>
    </row>
    <row r="8" spans="1:14" s="16" customFormat="1" ht="12.75" customHeight="1">
      <c r="A8" s="8" t="s">
        <v>8</v>
      </c>
      <c r="B8" s="35">
        <v>616877</v>
      </c>
      <c r="C8" s="36">
        <v>1.1000000000000001</v>
      </c>
      <c r="D8" s="37">
        <v>75.099999999999994</v>
      </c>
      <c r="E8" s="38">
        <v>0.5</v>
      </c>
      <c r="F8" s="37">
        <v>2.2000000000000002</v>
      </c>
      <c r="G8" s="38">
        <v>0.2</v>
      </c>
      <c r="H8" s="37">
        <v>6.8</v>
      </c>
      <c r="I8" s="38">
        <v>0.3</v>
      </c>
      <c r="J8" s="37">
        <v>12.2</v>
      </c>
      <c r="K8" s="38">
        <v>0.3</v>
      </c>
      <c r="L8" s="37">
        <v>3.7</v>
      </c>
      <c r="M8" s="38">
        <v>0.3</v>
      </c>
    </row>
    <row r="9" spans="1:14" s="16" customFormat="1" ht="12.75" customHeight="1">
      <c r="A9" s="8" t="s">
        <v>9</v>
      </c>
      <c r="B9" s="35">
        <v>105523</v>
      </c>
      <c r="C9" s="36">
        <v>3.2</v>
      </c>
      <c r="D9" s="37">
        <v>75.2</v>
      </c>
      <c r="E9" s="38">
        <v>1.3</v>
      </c>
      <c r="F9" s="37">
        <v>1.5</v>
      </c>
      <c r="G9" s="38">
        <v>0.4</v>
      </c>
      <c r="H9" s="37">
        <v>5.8</v>
      </c>
      <c r="I9" s="38">
        <v>0.7</v>
      </c>
      <c r="J9" s="37">
        <v>11.8</v>
      </c>
      <c r="K9" s="38">
        <v>0.7</v>
      </c>
      <c r="L9" s="37">
        <v>5.7</v>
      </c>
      <c r="M9" s="38">
        <v>0.7</v>
      </c>
    </row>
    <row r="10" spans="1:14" s="16" customFormat="1" ht="12.75" customHeight="1">
      <c r="A10" s="9" t="s">
        <v>28</v>
      </c>
      <c r="B10" s="59">
        <v>2083</v>
      </c>
      <c r="C10" s="60">
        <v>30.6</v>
      </c>
      <c r="D10" s="61">
        <v>37</v>
      </c>
      <c r="E10" s="60">
        <v>15.3</v>
      </c>
      <c r="F10" s="62" t="str">
        <f>"X   "</f>
        <v xml:space="preserve">X   </v>
      </c>
      <c r="G10" s="63" t="str">
        <f>"*   "</f>
        <v xml:space="preserve">*   </v>
      </c>
      <c r="H10" s="61">
        <v>16.7</v>
      </c>
      <c r="I10" s="60">
        <v>11.1</v>
      </c>
      <c r="J10" s="61">
        <v>33.9</v>
      </c>
      <c r="K10" s="60">
        <v>11.1</v>
      </c>
      <c r="L10" s="61">
        <v>12.4</v>
      </c>
      <c r="M10" s="60">
        <v>11.1</v>
      </c>
    </row>
    <row r="11" spans="1:14" s="14" customFormat="1" ht="12.75" customHeight="1">
      <c r="A11" s="45" t="s">
        <v>25</v>
      </c>
      <c r="B11" s="12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</row>
    <row r="12" spans="1:14" s="14" customFormat="1" ht="12.75" customHeight="1">
      <c r="A12" s="25" t="s">
        <v>17</v>
      </c>
      <c r="B12" s="12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</row>
    <row r="13" spans="1:14" s="14" customFormat="1" ht="12.75" customHeight="1">
      <c r="A13" s="26" t="s">
        <v>18</v>
      </c>
      <c r="B13" s="12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</row>
    <row r="14" spans="1:14" s="16" customFormat="1" ht="12.75" customHeight="1">
      <c r="A14" s="27" t="s">
        <v>19</v>
      </c>
    </row>
    <row r="15" spans="1:14" s="16" customFormat="1" ht="12.75" customHeight="1">
      <c r="A15" s="28" t="s">
        <v>20</v>
      </c>
    </row>
    <row r="16" spans="1:14" s="16" customFormat="1" ht="12.75" customHeight="1">
      <c r="A16" s="28" t="s">
        <v>29</v>
      </c>
    </row>
    <row r="17" spans="1:1" s="16" customFormat="1" ht="12.75" customHeight="1">
      <c r="A17" s="29" t="s">
        <v>3</v>
      </c>
    </row>
    <row r="18" spans="1:1" s="16" customFormat="1" ht="12.75" customHeight="1">
      <c r="A18" s="29" t="s">
        <v>23</v>
      </c>
    </row>
    <row r="19" spans="1:1" s="16" customFormat="1" ht="12.75" customHeight="1">
      <c r="A19" s="29"/>
    </row>
    <row r="20" spans="1:1">
      <c r="A20" s="29" t="s">
        <v>5</v>
      </c>
    </row>
  </sheetData>
  <mergeCells count="5">
    <mergeCell ref="D3:E3"/>
    <mergeCell ref="F3:G3"/>
    <mergeCell ref="H3:I3"/>
    <mergeCell ref="J3:K3"/>
    <mergeCell ref="L3:M3"/>
  </mergeCells>
  <pageMargins left="0.7" right="0.7" top="0.75" bottom="0.75" header="0.3" footer="0.3"/>
  <pageSetup paperSize="9" scale="70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N19"/>
  <sheetViews>
    <sheetView showGridLines="0" workbookViewId="0"/>
  </sheetViews>
  <sheetFormatPr baseColWidth="10" defaultColWidth="11" defaultRowHeight="11.25"/>
  <cols>
    <col min="1" max="1" width="28.375" style="1" customWidth="1"/>
    <col min="2" max="13" width="11.875" style="1" customWidth="1"/>
    <col min="14" max="16384" width="11" style="1"/>
  </cols>
  <sheetData>
    <row r="1" spans="1:14" s="16" customFormat="1" ht="12.75" customHeight="1">
      <c r="A1" s="2" t="s">
        <v>1</v>
      </c>
      <c r="B1" s="15"/>
      <c r="C1" s="15"/>
      <c r="D1" s="15"/>
      <c r="E1" s="15"/>
      <c r="F1" s="15"/>
      <c r="G1" s="15"/>
      <c r="M1" s="30" t="s">
        <v>22</v>
      </c>
    </row>
    <row r="2" spans="1:14" s="16" customFormat="1" ht="12.75" customHeight="1">
      <c r="A2" s="17">
        <v>2017</v>
      </c>
      <c r="B2" s="15"/>
      <c r="C2" s="15"/>
      <c r="D2" s="15"/>
      <c r="E2" s="15"/>
      <c r="F2" s="15"/>
      <c r="G2" s="15"/>
    </row>
    <row r="3" spans="1:14" ht="12.75" customHeight="1">
      <c r="A3" s="3"/>
      <c r="B3" s="5" t="s">
        <v>0</v>
      </c>
      <c r="C3" s="6"/>
      <c r="D3" s="86" t="s">
        <v>15</v>
      </c>
      <c r="E3" s="87"/>
      <c r="F3" s="86" t="s">
        <v>14</v>
      </c>
      <c r="G3" s="87"/>
      <c r="H3" s="86" t="s">
        <v>21</v>
      </c>
      <c r="I3" s="87"/>
      <c r="J3" s="86" t="s">
        <v>16</v>
      </c>
      <c r="K3" s="87"/>
      <c r="L3" s="86" t="s">
        <v>2</v>
      </c>
      <c r="M3" s="88"/>
    </row>
    <row r="4" spans="1:14" ht="33.75">
      <c r="A4" s="4"/>
      <c r="B4" s="10" t="s">
        <v>10</v>
      </c>
      <c r="C4" s="11" t="s">
        <v>11</v>
      </c>
      <c r="D4" s="10" t="s">
        <v>12</v>
      </c>
      <c r="E4" s="11" t="s">
        <v>13</v>
      </c>
      <c r="F4" s="10" t="s">
        <v>12</v>
      </c>
      <c r="G4" s="11" t="s">
        <v>13</v>
      </c>
      <c r="H4" s="10" t="s">
        <v>12</v>
      </c>
      <c r="I4" s="11" t="s">
        <v>13</v>
      </c>
      <c r="J4" s="10" t="s">
        <v>12</v>
      </c>
      <c r="K4" s="11" t="s">
        <v>13</v>
      </c>
      <c r="L4" s="10" t="s">
        <v>12</v>
      </c>
      <c r="M4" s="11" t="s">
        <v>13</v>
      </c>
    </row>
    <row r="5" spans="1:14" s="16" customFormat="1" ht="12.75" customHeight="1">
      <c r="A5" s="18" t="s">
        <v>0</v>
      </c>
      <c r="B5" s="19">
        <v>3715931</v>
      </c>
      <c r="C5" s="20">
        <v>0.1</v>
      </c>
      <c r="D5" s="21">
        <v>56.5</v>
      </c>
      <c r="E5" s="20">
        <v>0.2</v>
      </c>
      <c r="F5" s="21">
        <v>2.9</v>
      </c>
      <c r="G5" s="20">
        <v>0.1</v>
      </c>
      <c r="H5" s="21">
        <v>12</v>
      </c>
      <c r="I5" s="20">
        <v>0.1</v>
      </c>
      <c r="J5" s="21">
        <v>26</v>
      </c>
      <c r="K5" s="20">
        <v>0.1</v>
      </c>
      <c r="L5" s="21">
        <v>2.6</v>
      </c>
      <c r="M5" s="20">
        <v>0.1</v>
      </c>
    </row>
    <row r="6" spans="1:14" s="16" customFormat="1" ht="12.75" customHeight="1">
      <c r="A6" s="7" t="s">
        <v>6</v>
      </c>
      <c r="B6" s="22">
        <v>898518</v>
      </c>
      <c r="C6" s="23">
        <v>0.7</v>
      </c>
      <c r="D6" s="24">
        <v>11.2</v>
      </c>
      <c r="E6" s="23">
        <v>0.3</v>
      </c>
      <c r="F6" s="24">
        <v>0.7</v>
      </c>
      <c r="G6" s="23">
        <v>0.1</v>
      </c>
      <c r="H6" s="24">
        <v>3.8</v>
      </c>
      <c r="I6" s="23">
        <v>0.2</v>
      </c>
      <c r="J6" s="24">
        <v>80.5</v>
      </c>
      <c r="K6" s="23">
        <v>0.2</v>
      </c>
      <c r="L6" s="24">
        <v>3.9</v>
      </c>
      <c r="M6" s="23">
        <v>0.2</v>
      </c>
    </row>
    <row r="7" spans="1:14" s="16" customFormat="1" ht="12.75" customHeight="1">
      <c r="A7" s="7" t="s">
        <v>7</v>
      </c>
      <c r="B7" s="22">
        <v>2117760</v>
      </c>
      <c r="C7" s="23">
        <v>0.4</v>
      </c>
      <c r="D7" s="24">
        <v>69.599999999999994</v>
      </c>
      <c r="E7" s="23">
        <v>0.3</v>
      </c>
      <c r="F7" s="24">
        <v>4.2</v>
      </c>
      <c r="G7" s="23">
        <v>0.1</v>
      </c>
      <c r="H7" s="24">
        <v>17.2</v>
      </c>
      <c r="I7" s="23">
        <v>0.2</v>
      </c>
      <c r="J7" s="24">
        <v>7.1</v>
      </c>
      <c r="K7" s="23">
        <v>0.2</v>
      </c>
      <c r="L7" s="24">
        <v>1.8</v>
      </c>
      <c r="M7" s="23">
        <v>0.2</v>
      </c>
    </row>
    <row r="8" spans="1:14" s="16" customFormat="1" ht="12.75" customHeight="1">
      <c r="A8" s="8" t="s">
        <v>8</v>
      </c>
      <c r="B8" s="22">
        <v>600274</v>
      </c>
      <c r="C8" s="23">
        <v>1</v>
      </c>
      <c r="D8" s="24">
        <v>74.900000000000006</v>
      </c>
      <c r="E8" s="23">
        <v>0.5</v>
      </c>
      <c r="F8" s="24">
        <v>1.7</v>
      </c>
      <c r="G8" s="23">
        <v>0.2</v>
      </c>
      <c r="H8" s="24">
        <v>6.8</v>
      </c>
      <c r="I8" s="23">
        <v>0.3</v>
      </c>
      <c r="J8" s="24">
        <v>13.4</v>
      </c>
      <c r="K8" s="23">
        <v>0.3</v>
      </c>
      <c r="L8" s="24">
        <v>3.2</v>
      </c>
      <c r="M8" s="23">
        <v>0.3</v>
      </c>
    </row>
    <row r="9" spans="1:14" s="16" customFormat="1" ht="12.75" customHeight="1">
      <c r="A9" s="8" t="s">
        <v>9</v>
      </c>
      <c r="B9" s="22">
        <v>98436</v>
      </c>
      <c r="C9" s="23">
        <v>2.9</v>
      </c>
      <c r="D9" s="24">
        <v>74.2</v>
      </c>
      <c r="E9" s="23">
        <v>1.3</v>
      </c>
      <c r="F9" s="24">
        <v>1.4</v>
      </c>
      <c r="G9" s="23">
        <v>0.4</v>
      </c>
      <c r="H9" s="24">
        <v>6.7</v>
      </c>
      <c r="I9" s="23">
        <v>0.7</v>
      </c>
      <c r="J9" s="24">
        <v>13.1</v>
      </c>
      <c r="K9" s="23">
        <v>0.7</v>
      </c>
      <c r="L9" s="24">
        <v>4.5999999999999996</v>
      </c>
      <c r="M9" s="23">
        <v>0.7</v>
      </c>
    </row>
    <row r="10" spans="1:14" s="16" customFormat="1" ht="12.75" customHeight="1">
      <c r="A10" s="9" t="s">
        <v>28</v>
      </c>
      <c r="B10" s="59">
        <v>944</v>
      </c>
      <c r="C10" s="60">
        <v>31.1</v>
      </c>
      <c r="D10" s="61">
        <v>24.3</v>
      </c>
      <c r="E10" s="60">
        <v>13.6</v>
      </c>
      <c r="F10" s="62" t="str">
        <f>"X   "</f>
        <v xml:space="preserve">X   </v>
      </c>
      <c r="G10" s="63" t="str">
        <f>"*   "</f>
        <v xml:space="preserve">*   </v>
      </c>
      <c r="H10" s="61">
        <v>19.899999999999999</v>
      </c>
      <c r="I10" s="60">
        <v>12.6</v>
      </c>
      <c r="J10" s="61">
        <v>47.2</v>
      </c>
      <c r="K10" s="60">
        <v>12.6</v>
      </c>
      <c r="L10" s="62" t="str">
        <f>"X   "</f>
        <v xml:space="preserve">X   </v>
      </c>
      <c r="M10" s="63" t="str">
        <f>"*   "</f>
        <v xml:space="preserve">*   </v>
      </c>
    </row>
    <row r="11" spans="1:14" s="14" customFormat="1" ht="12.75" customHeight="1">
      <c r="A11" s="25" t="s">
        <v>17</v>
      </c>
      <c r="B11" s="12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</row>
    <row r="12" spans="1:14" s="14" customFormat="1" ht="12.75" customHeight="1">
      <c r="A12" s="26" t="s">
        <v>18</v>
      </c>
      <c r="B12" s="12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</row>
    <row r="13" spans="1:14" s="16" customFormat="1" ht="12.75" customHeight="1">
      <c r="A13" s="27" t="s">
        <v>19</v>
      </c>
    </row>
    <row r="14" spans="1:14" s="16" customFormat="1" ht="12.75" customHeight="1">
      <c r="A14" s="28" t="s">
        <v>20</v>
      </c>
    </row>
    <row r="15" spans="1:14" s="16" customFormat="1" ht="12.75" customHeight="1">
      <c r="A15" s="28" t="s">
        <v>29</v>
      </c>
    </row>
    <row r="16" spans="1:14" s="16" customFormat="1" ht="12.75" customHeight="1">
      <c r="A16" s="29" t="s">
        <v>3</v>
      </c>
    </row>
    <row r="17" spans="1:1" s="16" customFormat="1" ht="12.75" customHeight="1">
      <c r="A17" s="29" t="s">
        <v>4</v>
      </c>
    </row>
    <row r="18" spans="1:1" s="16" customFormat="1" ht="12.75" customHeight="1">
      <c r="A18" s="29"/>
    </row>
    <row r="19" spans="1:1">
      <c r="A19" s="29" t="s">
        <v>5</v>
      </c>
    </row>
  </sheetData>
  <mergeCells count="5">
    <mergeCell ref="D3:E3"/>
    <mergeCell ref="F3:G3"/>
    <mergeCell ref="H3:I3"/>
    <mergeCell ref="J3:K3"/>
    <mergeCell ref="L3:M3"/>
  </mergeCells>
  <pageMargins left="0.7" right="0.7" top="0.75" bottom="0.75" header="0.3" footer="0.3"/>
  <pageSetup paperSize="9" scale="7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8</vt:i4>
      </vt:variant>
    </vt:vector>
  </HeadingPairs>
  <TitlesOfParts>
    <vt:vector size="16" baseType="lpstr">
      <vt:lpstr>2024</vt:lpstr>
      <vt:lpstr>2023</vt:lpstr>
      <vt:lpstr>2022</vt:lpstr>
      <vt:lpstr>2021</vt:lpstr>
      <vt:lpstr>2020</vt:lpstr>
      <vt:lpstr>2019</vt:lpstr>
      <vt:lpstr>2018</vt:lpstr>
      <vt:lpstr>2017</vt:lpstr>
      <vt:lpstr>'2017'!Zone_d_impression</vt:lpstr>
      <vt:lpstr>'2018'!Zone_d_impression</vt:lpstr>
      <vt:lpstr>'2019'!Zone_d_impression</vt:lpstr>
      <vt:lpstr>'2020'!Zone_d_impression</vt:lpstr>
      <vt:lpstr>'2021'!Zone_d_impression</vt:lpstr>
      <vt:lpstr>'2022'!Zone_d_impression</vt:lpstr>
      <vt:lpstr>'2023'!Zone_d_impression</vt:lpstr>
      <vt:lpstr>'2024'!Zone_d_impression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Reichenbach Nicole BFS</dc:creator>
  <cp:lastModifiedBy>Bérard Bourban Christelle BFS</cp:lastModifiedBy>
  <cp:lastPrinted>2019-06-18T06:18:45Z</cp:lastPrinted>
  <dcterms:created xsi:type="dcterms:W3CDTF">2019-06-03T08:33:59Z</dcterms:created>
  <dcterms:modified xsi:type="dcterms:W3CDTF">2025-12-16T13:40:43Z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45c3252-146d-46f3-8062-82cd8c8d7e7d_Enabled">
    <vt:lpwstr>true</vt:lpwstr>
  </property>
  <property fmtid="{D5CDD505-2E9C-101B-9397-08002B2CF9AE}" pid="3" name="MSIP_Label_245c3252-146d-46f3-8062-82cd8c8d7e7d_SetDate">
    <vt:lpwstr>2025-09-29T11:56:55Z</vt:lpwstr>
  </property>
  <property fmtid="{D5CDD505-2E9C-101B-9397-08002B2CF9AE}" pid="4" name="MSIP_Label_245c3252-146d-46f3-8062-82cd8c8d7e7d_Method">
    <vt:lpwstr>Privileged</vt:lpwstr>
  </property>
  <property fmtid="{D5CDD505-2E9C-101B-9397-08002B2CF9AE}" pid="5" name="MSIP_Label_245c3252-146d-46f3-8062-82cd8c8d7e7d_Name">
    <vt:lpwstr>L1</vt:lpwstr>
  </property>
  <property fmtid="{D5CDD505-2E9C-101B-9397-08002B2CF9AE}" pid="6" name="MSIP_Label_245c3252-146d-46f3-8062-82cd8c8d7e7d_SiteId">
    <vt:lpwstr>6ae27add-8276-4a38-88c1-3a9c1f973767</vt:lpwstr>
  </property>
  <property fmtid="{D5CDD505-2E9C-101B-9397-08002B2CF9AE}" pid="7" name="MSIP_Label_245c3252-146d-46f3-8062-82cd8c8d7e7d_ActionId">
    <vt:lpwstr>0b5c1eb9-1e1e-4973-b8ed-06022efa8af7</vt:lpwstr>
  </property>
  <property fmtid="{D5CDD505-2E9C-101B-9397-08002B2CF9AE}" pid="8" name="MSIP_Label_245c3252-146d-46f3-8062-82cd8c8d7e7d_ContentBits">
    <vt:lpwstr>0</vt:lpwstr>
  </property>
  <property fmtid="{D5CDD505-2E9C-101B-9397-08002B2CF9AE}" pid="9" name="MSIP_Label_245c3252-146d-46f3-8062-82cd8c8d7e7d_Tag">
    <vt:lpwstr>10, 0, 1, 1</vt:lpwstr>
  </property>
</Properties>
</file>