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Q:\BB\POP\30_GWS\3_Diffusion GWS-SE\2_Online Portal\Annuel\SE2024\SE2023_TGP GWS_f\"/>
    </mc:Choice>
  </mc:AlternateContent>
  <xr:revisionPtr revIDLastSave="0" documentId="13_ncr:1_{AFDFB40B-AC57-4EB3-861A-939A36802CCF}" xr6:coauthVersionLast="47" xr6:coauthVersionMax="47" xr10:uidLastSave="{00000000-0000-0000-0000-000000000000}"/>
  <bookViews>
    <workbookView xWindow="-120" yWindow="-120" windowWidth="38640" windowHeight="21120" xr2:uid="{381DA369-8835-4E4F-951D-E8819B8D78B2}"/>
  </bookViews>
  <sheets>
    <sheet name="2024" sheetId="5" r:id="rId1"/>
    <sheet name="2023" sheetId="4" r:id="rId2"/>
    <sheet name="2022" sheetId="3" r:id="rId3"/>
    <sheet name="2021" sheetId="2" r:id="rId4"/>
    <sheet name="2020" sheetId="1" r:id="rId5"/>
  </sheets>
  <definedNames>
    <definedName name="_xlnm.Print_Area" localSheetId="4">'2020'!$A$1:$O$45</definedName>
    <definedName name="_xlnm.Print_Area" localSheetId="3">'2021'!$A$1:$O$45</definedName>
    <definedName name="_xlnm.Print_Area" localSheetId="2">'2022'!$A$1:$O$45</definedName>
    <definedName name="_xlnm.Print_Area" localSheetId="1">'2023'!$A$1:$O$45</definedName>
    <definedName name="_xlnm.Print_Area" localSheetId="0">'2024'!$A$1:$O$45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2" i="4" l="1"/>
  <c r="D22" i="4"/>
  <c r="E14" i="4"/>
  <c r="D14" i="4"/>
  <c r="E22" i="3"/>
  <c r="D22" i="3"/>
  <c r="E10" i="3"/>
  <c r="D10" i="3"/>
  <c r="D14" i="1"/>
  <c r="E14" i="1"/>
  <c r="D21" i="1"/>
  <c r="E21" i="1"/>
  <c r="D22" i="1"/>
  <c r="E22" i="1"/>
</calcChain>
</file>

<file path=xl/sharedStrings.xml><?xml version="1.0" encoding="utf-8"?>
<sst xmlns="http://schemas.openxmlformats.org/spreadsheetml/2006/main" count="321" uniqueCount="57">
  <si>
    <t>Renseignement: Office fédéral de la statistique (OFS), section POP, info.gws@bfs.admin.ch, Tél. 058 467 25 25</t>
  </si>
  <si>
    <t>© OFS 2023</t>
  </si>
  <si>
    <t>Sources: OFS – RS, StatBL</t>
  </si>
  <si>
    <t>* : Non indiqué car évident ou non pertinent.</t>
  </si>
  <si>
    <t xml:space="preserve">X : Extrapolation basée sur moins de 5 observations. Les valeurs ne sont pas publiées en raison de la protection des données. </t>
  </si>
  <si>
    <t xml:space="preserve">( ) : Extrapolation basée sur moins de 50 observations. Les résultats sont à interpréter avec beaucoup de précaution. </t>
  </si>
  <si>
    <r>
      <t xml:space="preserve">1) </t>
    </r>
    <r>
      <rPr>
        <sz val="8"/>
        <rFont val="Arial"/>
        <family val="2"/>
      </rPr>
      <t xml:space="preserve">Loyer mensuel net (sans les frais accessoires ni les dépenses de chauffage) des logements de locataires ou de coopérateurs. </t>
    </r>
  </si>
  <si>
    <t>Les personnes interrogées ont fourni des informations sur elles-mêmes, sur leur ménage, sur les membres du ménage, ainsi que sur leurs conditions d'habitation.</t>
  </si>
  <si>
    <t xml:space="preserve">Les diplomates, les fonctionnaires internationaux et les membres de leur famille, ainsi que les personnes qui vivent dans un ménage collectif n’ont pas été pris en considération. </t>
  </si>
  <si>
    <t xml:space="preserve">Le relevé structurel porte sur les personnes de 15 ans ou plus qui vivent dans un ménage privé de la population résidante permanente. </t>
  </si>
  <si>
    <t>Jura</t>
  </si>
  <si>
    <t>Genève</t>
  </si>
  <si>
    <t>Neuchâtel</t>
  </si>
  <si>
    <t>Valais</t>
  </si>
  <si>
    <t>Vaud</t>
  </si>
  <si>
    <t>Tessin</t>
  </si>
  <si>
    <t>Thurgovie</t>
  </si>
  <si>
    <t>Argovie</t>
  </si>
  <si>
    <t>Grisons</t>
  </si>
  <si>
    <t>Saint-Gall</t>
  </si>
  <si>
    <t>Appenzell Rh.-Int.</t>
  </si>
  <si>
    <t>Appenzell Rh.-Ext.</t>
  </si>
  <si>
    <t>Schaffhouse</t>
  </si>
  <si>
    <t>Bâle-Campagne</t>
  </si>
  <si>
    <t>Bâle-Ville</t>
  </si>
  <si>
    <t>Soleure</t>
  </si>
  <si>
    <t>Fribourg</t>
  </si>
  <si>
    <t>Zoug</t>
  </si>
  <si>
    <t>Glaris</t>
  </si>
  <si>
    <t>Nidwald</t>
  </si>
  <si>
    <t>Obwald</t>
  </si>
  <si>
    <t>Schwyz</t>
  </si>
  <si>
    <t>Uri</t>
  </si>
  <si>
    <t>Lucerne</t>
  </si>
  <si>
    <t>Berne</t>
  </si>
  <si>
    <t>Zurich</t>
  </si>
  <si>
    <t>Suisse</t>
  </si>
  <si>
    <t>Loyer moyen</t>
  </si>
  <si>
    <t>21 ans et plus</t>
  </si>
  <si>
    <t>11-20 ans</t>
  </si>
  <si>
    <t>6 à 10 ans</t>
  </si>
  <si>
    <t>2 à 5 ans</t>
  </si>
  <si>
    <t>Total</t>
  </si>
  <si>
    <t>T 09.03.03.64</t>
  </si>
  <si>
    <t xml:space="preserve">*   </t>
  </si>
  <si>
    <t xml:space="preserve">X   </t>
  </si>
  <si>
    <t>Moins de 2 ans dans des logements construits il y a 2 ans ou plus</t>
  </si>
  <si>
    <r>
      <t>Moins de 2 ans dans des logements neufs</t>
    </r>
    <r>
      <rPr>
        <vertAlign val="superscript"/>
        <sz val="8"/>
        <rFont val="Arial"/>
        <family val="2"/>
      </rPr>
      <t>3)</t>
    </r>
  </si>
  <si>
    <r>
      <rPr>
        <vertAlign val="superscript"/>
        <sz val="8"/>
        <rFont val="Arial"/>
        <family val="2"/>
      </rPr>
      <t>2)</t>
    </r>
    <r>
      <rPr>
        <sz val="8"/>
        <rFont val="Arial"/>
        <family val="2"/>
      </rPr>
      <t xml:space="preserve"> Nombre d'années durant lesquelles le ménage a occupé le logement (année de signature du premier bail à loyer). Est considéré le membre du ménage qui occupe le logement depuis le plus longtemps. Seules les années complètes sont comptées.</t>
    </r>
  </si>
  <si>
    <r>
      <t>Loyer moyen</t>
    </r>
    <r>
      <rPr>
        <b/>
        <vertAlign val="superscript"/>
        <sz val="9"/>
        <color theme="1"/>
        <rFont val="Arial"/>
        <family val="2"/>
      </rPr>
      <t>1)</t>
    </r>
    <r>
      <rPr>
        <b/>
        <sz val="9"/>
        <color theme="1"/>
        <rFont val="Arial"/>
        <family val="2"/>
      </rPr>
      <t xml:space="preserve"> selon la durée de la location</t>
    </r>
    <r>
      <rPr>
        <b/>
        <vertAlign val="superscript"/>
        <sz val="9"/>
        <color theme="1"/>
        <rFont val="Arial"/>
        <family val="2"/>
      </rPr>
      <t>2)</t>
    </r>
    <r>
      <rPr>
        <b/>
        <sz val="9"/>
        <color theme="1"/>
        <rFont val="Arial"/>
        <family val="2"/>
      </rPr>
      <t>, par canton</t>
    </r>
  </si>
  <si>
    <t>Durée de la location</t>
  </si>
  <si>
    <r>
      <rPr>
        <vertAlign val="superscript"/>
        <sz val="8"/>
        <rFont val="Arial"/>
        <family val="2"/>
      </rPr>
      <t>3)</t>
    </r>
    <r>
      <rPr>
        <sz val="8"/>
        <rFont val="Arial"/>
        <family val="2"/>
      </rPr>
      <t xml:space="preserve"> Logements neufs : logements construits il y a moins de 2 ans, selon les années de construction saisies dans le Registre des Bâtiments et des Logements (RegBL).</t>
    </r>
  </si>
  <si>
    <r>
      <rPr>
        <vertAlign val="superscript"/>
        <sz val="8"/>
        <rFont val="Arial"/>
        <family val="2"/>
      </rPr>
      <t xml:space="preserve">3) </t>
    </r>
    <r>
      <rPr>
        <sz val="8"/>
        <rFont val="Arial"/>
        <family val="2"/>
      </rPr>
      <t>Logements neufs : logements construits il y a moins de 2 ans, selon les années de construction saisies dans le Registre des Bâtiments et des Logements (RegBL).</t>
    </r>
  </si>
  <si>
    <t>Intervalle de confiance: 
± (en fr.)</t>
  </si>
  <si>
    <t>© OFS 2024</t>
  </si>
  <si>
    <t>© OFS 2025</t>
  </si>
  <si>
    <t>© OFS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</si>
</sst>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#,###,##0__;\-#,###,##0__;\-__;@__\ "/>
    <numFmt numFmtId="165" formatCode="[Black]###__"/>
    <numFmt numFmtId="166" formatCode="[Black]#\ ###__"/>
    <numFmt numFmtId="167" formatCode="[Black]\(###\)__"/>
    <numFmt numFmtId="168" formatCode="[Black]\(#\ ###\)__"/>
    <numFmt numFmtId="169" formatCode="###################0"/>
    <numFmt numFmtId="170" formatCode="_ * #,##0.00_ ;_ * \-#,##0.00_ ;_ * &quot;-&quot;??_ ;_ @_ "/>
    <numFmt numFmtId="171" formatCode="_-* #,##0.00\ _C_H_F_-;\-* #,##0.00\ _C_H_F_-;_-* &quot;-&quot;??\ _C_H_F_-;_-@_-"/>
  </numFmts>
  <fonts count="22">
    <font>
      <sz val="11"/>
      <color theme="1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sz val="8"/>
      <color rgb="FF000000"/>
      <name val="Arial"/>
      <family val="2"/>
    </font>
    <font>
      <sz val="8"/>
      <name val="Arial "/>
    </font>
    <font>
      <vertAlign val="superscript"/>
      <sz val="8"/>
      <name val="Arial"/>
      <family val="2"/>
    </font>
    <font>
      <b/>
      <sz val="8"/>
      <color rgb="FF000000"/>
      <name val="Arial"/>
      <family val="2"/>
    </font>
    <font>
      <b/>
      <sz val="8"/>
      <name val="Arial"/>
      <family val="2"/>
    </font>
    <font>
      <sz val="9"/>
      <color theme="1"/>
      <name val="Arial"/>
      <family val="2"/>
    </font>
    <font>
      <sz val="12"/>
      <name val="Times New Roman"/>
      <family val="1"/>
    </font>
    <font>
      <b/>
      <sz val="9"/>
      <name val="Arial"/>
      <family val="2"/>
    </font>
    <font>
      <b/>
      <sz val="8"/>
      <color theme="1"/>
      <name val="Arial"/>
      <family val="2"/>
    </font>
    <font>
      <b/>
      <sz val="9"/>
      <color theme="1"/>
      <name val="Arial"/>
      <family val="2"/>
    </font>
    <font>
      <b/>
      <vertAlign val="superscript"/>
      <sz val="9"/>
      <color theme="1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11"/>
      <color theme="1"/>
      <name val="Arial"/>
      <family val="2"/>
    </font>
    <font>
      <sz val="8"/>
      <name val="NewsGothic"/>
      <family val="2"/>
    </font>
    <font>
      <sz val="9.5"/>
      <color rgb="FF000000"/>
      <name val="Arial"/>
      <family val="2"/>
    </font>
    <font>
      <b/>
      <sz val="8"/>
      <color rgb="FF000000"/>
      <name val="Arial"/>
    </font>
    <font>
      <sz val="8"/>
      <color rgb="FF000000"/>
      <name val="Arial"/>
    </font>
    <font>
      <sz val="10"/>
      <color rgb="FF000000"/>
      <name val="Arial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CCCCCC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18">
    <xf numFmtId="0" fontId="0" fillId="0" borderId="0"/>
    <xf numFmtId="0" fontId="9" fillId="0" borderId="0"/>
    <xf numFmtId="0" fontId="16" fillId="0" borderId="0"/>
    <xf numFmtId="171" fontId="16" fillId="0" borderId="0" applyFont="0" applyFill="0" applyBorder="0" applyAlignment="0" applyProtection="0"/>
    <xf numFmtId="0" fontId="16" fillId="6" borderId="13" applyNumberFormat="0" applyFont="0" applyAlignment="0" applyProtection="0"/>
    <xf numFmtId="0" fontId="9" fillId="0" borderId="0"/>
    <xf numFmtId="0" fontId="16" fillId="0" borderId="0"/>
    <xf numFmtId="0" fontId="16" fillId="0" borderId="0"/>
    <xf numFmtId="0" fontId="9" fillId="0" borderId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0" fontId="16" fillId="0" borderId="0"/>
    <xf numFmtId="0" fontId="9" fillId="0" borderId="0"/>
    <xf numFmtId="0" fontId="17" fillId="0" borderId="0"/>
    <xf numFmtId="9" fontId="9" fillId="0" borderId="0" applyFont="0" applyFill="0" applyBorder="0" applyAlignment="0" applyProtection="0"/>
    <xf numFmtId="0" fontId="18" fillId="0" borderId="0"/>
    <xf numFmtId="0" fontId="18" fillId="0" borderId="0"/>
    <xf numFmtId="0" fontId="21" fillId="0" borderId="0"/>
  </cellStyleXfs>
  <cellXfs count="81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2" borderId="0" xfId="0" applyFont="1" applyFill="1" applyAlignment="1">
      <alignment vertical="center"/>
    </xf>
    <xf numFmtId="165" fontId="3" fillId="5" borderId="1" xfId="0" applyNumberFormat="1" applyFont="1" applyFill="1" applyBorder="1" applyAlignment="1">
      <alignment horizontal="right"/>
    </xf>
    <xf numFmtId="166" fontId="3" fillId="4" borderId="1" xfId="0" applyNumberFormat="1" applyFont="1" applyFill="1" applyBorder="1" applyAlignment="1">
      <alignment horizontal="right"/>
    </xf>
    <xf numFmtId="167" fontId="3" fillId="5" borderId="1" xfId="0" applyNumberFormat="1" applyFont="1" applyFill="1" applyBorder="1" applyAlignment="1">
      <alignment horizontal="right"/>
    </xf>
    <xf numFmtId="168" fontId="3" fillId="4" borderId="1" xfId="0" applyNumberFormat="1" applyFont="1" applyFill="1" applyBorder="1" applyAlignment="1">
      <alignment horizontal="right"/>
    </xf>
    <xf numFmtId="0" fontId="2" fillId="2" borderId="2" xfId="0" applyFont="1" applyFill="1" applyBorder="1" applyAlignment="1">
      <alignment vertical="center"/>
    </xf>
    <xf numFmtId="165" fontId="3" fillId="5" borderId="0" xfId="0" applyNumberFormat="1" applyFont="1" applyFill="1" applyAlignment="1">
      <alignment horizontal="right"/>
    </xf>
    <xf numFmtId="166" fontId="3" fillId="4" borderId="0" xfId="0" applyNumberFormat="1" applyFont="1" applyFill="1" applyAlignment="1">
      <alignment horizontal="right"/>
    </xf>
    <xf numFmtId="167" fontId="3" fillId="5" borderId="0" xfId="0" applyNumberFormat="1" applyFont="1" applyFill="1" applyAlignment="1">
      <alignment horizontal="right"/>
    </xf>
    <xf numFmtId="168" fontId="3" fillId="4" borderId="0" xfId="0" applyNumberFormat="1" applyFont="1" applyFill="1" applyAlignment="1">
      <alignment horizontal="right"/>
    </xf>
    <xf numFmtId="169" fontId="3" fillId="5" borderId="0" xfId="0" applyNumberFormat="1" applyFont="1" applyFill="1" applyAlignment="1">
      <alignment horizontal="right"/>
    </xf>
    <xf numFmtId="169" fontId="3" fillId="4" borderId="0" xfId="0" applyNumberFormat="1" applyFont="1" applyFill="1" applyAlignment="1">
      <alignment horizontal="right"/>
    </xf>
    <xf numFmtId="0" fontId="2" fillId="3" borderId="0" xfId="0" applyFont="1" applyFill="1" applyAlignment="1">
      <alignment horizontal="left" indent="1"/>
    </xf>
    <xf numFmtId="165" fontId="6" fillId="5" borderId="3" xfId="0" applyNumberFormat="1" applyFont="1" applyFill="1" applyBorder="1" applyAlignment="1">
      <alignment horizontal="right"/>
    </xf>
    <xf numFmtId="166" fontId="6" fillId="4" borderId="3" xfId="0" applyNumberFormat="1" applyFont="1" applyFill="1" applyBorder="1" applyAlignment="1">
      <alignment horizontal="right"/>
    </xf>
    <xf numFmtId="0" fontId="7" fillId="3" borderId="0" xfId="0" applyFont="1" applyFill="1" applyAlignment="1">
      <alignment vertical="center"/>
    </xf>
    <xf numFmtId="0" fontId="2" fillId="2" borderId="4" xfId="0" applyFont="1" applyFill="1" applyBorder="1" applyAlignment="1">
      <alignment horizontal="right" vertical="top" wrapText="1"/>
    </xf>
    <xf numFmtId="0" fontId="2" fillId="2" borderId="5" xfId="0" applyFont="1" applyFill="1" applyBorder="1" applyAlignment="1">
      <alignment horizontal="right" vertical="top" wrapText="1"/>
    </xf>
    <xf numFmtId="0" fontId="1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10" fillId="2" borderId="0" xfId="1" applyFont="1" applyFill="1" applyAlignment="1">
      <alignment horizontal="right"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165" fontId="14" fillId="5" borderId="1" xfId="0" applyNumberFormat="1" applyFont="1" applyFill="1" applyBorder="1" applyAlignment="1">
      <alignment horizontal="right"/>
    </xf>
    <xf numFmtId="166" fontId="14" fillId="4" borderId="1" xfId="0" applyNumberFormat="1" applyFont="1" applyFill="1" applyBorder="1" applyAlignment="1">
      <alignment horizontal="right"/>
    </xf>
    <xf numFmtId="167" fontId="14" fillId="5" borderId="1" xfId="0" applyNumberFormat="1" applyFont="1" applyFill="1" applyBorder="1" applyAlignment="1">
      <alignment horizontal="right"/>
    </xf>
    <xf numFmtId="168" fontId="14" fillId="4" borderId="1" xfId="0" applyNumberFormat="1" applyFont="1" applyFill="1" applyBorder="1" applyAlignment="1">
      <alignment horizontal="right"/>
    </xf>
    <xf numFmtId="165" fontId="14" fillId="5" borderId="0" xfId="0" applyNumberFormat="1" applyFont="1" applyFill="1" applyAlignment="1">
      <alignment horizontal="right"/>
    </xf>
    <xf numFmtId="166" fontId="14" fillId="4" borderId="0" xfId="0" applyNumberFormat="1" applyFont="1" applyFill="1" applyAlignment="1">
      <alignment horizontal="right"/>
    </xf>
    <xf numFmtId="167" fontId="14" fillId="5" borderId="0" xfId="0" applyNumberFormat="1" applyFont="1" applyFill="1" applyAlignment="1">
      <alignment horizontal="right"/>
    </xf>
    <xf numFmtId="168" fontId="14" fillId="4" borderId="0" xfId="0" applyNumberFormat="1" applyFont="1" applyFill="1" applyAlignment="1">
      <alignment horizontal="right"/>
    </xf>
    <xf numFmtId="169" fontId="3" fillId="5" borderId="0" xfId="1" applyNumberFormat="1" applyFont="1" applyFill="1" applyAlignment="1">
      <alignment horizontal="right"/>
    </xf>
    <xf numFmtId="169" fontId="3" fillId="4" borderId="0" xfId="1" applyNumberFormat="1" applyFont="1" applyFill="1" applyAlignment="1">
      <alignment horizontal="right"/>
    </xf>
    <xf numFmtId="165" fontId="15" fillId="5" borderId="3" xfId="0" applyNumberFormat="1" applyFont="1" applyFill="1" applyBorder="1" applyAlignment="1">
      <alignment horizontal="right"/>
    </xf>
    <xf numFmtId="166" fontId="15" fillId="4" borderId="3" xfId="0" applyNumberFormat="1" applyFont="1" applyFill="1" applyBorder="1" applyAlignment="1">
      <alignment horizontal="right"/>
    </xf>
    <xf numFmtId="164" fontId="2" fillId="2" borderId="0" xfId="0" applyNumberFormat="1" applyFont="1" applyFill="1" applyAlignment="1">
      <alignment horizontal="right"/>
    </xf>
    <xf numFmtId="0" fontId="2" fillId="3" borderId="0" xfId="0" applyFont="1" applyFill="1" applyAlignment="1">
      <alignment horizontal="left"/>
    </xf>
    <xf numFmtId="0" fontId="1" fillId="0" borderId="0" xfId="0" applyFont="1"/>
    <xf numFmtId="164" fontId="2" fillId="2" borderId="0" xfId="0" applyNumberFormat="1" applyFont="1" applyFill="1" applyAlignment="1">
      <alignment horizontal="right" vertical="center"/>
    </xf>
    <xf numFmtId="0" fontId="4" fillId="3" borderId="0" xfId="0" applyFont="1" applyFill="1" applyAlignment="1">
      <alignment vertical="center"/>
    </xf>
    <xf numFmtId="164" fontId="4" fillId="3" borderId="0" xfId="0" applyNumberFormat="1" applyFont="1" applyFill="1" applyAlignment="1">
      <alignment horizontal="right" vertical="center"/>
    </xf>
    <xf numFmtId="0" fontId="2" fillId="2" borderId="0" xfId="0" applyFont="1" applyFill="1" applyAlignment="1">
      <alignment horizontal="left" vertical="center" wrapText="1"/>
    </xf>
    <xf numFmtId="0" fontId="2" fillId="0" borderId="0" xfId="0" applyFont="1"/>
    <xf numFmtId="0" fontId="3" fillId="4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 applyAlignment="1">
      <alignment horizontal="left" wrapText="1"/>
    </xf>
    <xf numFmtId="0" fontId="2" fillId="4" borderId="0" xfId="0" applyFont="1" applyFill="1"/>
    <xf numFmtId="164" fontId="4" fillId="3" borderId="0" xfId="0" applyNumberFormat="1" applyFont="1" applyFill="1" applyAlignment="1">
      <alignment horizontal="right"/>
    </xf>
    <xf numFmtId="20" fontId="3" fillId="4" borderId="0" xfId="0" applyNumberFormat="1" applyFont="1" applyFill="1"/>
    <xf numFmtId="0" fontId="2" fillId="2" borderId="0" xfId="0" applyFont="1" applyFill="1"/>
    <xf numFmtId="0" fontId="1" fillId="0" borderId="6" xfId="0" applyFont="1" applyBorder="1" applyAlignment="1">
      <alignment horizontal="left" vertical="top" wrapText="1"/>
    </xf>
    <xf numFmtId="0" fontId="2" fillId="2" borderId="7" xfId="0" applyFont="1" applyFill="1" applyBorder="1" applyAlignment="1">
      <alignment horizontal="right" vertical="top" wrapText="1"/>
    </xf>
    <xf numFmtId="166" fontId="19" fillId="4" borderId="3" xfId="0" applyNumberFormat="1" applyFont="1" applyFill="1" applyBorder="1" applyAlignment="1">
      <alignment horizontal="right"/>
    </xf>
    <xf numFmtId="165" fontId="19" fillId="5" borderId="3" xfId="0" applyNumberFormat="1" applyFont="1" applyFill="1" applyBorder="1" applyAlignment="1">
      <alignment horizontal="right"/>
    </xf>
    <xf numFmtId="166" fontId="20" fillId="4" borderId="0" xfId="0" applyNumberFormat="1" applyFont="1" applyFill="1" applyAlignment="1">
      <alignment horizontal="right"/>
    </xf>
    <xf numFmtId="165" fontId="20" fillId="5" borderId="0" xfId="0" applyNumberFormat="1" applyFont="1" applyFill="1" applyAlignment="1">
      <alignment horizontal="right"/>
    </xf>
    <xf numFmtId="169" fontId="20" fillId="4" borderId="0" xfId="0" applyNumberFormat="1" applyFont="1" applyFill="1" applyAlignment="1">
      <alignment horizontal="right"/>
    </xf>
    <xf numFmtId="169" fontId="20" fillId="5" borderId="0" xfId="0" applyNumberFormat="1" applyFont="1" applyFill="1" applyAlignment="1">
      <alignment horizontal="right"/>
    </xf>
    <xf numFmtId="168" fontId="20" fillId="4" borderId="0" xfId="0" applyNumberFormat="1" applyFont="1" applyFill="1" applyAlignment="1">
      <alignment horizontal="right"/>
    </xf>
    <xf numFmtId="167" fontId="20" fillId="5" borderId="0" xfId="0" applyNumberFormat="1" applyFont="1" applyFill="1" applyAlignment="1">
      <alignment horizontal="right"/>
    </xf>
    <xf numFmtId="166" fontId="20" fillId="4" borderId="1" xfId="0" applyNumberFormat="1" applyFont="1" applyFill="1" applyBorder="1" applyAlignment="1">
      <alignment horizontal="right"/>
    </xf>
    <xf numFmtId="165" fontId="20" fillId="5" borderId="1" xfId="0" applyNumberFormat="1" applyFont="1" applyFill="1" applyBorder="1" applyAlignment="1">
      <alignment horizontal="right"/>
    </xf>
    <xf numFmtId="168" fontId="20" fillId="4" borderId="1" xfId="0" applyNumberFormat="1" applyFont="1" applyFill="1" applyBorder="1" applyAlignment="1">
      <alignment horizontal="right"/>
    </xf>
    <xf numFmtId="167" fontId="20" fillId="5" borderId="1" xfId="0" applyNumberFormat="1" applyFont="1" applyFill="1" applyBorder="1" applyAlignment="1">
      <alignment horizontal="right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0" borderId="12" xfId="0" applyFont="1" applyBorder="1" applyAlignment="1">
      <alignment horizontal="left" vertical="top"/>
    </xf>
    <xf numFmtId="0" fontId="1" fillId="0" borderId="11" xfId="0" applyFont="1" applyBorder="1" applyAlignment="1">
      <alignment horizontal="left" vertical="top"/>
    </xf>
    <xf numFmtId="0" fontId="1" fillId="0" borderId="9" xfId="0" applyFont="1" applyBorder="1" applyAlignment="1">
      <alignment horizontal="left" vertical="top"/>
    </xf>
    <xf numFmtId="0" fontId="1" fillId="0" borderId="4" xfId="0" applyFont="1" applyBorder="1" applyAlignment="1">
      <alignment horizontal="left" vertical="top"/>
    </xf>
    <xf numFmtId="0" fontId="1" fillId="0" borderId="7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0" fontId="1" fillId="0" borderId="8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left" vertical="top" wrapText="1"/>
    </xf>
  </cellXfs>
  <cellStyles count="18">
    <cellStyle name="Commentaire 2" xfId="4" xr:uid="{60707AA8-D236-4163-84CE-266851DE3BCC}"/>
    <cellStyle name="Komma 2" xfId="10" xr:uid="{83D78F4F-B8AC-4663-9D0A-295717BD055A}"/>
    <cellStyle name="Komma 3" xfId="9" xr:uid="{1263594B-423C-427E-B89F-70D2FF869DA3}"/>
    <cellStyle name="Milliers 2" xfId="3" xr:uid="{4ADA4A18-BA60-4256-A0B2-4785E094B153}"/>
    <cellStyle name="Normal" xfId="0" builtinId="0"/>
    <cellStyle name="Normal 2" xfId="1" xr:uid="{8633EE92-4371-4DE3-B782-BED3DE7F1A78}"/>
    <cellStyle name="Normal 2 2" xfId="6" xr:uid="{CBED1820-67CF-4CA8-B798-C4475ED65782}"/>
    <cellStyle name="Normal 2 3" xfId="15" xr:uid="{95AC16C3-0258-415B-97A8-D7A532DCE781}"/>
    <cellStyle name="Normal 3" xfId="7" xr:uid="{0956A273-EADD-4C58-BF05-9D94D99DA6FD}"/>
    <cellStyle name="Normal 3 2" xfId="16" xr:uid="{2158994A-E6D3-445D-A734-500780116507}"/>
    <cellStyle name="Normal 4" xfId="5" xr:uid="{60FD25E6-BB75-469B-8EA3-8EB7763D1BEF}"/>
    <cellStyle name="Normal 5" xfId="8" xr:uid="{9AE59919-E2D2-4638-A25F-2BD92AC9824B}"/>
    <cellStyle name="Normal 6" xfId="12" xr:uid="{E4B9FDCA-18FA-4294-AFC8-8994CCA59107}"/>
    <cellStyle name="Normal 7" xfId="17" xr:uid="{2F382669-E2A8-4E3B-9A28-E6F5CF9AD375}"/>
    <cellStyle name="Pourcentage 2" xfId="14" xr:uid="{BF8E3C06-5AA8-4DF6-BE71-5F8AB7A116E5}"/>
    <cellStyle name="Standard 2" xfId="2" xr:uid="{25C6E4FD-CE05-49BD-AFA9-A8A21A0F5A06}"/>
    <cellStyle name="Standard 2 2" xfId="11" xr:uid="{A3884031-C9C6-4A2F-9A13-188F8E4EAABB}"/>
    <cellStyle name="Standard 3" xfId="13" xr:uid="{46F26020-6470-45C4-A780-99B1158A139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6CDA17-5808-45D2-8282-601398FC0E47}">
  <sheetPr>
    <pageSetUpPr fitToPage="1"/>
  </sheetPr>
  <dimension ref="A1:R47"/>
  <sheetViews>
    <sheetView showGridLines="0" tabSelected="1" workbookViewId="0"/>
  </sheetViews>
  <sheetFormatPr baseColWidth="10" defaultRowHeight="14.25"/>
  <cols>
    <col min="1" max="1" width="13.375" style="1" customWidth="1"/>
    <col min="2" max="3" width="10.625" style="2" customWidth="1"/>
    <col min="4" max="10" width="10.625" style="1" customWidth="1"/>
    <col min="11" max="16384" width="11" style="1"/>
  </cols>
  <sheetData>
    <row r="1" spans="1:18">
      <c r="A1" s="25" t="s">
        <v>49</v>
      </c>
      <c r="B1" s="24"/>
      <c r="O1" s="23" t="s">
        <v>43</v>
      </c>
    </row>
    <row r="2" spans="1:18">
      <c r="A2" s="22">
        <v>2024</v>
      </c>
      <c r="B2" s="21"/>
    </row>
    <row r="3" spans="1:18">
      <c r="A3" s="67"/>
      <c r="B3" s="70" t="s">
        <v>42</v>
      </c>
      <c r="C3" s="71"/>
      <c r="D3" s="74" t="s">
        <v>50</v>
      </c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</row>
    <row r="4" spans="1:18" ht="39" customHeight="1">
      <c r="A4" s="68"/>
      <c r="B4" s="72"/>
      <c r="C4" s="73"/>
      <c r="D4" s="76" t="s">
        <v>47</v>
      </c>
      <c r="E4" s="77"/>
      <c r="F4" s="76" t="s">
        <v>46</v>
      </c>
      <c r="G4" s="77"/>
      <c r="H4" s="78" t="s">
        <v>41</v>
      </c>
      <c r="I4" s="79"/>
      <c r="J4" s="78" t="s">
        <v>40</v>
      </c>
      <c r="K4" s="79"/>
      <c r="L4" s="53" t="s">
        <v>39</v>
      </c>
      <c r="M4" s="53"/>
      <c r="N4" s="78" t="s">
        <v>38</v>
      </c>
      <c r="O4" s="80"/>
      <c r="P4"/>
      <c r="Q4"/>
      <c r="R4"/>
    </row>
    <row r="5" spans="1:18" ht="33.75">
      <c r="A5" s="69"/>
      <c r="B5" s="20" t="s">
        <v>37</v>
      </c>
      <c r="C5" s="19" t="s">
        <v>53</v>
      </c>
      <c r="D5" s="20" t="s">
        <v>37</v>
      </c>
      <c r="E5" s="19" t="s">
        <v>53</v>
      </c>
      <c r="F5" s="20" t="s">
        <v>37</v>
      </c>
      <c r="G5" s="19" t="s">
        <v>53</v>
      </c>
      <c r="H5" s="20" t="s">
        <v>37</v>
      </c>
      <c r="I5" s="19" t="s">
        <v>53</v>
      </c>
      <c r="J5" s="20" t="s">
        <v>37</v>
      </c>
      <c r="K5" s="19" t="s">
        <v>53</v>
      </c>
      <c r="L5" s="20" t="s">
        <v>37</v>
      </c>
      <c r="M5" s="19" t="s">
        <v>53</v>
      </c>
      <c r="N5" s="20" t="s">
        <v>37</v>
      </c>
      <c r="O5" s="54" t="s">
        <v>53</v>
      </c>
      <c r="P5"/>
      <c r="Q5"/>
      <c r="R5"/>
    </row>
    <row r="6" spans="1:18" ht="12.75" customHeight="1">
      <c r="A6" s="18" t="s">
        <v>36</v>
      </c>
      <c r="B6" s="55">
        <v>1485</v>
      </c>
      <c r="C6" s="56">
        <v>3</v>
      </c>
      <c r="D6" s="55">
        <v>1891</v>
      </c>
      <c r="E6" s="56">
        <v>29</v>
      </c>
      <c r="F6" s="55">
        <v>1520</v>
      </c>
      <c r="G6" s="56">
        <v>8</v>
      </c>
      <c r="H6" s="55">
        <v>1550</v>
      </c>
      <c r="I6" s="56">
        <v>6</v>
      </c>
      <c r="J6" s="55">
        <v>1522</v>
      </c>
      <c r="K6" s="56">
        <v>8</v>
      </c>
      <c r="L6" s="55">
        <v>1399</v>
      </c>
      <c r="M6" s="56">
        <v>8</v>
      </c>
      <c r="N6" s="55">
        <v>1241</v>
      </c>
      <c r="O6" s="56">
        <v>7</v>
      </c>
      <c r="P6"/>
      <c r="Q6" s="15"/>
      <c r="R6"/>
    </row>
    <row r="7" spans="1:18" ht="12.75" customHeight="1">
      <c r="A7" s="3" t="s">
        <v>35</v>
      </c>
      <c r="B7" s="57">
        <v>1768</v>
      </c>
      <c r="C7" s="58">
        <v>9</v>
      </c>
      <c r="D7" s="57">
        <v>2254</v>
      </c>
      <c r="E7" s="58">
        <v>70</v>
      </c>
      <c r="F7" s="57">
        <v>1853</v>
      </c>
      <c r="G7" s="58">
        <v>23</v>
      </c>
      <c r="H7" s="57">
        <v>1850</v>
      </c>
      <c r="I7" s="58">
        <v>18</v>
      </c>
      <c r="J7" s="57">
        <v>1812</v>
      </c>
      <c r="K7" s="58">
        <v>22</v>
      </c>
      <c r="L7" s="57">
        <v>1637</v>
      </c>
      <c r="M7" s="58">
        <v>20</v>
      </c>
      <c r="N7" s="57">
        <v>1428</v>
      </c>
      <c r="O7" s="58">
        <v>19</v>
      </c>
      <c r="P7"/>
      <c r="Q7" s="15"/>
      <c r="R7"/>
    </row>
    <row r="8" spans="1:18" ht="12.75" customHeight="1">
      <c r="A8" s="3" t="s">
        <v>34</v>
      </c>
      <c r="B8" s="57">
        <v>1319</v>
      </c>
      <c r="C8" s="58">
        <v>8</v>
      </c>
      <c r="D8" s="57">
        <v>1681</v>
      </c>
      <c r="E8" s="58">
        <v>100</v>
      </c>
      <c r="F8" s="57">
        <v>1367</v>
      </c>
      <c r="G8" s="58">
        <v>19</v>
      </c>
      <c r="H8" s="57">
        <v>1364</v>
      </c>
      <c r="I8" s="58">
        <v>16</v>
      </c>
      <c r="J8" s="57">
        <v>1325</v>
      </c>
      <c r="K8" s="58">
        <v>21</v>
      </c>
      <c r="L8" s="57">
        <v>1246</v>
      </c>
      <c r="M8" s="58">
        <v>21</v>
      </c>
      <c r="N8" s="57">
        <v>1146</v>
      </c>
      <c r="O8" s="58">
        <v>22</v>
      </c>
      <c r="P8"/>
      <c r="Q8" s="15"/>
      <c r="R8"/>
    </row>
    <row r="9" spans="1:18" ht="12.75" customHeight="1">
      <c r="A9" s="3" t="s">
        <v>33</v>
      </c>
      <c r="B9" s="57">
        <v>1500</v>
      </c>
      <c r="C9" s="58">
        <v>10</v>
      </c>
      <c r="D9" s="57">
        <v>1843</v>
      </c>
      <c r="E9" s="58">
        <v>68</v>
      </c>
      <c r="F9" s="57">
        <v>1532</v>
      </c>
      <c r="G9" s="58">
        <v>23</v>
      </c>
      <c r="H9" s="57">
        <v>1569</v>
      </c>
      <c r="I9" s="58">
        <v>19</v>
      </c>
      <c r="J9" s="57">
        <v>1519</v>
      </c>
      <c r="K9" s="58">
        <v>24</v>
      </c>
      <c r="L9" s="57">
        <v>1396</v>
      </c>
      <c r="M9" s="58">
        <v>24</v>
      </c>
      <c r="N9" s="57">
        <v>1270</v>
      </c>
      <c r="O9" s="58">
        <v>23</v>
      </c>
      <c r="P9"/>
      <c r="Q9" s="15"/>
      <c r="R9"/>
    </row>
    <row r="10" spans="1:18" ht="12.75" customHeight="1">
      <c r="A10" s="3" t="s">
        <v>32</v>
      </c>
      <c r="B10" s="57">
        <v>1219</v>
      </c>
      <c r="C10" s="58">
        <v>44</v>
      </c>
      <c r="D10" s="61">
        <v>1775</v>
      </c>
      <c r="E10" s="62">
        <v>257</v>
      </c>
      <c r="F10" s="57">
        <v>1267</v>
      </c>
      <c r="G10" s="58">
        <v>107</v>
      </c>
      <c r="H10" s="57">
        <v>1219</v>
      </c>
      <c r="I10" s="58">
        <v>86</v>
      </c>
      <c r="J10" s="57">
        <v>1192</v>
      </c>
      <c r="K10" s="58">
        <v>98</v>
      </c>
      <c r="L10" s="61">
        <v>1192</v>
      </c>
      <c r="M10" s="62">
        <v>122</v>
      </c>
      <c r="N10" s="57">
        <v>1123</v>
      </c>
      <c r="O10" s="58">
        <v>91</v>
      </c>
      <c r="P10"/>
      <c r="Q10" s="15"/>
      <c r="R10"/>
    </row>
    <row r="11" spans="1:18" ht="12.75" customHeight="1">
      <c r="A11" s="3" t="s">
        <v>31</v>
      </c>
      <c r="B11" s="57">
        <v>1719</v>
      </c>
      <c r="C11" s="58">
        <v>32</v>
      </c>
      <c r="D11" s="61">
        <v>2172</v>
      </c>
      <c r="E11" s="62">
        <v>200</v>
      </c>
      <c r="F11" s="57">
        <v>1732</v>
      </c>
      <c r="G11" s="58">
        <v>79</v>
      </c>
      <c r="H11" s="57">
        <v>1798</v>
      </c>
      <c r="I11" s="58">
        <v>58</v>
      </c>
      <c r="J11" s="57">
        <v>1742</v>
      </c>
      <c r="K11" s="58">
        <v>75</v>
      </c>
      <c r="L11" s="57">
        <v>1660</v>
      </c>
      <c r="M11" s="58">
        <v>75</v>
      </c>
      <c r="N11" s="57">
        <v>1324</v>
      </c>
      <c r="O11" s="58">
        <v>83</v>
      </c>
      <c r="P11"/>
      <c r="Q11" s="15"/>
      <c r="R11"/>
    </row>
    <row r="12" spans="1:18" ht="12.75" customHeight="1">
      <c r="A12" s="3" t="s">
        <v>30</v>
      </c>
      <c r="B12" s="57">
        <v>1449</v>
      </c>
      <c r="C12" s="58">
        <v>57</v>
      </c>
      <c r="D12" s="61">
        <v>2379</v>
      </c>
      <c r="E12" s="62">
        <v>430</v>
      </c>
      <c r="F12" s="57">
        <v>1517</v>
      </c>
      <c r="G12" s="58">
        <v>119</v>
      </c>
      <c r="H12" s="57">
        <v>1433</v>
      </c>
      <c r="I12" s="58">
        <v>105</v>
      </c>
      <c r="J12" s="61">
        <v>1507</v>
      </c>
      <c r="K12" s="62">
        <v>143</v>
      </c>
      <c r="L12" s="61">
        <v>1390</v>
      </c>
      <c r="M12" s="62">
        <v>120</v>
      </c>
      <c r="N12" s="61">
        <v>1107</v>
      </c>
      <c r="O12" s="62">
        <v>108</v>
      </c>
      <c r="P12"/>
      <c r="Q12"/>
      <c r="R12"/>
    </row>
    <row r="13" spans="1:18" ht="12.75" customHeight="1">
      <c r="A13" s="3" t="s">
        <v>29</v>
      </c>
      <c r="B13" s="57">
        <v>1590</v>
      </c>
      <c r="C13" s="58">
        <v>50</v>
      </c>
      <c r="D13" s="61">
        <v>1920</v>
      </c>
      <c r="E13" s="62">
        <v>320</v>
      </c>
      <c r="F13" s="57">
        <v>1671</v>
      </c>
      <c r="G13" s="58">
        <v>119</v>
      </c>
      <c r="H13" s="57">
        <v>1590</v>
      </c>
      <c r="I13" s="58">
        <v>101</v>
      </c>
      <c r="J13" s="57">
        <v>1580</v>
      </c>
      <c r="K13" s="58">
        <v>116</v>
      </c>
      <c r="L13" s="57">
        <v>1547</v>
      </c>
      <c r="M13" s="58">
        <v>119</v>
      </c>
      <c r="N13" s="57">
        <v>1457</v>
      </c>
      <c r="O13" s="58">
        <v>135</v>
      </c>
      <c r="P13"/>
      <c r="Q13"/>
      <c r="R13"/>
    </row>
    <row r="14" spans="1:18" ht="12.75" customHeight="1">
      <c r="A14" s="3" t="s">
        <v>28</v>
      </c>
      <c r="B14" s="57">
        <v>1299</v>
      </c>
      <c r="C14" s="58">
        <v>48</v>
      </c>
      <c r="D14" s="59" t="s">
        <v>45</v>
      </c>
      <c r="E14" s="60" t="s">
        <v>44</v>
      </c>
      <c r="F14" s="57">
        <v>1386</v>
      </c>
      <c r="G14" s="58">
        <v>113</v>
      </c>
      <c r="H14" s="57">
        <v>1352</v>
      </c>
      <c r="I14" s="58">
        <v>79</v>
      </c>
      <c r="J14" s="57">
        <v>1271</v>
      </c>
      <c r="K14" s="58">
        <v>105</v>
      </c>
      <c r="L14" s="61">
        <v>1117</v>
      </c>
      <c r="M14" s="62">
        <v>128</v>
      </c>
      <c r="N14" s="61">
        <v>1104</v>
      </c>
      <c r="O14" s="62">
        <v>124</v>
      </c>
      <c r="P14"/>
      <c r="Q14"/>
      <c r="R14"/>
    </row>
    <row r="15" spans="1:18" ht="12.75" customHeight="1">
      <c r="A15" s="3" t="s">
        <v>27</v>
      </c>
      <c r="B15" s="57">
        <v>2024</v>
      </c>
      <c r="C15" s="58">
        <v>23</v>
      </c>
      <c r="D15" s="57">
        <v>2413</v>
      </c>
      <c r="E15" s="58">
        <v>180</v>
      </c>
      <c r="F15" s="57">
        <v>2113</v>
      </c>
      <c r="G15" s="58">
        <v>58</v>
      </c>
      <c r="H15" s="57">
        <v>2145</v>
      </c>
      <c r="I15" s="58">
        <v>50</v>
      </c>
      <c r="J15" s="57">
        <v>2094</v>
      </c>
      <c r="K15" s="58">
        <v>52</v>
      </c>
      <c r="L15" s="57">
        <v>1869</v>
      </c>
      <c r="M15" s="58">
        <v>48</v>
      </c>
      <c r="N15" s="57">
        <v>1565</v>
      </c>
      <c r="O15" s="58">
        <v>53</v>
      </c>
      <c r="P15"/>
      <c r="Q15"/>
      <c r="R15"/>
    </row>
    <row r="16" spans="1:18" ht="12.75" customHeight="1">
      <c r="A16" s="3" t="s">
        <v>26</v>
      </c>
      <c r="B16" s="57">
        <v>1328</v>
      </c>
      <c r="C16" s="58">
        <v>15</v>
      </c>
      <c r="D16" s="57">
        <v>1542</v>
      </c>
      <c r="E16" s="58">
        <v>121</v>
      </c>
      <c r="F16" s="57">
        <v>1359</v>
      </c>
      <c r="G16" s="58">
        <v>32</v>
      </c>
      <c r="H16" s="57">
        <v>1368</v>
      </c>
      <c r="I16" s="58">
        <v>26</v>
      </c>
      <c r="J16" s="57">
        <v>1329</v>
      </c>
      <c r="K16" s="58">
        <v>39</v>
      </c>
      <c r="L16" s="57">
        <v>1270</v>
      </c>
      <c r="M16" s="58">
        <v>41</v>
      </c>
      <c r="N16" s="57">
        <v>1111</v>
      </c>
      <c r="O16" s="58">
        <v>45</v>
      </c>
      <c r="P16"/>
      <c r="Q16"/>
      <c r="R16"/>
    </row>
    <row r="17" spans="1:18" ht="12.75" customHeight="1">
      <c r="A17" s="3" t="s">
        <v>25</v>
      </c>
      <c r="B17" s="57">
        <v>1281</v>
      </c>
      <c r="C17" s="58">
        <v>16</v>
      </c>
      <c r="D17" s="61">
        <v>1493</v>
      </c>
      <c r="E17" s="62">
        <v>110</v>
      </c>
      <c r="F17" s="57">
        <v>1317</v>
      </c>
      <c r="G17" s="58">
        <v>35</v>
      </c>
      <c r="H17" s="57">
        <v>1355</v>
      </c>
      <c r="I17" s="58">
        <v>31</v>
      </c>
      <c r="J17" s="57">
        <v>1245</v>
      </c>
      <c r="K17" s="58">
        <v>39</v>
      </c>
      <c r="L17" s="57">
        <v>1174</v>
      </c>
      <c r="M17" s="58">
        <v>43</v>
      </c>
      <c r="N17" s="57">
        <v>1102</v>
      </c>
      <c r="O17" s="58">
        <v>43</v>
      </c>
      <c r="P17"/>
      <c r="Q17"/>
      <c r="R17"/>
    </row>
    <row r="18" spans="1:18" ht="12.75" customHeight="1">
      <c r="A18" s="3" t="s">
        <v>24</v>
      </c>
      <c r="B18" s="57">
        <v>1451</v>
      </c>
      <c r="C18" s="58">
        <v>19</v>
      </c>
      <c r="D18" s="61">
        <v>2011</v>
      </c>
      <c r="E18" s="62">
        <v>226</v>
      </c>
      <c r="F18" s="57">
        <v>1476</v>
      </c>
      <c r="G18" s="58">
        <v>45</v>
      </c>
      <c r="H18" s="57">
        <v>1548</v>
      </c>
      <c r="I18" s="58">
        <v>40</v>
      </c>
      <c r="J18" s="57">
        <v>1522</v>
      </c>
      <c r="K18" s="58">
        <v>55</v>
      </c>
      <c r="L18" s="57">
        <v>1361</v>
      </c>
      <c r="M18" s="58">
        <v>42</v>
      </c>
      <c r="N18" s="57">
        <v>1238</v>
      </c>
      <c r="O18" s="58">
        <v>42</v>
      </c>
      <c r="P18"/>
      <c r="Q18"/>
      <c r="R18"/>
    </row>
    <row r="19" spans="1:18" ht="12.75" customHeight="1">
      <c r="A19" s="3" t="s">
        <v>23</v>
      </c>
      <c r="B19" s="57">
        <v>1528</v>
      </c>
      <c r="C19" s="58">
        <v>19</v>
      </c>
      <c r="D19" s="57">
        <v>1808</v>
      </c>
      <c r="E19" s="58">
        <v>120</v>
      </c>
      <c r="F19" s="57">
        <v>1592</v>
      </c>
      <c r="G19" s="58">
        <v>47</v>
      </c>
      <c r="H19" s="57">
        <v>1594</v>
      </c>
      <c r="I19" s="58">
        <v>35</v>
      </c>
      <c r="J19" s="57">
        <v>1568</v>
      </c>
      <c r="K19" s="58">
        <v>52</v>
      </c>
      <c r="L19" s="57">
        <v>1398</v>
      </c>
      <c r="M19" s="58">
        <v>48</v>
      </c>
      <c r="N19" s="57">
        <v>1280</v>
      </c>
      <c r="O19" s="58">
        <v>39</v>
      </c>
      <c r="P19"/>
      <c r="Q19"/>
      <c r="R19"/>
    </row>
    <row r="20" spans="1:18" ht="12.75" customHeight="1">
      <c r="A20" s="3" t="s">
        <v>22</v>
      </c>
      <c r="B20" s="57">
        <v>1287</v>
      </c>
      <c r="C20" s="58">
        <v>28</v>
      </c>
      <c r="D20" s="61">
        <v>1732</v>
      </c>
      <c r="E20" s="62">
        <v>321</v>
      </c>
      <c r="F20" s="57">
        <v>1333</v>
      </c>
      <c r="G20" s="58">
        <v>61</v>
      </c>
      <c r="H20" s="57">
        <v>1329</v>
      </c>
      <c r="I20" s="58">
        <v>50</v>
      </c>
      <c r="J20" s="57">
        <v>1305</v>
      </c>
      <c r="K20" s="58">
        <v>78</v>
      </c>
      <c r="L20" s="57">
        <v>1153</v>
      </c>
      <c r="M20" s="58">
        <v>66</v>
      </c>
      <c r="N20" s="57">
        <v>1118</v>
      </c>
      <c r="O20" s="58">
        <v>66</v>
      </c>
      <c r="P20"/>
      <c r="Q20"/>
      <c r="R20"/>
    </row>
    <row r="21" spans="1:18" ht="12.75" customHeight="1">
      <c r="A21" s="3" t="s">
        <v>21</v>
      </c>
      <c r="B21" s="57">
        <v>1320</v>
      </c>
      <c r="C21" s="58">
        <v>42</v>
      </c>
      <c r="D21" s="59" t="s">
        <v>45</v>
      </c>
      <c r="E21" s="60" t="s">
        <v>44</v>
      </c>
      <c r="F21" s="57">
        <v>1365</v>
      </c>
      <c r="G21" s="58">
        <v>87</v>
      </c>
      <c r="H21" s="57">
        <v>1395</v>
      </c>
      <c r="I21" s="58">
        <v>80</v>
      </c>
      <c r="J21" s="57">
        <v>1259</v>
      </c>
      <c r="K21" s="58">
        <v>83</v>
      </c>
      <c r="L21" s="57">
        <v>1268</v>
      </c>
      <c r="M21" s="58">
        <v>140</v>
      </c>
      <c r="N21" s="57">
        <v>1095</v>
      </c>
      <c r="O21" s="58">
        <v>102</v>
      </c>
      <c r="P21"/>
      <c r="Q21"/>
      <c r="R21"/>
    </row>
    <row r="22" spans="1:18" ht="12.75" customHeight="1">
      <c r="A22" s="3" t="s">
        <v>20</v>
      </c>
      <c r="B22" s="57">
        <v>1448</v>
      </c>
      <c r="C22" s="58">
        <v>112</v>
      </c>
      <c r="D22" s="61">
        <v>1740</v>
      </c>
      <c r="E22" s="62">
        <v>589</v>
      </c>
      <c r="F22" s="61">
        <v>1590</v>
      </c>
      <c r="G22" s="62">
        <v>219</v>
      </c>
      <c r="H22" s="61">
        <v>1448</v>
      </c>
      <c r="I22" s="62">
        <v>236</v>
      </c>
      <c r="J22" s="61">
        <v>1444</v>
      </c>
      <c r="K22" s="62">
        <v>174</v>
      </c>
      <c r="L22" s="61">
        <v>1202</v>
      </c>
      <c r="M22" s="62">
        <v>241</v>
      </c>
      <c r="N22" s="61">
        <v>1315</v>
      </c>
      <c r="O22" s="62">
        <v>437</v>
      </c>
      <c r="P22"/>
      <c r="Q22"/>
      <c r="R22"/>
    </row>
    <row r="23" spans="1:18" ht="12.75" customHeight="1">
      <c r="A23" s="3" t="s">
        <v>19</v>
      </c>
      <c r="B23" s="57">
        <v>1343</v>
      </c>
      <c r="C23" s="58">
        <v>12</v>
      </c>
      <c r="D23" s="57">
        <v>1702</v>
      </c>
      <c r="E23" s="58">
        <v>112</v>
      </c>
      <c r="F23" s="57">
        <v>1360</v>
      </c>
      <c r="G23" s="58">
        <v>27</v>
      </c>
      <c r="H23" s="57">
        <v>1408</v>
      </c>
      <c r="I23" s="58">
        <v>22</v>
      </c>
      <c r="J23" s="57">
        <v>1340</v>
      </c>
      <c r="K23" s="58">
        <v>28</v>
      </c>
      <c r="L23" s="57">
        <v>1249</v>
      </c>
      <c r="M23" s="58">
        <v>31</v>
      </c>
      <c r="N23" s="57">
        <v>1156</v>
      </c>
      <c r="O23" s="58">
        <v>30</v>
      </c>
      <c r="P23"/>
      <c r="Q23"/>
      <c r="R23"/>
    </row>
    <row r="24" spans="1:18" ht="12.75" customHeight="1">
      <c r="A24" s="3" t="s">
        <v>18</v>
      </c>
      <c r="B24" s="57">
        <v>1368</v>
      </c>
      <c r="C24" s="58">
        <v>23</v>
      </c>
      <c r="D24" s="61">
        <v>1618</v>
      </c>
      <c r="E24" s="62">
        <v>184</v>
      </c>
      <c r="F24" s="57">
        <v>1381</v>
      </c>
      <c r="G24" s="58">
        <v>54</v>
      </c>
      <c r="H24" s="57">
        <v>1363</v>
      </c>
      <c r="I24" s="58">
        <v>44</v>
      </c>
      <c r="J24" s="57">
        <v>1421</v>
      </c>
      <c r="K24" s="58">
        <v>51</v>
      </c>
      <c r="L24" s="57">
        <v>1334</v>
      </c>
      <c r="M24" s="58">
        <v>63</v>
      </c>
      <c r="N24" s="57">
        <v>1252</v>
      </c>
      <c r="O24" s="58">
        <v>64</v>
      </c>
      <c r="P24"/>
      <c r="Q24"/>
      <c r="R24"/>
    </row>
    <row r="25" spans="1:18" ht="12.75" customHeight="1">
      <c r="A25" s="3" t="s">
        <v>17</v>
      </c>
      <c r="B25" s="57">
        <v>1494</v>
      </c>
      <c r="C25" s="58">
        <v>8</v>
      </c>
      <c r="D25" s="57">
        <v>1743</v>
      </c>
      <c r="E25" s="58">
        <v>58</v>
      </c>
      <c r="F25" s="57">
        <v>1541</v>
      </c>
      <c r="G25" s="58">
        <v>18</v>
      </c>
      <c r="H25" s="57">
        <v>1548</v>
      </c>
      <c r="I25" s="58">
        <v>14</v>
      </c>
      <c r="J25" s="57">
        <v>1497</v>
      </c>
      <c r="K25" s="58">
        <v>19</v>
      </c>
      <c r="L25" s="57">
        <v>1367</v>
      </c>
      <c r="M25" s="58">
        <v>21</v>
      </c>
      <c r="N25" s="57">
        <v>1239</v>
      </c>
      <c r="O25" s="58">
        <v>24</v>
      </c>
      <c r="P25"/>
      <c r="Q25"/>
      <c r="R25"/>
    </row>
    <row r="26" spans="1:18" ht="12.75" customHeight="1">
      <c r="A26" s="3" t="s">
        <v>16</v>
      </c>
      <c r="B26" s="57">
        <v>1373</v>
      </c>
      <c r="C26" s="58">
        <v>17</v>
      </c>
      <c r="D26" s="57">
        <v>1746</v>
      </c>
      <c r="E26" s="58">
        <v>104</v>
      </c>
      <c r="F26" s="57">
        <v>1358</v>
      </c>
      <c r="G26" s="58">
        <v>39</v>
      </c>
      <c r="H26" s="57">
        <v>1436</v>
      </c>
      <c r="I26" s="58">
        <v>32</v>
      </c>
      <c r="J26" s="57">
        <v>1396</v>
      </c>
      <c r="K26" s="58">
        <v>41</v>
      </c>
      <c r="L26" s="57">
        <v>1263</v>
      </c>
      <c r="M26" s="58">
        <v>42</v>
      </c>
      <c r="N26" s="57">
        <v>1151</v>
      </c>
      <c r="O26" s="58">
        <v>47</v>
      </c>
      <c r="P26"/>
      <c r="Q26"/>
      <c r="R26"/>
    </row>
    <row r="27" spans="1:18" ht="12.75" customHeight="1">
      <c r="A27" s="3" t="s">
        <v>15</v>
      </c>
      <c r="B27" s="57">
        <v>1245</v>
      </c>
      <c r="C27" s="58">
        <v>10</v>
      </c>
      <c r="D27" s="57">
        <v>1536</v>
      </c>
      <c r="E27" s="58">
        <v>83</v>
      </c>
      <c r="F27" s="57">
        <v>1258</v>
      </c>
      <c r="G27" s="58">
        <v>20</v>
      </c>
      <c r="H27" s="57">
        <v>1288</v>
      </c>
      <c r="I27" s="58">
        <v>19</v>
      </c>
      <c r="J27" s="57">
        <v>1265</v>
      </c>
      <c r="K27" s="58">
        <v>25</v>
      </c>
      <c r="L27" s="57">
        <v>1218</v>
      </c>
      <c r="M27" s="58">
        <v>26</v>
      </c>
      <c r="N27" s="57">
        <v>1089</v>
      </c>
      <c r="O27" s="58">
        <v>23</v>
      </c>
      <c r="P27"/>
      <c r="Q27"/>
      <c r="R27"/>
    </row>
    <row r="28" spans="1:18" ht="12.75" customHeight="1">
      <c r="A28" s="3" t="s">
        <v>14</v>
      </c>
      <c r="B28" s="57">
        <v>1465</v>
      </c>
      <c r="C28" s="58">
        <v>8</v>
      </c>
      <c r="D28" s="57">
        <v>1765</v>
      </c>
      <c r="E28" s="58">
        <v>67</v>
      </c>
      <c r="F28" s="57">
        <v>1544</v>
      </c>
      <c r="G28" s="58">
        <v>20</v>
      </c>
      <c r="H28" s="57">
        <v>1570</v>
      </c>
      <c r="I28" s="58">
        <v>16</v>
      </c>
      <c r="J28" s="57">
        <v>1505</v>
      </c>
      <c r="K28" s="58">
        <v>21</v>
      </c>
      <c r="L28" s="57">
        <v>1357</v>
      </c>
      <c r="M28" s="58">
        <v>18</v>
      </c>
      <c r="N28" s="57">
        <v>1149</v>
      </c>
      <c r="O28" s="58">
        <v>15</v>
      </c>
    </row>
    <row r="29" spans="1:18" ht="12.75" customHeight="1">
      <c r="A29" s="3" t="s">
        <v>13</v>
      </c>
      <c r="B29" s="57">
        <v>1227</v>
      </c>
      <c r="C29" s="58">
        <v>16</v>
      </c>
      <c r="D29" s="57">
        <v>1449</v>
      </c>
      <c r="E29" s="58">
        <v>122</v>
      </c>
      <c r="F29" s="57">
        <v>1223</v>
      </c>
      <c r="G29" s="58">
        <v>31</v>
      </c>
      <c r="H29" s="57">
        <v>1246</v>
      </c>
      <c r="I29" s="58">
        <v>26</v>
      </c>
      <c r="J29" s="57">
        <v>1248</v>
      </c>
      <c r="K29" s="58">
        <v>37</v>
      </c>
      <c r="L29" s="57">
        <v>1164</v>
      </c>
      <c r="M29" s="58">
        <v>53</v>
      </c>
      <c r="N29" s="57">
        <v>1106</v>
      </c>
      <c r="O29" s="58">
        <v>58</v>
      </c>
    </row>
    <row r="30" spans="1:18" ht="12.75" customHeight="1">
      <c r="A30" s="3" t="s">
        <v>12</v>
      </c>
      <c r="B30" s="57">
        <v>1091</v>
      </c>
      <c r="C30" s="58">
        <v>12</v>
      </c>
      <c r="D30" s="61">
        <v>1331</v>
      </c>
      <c r="E30" s="62">
        <v>126</v>
      </c>
      <c r="F30" s="57">
        <v>1133</v>
      </c>
      <c r="G30" s="58">
        <v>26</v>
      </c>
      <c r="H30" s="57">
        <v>1144</v>
      </c>
      <c r="I30" s="58">
        <v>24</v>
      </c>
      <c r="J30" s="57">
        <v>1107</v>
      </c>
      <c r="K30" s="58">
        <v>31</v>
      </c>
      <c r="L30" s="57">
        <v>1029</v>
      </c>
      <c r="M30" s="58">
        <v>31</v>
      </c>
      <c r="N30" s="57">
        <v>923</v>
      </c>
      <c r="O30" s="58">
        <v>24</v>
      </c>
    </row>
    <row r="31" spans="1:18" ht="12.75" customHeight="1">
      <c r="A31" s="3" t="s">
        <v>11</v>
      </c>
      <c r="B31" s="57">
        <v>1573</v>
      </c>
      <c r="C31" s="58">
        <v>14</v>
      </c>
      <c r="D31" s="57">
        <v>1851</v>
      </c>
      <c r="E31" s="58">
        <v>108</v>
      </c>
      <c r="F31" s="57">
        <v>1774</v>
      </c>
      <c r="G31" s="58">
        <v>45</v>
      </c>
      <c r="H31" s="57">
        <v>1740</v>
      </c>
      <c r="I31" s="58">
        <v>32</v>
      </c>
      <c r="J31" s="57">
        <v>1647</v>
      </c>
      <c r="K31" s="58">
        <v>35</v>
      </c>
      <c r="L31" s="57">
        <v>1470</v>
      </c>
      <c r="M31" s="58">
        <v>28</v>
      </c>
      <c r="N31" s="57">
        <v>1285</v>
      </c>
      <c r="O31" s="58">
        <v>18</v>
      </c>
    </row>
    <row r="32" spans="1:18" ht="12.75" customHeight="1">
      <c r="A32" s="8" t="s">
        <v>10</v>
      </c>
      <c r="B32" s="63">
        <v>999</v>
      </c>
      <c r="C32" s="64">
        <v>26</v>
      </c>
      <c r="D32" s="65">
        <v>1288</v>
      </c>
      <c r="E32" s="66">
        <v>164</v>
      </c>
      <c r="F32" s="63">
        <v>1035</v>
      </c>
      <c r="G32" s="64">
        <v>50</v>
      </c>
      <c r="H32" s="63">
        <v>989</v>
      </c>
      <c r="I32" s="64">
        <v>46</v>
      </c>
      <c r="J32" s="63">
        <v>1030</v>
      </c>
      <c r="K32" s="64">
        <v>79</v>
      </c>
      <c r="L32" s="63">
        <v>947</v>
      </c>
      <c r="M32" s="64">
        <v>74</v>
      </c>
      <c r="N32" s="63">
        <v>886</v>
      </c>
      <c r="O32" s="64">
        <v>68</v>
      </c>
    </row>
    <row r="33" spans="1:9" ht="12.75" customHeight="1">
      <c r="A33" s="45" t="s">
        <v>9</v>
      </c>
      <c r="B33" s="38"/>
      <c r="C33" s="41"/>
      <c r="D33" s="41"/>
      <c r="E33" s="41"/>
      <c r="F33" s="41"/>
      <c r="G33" s="41"/>
      <c r="H33" s="41"/>
      <c r="I33" s="41"/>
    </row>
    <row r="34" spans="1:9" ht="12.75" customHeight="1">
      <c r="A34" s="46" t="s">
        <v>8</v>
      </c>
      <c r="B34" s="38"/>
      <c r="C34" s="41"/>
      <c r="D34" s="41"/>
      <c r="E34" s="41"/>
      <c r="F34" s="41"/>
      <c r="G34" s="41"/>
      <c r="H34" s="41"/>
      <c r="I34" s="41"/>
    </row>
    <row r="35" spans="1:9" ht="12.75" customHeight="1">
      <c r="A35" s="46" t="s">
        <v>7</v>
      </c>
      <c r="B35" s="38"/>
      <c r="C35" s="41"/>
      <c r="D35" s="41"/>
      <c r="E35" s="41"/>
      <c r="F35" s="41"/>
      <c r="G35" s="41"/>
      <c r="H35" s="41"/>
      <c r="I35" s="41"/>
    </row>
    <row r="36" spans="1:9" ht="12.75" customHeight="1">
      <c r="A36" s="47" t="s">
        <v>6</v>
      </c>
      <c r="B36" s="48"/>
      <c r="C36" s="44"/>
      <c r="D36" s="44"/>
      <c r="E36" s="44"/>
      <c r="F36" s="44"/>
      <c r="G36" s="44"/>
      <c r="H36" s="44"/>
      <c r="I36" s="44"/>
    </row>
    <row r="37" spans="1:9" ht="12.75" customHeight="1">
      <c r="A37" s="49" t="s">
        <v>48</v>
      </c>
      <c r="B37" s="48"/>
      <c r="C37" s="44"/>
      <c r="D37" s="44"/>
      <c r="E37" s="44"/>
      <c r="F37" s="44"/>
      <c r="G37" s="44"/>
      <c r="H37" s="44"/>
      <c r="I37" s="44"/>
    </row>
    <row r="38" spans="1:9" ht="12.75" customHeight="1">
      <c r="A38" s="49" t="s">
        <v>51</v>
      </c>
      <c r="B38" s="50"/>
      <c r="C38" s="43"/>
      <c r="D38" s="43"/>
      <c r="E38" s="43"/>
      <c r="F38" s="43"/>
      <c r="G38" s="43"/>
      <c r="H38" s="43"/>
      <c r="I38" s="42"/>
    </row>
    <row r="39" spans="1:9" ht="12.75" customHeight="1">
      <c r="A39" s="46" t="s">
        <v>5</v>
      </c>
      <c r="B39" s="38"/>
      <c r="C39" s="41"/>
      <c r="D39" s="41"/>
      <c r="E39" s="41"/>
      <c r="F39" s="41"/>
      <c r="G39" s="41"/>
      <c r="H39" s="41"/>
      <c r="I39" s="41"/>
    </row>
    <row r="40" spans="1:9" ht="12.75" customHeight="1">
      <c r="A40" s="46" t="s">
        <v>4</v>
      </c>
      <c r="B40" s="38"/>
      <c r="C40" s="41"/>
      <c r="D40" s="41"/>
      <c r="E40" s="41"/>
      <c r="F40" s="41"/>
      <c r="G40" s="41"/>
      <c r="H40" s="41"/>
      <c r="I40" s="41"/>
    </row>
    <row r="41" spans="1:9" ht="12.75" customHeight="1">
      <c r="A41" s="46" t="s">
        <v>3</v>
      </c>
      <c r="B41" s="38"/>
      <c r="C41" s="41"/>
      <c r="D41" s="41"/>
      <c r="E41" s="41"/>
      <c r="F41" s="41"/>
      <c r="G41" s="41"/>
      <c r="H41" s="41"/>
      <c r="I41" s="41"/>
    </row>
    <row r="42" spans="1:9" ht="12.75" customHeight="1">
      <c r="A42" s="51" t="s">
        <v>2</v>
      </c>
      <c r="B42" s="38"/>
      <c r="C42" s="41"/>
      <c r="D42" s="41"/>
      <c r="E42" s="41"/>
      <c r="F42" s="41"/>
      <c r="G42" s="41"/>
      <c r="H42" s="41"/>
      <c r="I42" s="41"/>
    </row>
    <row r="43" spans="1:9" ht="12.75" customHeight="1">
      <c r="A43" s="46" t="s">
        <v>56</v>
      </c>
      <c r="B43" s="38"/>
      <c r="C43" s="41"/>
      <c r="D43" s="41"/>
      <c r="E43" s="41"/>
      <c r="F43" s="41"/>
      <c r="G43" s="41"/>
      <c r="H43" s="41"/>
      <c r="I43" s="41"/>
    </row>
    <row r="44" spans="1:9" ht="12.75" customHeight="1">
      <c r="A44" s="52"/>
      <c r="B44" s="52"/>
      <c r="C44" s="3"/>
      <c r="D44" s="3"/>
      <c r="E44" s="3"/>
      <c r="F44" s="3"/>
      <c r="G44" s="3"/>
      <c r="H44" s="3"/>
      <c r="I44" s="3"/>
    </row>
    <row r="45" spans="1:9">
      <c r="A45" s="39" t="s">
        <v>0</v>
      </c>
      <c r="B45" s="52"/>
      <c r="C45" s="3"/>
      <c r="D45" s="3"/>
      <c r="E45" s="3"/>
      <c r="F45" s="3"/>
      <c r="G45" s="3"/>
      <c r="H45" s="3"/>
      <c r="I45" s="3"/>
    </row>
    <row r="46" spans="1:9">
      <c r="A46"/>
      <c r="B46" s="40"/>
      <c r="C46" s="40"/>
      <c r="D46"/>
      <c r="E46"/>
      <c r="F46"/>
      <c r="G46"/>
      <c r="H46"/>
      <c r="I46"/>
    </row>
    <row r="47" spans="1:9">
      <c r="A47"/>
      <c r="B47" s="40"/>
    </row>
  </sheetData>
  <mergeCells count="8">
    <mergeCell ref="A3:A5"/>
    <mergeCell ref="B3:C4"/>
    <mergeCell ref="D3:O3"/>
    <mergeCell ref="D4:E4"/>
    <mergeCell ref="F4:G4"/>
    <mergeCell ref="H4:I4"/>
    <mergeCell ref="J4:K4"/>
    <mergeCell ref="N4:O4"/>
  </mergeCells>
  <pageMargins left="0.7" right="0.7" top="0.75" bottom="0.75" header="0.3" footer="0.3"/>
  <pageSetup paperSize="9" scale="7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FDD2CB-DA6B-4EE6-8280-30CC223EDD51}">
  <sheetPr>
    <pageSetUpPr fitToPage="1"/>
  </sheetPr>
  <dimension ref="A1:R47"/>
  <sheetViews>
    <sheetView showGridLines="0" workbookViewId="0"/>
  </sheetViews>
  <sheetFormatPr baseColWidth="10" defaultRowHeight="14.25"/>
  <cols>
    <col min="1" max="1" width="13.375" style="1" customWidth="1"/>
    <col min="2" max="3" width="10.625" style="2" customWidth="1"/>
    <col min="4" max="10" width="10.625" style="1" customWidth="1"/>
    <col min="11" max="16384" width="11" style="1"/>
  </cols>
  <sheetData>
    <row r="1" spans="1:18">
      <c r="A1" s="25" t="s">
        <v>49</v>
      </c>
      <c r="B1" s="24"/>
      <c r="O1" s="23" t="s">
        <v>43</v>
      </c>
    </row>
    <row r="2" spans="1:18">
      <c r="A2" s="22">
        <v>2023</v>
      </c>
      <c r="B2" s="21"/>
    </row>
    <row r="3" spans="1:18">
      <c r="A3" s="67"/>
      <c r="B3" s="70" t="s">
        <v>42</v>
      </c>
      <c r="C3" s="71"/>
      <c r="D3" s="74" t="s">
        <v>50</v>
      </c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</row>
    <row r="4" spans="1:18" ht="39" customHeight="1">
      <c r="A4" s="68"/>
      <c r="B4" s="72"/>
      <c r="C4" s="73"/>
      <c r="D4" s="76" t="s">
        <v>47</v>
      </c>
      <c r="E4" s="77"/>
      <c r="F4" s="76" t="s">
        <v>46</v>
      </c>
      <c r="G4" s="77"/>
      <c r="H4" s="78" t="s">
        <v>41</v>
      </c>
      <c r="I4" s="79"/>
      <c r="J4" s="78" t="s">
        <v>40</v>
      </c>
      <c r="K4" s="79"/>
      <c r="L4" s="53" t="s">
        <v>39</v>
      </c>
      <c r="M4" s="53"/>
      <c r="N4" s="78" t="s">
        <v>38</v>
      </c>
      <c r="O4" s="80"/>
      <c r="P4"/>
      <c r="Q4"/>
      <c r="R4"/>
    </row>
    <row r="5" spans="1:18" ht="33.75">
      <c r="A5" s="69"/>
      <c r="B5" s="20" t="s">
        <v>37</v>
      </c>
      <c r="C5" s="19" t="s">
        <v>53</v>
      </c>
      <c r="D5" s="20" t="s">
        <v>37</v>
      </c>
      <c r="E5" s="19" t="s">
        <v>53</v>
      </c>
      <c r="F5" s="20" t="s">
        <v>37</v>
      </c>
      <c r="G5" s="19" t="s">
        <v>53</v>
      </c>
      <c r="H5" s="20" t="s">
        <v>37</v>
      </c>
      <c r="I5" s="19" t="s">
        <v>53</v>
      </c>
      <c r="J5" s="20" t="s">
        <v>37</v>
      </c>
      <c r="K5" s="19" t="s">
        <v>53</v>
      </c>
      <c r="L5" s="20" t="s">
        <v>37</v>
      </c>
      <c r="M5" s="19" t="s">
        <v>53</v>
      </c>
      <c r="N5" s="20" t="s">
        <v>37</v>
      </c>
      <c r="O5" s="54" t="s">
        <v>53</v>
      </c>
      <c r="P5"/>
      <c r="Q5"/>
      <c r="R5"/>
    </row>
    <row r="6" spans="1:18" ht="12.75" customHeight="1">
      <c r="A6" s="18" t="s">
        <v>36</v>
      </c>
      <c r="B6" s="55">
        <v>1451</v>
      </c>
      <c r="C6" s="56">
        <v>3</v>
      </c>
      <c r="D6" s="55">
        <v>1845</v>
      </c>
      <c r="E6" s="56">
        <v>28</v>
      </c>
      <c r="F6" s="55">
        <v>1478</v>
      </c>
      <c r="G6" s="56">
        <v>8</v>
      </c>
      <c r="H6" s="55">
        <v>1523</v>
      </c>
      <c r="I6" s="56">
        <v>6</v>
      </c>
      <c r="J6" s="55">
        <v>1490</v>
      </c>
      <c r="K6" s="56">
        <v>9</v>
      </c>
      <c r="L6" s="55">
        <v>1364</v>
      </c>
      <c r="M6" s="56">
        <v>8</v>
      </c>
      <c r="N6" s="55">
        <v>1202</v>
      </c>
      <c r="O6" s="56">
        <v>7</v>
      </c>
      <c r="P6"/>
      <c r="Q6" s="15"/>
      <c r="R6"/>
    </row>
    <row r="7" spans="1:18" ht="12.75" customHeight="1">
      <c r="A7" s="3" t="s">
        <v>35</v>
      </c>
      <c r="B7" s="57">
        <v>1722</v>
      </c>
      <c r="C7" s="58">
        <v>9</v>
      </c>
      <c r="D7" s="57">
        <v>2190</v>
      </c>
      <c r="E7" s="58">
        <v>69</v>
      </c>
      <c r="F7" s="57">
        <v>1795</v>
      </c>
      <c r="G7" s="58">
        <v>22</v>
      </c>
      <c r="H7" s="57">
        <v>1824</v>
      </c>
      <c r="I7" s="58">
        <v>17</v>
      </c>
      <c r="J7" s="57">
        <v>1749</v>
      </c>
      <c r="K7" s="58">
        <v>23</v>
      </c>
      <c r="L7" s="57">
        <v>1586</v>
      </c>
      <c r="M7" s="58">
        <v>20</v>
      </c>
      <c r="N7" s="57">
        <v>1372</v>
      </c>
      <c r="O7" s="58">
        <v>18</v>
      </c>
      <c r="P7"/>
      <c r="Q7" s="15"/>
      <c r="R7"/>
    </row>
    <row r="8" spans="1:18" ht="12.75" customHeight="1">
      <c r="A8" s="3" t="s">
        <v>34</v>
      </c>
      <c r="B8" s="57">
        <v>1297</v>
      </c>
      <c r="C8" s="58">
        <v>8</v>
      </c>
      <c r="D8" s="57">
        <v>1668</v>
      </c>
      <c r="E8" s="58">
        <v>86</v>
      </c>
      <c r="F8" s="57">
        <v>1323</v>
      </c>
      <c r="G8" s="58">
        <v>20</v>
      </c>
      <c r="H8" s="57">
        <v>1345</v>
      </c>
      <c r="I8" s="58">
        <v>16</v>
      </c>
      <c r="J8" s="57">
        <v>1315</v>
      </c>
      <c r="K8" s="58">
        <v>21</v>
      </c>
      <c r="L8" s="57">
        <v>1216</v>
      </c>
      <c r="M8" s="58">
        <v>21</v>
      </c>
      <c r="N8" s="57">
        <v>1128</v>
      </c>
      <c r="O8" s="58">
        <v>21</v>
      </c>
      <c r="P8"/>
      <c r="Q8" s="15"/>
      <c r="R8"/>
    </row>
    <row r="9" spans="1:18" ht="12.75" customHeight="1">
      <c r="A9" s="3" t="s">
        <v>33</v>
      </c>
      <c r="B9" s="57">
        <v>1452</v>
      </c>
      <c r="C9" s="58">
        <v>10</v>
      </c>
      <c r="D9" s="57">
        <v>1824</v>
      </c>
      <c r="E9" s="58">
        <v>73</v>
      </c>
      <c r="F9" s="57">
        <v>1473</v>
      </c>
      <c r="G9" s="58">
        <v>23</v>
      </c>
      <c r="H9" s="57">
        <v>1517</v>
      </c>
      <c r="I9" s="58">
        <v>18</v>
      </c>
      <c r="J9" s="57">
        <v>1518</v>
      </c>
      <c r="K9" s="58">
        <v>27</v>
      </c>
      <c r="L9" s="57">
        <v>1352</v>
      </c>
      <c r="M9" s="58">
        <v>23</v>
      </c>
      <c r="N9" s="57">
        <v>1199</v>
      </c>
      <c r="O9" s="58">
        <v>21</v>
      </c>
      <c r="P9"/>
      <c r="Q9" s="15"/>
      <c r="R9"/>
    </row>
    <row r="10" spans="1:18" ht="12.75" customHeight="1">
      <c r="A10" s="3" t="s">
        <v>32</v>
      </c>
      <c r="B10" s="57">
        <v>1260</v>
      </c>
      <c r="C10" s="58">
        <v>49</v>
      </c>
      <c r="D10" s="61">
        <v>2119</v>
      </c>
      <c r="E10" s="62">
        <v>644</v>
      </c>
      <c r="F10" s="57">
        <v>1230</v>
      </c>
      <c r="G10" s="58">
        <v>114</v>
      </c>
      <c r="H10" s="57">
        <v>1260</v>
      </c>
      <c r="I10" s="58">
        <v>79</v>
      </c>
      <c r="J10" s="57">
        <v>1276</v>
      </c>
      <c r="K10" s="58">
        <v>115</v>
      </c>
      <c r="L10" s="61">
        <v>1287</v>
      </c>
      <c r="M10" s="62">
        <v>163</v>
      </c>
      <c r="N10" s="57">
        <v>1199</v>
      </c>
      <c r="O10" s="58">
        <v>113</v>
      </c>
      <c r="P10"/>
      <c r="Q10" s="15"/>
      <c r="R10"/>
    </row>
    <row r="11" spans="1:18" ht="12.75" customHeight="1">
      <c r="A11" s="3" t="s">
        <v>31</v>
      </c>
      <c r="B11" s="57">
        <v>1695</v>
      </c>
      <c r="C11" s="58">
        <v>32</v>
      </c>
      <c r="D11" s="61">
        <v>2273</v>
      </c>
      <c r="E11" s="62">
        <v>252</v>
      </c>
      <c r="F11" s="57">
        <v>1707</v>
      </c>
      <c r="G11" s="58">
        <v>79</v>
      </c>
      <c r="H11" s="57">
        <v>1750</v>
      </c>
      <c r="I11" s="58">
        <v>60</v>
      </c>
      <c r="J11" s="57">
        <v>1725</v>
      </c>
      <c r="K11" s="58">
        <v>67</v>
      </c>
      <c r="L11" s="57">
        <v>1677</v>
      </c>
      <c r="M11" s="58">
        <v>75</v>
      </c>
      <c r="N11" s="57">
        <v>1301</v>
      </c>
      <c r="O11" s="58">
        <v>65</v>
      </c>
      <c r="P11"/>
      <c r="Q11" s="15"/>
      <c r="R11"/>
    </row>
    <row r="12" spans="1:18" ht="12.75" customHeight="1">
      <c r="A12" s="3" t="s">
        <v>30</v>
      </c>
      <c r="B12" s="57">
        <v>1383</v>
      </c>
      <c r="C12" s="58">
        <v>52</v>
      </c>
      <c r="D12" s="61">
        <v>2037</v>
      </c>
      <c r="E12" s="62">
        <v>523</v>
      </c>
      <c r="F12" s="57">
        <v>1299</v>
      </c>
      <c r="G12" s="58">
        <v>115</v>
      </c>
      <c r="H12" s="57">
        <v>1424</v>
      </c>
      <c r="I12" s="58">
        <v>90</v>
      </c>
      <c r="J12" s="57">
        <v>1541</v>
      </c>
      <c r="K12" s="58">
        <v>121</v>
      </c>
      <c r="L12" s="57">
        <v>1284</v>
      </c>
      <c r="M12" s="58">
        <v>106</v>
      </c>
      <c r="N12" s="61">
        <v>1218</v>
      </c>
      <c r="O12" s="62">
        <v>158</v>
      </c>
      <c r="P12"/>
      <c r="Q12"/>
      <c r="R12"/>
    </row>
    <row r="13" spans="1:18" ht="12.75" customHeight="1">
      <c r="A13" s="3" t="s">
        <v>29</v>
      </c>
      <c r="B13" s="57">
        <v>1528</v>
      </c>
      <c r="C13" s="58">
        <v>57</v>
      </c>
      <c r="D13" s="61">
        <v>1896</v>
      </c>
      <c r="E13" s="62">
        <v>184</v>
      </c>
      <c r="F13" s="57">
        <v>1436</v>
      </c>
      <c r="G13" s="58">
        <v>158</v>
      </c>
      <c r="H13" s="57">
        <v>1639</v>
      </c>
      <c r="I13" s="58">
        <v>111</v>
      </c>
      <c r="J13" s="57">
        <v>1525</v>
      </c>
      <c r="K13" s="58">
        <v>120</v>
      </c>
      <c r="L13" s="57">
        <v>1460</v>
      </c>
      <c r="M13" s="58">
        <v>123</v>
      </c>
      <c r="N13" s="57">
        <v>1312</v>
      </c>
      <c r="O13" s="58">
        <v>102</v>
      </c>
      <c r="P13"/>
      <c r="Q13"/>
      <c r="R13"/>
    </row>
    <row r="14" spans="1:18" ht="12.75" customHeight="1">
      <c r="A14" s="3" t="s">
        <v>28</v>
      </c>
      <c r="B14" s="57">
        <v>1213</v>
      </c>
      <c r="C14" s="58">
        <v>49</v>
      </c>
      <c r="D14" s="59" t="str">
        <f>"X   "</f>
        <v xml:space="preserve">X   </v>
      </c>
      <c r="E14" s="60" t="str">
        <f>"*   "</f>
        <v xml:space="preserve">*   </v>
      </c>
      <c r="F14" s="57">
        <v>1293</v>
      </c>
      <c r="G14" s="58">
        <v>95</v>
      </c>
      <c r="H14" s="57">
        <v>1267</v>
      </c>
      <c r="I14" s="58">
        <v>101</v>
      </c>
      <c r="J14" s="57">
        <v>1125</v>
      </c>
      <c r="K14" s="58">
        <v>102</v>
      </c>
      <c r="L14" s="61">
        <v>1084</v>
      </c>
      <c r="M14" s="62">
        <v>124</v>
      </c>
      <c r="N14" s="61">
        <v>1072</v>
      </c>
      <c r="O14" s="62">
        <v>86</v>
      </c>
      <c r="P14"/>
      <c r="Q14"/>
      <c r="R14"/>
    </row>
    <row r="15" spans="1:18" ht="12.75" customHeight="1">
      <c r="A15" s="3" t="s">
        <v>27</v>
      </c>
      <c r="B15" s="57">
        <v>1931</v>
      </c>
      <c r="C15" s="58">
        <v>24</v>
      </c>
      <c r="D15" s="57">
        <v>2413</v>
      </c>
      <c r="E15" s="58">
        <v>196</v>
      </c>
      <c r="F15" s="57">
        <v>2022</v>
      </c>
      <c r="G15" s="58">
        <v>66</v>
      </c>
      <c r="H15" s="57">
        <v>2056</v>
      </c>
      <c r="I15" s="58">
        <v>47</v>
      </c>
      <c r="J15" s="57">
        <v>1968</v>
      </c>
      <c r="K15" s="58">
        <v>55</v>
      </c>
      <c r="L15" s="57">
        <v>1795</v>
      </c>
      <c r="M15" s="58">
        <v>50</v>
      </c>
      <c r="N15" s="57">
        <v>1506</v>
      </c>
      <c r="O15" s="58">
        <v>47</v>
      </c>
      <c r="P15"/>
      <c r="Q15"/>
      <c r="R15"/>
    </row>
    <row r="16" spans="1:18" ht="12.75" customHeight="1">
      <c r="A16" s="3" t="s">
        <v>26</v>
      </c>
      <c r="B16" s="57">
        <v>1287</v>
      </c>
      <c r="C16" s="58">
        <v>15</v>
      </c>
      <c r="D16" s="57">
        <v>1607</v>
      </c>
      <c r="E16" s="58">
        <v>90</v>
      </c>
      <c r="F16" s="57">
        <v>1288</v>
      </c>
      <c r="G16" s="58">
        <v>30</v>
      </c>
      <c r="H16" s="57">
        <v>1349</v>
      </c>
      <c r="I16" s="58">
        <v>28</v>
      </c>
      <c r="J16" s="57">
        <v>1331</v>
      </c>
      <c r="K16" s="58">
        <v>39</v>
      </c>
      <c r="L16" s="57">
        <v>1168</v>
      </c>
      <c r="M16" s="58">
        <v>37</v>
      </c>
      <c r="N16" s="57">
        <v>1038</v>
      </c>
      <c r="O16" s="58">
        <v>40</v>
      </c>
      <c r="P16"/>
      <c r="Q16"/>
      <c r="R16"/>
    </row>
    <row r="17" spans="1:18" ht="12.75" customHeight="1">
      <c r="A17" s="3" t="s">
        <v>25</v>
      </c>
      <c r="B17" s="57">
        <v>1251</v>
      </c>
      <c r="C17" s="58">
        <v>16</v>
      </c>
      <c r="D17" s="61">
        <v>1577</v>
      </c>
      <c r="E17" s="62">
        <v>133</v>
      </c>
      <c r="F17" s="57">
        <v>1276</v>
      </c>
      <c r="G17" s="58">
        <v>35</v>
      </c>
      <c r="H17" s="57">
        <v>1317</v>
      </c>
      <c r="I17" s="58">
        <v>29</v>
      </c>
      <c r="J17" s="57">
        <v>1222</v>
      </c>
      <c r="K17" s="58">
        <v>39</v>
      </c>
      <c r="L17" s="57">
        <v>1172</v>
      </c>
      <c r="M17" s="58">
        <v>36</v>
      </c>
      <c r="N17" s="57">
        <v>1076</v>
      </c>
      <c r="O17" s="58">
        <v>43</v>
      </c>
      <c r="P17"/>
      <c r="Q17"/>
      <c r="R17"/>
    </row>
    <row r="18" spans="1:18" ht="12.75" customHeight="1">
      <c r="A18" s="3" t="s">
        <v>24</v>
      </c>
      <c r="B18" s="57">
        <v>1412</v>
      </c>
      <c r="C18" s="58">
        <v>20</v>
      </c>
      <c r="D18" s="61">
        <v>1910</v>
      </c>
      <c r="E18" s="62">
        <v>250</v>
      </c>
      <c r="F18" s="57">
        <v>1505</v>
      </c>
      <c r="G18" s="58">
        <v>48</v>
      </c>
      <c r="H18" s="57">
        <v>1506</v>
      </c>
      <c r="I18" s="58">
        <v>39</v>
      </c>
      <c r="J18" s="57">
        <v>1407</v>
      </c>
      <c r="K18" s="58">
        <v>58</v>
      </c>
      <c r="L18" s="57">
        <v>1311</v>
      </c>
      <c r="M18" s="58">
        <v>49</v>
      </c>
      <c r="N18" s="57">
        <v>1171</v>
      </c>
      <c r="O18" s="58">
        <v>40</v>
      </c>
      <c r="P18"/>
      <c r="Q18"/>
      <c r="R18"/>
    </row>
    <row r="19" spans="1:18" ht="12.75" customHeight="1">
      <c r="A19" s="3" t="s">
        <v>23</v>
      </c>
      <c r="B19" s="57">
        <v>1489</v>
      </c>
      <c r="C19" s="58">
        <v>19</v>
      </c>
      <c r="D19" s="57">
        <v>1869</v>
      </c>
      <c r="E19" s="58">
        <v>134</v>
      </c>
      <c r="F19" s="57">
        <v>1566</v>
      </c>
      <c r="G19" s="58">
        <v>43</v>
      </c>
      <c r="H19" s="57">
        <v>1580</v>
      </c>
      <c r="I19" s="58">
        <v>42</v>
      </c>
      <c r="J19" s="57">
        <v>1496</v>
      </c>
      <c r="K19" s="58">
        <v>44</v>
      </c>
      <c r="L19" s="57">
        <v>1390</v>
      </c>
      <c r="M19" s="58">
        <v>38</v>
      </c>
      <c r="N19" s="57">
        <v>1218</v>
      </c>
      <c r="O19" s="58">
        <v>35</v>
      </c>
      <c r="P19"/>
      <c r="Q19"/>
      <c r="R19"/>
    </row>
    <row r="20" spans="1:18" ht="12.75" customHeight="1">
      <c r="A20" s="3" t="s">
        <v>22</v>
      </c>
      <c r="B20" s="57">
        <v>1265</v>
      </c>
      <c r="C20" s="58">
        <v>28</v>
      </c>
      <c r="D20" s="61">
        <v>1388</v>
      </c>
      <c r="E20" s="62">
        <v>149</v>
      </c>
      <c r="F20" s="57">
        <v>1292</v>
      </c>
      <c r="G20" s="58">
        <v>59</v>
      </c>
      <c r="H20" s="57">
        <v>1335</v>
      </c>
      <c r="I20" s="58">
        <v>49</v>
      </c>
      <c r="J20" s="57">
        <v>1295</v>
      </c>
      <c r="K20" s="58">
        <v>89</v>
      </c>
      <c r="L20" s="57">
        <v>1120</v>
      </c>
      <c r="M20" s="58">
        <v>70</v>
      </c>
      <c r="N20" s="57">
        <v>1047</v>
      </c>
      <c r="O20" s="58">
        <v>77</v>
      </c>
      <c r="P20"/>
      <c r="Q20"/>
      <c r="R20"/>
    </row>
    <row r="21" spans="1:18" ht="12.75" customHeight="1">
      <c r="A21" s="3" t="s">
        <v>21</v>
      </c>
      <c r="B21" s="57">
        <v>1226</v>
      </c>
      <c r="C21" s="58">
        <v>42</v>
      </c>
      <c r="D21" s="61">
        <v>1342</v>
      </c>
      <c r="E21" s="62">
        <v>677</v>
      </c>
      <c r="F21" s="57">
        <v>1168</v>
      </c>
      <c r="G21" s="58">
        <v>95</v>
      </c>
      <c r="H21" s="57">
        <v>1316</v>
      </c>
      <c r="I21" s="58">
        <v>66</v>
      </c>
      <c r="J21" s="57">
        <v>1265</v>
      </c>
      <c r="K21" s="58">
        <v>117</v>
      </c>
      <c r="L21" s="57">
        <v>1120</v>
      </c>
      <c r="M21" s="58">
        <v>117</v>
      </c>
      <c r="N21" s="57">
        <v>1150</v>
      </c>
      <c r="O21" s="58">
        <v>104</v>
      </c>
      <c r="P21"/>
      <c r="Q21"/>
      <c r="R21"/>
    </row>
    <row r="22" spans="1:18" ht="12.75" customHeight="1">
      <c r="A22" s="3" t="s">
        <v>20</v>
      </c>
      <c r="B22" s="57">
        <v>1346</v>
      </c>
      <c r="C22" s="58">
        <v>91</v>
      </c>
      <c r="D22" s="59" t="str">
        <f>"X   "</f>
        <v xml:space="preserve">X   </v>
      </c>
      <c r="E22" s="60" t="str">
        <f>"*   "</f>
        <v xml:space="preserve">*   </v>
      </c>
      <c r="F22" s="61">
        <v>1474</v>
      </c>
      <c r="G22" s="62">
        <v>245</v>
      </c>
      <c r="H22" s="61">
        <v>1362</v>
      </c>
      <c r="I22" s="62">
        <v>163</v>
      </c>
      <c r="J22" s="61">
        <v>1308</v>
      </c>
      <c r="K22" s="62">
        <v>180</v>
      </c>
      <c r="L22" s="61">
        <v>1220</v>
      </c>
      <c r="M22" s="62">
        <v>154</v>
      </c>
      <c r="N22" s="61">
        <v>1203</v>
      </c>
      <c r="O22" s="62">
        <v>179</v>
      </c>
      <c r="P22"/>
      <c r="Q22"/>
      <c r="R22"/>
    </row>
    <row r="23" spans="1:18" ht="12.75" customHeight="1">
      <c r="A23" s="3" t="s">
        <v>19</v>
      </c>
      <c r="B23" s="57">
        <v>1321</v>
      </c>
      <c r="C23" s="58">
        <v>12</v>
      </c>
      <c r="D23" s="57">
        <v>1737</v>
      </c>
      <c r="E23" s="58">
        <v>99</v>
      </c>
      <c r="F23" s="57">
        <v>1311</v>
      </c>
      <c r="G23" s="58">
        <v>24</v>
      </c>
      <c r="H23" s="57">
        <v>1379</v>
      </c>
      <c r="I23" s="58">
        <v>23</v>
      </c>
      <c r="J23" s="57">
        <v>1358</v>
      </c>
      <c r="K23" s="58">
        <v>30</v>
      </c>
      <c r="L23" s="57">
        <v>1239</v>
      </c>
      <c r="M23" s="58">
        <v>31</v>
      </c>
      <c r="N23" s="57">
        <v>1111</v>
      </c>
      <c r="O23" s="58">
        <v>28</v>
      </c>
      <c r="P23"/>
      <c r="Q23"/>
      <c r="R23"/>
    </row>
    <row r="24" spans="1:18" ht="12.75" customHeight="1">
      <c r="A24" s="3" t="s">
        <v>18</v>
      </c>
      <c r="B24" s="57">
        <v>1330</v>
      </c>
      <c r="C24" s="58">
        <v>23</v>
      </c>
      <c r="D24" s="61">
        <v>1894</v>
      </c>
      <c r="E24" s="62">
        <v>239</v>
      </c>
      <c r="F24" s="57">
        <v>1327</v>
      </c>
      <c r="G24" s="58">
        <v>53</v>
      </c>
      <c r="H24" s="57">
        <v>1367</v>
      </c>
      <c r="I24" s="58">
        <v>41</v>
      </c>
      <c r="J24" s="57">
        <v>1356</v>
      </c>
      <c r="K24" s="58">
        <v>56</v>
      </c>
      <c r="L24" s="57">
        <v>1240</v>
      </c>
      <c r="M24" s="58">
        <v>52</v>
      </c>
      <c r="N24" s="57">
        <v>1212</v>
      </c>
      <c r="O24" s="58">
        <v>68</v>
      </c>
      <c r="P24"/>
      <c r="Q24"/>
      <c r="R24"/>
    </row>
    <row r="25" spans="1:18" ht="12.75" customHeight="1">
      <c r="A25" s="3" t="s">
        <v>17</v>
      </c>
      <c r="B25" s="57">
        <v>1456</v>
      </c>
      <c r="C25" s="58">
        <v>8</v>
      </c>
      <c r="D25" s="57">
        <v>1751</v>
      </c>
      <c r="E25" s="58">
        <v>62</v>
      </c>
      <c r="F25" s="57">
        <v>1483</v>
      </c>
      <c r="G25" s="58">
        <v>17</v>
      </c>
      <c r="H25" s="57">
        <v>1505</v>
      </c>
      <c r="I25" s="58">
        <v>14</v>
      </c>
      <c r="J25" s="57">
        <v>1470</v>
      </c>
      <c r="K25" s="58">
        <v>20</v>
      </c>
      <c r="L25" s="57">
        <v>1344</v>
      </c>
      <c r="M25" s="58">
        <v>20</v>
      </c>
      <c r="N25" s="57">
        <v>1227</v>
      </c>
      <c r="O25" s="58">
        <v>22</v>
      </c>
      <c r="P25"/>
      <c r="Q25"/>
      <c r="R25"/>
    </row>
    <row r="26" spans="1:18" ht="12.75" customHeight="1">
      <c r="A26" s="3" t="s">
        <v>16</v>
      </c>
      <c r="B26" s="57">
        <v>1344</v>
      </c>
      <c r="C26" s="58">
        <v>17</v>
      </c>
      <c r="D26" s="57">
        <v>1661</v>
      </c>
      <c r="E26" s="58">
        <v>114</v>
      </c>
      <c r="F26" s="57">
        <v>1404</v>
      </c>
      <c r="G26" s="58">
        <v>40</v>
      </c>
      <c r="H26" s="57">
        <v>1385</v>
      </c>
      <c r="I26" s="58">
        <v>31</v>
      </c>
      <c r="J26" s="57">
        <v>1337</v>
      </c>
      <c r="K26" s="58">
        <v>41</v>
      </c>
      <c r="L26" s="57">
        <v>1229</v>
      </c>
      <c r="M26" s="58">
        <v>44</v>
      </c>
      <c r="N26" s="57">
        <v>1105</v>
      </c>
      <c r="O26" s="58">
        <v>44</v>
      </c>
      <c r="P26"/>
      <c r="Q26"/>
      <c r="R26"/>
    </row>
    <row r="27" spans="1:18" ht="12.75" customHeight="1">
      <c r="A27" s="3" t="s">
        <v>15</v>
      </c>
      <c r="B27" s="57">
        <v>1225</v>
      </c>
      <c r="C27" s="58">
        <v>9</v>
      </c>
      <c r="D27" s="57">
        <v>1473</v>
      </c>
      <c r="E27" s="58">
        <v>100</v>
      </c>
      <c r="F27" s="57">
        <v>1238</v>
      </c>
      <c r="G27" s="58">
        <v>21</v>
      </c>
      <c r="H27" s="57">
        <v>1280</v>
      </c>
      <c r="I27" s="58">
        <v>18</v>
      </c>
      <c r="J27" s="57">
        <v>1238</v>
      </c>
      <c r="K27" s="58">
        <v>23</v>
      </c>
      <c r="L27" s="57">
        <v>1171</v>
      </c>
      <c r="M27" s="58">
        <v>25</v>
      </c>
      <c r="N27" s="57">
        <v>1080</v>
      </c>
      <c r="O27" s="58">
        <v>22</v>
      </c>
      <c r="P27"/>
      <c r="Q27"/>
      <c r="R27"/>
    </row>
    <row r="28" spans="1:18" ht="12.75" customHeight="1">
      <c r="A28" s="3" t="s">
        <v>14</v>
      </c>
      <c r="B28" s="57">
        <v>1444</v>
      </c>
      <c r="C28" s="58">
        <v>8</v>
      </c>
      <c r="D28" s="57">
        <v>1756</v>
      </c>
      <c r="E28" s="58">
        <v>60</v>
      </c>
      <c r="F28" s="57">
        <v>1526</v>
      </c>
      <c r="G28" s="58">
        <v>20</v>
      </c>
      <c r="H28" s="57">
        <v>1552</v>
      </c>
      <c r="I28" s="58">
        <v>16</v>
      </c>
      <c r="J28" s="57">
        <v>1487</v>
      </c>
      <c r="K28" s="58">
        <v>22</v>
      </c>
      <c r="L28" s="57">
        <v>1334</v>
      </c>
      <c r="M28" s="58">
        <v>18</v>
      </c>
      <c r="N28" s="57">
        <v>1119</v>
      </c>
      <c r="O28" s="58">
        <v>14</v>
      </c>
    </row>
    <row r="29" spans="1:18" ht="12.75" customHeight="1">
      <c r="A29" s="3" t="s">
        <v>13</v>
      </c>
      <c r="B29" s="57">
        <v>1206</v>
      </c>
      <c r="C29" s="58">
        <v>16</v>
      </c>
      <c r="D29" s="57">
        <v>1413</v>
      </c>
      <c r="E29" s="58">
        <v>104</v>
      </c>
      <c r="F29" s="57">
        <v>1223</v>
      </c>
      <c r="G29" s="58">
        <v>32</v>
      </c>
      <c r="H29" s="57">
        <v>1225</v>
      </c>
      <c r="I29" s="58">
        <v>27</v>
      </c>
      <c r="J29" s="57">
        <v>1227</v>
      </c>
      <c r="K29" s="58">
        <v>40</v>
      </c>
      <c r="L29" s="57">
        <v>1088</v>
      </c>
      <c r="M29" s="58">
        <v>41</v>
      </c>
      <c r="N29" s="57">
        <v>1093</v>
      </c>
      <c r="O29" s="58">
        <v>66</v>
      </c>
    </row>
    <row r="30" spans="1:18" ht="12.75" customHeight="1">
      <c r="A30" s="3" t="s">
        <v>12</v>
      </c>
      <c r="B30" s="57">
        <v>1070</v>
      </c>
      <c r="C30" s="58">
        <v>11</v>
      </c>
      <c r="D30" s="61">
        <v>1408</v>
      </c>
      <c r="E30" s="62">
        <v>158</v>
      </c>
      <c r="F30" s="57">
        <v>1112</v>
      </c>
      <c r="G30" s="58">
        <v>24</v>
      </c>
      <c r="H30" s="57">
        <v>1125</v>
      </c>
      <c r="I30" s="58">
        <v>23</v>
      </c>
      <c r="J30" s="57">
        <v>1090</v>
      </c>
      <c r="K30" s="58">
        <v>31</v>
      </c>
      <c r="L30" s="57">
        <v>1001</v>
      </c>
      <c r="M30" s="58">
        <v>28</v>
      </c>
      <c r="N30" s="57">
        <v>908</v>
      </c>
      <c r="O30" s="58">
        <v>26</v>
      </c>
    </row>
    <row r="31" spans="1:18" ht="12.75" customHeight="1">
      <c r="A31" s="3" t="s">
        <v>11</v>
      </c>
      <c r="B31" s="57">
        <v>1529</v>
      </c>
      <c r="C31" s="58">
        <v>12</v>
      </c>
      <c r="D31" s="57">
        <v>1695</v>
      </c>
      <c r="E31" s="58">
        <v>107</v>
      </c>
      <c r="F31" s="57">
        <v>1676</v>
      </c>
      <c r="G31" s="58">
        <v>36</v>
      </c>
      <c r="H31" s="57">
        <v>1677</v>
      </c>
      <c r="I31" s="58">
        <v>28</v>
      </c>
      <c r="J31" s="57">
        <v>1628</v>
      </c>
      <c r="K31" s="58">
        <v>36</v>
      </c>
      <c r="L31" s="57">
        <v>1467</v>
      </c>
      <c r="M31" s="58">
        <v>25</v>
      </c>
      <c r="N31" s="57">
        <v>1260</v>
      </c>
      <c r="O31" s="58">
        <v>17</v>
      </c>
    </row>
    <row r="32" spans="1:18" ht="12.75" customHeight="1">
      <c r="A32" s="8" t="s">
        <v>10</v>
      </c>
      <c r="B32" s="63">
        <v>981</v>
      </c>
      <c r="C32" s="64">
        <v>28</v>
      </c>
      <c r="D32" s="65">
        <v>1129</v>
      </c>
      <c r="E32" s="66">
        <v>280</v>
      </c>
      <c r="F32" s="63">
        <v>1005</v>
      </c>
      <c r="G32" s="64">
        <v>67</v>
      </c>
      <c r="H32" s="63">
        <v>999</v>
      </c>
      <c r="I32" s="64">
        <v>40</v>
      </c>
      <c r="J32" s="63">
        <v>973</v>
      </c>
      <c r="K32" s="64">
        <v>68</v>
      </c>
      <c r="L32" s="63">
        <v>942</v>
      </c>
      <c r="M32" s="64">
        <v>75</v>
      </c>
      <c r="N32" s="65">
        <v>837</v>
      </c>
      <c r="O32" s="66">
        <v>74</v>
      </c>
    </row>
    <row r="33" spans="1:9" ht="12.75" customHeight="1">
      <c r="A33" s="45" t="s">
        <v>9</v>
      </c>
      <c r="B33" s="38"/>
      <c r="C33" s="41"/>
      <c r="D33" s="41"/>
      <c r="E33" s="41"/>
      <c r="F33" s="41"/>
      <c r="G33" s="41"/>
      <c r="H33" s="41"/>
      <c r="I33" s="41"/>
    </row>
    <row r="34" spans="1:9" ht="12.75" customHeight="1">
      <c r="A34" s="46" t="s">
        <v>8</v>
      </c>
      <c r="B34" s="38"/>
      <c r="C34" s="41"/>
      <c r="D34" s="41"/>
      <c r="E34" s="41"/>
      <c r="F34" s="41"/>
      <c r="G34" s="41"/>
      <c r="H34" s="41"/>
      <c r="I34" s="41"/>
    </row>
    <row r="35" spans="1:9" ht="12.75" customHeight="1">
      <c r="A35" s="46" t="s">
        <v>7</v>
      </c>
      <c r="B35" s="38"/>
      <c r="C35" s="41"/>
      <c r="D35" s="41"/>
      <c r="E35" s="41"/>
      <c r="F35" s="41"/>
      <c r="G35" s="41"/>
      <c r="H35" s="41"/>
      <c r="I35" s="41"/>
    </row>
    <row r="36" spans="1:9" ht="12.75" customHeight="1">
      <c r="A36" s="47" t="s">
        <v>6</v>
      </c>
      <c r="B36" s="48"/>
      <c r="C36" s="44"/>
      <c r="D36" s="44"/>
      <c r="E36" s="44"/>
      <c r="F36" s="44"/>
      <c r="G36" s="44"/>
      <c r="H36" s="44"/>
      <c r="I36" s="44"/>
    </row>
    <row r="37" spans="1:9" ht="12.75" customHeight="1">
      <c r="A37" s="49" t="s">
        <v>48</v>
      </c>
      <c r="B37" s="48"/>
      <c r="C37" s="44"/>
      <c r="D37" s="44"/>
      <c r="E37" s="44"/>
      <c r="F37" s="44"/>
      <c r="G37" s="44"/>
      <c r="H37" s="44"/>
      <c r="I37" s="44"/>
    </row>
    <row r="38" spans="1:9" ht="12.75" customHeight="1">
      <c r="A38" s="49" t="s">
        <v>51</v>
      </c>
      <c r="B38" s="50"/>
      <c r="C38" s="43"/>
      <c r="D38" s="43"/>
      <c r="E38" s="43"/>
      <c r="F38" s="43"/>
      <c r="G38" s="43"/>
      <c r="H38" s="43"/>
      <c r="I38" s="42"/>
    </row>
    <row r="39" spans="1:9" ht="12.75" customHeight="1">
      <c r="A39" s="46" t="s">
        <v>5</v>
      </c>
      <c r="B39" s="38"/>
      <c r="C39" s="41"/>
      <c r="D39" s="41"/>
      <c r="E39" s="41"/>
      <c r="F39" s="41"/>
      <c r="G39" s="41"/>
      <c r="H39" s="41"/>
      <c r="I39" s="41"/>
    </row>
    <row r="40" spans="1:9" ht="12.75" customHeight="1">
      <c r="A40" s="46" t="s">
        <v>4</v>
      </c>
      <c r="B40" s="38"/>
      <c r="C40" s="41"/>
      <c r="D40" s="41"/>
      <c r="E40" s="41"/>
      <c r="F40" s="41"/>
      <c r="G40" s="41"/>
      <c r="H40" s="41"/>
      <c r="I40" s="41"/>
    </row>
    <row r="41" spans="1:9" ht="12.75" customHeight="1">
      <c r="A41" s="46" t="s">
        <v>3</v>
      </c>
      <c r="B41" s="38"/>
      <c r="C41" s="41"/>
      <c r="D41" s="41"/>
      <c r="E41" s="41"/>
      <c r="F41" s="41"/>
      <c r="G41" s="41"/>
      <c r="H41" s="41"/>
      <c r="I41" s="41"/>
    </row>
    <row r="42" spans="1:9" ht="12.75" customHeight="1">
      <c r="A42" s="51" t="s">
        <v>2</v>
      </c>
      <c r="B42" s="38"/>
      <c r="C42" s="41"/>
      <c r="D42" s="41"/>
      <c r="E42" s="41"/>
      <c r="F42" s="41"/>
      <c r="G42" s="41"/>
      <c r="H42" s="41"/>
      <c r="I42" s="41"/>
    </row>
    <row r="43" spans="1:9" ht="12.75" customHeight="1">
      <c r="A43" s="46" t="s">
        <v>55</v>
      </c>
      <c r="B43" s="38"/>
      <c r="C43" s="41"/>
      <c r="D43" s="41"/>
      <c r="E43" s="41"/>
      <c r="F43" s="41"/>
      <c r="G43" s="41"/>
      <c r="H43" s="41"/>
      <c r="I43" s="41"/>
    </row>
    <row r="44" spans="1:9" ht="12.75" customHeight="1">
      <c r="A44" s="52"/>
      <c r="B44" s="52"/>
      <c r="C44" s="3"/>
      <c r="D44" s="3"/>
      <c r="E44" s="3"/>
      <c r="F44" s="3"/>
      <c r="G44" s="3"/>
      <c r="H44" s="3"/>
      <c r="I44" s="3"/>
    </row>
    <row r="45" spans="1:9">
      <c r="A45" s="39" t="s">
        <v>0</v>
      </c>
      <c r="B45" s="52"/>
      <c r="C45" s="3"/>
      <c r="D45" s="3"/>
      <c r="E45" s="3"/>
      <c r="F45" s="3"/>
      <c r="G45" s="3"/>
      <c r="H45" s="3"/>
      <c r="I45" s="3"/>
    </row>
    <row r="46" spans="1:9">
      <c r="A46"/>
      <c r="B46" s="40"/>
      <c r="C46" s="40"/>
      <c r="D46"/>
      <c r="E46"/>
      <c r="F46"/>
      <c r="G46"/>
      <c r="H46"/>
      <c r="I46"/>
    </row>
    <row r="47" spans="1:9">
      <c r="A47"/>
      <c r="B47" s="40"/>
    </row>
  </sheetData>
  <mergeCells count="8">
    <mergeCell ref="A3:A5"/>
    <mergeCell ref="B3:C4"/>
    <mergeCell ref="D3:O3"/>
    <mergeCell ref="D4:E4"/>
    <mergeCell ref="F4:G4"/>
    <mergeCell ref="H4:I4"/>
    <mergeCell ref="J4:K4"/>
    <mergeCell ref="N4:O4"/>
  </mergeCells>
  <pageMargins left="0.7" right="0.7" top="0.75" bottom="0.75" header="0.3" footer="0.3"/>
  <pageSetup paperSize="9" scale="7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1B053C-797E-4602-AE46-5C4AE2CA90F7}">
  <sheetPr>
    <pageSetUpPr fitToPage="1"/>
  </sheetPr>
  <dimension ref="A1:R47"/>
  <sheetViews>
    <sheetView showGridLines="0" workbookViewId="0"/>
  </sheetViews>
  <sheetFormatPr baseColWidth="10" defaultRowHeight="14.25"/>
  <cols>
    <col min="1" max="1" width="13.375" style="1" customWidth="1"/>
    <col min="2" max="3" width="10.625" style="2" customWidth="1"/>
    <col min="4" max="10" width="10.625" style="1" customWidth="1"/>
    <col min="11" max="16384" width="11" style="1"/>
  </cols>
  <sheetData>
    <row r="1" spans="1:18">
      <c r="A1" s="25" t="s">
        <v>49</v>
      </c>
      <c r="B1" s="24"/>
      <c r="O1" s="23" t="s">
        <v>43</v>
      </c>
    </row>
    <row r="2" spans="1:18">
      <c r="A2" s="22">
        <v>2022</v>
      </c>
      <c r="B2" s="21"/>
    </row>
    <row r="3" spans="1:18">
      <c r="A3" s="67"/>
      <c r="B3" s="70" t="s">
        <v>42</v>
      </c>
      <c r="C3" s="71"/>
      <c r="D3" s="74" t="s">
        <v>50</v>
      </c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</row>
    <row r="4" spans="1:18" ht="39" customHeight="1">
      <c r="A4" s="68"/>
      <c r="B4" s="72"/>
      <c r="C4" s="73"/>
      <c r="D4" s="76" t="s">
        <v>47</v>
      </c>
      <c r="E4" s="77"/>
      <c r="F4" s="76" t="s">
        <v>46</v>
      </c>
      <c r="G4" s="77"/>
      <c r="H4" s="78" t="s">
        <v>41</v>
      </c>
      <c r="I4" s="79"/>
      <c r="J4" s="78" t="s">
        <v>40</v>
      </c>
      <c r="K4" s="79"/>
      <c r="L4" s="53" t="s">
        <v>39</v>
      </c>
      <c r="M4" s="53"/>
      <c r="N4" s="78" t="s">
        <v>38</v>
      </c>
      <c r="O4" s="80"/>
      <c r="P4"/>
      <c r="Q4"/>
      <c r="R4"/>
    </row>
    <row r="5" spans="1:18" ht="33.75">
      <c r="A5" s="69"/>
      <c r="B5" s="20" t="s">
        <v>37</v>
      </c>
      <c r="C5" s="19" t="s">
        <v>53</v>
      </c>
      <c r="D5" s="20" t="s">
        <v>37</v>
      </c>
      <c r="E5" s="19" t="s">
        <v>53</v>
      </c>
      <c r="F5" s="20" t="s">
        <v>37</v>
      </c>
      <c r="G5" s="19" t="s">
        <v>53</v>
      </c>
      <c r="H5" s="20" t="s">
        <v>37</v>
      </c>
      <c r="I5" s="19" t="s">
        <v>53</v>
      </c>
      <c r="J5" s="20" t="s">
        <v>37</v>
      </c>
      <c r="K5" s="19" t="s">
        <v>53</v>
      </c>
      <c r="L5" s="20" t="s">
        <v>37</v>
      </c>
      <c r="M5" s="19" t="s">
        <v>53</v>
      </c>
      <c r="N5" s="20" t="s">
        <v>37</v>
      </c>
      <c r="O5" s="54" t="s">
        <v>53</v>
      </c>
      <c r="P5"/>
      <c r="Q5"/>
      <c r="R5"/>
    </row>
    <row r="6" spans="1:18" ht="12.75" customHeight="1">
      <c r="A6" s="18" t="s">
        <v>36</v>
      </c>
      <c r="B6" s="55">
        <v>1412</v>
      </c>
      <c r="C6" s="56">
        <v>3</v>
      </c>
      <c r="D6" s="55">
        <v>1757</v>
      </c>
      <c r="E6" s="56">
        <v>25</v>
      </c>
      <c r="F6" s="55">
        <v>1450</v>
      </c>
      <c r="G6" s="56">
        <v>7</v>
      </c>
      <c r="H6" s="55">
        <v>1480</v>
      </c>
      <c r="I6" s="56">
        <v>6</v>
      </c>
      <c r="J6" s="55">
        <v>1433</v>
      </c>
      <c r="K6" s="56">
        <v>8</v>
      </c>
      <c r="L6" s="55">
        <v>1326</v>
      </c>
      <c r="M6" s="56">
        <v>7</v>
      </c>
      <c r="N6" s="55">
        <v>1193</v>
      </c>
      <c r="O6" s="56">
        <v>7</v>
      </c>
      <c r="P6"/>
      <c r="Q6" s="15"/>
      <c r="R6"/>
    </row>
    <row r="7" spans="1:18" ht="12.75" customHeight="1">
      <c r="A7" s="3" t="s">
        <v>35</v>
      </c>
      <c r="B7" s="57">
        <v>1654</v>
      </c>
      <c r="C7" s="58">
        <v>8</v>
      </c>
      <c r="D7" s="57">
        <v>2043</v>
      </c>
      <c r="E7" s="58">
        <v>61</v>
      </c>
      <c r="F7" s="57">
        <v>1745</v>
      </c>
      <c r="G7" s="58">
        <v>21</v>
      </c>
      <c r="H7" s="57">
        <v>1741</v>
      </c>
      <c r="I7" s="58">
        <v>16</v>
      </c>
      <c r="J7" s="57">
        <v>1669</v>
      </c>
      <c r="K7" s="58">
        <v>21</v>
      </c>
      <c r="L7" s="57">
        <v>1537</v>
      </c>
      <c r="M7" s="58">
        <v>18</v>
      </c>
      <c r="N7" s="57">
        <v>1337</v>
      </c>
      <c r="O7" s="58">
        <v>19</v>
      </c>
      <c r="P7"/>
      <c r="Q7" s="15"/>
      <c r="R7"/>
    </row>
    <row r="8" spans="1:18" ht="12.75" customHeight="1">
      <c r="A8" s="3" t="s">
        <v>34</v>
      </c>
      <c r="B8" s="57">
        <v>1259</v>
      </c>
      <c r="C8" s="58">
        <v>8</v>
      </c>
      <c r="D8" s="57">
        <v>1621</v>
      </c>
      <c r="E8" s="58">
        <v>83</v>
      </c>
      <c r="F8" s="57">
        <v>1279</v>
      </c>
      <c r="G8" s="58">
        <v>18</v>
      </c>
      <c r="H8" s="57">
        <v>1319</v>
      </c>
      <c r="I8" s="58">
        <v>15</v>
      </c>
      <c r="J8" s="57">
        <v>1270</v>
      </c>
      <c r="K8" s="58">
        <v>20</v>
      </c>
      <c r="L8" s="57">
        <v>1175</v>
      </c>
      <c r="M8" s="58">
        <v>20</v>
      </c>
      <c r="N8" s="57">
        <v>1110</v>
      </c>
      <c r="O8" s="58">
        <v>19</v>
      </c>
      <c r="P8"/>
      <c r="Q8" s="15"/>
      <c r="R8"/>
    </row>
    <row r="9" spans="1:18" ht="12.75" customHeight="1">
      <c r="A9" s="3" t="s">
        <v>33</v>
      </c>
      <c r="B9" s="57">
        <v>1411</v>
      </c>
      <c r="C9" s="58">
        <v>9</v>
      </c>
      <c r="D9" s="57">
        <v>1776</v>
      </c>
      <c r="E9" s="58">
        <v>72</v>
      </c>
      <c r="F9" s="57">
        <v>1428</v>
      </c>
      <c r="G9" s="58">
        <v>20</v>
      </c>
      <c r="H9" s="57">
        <v>1484</v>
      </c>
      <c r="I9" s="58">
        <v>16</v>
      </c>
      <c r="J9" s="57">
        <v>1427</v>
      </c>
      <c r="K9" s="58">
        <v>23</v>
      </c>
      <c r="L9" s="57">
        <v>1314</v>
      </c>
      <c r="M9" s="58">
        <v>22</v>
      </c>
      <c r="N9" s="57">
        <v>1218</v>
      </c>
      <c r="O9" s="58">
        <v>22</v>
      </c>
      <c r="P9"/>
      <c r="Q9" s="15"/>
      <c r="R9"/>
    </row>
    <row r="10" spans="1:18" ht="12.75" customHeight="1">
      <c r="A10" s="3" t="s">
        <v>32</v>
      </c>
      <c r="B10" s="57">
        <v>1222</v>
      </c>
      <c r="C10" s="58">
        <v>43</v>
      </c>
      <c r="D10" s="59" t="str">
        <f>"X   "</f>
        <v xml:space="preserve">X   </v>
      </c>
      <c r="E10" s="60" t="str">
        <f>"*   "</f>
        <v xml:space="preserve">*   </v>
      </c>
      <c r="F10" s="57">
        <v>1216</v>
      </c>
      <c r="G10" s="58">
        <v>82</v>
      </c>
      <c r="H10" s="57">
        <v>1311</v>
      </c>
      <c r="I10" s="58">
        <v>86</v>
      </c>
      <c r="J10" s="57">
        <v>1141</v>
      </c>
      <c r="K10" s="58">
        <v>136</v>
      </c>
      <c r="L10" s="57">
        <v>1281</v>
      </c>
      <c r="M10" s="58">
        <v>113</v>
      </c>
      <c r="N10" s="57">
        <v>1107</v>
      </c>
      <c r="O10" s="58">
        <v>66</v>
      </c>
      <c r="P10"/>
      <c r="Q10" s="15"/>
      <c r="R10"/>
    </row>
    <row r="11" spans="1:18" ht="12.75" customHeight="1">
      <c r="A11" s="3" t="s">
        <v>31</v>
      </c>
      <c r="B11" s="57">
        <v>1616</v>
      </c>
      <c r="C11" s="58">
        <v>29</v>
      </c>
      <c r="D11" s="61">
        <v>2038</v>
      </c>
      <c r="E11" s="62">
        <v>158</v>
      </c>
      <c r="F11" s="57">
        <v>1644</v>
      </c>
      <c r="G11" s="58">
        <v>76</v>
      </c>
      <c r="H11" s="57">
        <v>1654</v>
      </c>
      <c r="I11" s="58">
        <v>53</v>
      </c>
      <c r="J11" s="57">
        <v>1629</v>
      </c>
      <c r="K11" s="58">
        <v>78</v>
      </c>
      <c r="L11" s="57">
        <v>1564</v>
      </c>
      <c r="M11" s="58">
        <v>70</v>
      </c>
      <c r="N11" s="57">
        <v>1367</v>
      </c>
      <c r="O11" s="58">
        <v>66</v>
      </c>
      <c r="P11"/>
      <c r="Q11" s="15"/>
      <c r="R11"/>
    </row>
    <row r="12" spans="1:18" ht="12.75" customHeight="1">
      <c r="A12" s="3" t="s">
        <v>30</v>
      </c>
      <c r="B12" s="57">
        <v>1364</v>
      </c>
      <c r="C12" s="58">
        <v>51</v>
      </c>
      <c r="D12" s="61">
        <v>1569</v>
      </c>
      <c r="E12" s="62">
        <v>277</v>
      </c>
      <c r="F12" s="57">
        <v>1383</v>
      </c>
      <c r="G12" s="58">
        <v>102</v>
      </c>
      <c r="H12" s="57">
        <v>1455</v>
      </c>
      <c r="I12" s="58">
        <v>126</v>
      </c>
      <c r="J12" s="57">
        <v>1367</v>
      </c>
      <c r="K12" s="58">
        <v>108</v>
      </c>
      <c r="L12" s="57">
        <v>1295</v>
      </c>
      <c r="M12" s="58">
        <v>108</v>
      </c>
      <c r="N12" s="61">
        <v>1169</v>
      </c>
      <c r="O12" s="62">
        <v>102</v>
      </c>
      <c r="P12"/>
      <c r="Q12"/>
      <c r="R12"/>
    </row>
    <row r="13" spans="1:18" ht="12.75" customHeight="1">
      <c r="A13" s="3" t="s">
        <v>29</v>
      </c>
      <c r="B13" s="57">
        <v>1495</v>
      </c>
      <c r="C13" s="58">
        <v>49</v>
      </c>
      <c r="D13" s="61">
        <v>1920</v>
      </c>
      <c r="E13" s="62">
        <v>259</v>
      </c>
      <c r="F13" s="57">
        <v>1531</v>
      </c>
      <c r="G13" s="58">
        <v>115</v>
      </c>
      <c r="H13" s="57">
        <v>1586</v>
      </c>
      <c r="I13" s="58">
        <v>92</v>
      </c>
      <c r="J13" s="57">
        <v>1402</v>
      </c>
      <c r="K13" s="58">
        <v>131</v>
      </c>
      <c r="L13" s="57">
        <v>1467</v>
      </c>
      <c r="M13" s="58">
        <v>100</v>
      </c>
      <c r="N13" s="57">
        <v>1287</v>
      </c>
      <c r="O13" s="58">
        <v>125</v>
      </c>
      <c r="P13"/>
      <c r="Q13"/>
      <c r="R13"/>
    </row>
    <row r="14" spans="1:18" ht="12.75" customHeight="1">
      <c r="A14" s="3" t="s">
        <v>28</v>
      </c>
      <c r="B14" s="57">
        <v>1215</v>
      </c>
      <c r="C14" s="58">
        <v>45</v>
      </c>
      <c r="D14" s="61">
        <v>1677</v>
      </c>
      <c r="E14" s="62">
        <v>168</v>
      </c>
      <c r="F14" s="57">
        <v>1240</v>
      </c>
      <c r="G14" s="58">
        <v>108</v>
      </c>
      <c r="H14" s="57">
        <v>1237</v>
      </c>
      <c r="I14" s="58">
        <v>79</v>
      </c>
      <c r="J14" s="57">
        <v>1193</v>
      </c>
      <c r="K14" s="58">
        <v>112</v>
      </c>
      <c r="L14" s="57">
        <v>1125</v>
      </c>
      <c r="M14" s="58">
        <v>89</v>
      </c>
      <c r="N14" s="61">
        <v>1175</v>
      </c>
      <c r="O14" s="62">
        <v>163</v>
      </c>
      <c r="P14"/>
      <c r="Q14"/>
      <c r="R14"/>
    </row>
    <row r="15" spans="1:18" ht="12.75" customHeight="1">
      <c r="A15" s="3" t="s">
        <v>27</v>
      </c>
      <c r="B15" s="57">
        <v>1850</v>
      </c>
      <c r="C15" s="58">
        <v>21</v>
      </c>
      <c r="D15" s="57">
        <v>2190</v>
      </c>
      <c r="E15" s="58">
        <v>162</v>
      </c>
      <c r="F15" s="57">
        <v>1868</v>
      </c>
      <c r="G15" s="58">
        <v>52</v>
      </c>
      <c r="H15" s="57">
        <v>1951</v>
      </c>
      <c r="I15" s="58">
        <v>41</v>
      </c>
      <c r="J15" s="57">
        <v>1927</v>
      </c>
      <c r="K15" s="58">
        <v>49</v>
      </c>
      <c r="L15" s="57">
        <v>1719</v>
      </c>
      <c r="M15" s="58">
        <v>47</v>
      </c>
      <c r="N15" s="57">
        <v>1465</v>
      </c>
      <c r="O15" s="58">
        <v>47</v>
      </c>
      <c r="P15"/>
      <c r="Q15"/>
      <c r="R15"/>
    </row>
    <row r="16" spans="1:18" ht="12.75" customHeight="1">
      <c r="A16" s="3" t="s">
        <v>26</v>
      </c>
      <c r="B16" s="57">
        <v>1281</v>
      </c>
      <c r="C16" s="58">
        <v>14</v>
      </c>
      <c r="D16" s="57">
        <v>1486</v>
      </c>
      <c r="E16" s="58">
        <v>75</v>
      </c>
      <c r="F16" s="57">
        <v>1305</v>
      </c>
      <c r="G16" s="58">
        <v>29</v>
      </c>
      <c r="H16" s="57">
        <v>1320</v>
      </c>
      <c r="I16" s="58">
        <v>26</v>
      </c>
      <c r="J16" s="57">
        <v>1301</v>
      </c>
      <c r="K16" s="58">
        <v>42</v>
      </c>
      <c r="L16" s="57">
        <v>1200</v>
      </c>
      <c r="M16" s="58">
        <v>34</v>
      </c>
      <c r="N16" s="57">
        <v>1066</v>
      </c>
      <c r="O16" s="58">
        <v>37</v>
      </c>
      <c r="P16"/>
      <c r="Q16"/>
      <c r="R16"/>
    </row>
    <row r="17" spans="1:18" ht="12.75" customHeight="1">
      <c r="A17" s="3" t="s">
        <v>25</v>
      </c>
      <c r="B17" s="57">
        <v>1221</v>
      </c>
      <c r="C17" s="58">
        <v>15</v>
      </c>
      <c r="D17" s="61">
        <v>1622</v>
      </c>
      <c r="E17" s="62">
        <v>138</v>
      </c>
      <c r="F17" s="57">
        <v>1263</v>
      </c>
      <c r="G17" s="58">
        <v>33</v>
      </c>
      <c r="H17" s="57">
        <v>1258</v>
      </c>
      <c r="I17" s="58">
        <v>28</v>
      </c>
      <c r="J17" s="57">
        <v>1210</v>
      </c>
      <c r="K17" s="58">
        <v>39</v>
      </c>
      <c r="L17" s="57">
        <v>1118</v>
      </c>
      <c r="M17" s="58">
        <v>37</v>
      </c>
      <c r="N17" s="57">
        <v>1064</v>
      </c>
      <c r="O17" s="58">
        <v>39</v>
      </c>
      <c r="P17"/>
      <c r="Q17"/>
      <c r="R17"/>
    </row>
    <row r="18" spans="1:18" ht="12.75" customHeight="1">
      <c r="A18" s="3" t="s">
        <v>24</v>
      </c>
      <c r="B18" s="57">
        <v>1379</v>
      </c>
      <c r="C18" s="58">
        <v>20</v>
      </c>
      <c r="D18" s="61">
        <v>1813</v>
      </c>
      <c r="E18" s="62">
        <v>161</v>
      </c>
      <c r="F18" s="57">
        <v>1492</v>
      </c>
      <c r="G18" s="58">
        <v>52</v>
      </c>
      <c r="H18" s="57">
        <v>1432</v>
      </c>
      <c r="I18" s="58">
        <v>40</v>
      </c>
      <c r="J18" s="57">
        <v>1439</v>
      </c>
      <c r="K18" s="58">
        <v>52</v>
      </c>
      <c r="L18" s="57">
        <v>1237</v>
      </c>
      <c r="M18" s="58">
        <v>41</v>
      </c>
      <c r="N18" s="57">
        <v>1193</v>
      </c>
      <c r="O18" s="58">
        <v>40</v>
      </c>
      <c r="P18"/>
      <c r="Q18"/>
      <c r="R18"/>
    </row>
    <row r="19" spans="1:18" ht="12.75" customHeight="1">
      <c r="A19" s="3" t="s">
        <v>23</v>
      </c>
      <c r="B19" s="57">
        <v>1468</v>
      </c>
      <c r="C19" s="58">
        <v>19</v>
      </c>
      <c r="D19" s="57">
        <v>1687</v>
      </c>
      <c r="E19" s="58">
        <v>153</v>
      </c>
      <c r="F19" s="57">
        <v>1546</v>
      </c>
      <c r="G19" s="58">
        <v>46</v>
      </c>
      <c r="H19" s="57">
        <v>1555</v>
      </c>
      <c r="I19" s="58">
        <v>40</v>
      </c>
      <c r="J19" s="57">
        <v>1459</v>
      </c>
      <c r="K19" s="58">
        <v>49</v>
      </c>
      <c r="L19" s="57">
        <v>1362</v>
      </c>
      <c r="M19" s="58">
        <v>43</v>
      </c>
      <c r="N19" s="57">
        <v>1220</v>
      </c>
      <c r="O19" s="58">
        <v>34</v>
      </c>
      <c r="P19"/>
      <c r="Q19"/>
      <c r="R19"/>
    </row>
    <row r="20" spans="1:18" ht="12.75" customHeight="1">
      <c r="A20" s="3" t="s">
        <v>22</v>
      </c>
      <c r="B20" s="57">
        <v>1242</v>
      </c>
      <c r="C20" s="58">
        <v>29</v>
      </c>
      <c r="D20" s="61">
        <v>1462</v>
      </c>
      <c r="E20" s="62">
        <v>160</v>
      </c>
      <c r="F20" s="57">
        <v>1245</v>
      </c>
      <c r="G20" s="58">
        <v>69</v>
      </c>
      <c r="H20" s="57">
        <v>1311</v>
      </c>
      <c r="I20" s="58">
        <v>49</v>
      </c>
      <c r="J20" s="57">
        <v>1227</v>
      </c>
      <c r="K20" s="58">
        <v>79</v>
      </c>
      <c r="L20" s="57">
        <v>1147</v>
      </c>
      <c r="M20" s="58">
        <v>67</v>
      </c>
      <c r="N20" s="57">
        <v>1115</v>
      </c>
      <c r="O20" s="58">
        <v>79</v>
      </c>
      <c r="P20"/>
      <c r="Q20"/>
      <c r="R20"/>
    </row>
    <row r="21" spans="1:18" ht="12.75" customHeight="1">
      <c r="A21" s="3" t="s">
        <v>21</v>
      </c>
      <c r="B21" s="57">
        <v>1236</v>
      </c>
      <c r="C21" s="58">
        <v>42</v>
      </c>
      <c r="D21" s="61">
        <v>1519</v>
      </c>
      <c r="E21" s="62">
        <v>246</v>
      </c>
      <c r="F21" s="57">
        <v>1209</v>
      </c>
      <c r="G21" s="58">
        <v>94</v>
      </c>
      <c r="H21" s="57">
        <v>1288</v>
      </c>
      <c r="I21" s="58">
        <v>71</v>
      </c>
      <c r="J21" s="57">
        <v>1299</v>
      </c>
      <c r="K21" s="58">
        <v>118</v>
      </c>
      <c r="L21" s="57">
        <v>1170</v>
      </c>
      <c r="M21" s="58">
        <v>99</v>
      </c>
      <c r="N21" s="57">
        <v>1065</v>
      </c>
      <c r="O21" s="58">
        <v>90</v>
      </c>
      <c r="P21"/>
      <c r="Q21"/>
      <c r="R21"/>
    </row>
    <row r="22" spans="1:18" ht="12.75" customHeight="1">
      <c r="A22" s="3" t="s">
        <v>20</v>
      </c>
      <c r="B22" s="57">
        <v>1304</v>
      </c>
      <c r="C22" s="58">
        <v>85</v>
      </c>
      <c r="D22" s="59" t="str">
        <f>"X   "</f>
        <v xml:space="preserve">X   </v>
      </c>
      <c r="E22" s="60" t="str">
        <f>"*   "</f>
        <v xml:space="preserve">*   </v>
      </c>
      <c r="F22" s="61">
        <v>1409</v>
      </c>
      <c r="G22" s="62">
        <v>191</v>
      </c>
      <c r="H22" s="61">
        <v>1323</v>
      </c>
      <c r="I22" s="62">
        <v>167</v>
      </c>
      <c r="J22" s="61">
        <v>1174</v>
      </c>
      <c r="K22" s="62">
        <v>186</v>
      </c>
      <c r="L22" s="61">
        <v>1256</v>
      </c>
      <c r="M22" s="62">
        <v>200</v>
      </c>
      <c r="N22" s="61">
        <v>1305</v>
      </c>
      <c r="O22" s="62">
        <v>298</v>
      </c>
      <c r="P22"/>
      <c r="Q22"/>
      <c r="R22"/>
    </row>
    <row r="23" spans="1:18" ht="12.75" customHeight="1">
      <c r="A23" s="3" t="s">
        <v>19</v>
      </c>
      <c r="B23" s="57">
        <v>1286</v>
      </c>
      <c r="C23" s="58">
        <v>12</v>
      </c>
      <c r="D23" s="57">
        <v>1632</v>
      </c>
      <c r="E23" s="58">
        <v>81</v>
      </c>
      <c r="F23" s="57">
        <v>1310</v>
      </c>
      <c r="G23" s="58">
        <v>27</v>
      </c>
      <c r="H23" s="57">
        <v>1322</v>
      </c>
      <c r="I23" s="58">
        <v>22</v>
      </c>
      <c r="J23" s="57">
        <v>1259</v>
      </c>
      <c r="K23" s="58">
        <v>28</v>
      </c>
      <c r="L23" s="57">
        <v>1216</v>
      </c>
      <c r="M23" s="58">
        <v>28</v>
      </c>
      <c r="N23" s="57">
        <v>1153</v>
      </c>
      <c r="O23" s="58">
        <v>32</v>
      </c>
      <c r="P23"/>
      <c r="Q23"/>
      <c r="R23"/>
    </row>
    <row r="24" spans="1:18" ht="12.75" customHeight="1">
      <c r="A24" s="3" t="s">
        <v>18</v>
      </c>
      <c r="B24" s="57">
        <v>1279</v>
      </c>
      <c r="C24" s="58">
        <v>22</v>
      </c>
      <c r="D24" s="61">
        <v>1767</v>
      </c>
      <c r="E24" s="62">
        <v>183</v>
      </c>
      <c r="F24" s="57">
        <v>1270</v>
      </c>
      <c r="G24" s="58">
        <v>52</v>
      </c>
      <c r="H24" s="57">
        <v>1313</v>
      </c>
      <c r="I24" s="58">
        <v>41</v>
      </c>
      <c r="J24" s="57">
        <v>1260</v>
      </c>
      <c r="K24" s="58">
        <v>55</v>
      </c>
      <c r="L24" s="57">
        <v>1273</v>
      </c>
      <c r="M24" s="58">
        <v>46</v>
      </c>
      <c r="N24" s="57">
        <v>1166</v>
      </c>
      <c r="O24" s="58">
        <v>56</v>
      </c>
      <c r="P24"/>
      <c r="Q24"/>
      <c r="R24"/>
    </row>
    <row r="25" spans="1:18" ht="12.75" customHeight="1">
      <c r="A25" s="3" t="s">
        <v>17</v>
      </c>
      <c r="B25" s="57">
        <v>1415</v>
      </c>
      <c r="C25" s="58">
        <v>8</v>
      </c>
      <c r="D25" s="57">
        <v>1669</v>
      </c>
      <c r="E25" s="58">
        <v>64</v>
      </c>
      <c r="F25" s="57">
        <v>1452</v>
      </c>
      <c r="G25" s="58">
        <v>16</v>
      </c>
      <c r="H25" s="57">
        <v>1467</v>
      </c>
      <c r="I25" s="58">
        <v>14</v>
      </c>
      <c r="J25" s="57">
        <v>1414</v>
      </c>
      <c r="K25" s="58">
        <v>20</v>
      </c>
      <c r="L25" s="57">
        <v>1295</v>
      </c>
      <c r="M25" s="58">
        <v>19</v>
      </c>
      <c r="N25" s="57">
        <v>1216</v>
      </c>
      <c r="O25" s="58">
        <v>21</v>
      </c>
      <c r="P25"/>
      <c r="Q25"/>
      <c r="R25"/>
    </row>
    <row r="26" spans="1:18" ht="12.75" customHeight="1">
      <c r="A26" s="3" t="s">
        <v>16</v>
      </c>
      <c r="B26" s="57">
        <v>1300</v>
      </c>
      <c r="C26" s="58">
        <v>11</v>
      </c>
      <c r="D26" s="57">
        <v>1587</v>
      </c>
      <c r="E26" s="58">
        <v>96</v>
      </c>
      <c r="F26" s="57">
        <v>1334</v>
      </c>
      <c r="G26" s="58">
        <v>24</v>
      </c>
      <c r="H26" s="57">
        <v>1350</v>
      </c>
      <c r="I26" s="58">
        <v>21</v>
      </c>
      <c r="J26" s="57">
        <v>1288</v>
      </c>
      <c r="K26" s="58">
        <v>27</v>
      </c>
      <c r="L26" s="57">
        <v>1197</v>
      </c>
      <c r="M26" s="58">
        <v>28</v>
      </c>
      <c r="N26" s="57">
        <v>1094</v>
      </c>
      <c r="O26" s="58">
        <v>27</v>
      </c>
      <c r="P26"/>
      <c r="Q26"/>
      <c r="R26"/>
    </row>
    <row r="27" spans="1:18" ht="12.75" customHeight="1">
      <c r="A27" s="3" t="s">
        <v>15</v>
      </c>
      <c r="B27" s="57">
        <v>1211</v>
      </c>
      <c r="C27" s="58">
        <v>9</v>
      </c>
      <c r="D27" s="57">
        <v>1470</v>
      </c>
      <c r="E27" s="58">
        <v>78</v>
      </c>
      <c r="F27" s="57">
        <v>1237</v>
      </c>
      <c r="G27" s="58">
        <v>21</v>
      </c>
      <c r="H27" s="57">
        <v>1254</v>
      </c>
      <c r="I27" s="58">
        <v>18</v>
      </c>
      <c r="J27" s="57">
        <v>1209</v>
      </c>
      <c r="K27" s="58">
        <v>25</v>
      </c>
      <c r="L27" s="57">
        <v>1175</v>
      </c>
      <c r="M27" s="58">
        <v>22</v>
      </c>
      <c r="N27" s="57">
        <v>1073</v>
      </c>
      <c r="O27" s="58">
        <v>21</v>
      </c>
      <c r="P27"/>
      <c r="Q27"/>
      <c r="R27"/>
    </row>
    <row r="28" spans="1:18" ht="12.75" customHeight="1">
      <c r="A28" s="3" t="s">
        <v>14</v>
      </c>
      <c r="B28" s="57">
        <v>1416</v>
      </c>
      <c r="C28" s="58">
        <v>8</v>
      </c>
      <c r="D28" s="57">
        <v>1719</v>
      </c>
      <c r="E28" s="58">
        <v>70</v>
      </c>
      <c r="F28" s="57">
        <v>1478</v>
      </c>
      <c r="G28" s="58">
        <v>18</v>
      </c>
      <c r="H28" s="57">
        <v>1532</v>
      </c>
      <c r="I28" s="58">
        <v>16</v>
      </c>
      <c r="J28" s="57">
        <v>1473</v>
      </c>
      <c r="K28" s="58">
        <v>21</v>
      </c>
      <c r="L28" s="57">
        <v>1296</v>
      </c>
      <c r="M28" s="58">
        <v>18</v>
      </c>
      <c r="N28" s="57">
        <v>1111</v>
      </c>
      <c r="O28" s="58">
        <v>14</v>
      </c>
    </row>
    <row r="29" spans="1:18" ht="12.75" customHeight="1">
      <c r="A29" s="3" t="s">
        <v>13</v>
      </c>
      <c r="B29" s="57">
        <v>1177</v>
      </c>
      <c r="C29" s="58">
        <v>15</v>
      </c>
      <c r="D29" s="57">
        <v>1342</v>
      </c>
      <c r="E29" s="58">
        <v>103</v>
      </c>
      <c r="F29" s="57">
        <v>1213</v>
      </c>
      <c r="G29" s="58">
        <v>30</v>
      </c>
      <c r="H29" s="57">
        <v>1178</v>
      </c>
      <c r="I29" s="58">
        <v>26</v>
      </c>
      <c r="J29" s="57">
        <v>1195</v>
      </c>
      <c r="K29" s="58">
        <v>36</v>
      </c>
      <c r="L29" s="57">
        <v>1101</v>
      </c>
      <c r="M29" s="58">
        <v>47</v>
      </c>
      <c r="N29" s="57">
        <v>1033</v>
      </c>
      <c r="O29" s="58">
        <v>46</v>
      </c>
    </row>
    <row r="30" spans="1:18" ht="12.75" customHeight="1">
      <c r="A30" s="3" t="s">
        <v>12</v>
      </c>
      <c r="B30" s="57">
        <v>1056</v>
      </c>
      <c r="C30" s="58">
        <v>11</v>
      </c>
      <c r="D30" s="61">
        <v>1380</v>
      </c>
      <c r="E30" s="62">
        <v>145</v>
      </c>
      <c r="F30" s="57">
        <v>1085</v>
      </c>
      <c r="G30" s="58">
        <v>25</v>
      </c>
      <c r="H30" s="57">
        <v>1108</v>
      </c>
      <c r="I30" s="58">
        <v>23</v>
      </c>
      <c r="J30" s="57">
        <v>1082</v>
      </c>
      <c r="K30" s="58">
        <v>29</v>
      </c>
      <c r="L30" s="57">
        <v>1019</v>
      </c>
      <c r="M30" s="58">
        <v>28</v>
      </c>
      <c r="N30" s="57">
        <v>892</v>
      </c>
      <c r="O30" s="58">
        <v>23</v>
      </c>
    </row>
    <row r="31" spans="1:18" ht="12.75" customHeight="1">
      <c r="A31" s="3" t="s">
        <v>11</v>
      </c>
      <c r="B31" s="57">
        <v>1504</v>
      </c>
      <c r="C31" s="58">
        <v>12</v>
      </c>
      <c r="D31" s="57">
        <v>1693</v>
      </c>
      <c r="E31" s="58">
        <v>80</v>
      </c>
      <c r="F31" s="57">
        <v>1664</v>
      </c>
      <c r="G31" s="58">
        <v>38</v>
      </c>
      <c r="H31" s="57">
        <v>1684</v>
      </c>
      <c r="I31" s="58">
        <v>30</v>
      </c>
      <c r="J31" s="57">
        <v>1555</v>
      </c>
      <c r="K31" s="58">
        <v>33</v>
      </c>
      <c r="L31" s="57">
        <v>1413</v>
      </c>
      <c r="M31" s="58">
        <v>24</v>
      </c>
      <c r="N31" s="57">
        <v>1249</v>
      </c>
      <c r="O31" s="58">
        <v>17</v>
      </c>
    </row>
    <row r="32" spans="1:18" ht="12.75" customHeight="1">
      <c r="A32" s="8" t="s">
        <v>10</v>
      </c>
      <c r="B32" s="63">
        <v>986</v>
      </c>
      <c r="C32" s="64">
        <v>26</v>
      </c>
      <c r="D32" s="65">
        <v>1256</v>
      </c>
      <c r="E32" s="66">
        <v>298</v>
      </c>
      <c r="F32" s="63">
        <v>1021</v>
      </c>
      <c r="G32" s="64">
        <v>51</v>
      </c>
      <c r="H32" s="63">
        <v>996</v>
      </c>
      <c r="I32" s="64">
        <v>42</v>
      </c>
      <c r="J32" s="63">
        <v>1000</v>
      </c>
      <c r="K32" s="64">
        <v>65</v>
      </c>
      <c r="L32" s="63">
        <v>854</v>
      </c>
      <c r="M32" s="64">
        <v>79</v>
      </c>
      <c r="N32" s="63">
        <v>965</v>
      </c>
      <c r="O32" s="64">
        <v>94</v>
      </c>
    </row>
    <row r="33" spans="1:9" ht="12.75" customHeight="1">
      <c r="A33" s="45" t="s">
        <v>9</v>
      </c>
      <c r="B33" s="38"/>
      <c r="C33" s="41"/>
      <c r="D33" s="41"/>
      <c r="E33" s="41"/>
      <c r="F33" s="41"/>
      <c r="G33" s="41"/>
      <c r="H33" s="41"/>
      <c r="I33" s="41"/>
    </row>
    <row r="34" spans="1:9" ht="12.75" customHeight="1">
      <c r="A34" s="46" t="s">
        <v>8</v>
      </c>
      <c r="B34" s="38"/>
      <c r="C34" s="41"/>
      <c r="D34" s="41"/>
      <c r="E34" s="41"/>
      <c r="F34" s="41"/>
      <c r="G34" s="41"/>
      <c r="H34" s="41"/>
      <c r="I34" s="41"/>
    </row>
    <row r="35" spans="1:9" ht="12.75" customHeight="1">
      <c r="A35" s="46" t="s">
        <v>7</v>
      </c>
      <c r="B35" s="38"/>
      <c r="C35" s="41"/>
      <c r="D35" s="41"/>
      <c r="E35" s="41"/>
      <c r="F35" s="41"/>
      <c r="G35" s="41"/>
      <c r="H35" s="41"/>
      <c r="I35" s="41"/>
    </row>
    <row r="36" spans="1:9" ht="12.75" customHeight="1">
      <c r="A36" s="47" t="s">
        <v>6</v>
      </c>
      <c r="B36" s="48"/>
      <c r="C36" s="44"/>
      <c r="D36" s="44"/>
      <c r="E36" s="44"/>
      <c r="F36" s="44"/>
      <c r="G36" s="44"/>
      <c r="H36" s="44"/>
      <c r="I36" s="44"/>
    </row>
    <row r="37" spans="1:9" ht="12.75" customHeight="1">
      <c r="A37" s="49" t="s">
        <v>48</v>
      </c>
      <c r="B37" s="48"/>
      <c r="C37" s="44"/>
      <c r="D37" s="44"/>
      <c r="E37" s="44"/>
      <c r="F37" s="44"/>
      <c r="G37" s="44"/>
      <c r="H37" s="44"/>
      <c r="I37" s="44"/>
    </row>
    <row r="38" spans="1:9" ht="12.75" customHeight="1">
      <c r="A38" s="49" t="s">
        <v>51</v>
      </c>
      <c r="B38" s="50"/>
      <c r="C38" s="43"/>
      <c r="D38" s="43"/>
      <c r="E38" s="43"/>
      <c r="F38" s="43"/>
      <c r="G38" s="43"/>
      <c r="H38" s="43"/>
      <c r="I38" s="42"/>
    </row>
    <row r="39" spans="1:9" ht="12.75" customHeight="1">
      <c r="A39" s="46" t="s">
        <v>5</v>
      </c>
      <c r="B39" s="38"/>
      <c r="C39" s="41"/>
      <c r="D39" s="41"/>
      <c r="E39" s="41"/>
      <c r="F39" s="41"/>
      <c r="G39" s="41"/>
      <c r="H39" s="41"/>
      <c r="I39" s="41"/>
    </row>
    <row r="40" spans="1:9" ht="12.75" customHeight="1">
      <c r="A40" s="46" t="s">
        <v>4</v>
      </c>
      <c r="B40" s="38"/>
      <c r="C40" s="41"/>
      <c r="D40" s="41"/>
      <c r="E40" s="41"/>
      <c r="F40" s="41"/>
      <c r="G40" s="41"/>
      <c r="H40" s="41"/>
      <c r="I40" s="41"/>
    </row>
    <row r="41" spans="1:9" ht="12.75" customHeight="1">
      <c r="A41" s="46" t="s">
        <v>3</v>
      </c>
      <c r="B41" s="38"/>
      <c r="C41" s="41"/>
      <c r="D41" s="41"/>
      <c r="E41" s="41"/>
      <c r="F41" s="41"/>
      <c r="G41" s="41"/>
      <c r="H41" s="41"/>
      <c r="I41" s="41"/>
    </row>
    <row r="42" spans="1:9" ht="12.75" customHeight="1">
      <c r="A42" s="51" t="s">
        <v>2</v>
      </c>
      <c r="B42" s="38"/>
      <c r="C42" s="41"/>
      <c r="D42" s="41"/>
      <c r="E42" s="41"/>
      <c r="F42" s="41"/>
      <c r="G42" s="41"/>
      <c r="H42" s="41"/>
      <c r="I42" s="41"/>
    </row>
    <row r="43" spans="1:9" ht="12.75" customHeight="1">
      <c r="A43" s="46" t="s">
        <v>54</v>
      </c>
      <c r="B43" s="38"/>
      <c r="C43" s="41"/>
      <c r="D43" s="41"/>
      <c r="E43" s="41"/>
      <c r="F43" s="41"/>
      <c r="G43" s="41"/>
      <c r="H43" s="41"/>
      <c r="I43" s="41"/>
    </row>
    <row r="44" spans="1:9" ht="12.75" customHeight="1">
      <c r="A44" s="52"/>
      <c r="B44" s="52"/>
      <c r="C44" s="3"/>
      <c r="D44" s="3"/>
      <c r="E44" s="3"/>
      <c r="F44" s="3"/>
      <c r="G44" s="3"/>
      <c r="H44" s="3"/>
      <c r="I44" s="3"/>
    </row>
    <row r="45" spans="1:9">
      <c r="A45" s="39" t="s">
        <v>0</v>
      </c>
      <c r="B45" s="52"/>
      <c r="C45" s="3"/>
      <c r="D45" s="3"/>
      <c r="E45" s="3"/>
      <c r="F45" s="3"/>
      <c r="G45" s="3"/>
      <c r="H45" s="3"/>
      <c r="I45" s="3"/>
    </row>
    <row r="46" spans="1:9">
      <c r="A46"/>
      <c r="B46" s="40"/>
      <c r="C46" s="40"/>
      <c r="D46"/>
      <c r="E46"/>
      <c r="F46"/>
      <c r="G46"/>
      <c r="H46"/>
      <c r="I46"/>
    </row>
    <row r="47" spans="1:9">
      <c r="A47"/>
      <c r="B47" s="40"/>
    </row>
  </sheetData>
  <mergeCells count="8">
    <mergeCell ref="A3:A5"/>
    <mergeCell ref="B3:C4"/>
    <mergeCell ref="D3:O3"/>
    <mergeCell ref="D4:E4"/>
    <mergeCell ref="F4:G4"/>
    <mergeCell ref="H4:I4"/>
    <mergeCell ref="J4:K4"/>
    <mergeCell ref="N4:O4"/>
  </mergeCells>
  <pageMargins left="0.7" right="0.7" top="0.75" bottom="0.75" header="0.3" footer="0.3"/>
  <pageSetup paperSize="9" scale="73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F75AB1-B2B1-4AB4-9ADB-2271C725BFDA}">
  <sheetPr>
    <pageSetUpPr fitToPage="1"/>
  </sheetPr>
  <dimension ref="A1:R47"/>
  <sheetViews>
    <sheetView showGridLines="0" workbookViewId="0"/>
  </sheetViews>
  <sheetFormatPr baseColWidth="10" defaultRowHeight="14.25"/>
  <cols>
    <col min="1" max="1" width="13.375" style="1" customWidth="1"/>
    <col min="2" max="3" width="10.625" style="2" customWidth="1"/>
    <col min="4" max="10" width="10.625" style="1" customWidth="1"/>
    <col min="11" max="16384" width="11" style="1"/>
  </cols>
  <sheetData>
    <row r="1" spans="1:18">
      <c r="A1" s="25" t="s">
        <v>49</v>
      </c>
      <c r="B1" s="24"/>
      <c r="O1" s="23" t="s">
        <v>43</v>
      </c>
    </row>
    <row r="2" spans="1:18">
      <c r="A2" s="22">
        <v>2021</v>
      </c>
      <c r="B2" s="21"/>
    </row>
    <row r="3" spans="1:18">
      <c r="A3" s="67"/>
      <c r="B3" s="70" t="s">
        <v>42</v>
      </c>
      <c r="C3" s="71"/>
      <c r="D3" s="74" t="s">
        <v>50</v>
      </c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</row>
    <row r="4" spans="1:18" ht="39" customHeight="1">
      <c r="A4" s="68"/>
      <c r="B4" s="72"/>
      <c r="C4" s="73"/>
      <c r="D4" s="76" t="s">
        <v>47</v>
      </c>
      <c r="E4" s="77"/>
      <c r="F4" s="76" t="s">
        <v>46</v>
      </c>
      <c r="G4" s="77"/>
      <c r="H4" s="78" t="s">
        <v>41</v>
      </c>
      <c r="I4" s="79"/>
      <c r="J4" s="78" t="s">
        <v>40</v>
      </c>
      <c r="K4" s="79"/>
      <c r="L4" s="53" t="s">
        <v>39</v>
      </c>
      <c r="M4" s="53"/>
      <c r="N4" s="78" t="s">
        <v>38</v>
      </c>
      <c r="O4" s="80"/>
      <c r="P4"/>
      <c r="Q4"/>
      <c r="R4"/>
    </row>
    <row r="5" spans="1:18" ht="33.75">
      <c r="A5" s="69"/>
      <c r="B5" s="20" t="s">
        <v>37</v>
      </c>
      <c r="C5" s="19" t="s">
        <v>53</v>
      </c>
      <c r="D5" s="20" t="s">
        <v>37</v>
      </c>
      <c r="E5" s="19" t="s">
        <v>53</v>
      </c>
      <c r="F5" s="20" t="s">
        <v>37</v>
      </c>
      <c r="G5" s="19" t="s">
        <v>53</v>
      </c>
      <c r="H5" s="20" t="s">
        <v>37</v>
      </c>
      <c r="I5" s="19" t="s">
        <v>53</v>
      </c>
      <c r="J5" s="20" t="s">
        <v>37</v>
      </c>
      <c r="K5" s="19" t="s">
        <v>53</v>
      </c>
      <c r="L5" s="20" t="s">
        <v>37</v>
      </c>
      <c r="M5" s="19" t="s">
        <v>53</v>
      </c>
      <c r="N5" s="20" t="s">
        <v>37</v>
      </c>
      <c r="O5" s="54" t="s">
        <v>53</v>
      </c>
      <c r="P5"/>
      <c r="Q5"/>
      <c r="R5"/>
    </row>
    <row r="6" spans="1:18" ht="12.75" customHeight="1">
      <c r="A6" s="18" t="s">
        <v>36</v>
      </c>
      <c r="B6" s="37">
        <v>1393</v>
      </c>
      <c r="C6" s="36">
        <v>3</v>
      </c>
      <c r="D6" s="37">
        <v>1727</v>
      </c>
      <c r="E6" s="36">
        <v>24</v>
      </c>
      <c r="F6" s="37">
        <v>1432</v>
      </c>
      <c r="G6" s="36">
        <v>7</v>
      </c>
      <c r="H6" s="37">
        <v>1463</v>
      </c>
      <c r="I6" s="36">
        <v>6</v>
      </c>
      <c r="J6" s="37">
        <v>1418</v>
      </c>
      <c r="K6" s="36">
        <v>8</v>
      </c>
      <c r="L6" s="37">
        <v>1301</v>
      </c>
      <c r="M6" s="36">
        <v>7</v>
      </c>
      <c r="N6" s="37">
        <v>1174</v>
      </c>
      <c r="O6" s="36">
        <v>7</v>
      </c>
      <c r="P6"/>
      <c r="Q6" s="15"/>
      <c r="R6"/>
    </row>
    <row r="7" spans="1:18" ht="12.75" customHeight="1">
      <c r="A7" s="3" t="s">
        <v>35</v>
      </c>
      <c r="B7" s="31">
        <v>1628</v>
      </c>
      <c r="C7" s="30">
        <v>8</v>
      </c>
      <c r="D7" s="31">
        <v>2078</v>
      </c>
      <c r="E7" s="30">
        <v>65</v>
      </c>
      <c r="F7" s="31">
        <v>1716</v>
      </c>
      <c r="G7" s="30">
        <v>20</v>
      </c>
      <c r="H7" s="31">
        <v>1725</v>
      </c>
      <c r="I7" s="30">
        <v>16</v>
      </c>
      <c r="J7" s="31">
        <v>1636</v>
      </c>
      <c r="K7" s="30">
        <v>21</v>
      </c>
      <c r="L7" s="31">
        <v>1490</v>
      </c>
      <c r="M7" s="30">
        <v>19</v>
      </c>
      <c r="N7" s="31">
        <v>1320</v>
      </c>
      <c r="O7" s="30">
        <v>18</v>
      </c>
      <c r="P7"/>
      <c r="Q7" s="15"/>
      <c r="R7"/>
    </row>
    <row r="8" spans="1:18" ht="12.75" customHeight="1">
      <c r="A8" s="3" t="s">
        <v>34</v>
      </c>
      <c r="B8" s="31">
        <v>1253</v>
      </c>
      <c r="C8" s="30">
        <v>8</v>
      </c>
      <c r="D8" s="31">
        <v>1639</v>
      </c>
      <c r="E8" s="30">
        <v>63</v>
      </c>
      <c r="F8" s="31">
        <v>1298</v>
      </c>
      <c r="G8" s="30">
        <v>18</v>
      </c>
      <c r="H8" s="31">
        <v>1293</v>
      </c>
      <c r="I8" s="30">
        <v>16</v>
      </c>
      <c r="J8" s="31">
        <v>1256</v>
      </c>
      <c r="K8" s="30">
        <v>20</v>
      </c>
      <c r="L8" s="31">
        <v>1187</v>
      </c>
      <c r="M8" s="30">
        <v>22</v>
      </c>
      <c r="N8" s="31">
        <v>1092</v>
      </c>
      <c r="O8" s="30">
        <v>20</v>
      </c>
      <c r="P8"/>
      <c r="Q8" s="15"/>
      <c r="R8"/>
    </row>
    <row r="9" spans="1:18" ht="12.75" customHeight="1">
      <c r="A9" s="3" t="s">
        <v>33</v>
      </c>
      <c r="B9" s="31">
        <v>1392</v>
      </c>
      <c r="C9" s="30">
        <v>9</v>
      </c>
      <c r="D9" s="31">
        <v>1658</v>
      </c>
      <c r="E9" s="30">
        <v>71</v>
      </c>
      <c r="F9" s="31">
        <v>1427</v>
      </c>
      <c r="G9" s="30">
        <v>20</v>
      </c>
      <c r="H9" s="31">
        <v>1469</v>
      </c>
      <c r="I9" s="30">
        <v>18</v>
      </c>
      <c r="J9" s="31">
        <v>1418</v>
      </c>
      <c r="K9" s="30">
        <v>25</v>
      </c>
      <c r="L9" s="31">
        <v>1274</v>
      </c>
      <c r="M9" s="30">
        <v>22</v>
      </c>
      <c r="N9" s="31">
        <v>1193</v>
      </c>
      <c r="O9" s="30">
        <v>21</v>
      </c>
      <c r="P9"/>
      <c r="Q9" s="15"/>
      <c r="R9"/>
    </row>
    <row r="10" spans="1:18" ht="12.75" customHeight="1">
      <c r="A10" s="3" t="s">
        <v>32</v>
      </c>
      <c r="B10" s="31">
        <v>1219</v>
      </c>
      <c r="C10" s="30">
        <v>47</v>
      </c>
      <c r="D10" s="33">
        <v>1430</v>
      </c>
      <c r="E10" s="32">
        <v>200</v>
      </c>
      <c r="F10" s="31">
        <v>1160</v>
      </c>
      <c r="G10" s="30">
        <v>90</v>
      </c>
      <c r="H10" s="31">
        <v>1306</v>
      </c>
      <c r="I10" s="30">
        <v>93</v>
      </c>
      <c r="J10" s="33">
        <v>1241</v>
      </c>
      <c r="K10" s="32">
        <v>108</v>
      </c>
      <c r="L10" s="33">
        <v>1186</v>
      </c>
      <c r="M10" s="32">
        <v>109</v>
      </c>
      <c r="N10" s="31">
        <v>1073</v>
      </c>
      <c r="O10" s="30">
        <v>69</v>
      </c>
      <c r="P10"/>
      <c r="Q10" s="15"/>
      <c r="R10"/>
    </row>
    <row r="11" spans="1:18" ht="12.75" customHeight="1">
      <c r="A11" s="3" t="s">
        <v>31</v>
      </c>
      <c r="B11" s="31">
        <v>1593</v>
      </c>
      <c r="C11" s="30">
        <v>28</v>
      </c>
      <c r="D11" s="33">
        <v>1718</v>
      </c>
      <c r="E11" s="32">
        <v>150</v>
      </c>
      <c r="F11" s="31">
        <v>1627</v>
      </c>
      <c r="G11" s="30">
        <v>60</v>
      </c>
      <c r="H11" s="31">
        <v>1655</v>
      </c>
      <c r="I11" s="30">
        <v>48</v>
      </c>
      <c r="J11" s="31">
        <v>1636</v>
      </c>
      <c r="K11" s="30">
        <v>75</v>
      </c>
      <c r="L11" s="31">
        <v>1499</v>
      </c>
      <c r="M11" s="30">
        <v>79</v>
      </c>
      <c r="N11" s="31">
        <v>1281</v>
      </c>
      <c r="O11" s="30">
        <v>73</v>
      </c>
      <c r="P11"/>
      <c r="Q11" s="15"/>
      <c r="R11"/>
    </row>
    <row r="12" spans="1:18" ht="12.75" customHeight="1">
      <c r="A12" s="3" t="s">
        <v>30</v>
      </c>
      <c r="B12" s="31">
        <v>1365</v>
      </c>
      <c r="C12" s="30">
        <v>55</v>
      </c>
      <c r="D12" s="33">
        <v>1868</v>
      </c>
      <c r="E12" s="32">
        <v>238</v>
      </c>
      <c r="F12" s="31">
        <v>1372</v>
      </c>
      <c r="G12" s="30">
        <v>143</v>
      </c>
      <c r="H12" s="31">
        <v>1386</v>
      </c>
      <c r="I12" s="30">
        <v>100</v>
      </c>
      <c r="J12" s="31">
        <v>1384</v>
      </c>
      <c r="K12" s="30">
        <v>96</v>
      </c>
      <c r="L12" s="31">
        <v>1314</v>
      </c>
      <c r="M12" s="30">
        <v>127</v>
      </c>
      <c r="N12" s="33">
        <v>1197</v>
      </c>
      <c r="O12" s="32">
        <v>119</v>
      </c>
      <c r="P12"/>
      <c r="Q12"/>
      <c r="R12"/>
    </row>
    <row r="13" spans="1:18" ht="12.75" customHeight="1">
      <c r="A13" s="3" t="s">
        <v>29</v>
      </c>
      <c r="B13" s="31">
        <v>1541</v>
      </c>
      <c r="C13" s="30">
        <v>46</v>
      </c>
      <c r="D13" s="33">
        <v>1727</v>
      </c>
      <c r="E13" s="32">
        <v>159</v>
      </c>
      <c r="F13" s="31">
        <v>1558</v>
      </c>
      <c r="G13" s="30">
        <v>112</v>
      </c>
      <c r="H13" s="31">
        <v>1637</v>
      </c>
      <c r="I13" s="30">
        <v>76</v>
      </c>
      <c r="J13" s="31">
        <v>1519</v>
      </c>
      <c r="K13" s="30">
        <v>110</v>
      </c>
      <c r="L13" s="31">
        <v>1440</v>
      </c>
      <c r="M13" s="30">
        <v>160</v>
      </c>
      <c r="N13" s="31">
        <v>1282</v>
      </c>
      <c r="O13" s="30">
        <v>109</v>
      </c>
      <c r="P13"/>
      <c r="Q13"/>
      <c r="R13"/>
    </row>
    <row r="14" spans="1:18" ht="12.75" customHeight="1">
      <c r="A14" s="3" t="s">
        <v>28</v>
      </c>
      <c r="B14" s="31">
        <v>1183</v>
      </c>
      <c r="C14" s="30">
        <v>40</v>
      </c>
      <c r="D14" s="33">
        <v>1478</v>
      </c>
      <c r="E14" s="32">
        <v>154</v>
      </c>
      <c r="F14" s="31">
        <v>1265</v>
      </c>
      <c r="G14" s="30">
        <v>85</v>
      </c>
      <c r="H14" s="31">
        <v>1168</v>
      </c>
      <c r="I14" s="30">
        <v>81</v>
      </c>
      <c r="J14" s="31">
        <v>1212</v>
      </c>
      <c r="K14" s="30">
        <v>93</v>
      </c>
      <c r="L14" s="33">
        <v>1011</v>
      </c>
      <c r="M14" s="32">
        <v>105</v>
      </c>
      <c r="N14" s="33">
        <v>1044</v>
      </c>
      <c r="O14" s="32">
        <v>103</v>
      </c>
      <c r="P14"/>
      <c r="Q14"/>
      <c r="R14"/>
    </row>
    <row r="15" spans="1:18" ht="12.75" customHeight="1">
      <c r="A15" s="3" t="s">
        <v>27</v>
      </c>
      <c r="B15" s="31">
        <v>1824</v>
      </c>
      <c r="C15" s="30">
        <v>20</v>
      </c>
      <c r="D15" s="31">
        <v>2266</v>
      </c>
      <c r="E15" s="30">
        <v>143</v>
      </c>
      <c r="F15" s="31">
        <v>1902</v>
      </c>
      <c r="G15" s="30">
        <v>49</v>
      </c>
      <c r="H15" s="31">
        <v>1906</v>
      </c>
      <c r="I15" s="30">
        <v>38</v>
      </c>
      <c r="J15" s="31">
        <v>1845</v>
      </c>
      <c r="K15" s="30">
        <v>45</v>
      </c>
      <c r="L15" s="31">
        <v>1747</v>
      </c>
      <c r="M15" s="30">
        <v>50</v>
      </c>
      <c r="N15" s="31">
        <v>1436</v>
      </c>
      <c r="O15" s="30">
        <v>46</v>
      </c>
      <c r="P15"/>
      <c r="Q15"/>
      <c r="R15"/>
    </row>
    <row r="16" spans="1:18" ht="12.75" customHeight="1">
      <c r="A16" s="3" t="s">
        <v>26</v>
      </c>
      <c r="B16" s="31">
        <v>1266</v>
      </c>
      <c r="C16" s="30">
        <v>14</v>
      </c>
      <c r="D16" s="31">
        <v>1493</v>
      </c>
      <c r="E16" s="30">
        <v>85</v>
      </c>
      <c r="F16" s="31">
        <v>1306</v>
      </c>
      <c r="G16" s="30">
        <v>28</v>
      </c>
      <c r="H16" s="31">
        <v>1313</v>
      </c>
      <c r="I16" s="30">
        <v>26</v>
      </c>
      <c r="J16" s="31">
        <v>1247</v>
      </c>
      <c r="K16" s="30">
        <v>38</v>
      </c>
      <c r="L16" s="31">
        <v>1165</v>
      </c>
      <c r="M16" s="30">
        <v>36</v>
      </c>
      <c r="N16" s="31">
        <v>1043</v>
      </c>
      <c r="O16" s="30">
        <v>39</v>
      </c>
      <c r="P16"/>
      <c r="Q16"/>
      <c r="R16"/>
    </row>
    <row r="17" spans="1:18" ht="12.75" customHeight="1">
      <c r="A17" s="3" t="s">
        <v>25</v>
      </c>
      <c r="B17" s="31">
        <v>1203</v>
      </c>
      <c r="C17" s="30">
        <v>16</v>
      </c>
      <c r="D17" s="31">
        <v>1448</v>
      </c>
      <c r="E17" s="30">
        <v>96</v>
      </c>
      <c r="F17" s="31">
        <v>1226</v>
      </c>
      <c r="G17" s="30">
        <v>32</v>
      </c>
      <c r="H17" s="31">
        <v>1241</v>
      </c>
      <c r="I17" s="30">
        <v>28</v>
      </c>
      <c r="J17" s="31">
        <v>1209</v>
      </c>
      <c r="K17" s="30">
        <v>42</v>
      </c>
      <c r="L17" s="31">
        <v>1106</v>
      </c>
      <c r="M17" s="30">
        <v>40</v>
      </c>
      <c r="N17" s="31">
        <v>1043</v>
      </c>
      <c r="O17" s="30">
        <v>48</v>
      </c>
      <c r="P17"/>
      <c r="Q17"/>
      <c r="R17"/>
    </row>
    <row r="18" spans="1:18" ht="12.75" customHeight="1">
      <c r="A18" s="3" t="s">
        <v>24</v>
      </c>
      <c r="B18" s="31">
        <v>1358</v>
      </c>
      <c r="C18" s="30">
        <v>19</v>
      </c>
      <c r="D18" s="33">
        <v>1837</v>
      </c>
      <c r="E18" s="32">
        <v>213</v>
      </c>
      <c r="F18" s="31">
        <v>1418</v>
      </c>
      <c r="G18" s="30">
        <v>50</v>
      </c>
      <c r="H18" s="31">
        <v>1444</v>
      </c>
      <c r="I18" s="30">
        <v>39</v>
      </c>
      <c r="J18" s="31">
        <v>1360</v>
      </c>
      <c r="K18" s="30">
        <v>51</v>
      </c>
      <c r="L18" s="31">
        <v>1250</v>
      </c>
      <c r="M18" s="30">
        <v>43</v>
      </c>
      <c r="N18" s="31">
        <v>1184</v>
      </c>
      <c r="O18" s="30">
        <v>40</v>
      </c>
      <c r="P18"/>
      <c r="Q18"/>
      <c r="R18"/>
    </row>
    <row r="19" spans="1:18" ht="12.75" customHeight="1">
      <c r="A19" s="3" t="s">
        <v>23</v>
      </c>
      <c r="B19" s="31">
        <v>1435</v>
      </c>
      <c r="C19" s="30">
        <v>18</v>
      </c>
      <c r="D19" s="31">
        <v>1853</v>
      </c>
      <c r="E19" s="30">
        <v>121</v>
      </c>
      <c r="F19" s="31">
        <v>1512</v>
      </c>
      <c r="G19" s="30">
        <v>46</v>
      </c>
      <c r="H19" s="31">
        <v>1523</v>
      </c>
      <c r="I19" s="30">
        <v>35</v>
      </c>
      <c r="J19" s="31">
        <v>1391</v>
      </c>
      <c r="K19" s="30">
        <v>46</v>
      </c>
      <c r="L19" s="31">
        <v>1337</v>
      </c>
      <c r="M19" s="30">
        <v>42</v>
      </c>
      <c r="N19" s="31">
        <v>1188</v>
      </c>
      <c r="O19" s="30">
        <v>33</v>
      </c>
      <c r="P19"/>
      <c r="Q19"/>
      <c r="R19"/>
    </row>
    <row r="20" spans="1:18" ht="12.75" customHeight="1">
      <c r="A20" s="3" t="s">
        <v>22</v>
      </c>
      <c r="B20" s="31">
        <v>1238</v>
      </c>
      <c r="C20" s="30">
        <v>30</v>
      </c>
      <c r="D20" s="33">
        <v>1661</v>
      </c>
      <c r="E20" s="32">
        <v>119</v>
      </c>
      <c r="F20" s="31">
        <v>1282</v>
      </c>
      <c r="G20" s="30">
        <v>60</v>
      </c>
      <c r="H20" s="31">
        <v>1295</v>
      </c>
      <c r="I20" s="30">
        <v>61</v>
      </c>
      <c r="J20" s="31">
        <v>1237</v>
      </c>
      <c r="K20" s="30">
        <v>72</v>
      </c>
      <c r="L20" s="31">
        <v>1103</v>
      </c>
      <c r="M20" s="30">
        <v>69</v>
      </c>
      <c r="N20" s="31">
        <v>1021</v>
      </c>
      <c r="O20" s="30">
        <v>59</v>
      </c>
      <c r="P20"/>
      <c r="Q20"/>
      <c r="R20"/>
    </row>
    <row r="21" spans="1:18" ht="12.75" customHeight="1">
      <c r="A21" s="3" t="s">
        <v>21</v>
      </c>
      <c r="B21" s="31">
        <v>1217</v>
      </c>
      <c r="C21" s="30">
        <v>40</v>
      </c>
      <c r="D21" s="33">
        <v>1540</v>
      </c>
      <c r="E21" s="32">
        <v>234</v>
      </c>
      <c r="F21" s="31">
        <v>1226</v>
      </c>
      <c r="G21" s="30">
        <v>78</v>
      </c>
      <c r="H21" s="31">
        <v>1217</v>
      </c>
      <c r="I21" s="30">
        <v>75</v>
      </c>
      <c r="J21" s="31">
        <v>1319</v>
      </c>
      <c r="K21" s="30">
        <v>115</v>
      </c>
      <c r="L21" s="31">
        <v>1167</v>
      </c>
      <c r="M21" s="30">
        <v>101</v>
      </c>
      <c r="N21" s="31">
        <v>1048</v>
      </c>
      <c r="O21" s="30">
        <v>80</v>
      </c>
      <c r="P21"/>
      <c r="Q21"/>
      <c r="R21"/>
    </row>
    <row r="22" spans="1:18" ht="12.75" customHeight="1">
      <c r="A22" s="3" t="s">
        <v>20</v>
      </c>
      <c r="B22" s="31">
        <v>1378</v>
      </c>
      <c r="C22" s="30">
        <v>102</v>
      </c>
      <c r="D22" s="35" t="s">
        <v>45</v>
      </c>
      <c r="E22" s="34" t="s">
        <v>44</v>
      </c>
      <c r="F22" s="33">
        <v>1320</v>
      </c>
      <c r="G22" s="32">
        <v>134</v>
      </c>
      <c r="H22" s="33">
        <v>1450</v>
      </c>
      <c r="I22" s="32">
        <v>193</v>
      </c>
      <c r="J22" s="33">
        <v>1246</v>
      </c>
      <c r="K22" s="32">
        <v>237</v>
      </c>
      <c r="L22" s="33">
        <v>1532</v>
      </c>
      <c r="M22" s="32">
        <v>381</v>
      </c>
      <c r="N22" s="33">
        <v>1179</v>
      </c>
      <c r="O22" s="32">
        <v>323</v>
      </c>
      <c r="P22"/>
      <c r="Q22"/>
      <c r="R22"/>
    </row>
    <row r="23" spans="1:18" ht="12.75" customHeight="1">
      <c r="A23" s="3" t="s">
        <v>19</v>
      </c>
      <c r="B23" s="31">
        <v>1264</v>
      </c>
      <c r="C23" s="30">
        <v>11</v>
      </c>
      <c r="D23" s="31">
        <v>1629</v>
      </c>
      <c r="E23" s="30">
        <v>71</v>
      </c>
      <c r="F23" s="31">
        <v>1270</v>
      </c>
      <c r="G23" s="30">
        <v>25</v>
      </c>
      <c r="H23" s="31">
        <v>1305</v>
      </c>
      <c r="I23" s="30">
        <v>21</v>
      </c>
      <c r="J23" s="31">
        <v>1265</v>
      </c>
      <c r="K23" s="30">
        <v>29</v>
      </c>
      <c r="L23" s="31">
        <v>1181</v>
      </c>
      <c r="M23" s="30">
        <v>30</v>
      </c>
      <c r="N23" s="31">
        <v>1126</v>
      </c>
      <c r="O23" s="30">
        <v>29</v>
      </c>
      <c r="P23"/>
      <c r="Q23"/>
      <c r="R23"/>
    </row>
    <row r="24" spans="1:18" ht="12.75" customHeight="1">
      <c r="A24" s="3" t="s">
        <v>18</v>
      </c>
      <c r="B24" s="31">
        <v>1255</v>
      </c>
      <c r="C24" s="30">
        <v>21</v>
      </c>
      <c r="D24" s="33">
        <v>1480</v>
      </c>
      <c r="E24" s="32">
        <v>113</v>
      </c>
      <c r="F24" s="31">
        <v>1234</v>
      </c>
      <c r="G24" s="30">
        <v>46</v>
      </c>
      <c r="H24" s="31">
        <v>1310</v>
      </c>
      <c r="I24" s="30">
        <v>36</v>
      </c>
      <c r="J24" s="31">
        <v>1294</v>
      </c>
      <c r="K24" s="30">
        <v>55</v>
      </c>
      <c r="L24" s="31">
        <v>1202</v>
      </c>
      <c r="M24" s="30">
        <v>50</v>
      </c>
      <c r="N24" s="31">
        <v>1108</v>
      </c>
      <c r="O24" s="30">
        <v>66</v>
      </c>
      <c r="P24"/>
      <c r="Q24"/>
      <c r="R24"/>
    </row>
    <row r="25" spans="1:18" ht="12.75" customHeight="1">
      <c r="A25" s="3" t="s">
        <v>17</v>
      </c>
      <c r="B25" s="31">
        <v>1393</v>
      </c>
      <c r="C25" s="30">
        <v>8</v>
      </c>
      <c r="D25" s="31">
        <v>1612</v>
      </c>
      <c r="E25" s="30">
        <v>63</v>
      </c>
      <c r="F25" s="31">
        <v>1421</v>
      </c>
      <c r="G25" s="30">
        <v>16</v>
      </c>
      <c r="H25" s="31">
        <v>1444</v>
      </c>
      <c r="I25" s="30">
        <v>14</v>
      </c>
      <c r="J25" s="31">
        <v>1409</v>
      </c>
      <c r="K25" s="30">
        <v>19</v>
      </c>
      <c r="L25" s="31">
        <v>1283</v>
      </c>
      <c r="M25" s="30">
        <v>21</v>
      </c>
      <c r="N25" s="31">
        <v>1182</v>
      </c>
      <c r="O25" s="30">
        <v>22</v>
      </c>
      <c r="P25"/>
      <c r="Q25"/>
      <c r="R25"/>
    </row>
    <row r="26" spans="1:18" ht="12.75" customHeight="1">
      <c r="A26" s="3" t="s">
        <v>16</v>
      </c>
      <c r="B26" s="31">
        <v>1284</v>
      </c>
      <c r="C26" s="30">
        <v>11</v>
      </c>
      <c r="D26" s="31">
        <v>1594</v>
      </c>
      <c r="E26" s="30">
        <v>76</v>
      </c>
      <c r="F26" s="31">
        <v>1300</v>
      </c>
      <c r="G26" s="30">
        <v>23</v>
      </c>
      <c r="H26" s="31">
        <v>1340</v>
      </c>
      <c r="I26" s="30">
        <v>21</v>
      </c>
      <c r="J26" s="31">
        <v>1287</v>
      </c>
      <c r="K26" s="30">
        <v>28</v>
      </c>
      <c r="L26" s="31">
        <v>1180</v>
      </c>
      <c r="M26" s="30">
        <v>30</v>
      </c>
      <c r="N26" s="31">
        <v>1095</v>
      </c>
      <c r="O26" s="30">
        <v>35</v>
      </c>
      <c r="P26"/>
      <c r="Q26"/>
      <c r="R26"/>
    </row>
    <row r="27" spans="1:18" ht="12.75" customHeight="1">
      <c r="A27" s="3" t="s">
        <v>15</v>
      </c>
      <c r="B27" s="31">
        <v>1197</v>
      </c>
      <c r="C27" s="30">
        <v>9</v>
      </c>
      <c r="D27" s="31">
        <v>1434</v>
      </c>
      <c r="E27" s="30">
        <v>63</v>
      </c>
      <c r="F27" s="31">
        <v>1214</v>
      </c>
      <c r="G27" s="30">
        <v>20</v>
      </c>
      <c r="H27" s="31">
        <v>1232</v>
      </c>
      <c r="I27" s="30">
        <v>18</v>
      </c>
      <c r="J27" s="31">
        <v>1216</v>
      </c>
      <c r="K27" s="30">
        <v>24</v>
      </c>
      <c r="L27" s="31">
        <v>1147</v>
      </c>
      <c r="M27" s="30">
        <v>22</v>
      </c>
      <c r="N27" s="31">
        <v>1079</v>
      </c>
      <c r="O27" s="30">
        <v>21</v>
      </c>
      <c r="P27"/>
      <c r="Q27"/>
      <c r="R27"/>
    </row>
    <row r="28" spans="1:18" ht="12.75" customHeight="1">
      <c r="A28" s="3" t="s">
        <v>14</v>
      </c>
      <c r="B28" s="31">
        <v>1402</v>
      </c>
      <c r="C28" s="30">
        <v>8</v>
      </c>
      <c r="D28" s="31">
        <v>1713</v>
      </c>
      <c r="E28" s="30">
        <v>52</v>
      </c>
      <c r="F28" s="31">
        <v>1490</v>
      </c>
      <c r="G28" s="30">
        <v>19</v>
      </c>
      <c r="H28" s="31">
        <v>1506</v>
      </c>
      <c r="I28" s="30">
        <v>16</v>
      </c>
      <c r="J28" s="31">
        <v>1462</v>
      </c>
      <c r="K28" s="30">
        <v>22</v>
      </c>
      <c r="L28" s="31">
        <v>1262</v>
      </c>
      <c r="M28" s="30">
        <v>16</v>
      </c>
      <c r="N28" s="31">
        <v>1103</v>
      </c>
      <c r="O28" s="30">
        <v>14</v>
      </c>
    </row>
    <row r="29" spans="1:18" ht="12.75" customHeight="1">
      <c r="A29" s="3" t="s">
        <v>13</v>
      </c>
      <c r="B29" s="31">
        <v>1147</v>
      </c>
      <c r="C29" s="30">
        <v>16</v>
      </c>
      <c r="D29" s="31">
        <v>1330</v>
      </c>
      <c r="E29" s="30">
        <v>83</v>
      </c>
      <c r="F29" s="31">
        <v>1145</v>
      </c>
      <c r="G29" s="30">
        <v>31</v>
      </c>
      <c r="H29" s="31">
        <v>1181</v>
      </c>
      <c r="I29" s="30">
        <v>27</v>
      </c>
      <c r="J29" s="31">
        <v>1174</v>
      </c>
      <c r="K29" s="30">
        <v>43</v>
      </c>
      <c r="L29" s="31">
        <v>1054</v>
      </c>
      <c r="M29" s="30">
        <v>48</v>
      </c>
      <c r="N29" s="31">
        <v>1006</v>
      </c>
      <c r="O29" s="30">
        <v>42</v>
      </c>
    </row>
    <row r="30" spans="1:18" ht="12.75" customHeight="1">
      <c r="A30" s="3" t="s">
        <v>12</v>
      </c>
      <c r="B30" s="31">
        <v>1044</v>
      </c>
      <c r="C30" s="30">
        <v>11</v>
      </c>
      <c r="D30" s="33">
        <v>1264</v>
      </c>
      <c r="E30" s="32">
        <v>134</v>
      </c>
      <c r="F30" s="31">
        <v>1090</v>
      </c>
      <c r="G30" s="30">
        <v>24</v>
      </c>
      <c r="H30" s="31">
        <v>1095</v>
      </c>
      <c r="I30" s="30">
        <v>24</v>
      </c>
      <c r="J30" s="31">
        <v>1040</v>
      </c>
      <c r="K30" s="30">
        <v>29</v>
      </c>
      <c r="L30" s="31">
        <v>1004</v>
      </c>
      <c r="M30" s="30">
        <v>26</v>
      </c>
      <c r="N30" s="31">
        <v>906</v>
      </c>
      <c r="O30" s="30">
        <v>21</v>
      </c>
    </row>
    <row r="31" spans="1:18" ht="12.75" customHeight="1">
      <c r="A31" s="3" t="s">
        <v>11</v>
      </c>
      <c r="B31" s="31">
        <v>1484</v>
      </c>
      <c r="C31" s="30">
        <v>12</v>
      </c>
      <c r="D31" s="31">
        <v>1728</v>
      </c>
      <c r="E31" s="30">
        <v>136</v>
      </c>
      <c r="F31" s="31">
        <v>1630</v>
      </c>
      <c r="G31" s="30">
        <v>39</v>
      </c>
      <c r="H31" s="31">
        <v>1634</v>
      </c>
      <c r="I31" s="30">
        <v>30</v>
      </c>
      <c r="J31" s="31">
        <v>1595</v>
      </c>
      <c r="K31" s="30">
        <v>35</v>
      </c>
      <c r="L31" s="31">
        <v>1400</v>
      </c>
      <c r="M31" s="30">
        <v>25</v>
      </c>
      <c r="N31" s="31">
        <v>1237</v>
      </c>
      <c r="O31" s="30">
        <v>17</v>
      </c>
    </row>
    <row r="32" spans="1:18" ht="12.75" customHeight="1">
      <c r="A32" s="8" t="s">
        <v>10</v>
      </c>
      <c r="B32" s="27">
        <v>961</v>
      </c>
      <c r="C32" s="26">
        <v>25</v>
      </c>
      <c r="D32" s="29">
        <v>1165</v>
      </c>
      <c r="E32" s="28">
        <v>116</v>
      </c>
      <c r="F32" s="27">
        <v>991</v>
      </c>
      <c r="G32" s="26">
        <v>46</v>
      </c>
      <c r="H32" s="27">
        <v>1004</v>
      </c>
      <c r="I32" s="26">
        <v>46</v>
      </c>
      <c r="J32" s="27">
        <v>925</v>
      </c>
      <c r="K32" s="26">
        <v>62</v>
      </c>
      <c r="L32" s="27">
        <v>849</v>
      </c>
      <c r="M32" s="26">
        <v>72</v>
      </c>
      <c r="N32" s="27">
        <v>899</v>
      </c>
      <c r="O32" s="26">
        <v>89</v>
      </c>
    </row>
    <row r="33" spans="1:9" ht="12.75" customHeight="1">
      <c r="A33" s="45" t="s">
        <v>9</v>
      </c>
      <c r="B33" s="38"/>
      <c r="C33" s="41"/>
      <c r="D33" s="41"/>
      <c r="E33" s="41"/>
      <c r="F33" s="41"/>
      <c r="G33" s="41"/>
      <c r="H33" s="41"/>
      <c r="I33" s="41"/>
    </row>
    <row r="34" spans="1:9" ht="12.75" customHeight="1">
      <c r="A34" s="46" t="s">
        <v>8</v>
      </c>
      <c r="B34" s="38"/>
      <c r="C34" s="41"/>
      <c r="D34" s="41"/>
      <c r="E34" s="41"/>
      <c r="F34" s="41"/>
      <c r="G34" s="41"/>
      <c r="H34" s="41"/>
      <c r="I34" s="41"/>
    </row>
    <row r="35" spans="1:9" ht="12.75" customHeight="1">
      <c r="A35" s="46" t="s">
        <v>7</v>
      </c>
      <c r="B35" s="38"/>
      <c r="C35" s="41"/>
      <c r="D35" s="41"/>
      <c r="E35" s="41"/>
      <c r="F35" s="41"/>
      <c r="G35" s="41"/>
      <c r="H35" s="41"/>
      <c r="I35" s="41"/>
    </row>
    <row r="36" spans="1:9" ht="12.75" customHeight="1">
      <c r="A36" s="47" t="s">
        <v>6</v>
      </c>
      <c r="B36" s="48"/>
      <c r="C36" s="44"/>
      <c r="D36" s="44"/>
      <c r="E36" s="44"/>
      <c r="F36" s="44"/>
      <c r="G36" s="44"/>
      <c r="H36" s="44"/>
      <c r="I36" s="44"/>
    </row>
    <row r="37" spans="1:9" ht="12.75" customHeight="1">
      <c r="A37" s="49" t="s">
        <v>48</v>
      </c>
      <c r="B37" s="48"/>
      <c r="C37" s="44"/>
      <c r="D37" s="44"/>
      <c r="E37" s="44"/>
      <c r="F37" s="44"/>
      <c r="G37" s="44"/>
      <c r="H37" s="44"/>
      <c r="I37" s="44"/>
    </row>
    <row r="38" spans="1:9" ht="12.75" customHeight="1">
      <c r="A38" s="49" t="s">
        <v>51</v>
      </c>
      <c r="B38" s="50"/>
      <c r="C38" s="43"/>
      <c r="D38" s="43"/>
      <c r="E38" s="43"/>
      <c r="F38" s="43"/>
      <c r="G38" s="43"/>
      <c r="H38" s="43"/>
      <c r="I38" s="42"/>
    </row>
    <row r="39" spans="1:9" ht="12.75" customHeight="1">
      <c r="A39" s="46" t="s">
        <v>5</v>
      </c>
      <c r="B39" s="38"/>
      <c r="C39" s="41"/>
      <c r="D39" s="41"/>
      <c r="E39" s="41"/>
      <c r="F39" s="41"/>
      <c r="G39" s="41"/>
      <c r="H39" s="41"/>
      <c r="I39" s="41"/>
    </row>
    <row r="40" spans="1:9" ht="12.75" customHeight="1">
      <c r="A40" s="46" t="s">
        <v>4</v>
      </c>
      <c r="B40" s="38"/>
      <c r="C40" s="41"/>
      <c r="D40" s="41"/>
      <c r="E40" s="41"/>
      <c r="F40" s="41"/>
      <c r="G40" s="41"/>
      <c r="H40" s="41"/>
      <c r="I40" s="41"/>
    </row>
    <row r="41" spans="1:9" ht="12.75" customHeight="1">
      <c r="A41" s="46" t="s">
        <v>3</v>
      </c>
      <c r="B41" s="38"/>
      <c r="C41" s="41"/>
      <c r="D41" s="41"/>
      <c r="E41" s="41"/>
      <c r="F41" s="41"/>
      <c r="G41" s="41"/>
      <c r="H41" s="41"/>
      <c r="I41" s="41"/>
    </row>
    <row r="42" spans="1:9" ht="12.75" customHeight="1">
      <c r="A42" s="51" t="s">
        <v>2</v>
      </c>
      <c r="B42" s="38"/>
      <c r="C42" s="41"/>
      <c r="D42" s="41"/>
      <c r="E42" s="41"/>
      <c r="F42" s="41"/>
      <c r="G42" s="41"/>
      <c r="H42" s="41"/>
      <c r="I42" s="41"/>
    </row>
    <row r="43" spans="1:9" ht="12.75" customHeight="1">
      <c r="A43" s="46" t="s">
        <v>1</v>
      </c>
      <c r="B43" s="38"/>
      <c r="C43" s="41"/>
      <c r="D43" s="41"/>
      <c r="E43" s="41"/>
      <c r="F43" s="41"/>
      <c r="G43" s="41"/>
      <c r="H43" s="41"/>
      <c r="I43" s="41"/>
    </row>
    <row r="44" spans="1:9" ht="12.75" customHeight="1">
      <c r="A44" s="52"/>
      <c r="B44" s="52"/>
      <c r="C44" s="3"/>
      <c r="D44" s="3"/>
      <c r="E44" s="3"/>
      <c r="F44" s="3"/>
      <c r="G44" s="3"/>
      <c r="H44" s="3"/>
      <c r="I44" s="3"/>
    </row>
    <row r="45" spans="1:9">
      <c r="A45" s="39" t="s">
        <v>0</v>
      </c>
      <c r="B45" s="52"/>
      <c r="C45" s="3"/>
      <c r="D45" s="3"/>
      <c r="E45" s="3"/>
      <c r="F45" s="3"/>
      <c r="G45" s="3"/>
      <c r="H45" s="3"/>
      <c r="I45" s="3"/>
    </row>
    <row r="46" spans="1:9">
      <c r="A46"/>
      <c r="B46" s="40"/>
      <c r="C46" s="40"/>
      <c r="D46"/>
      <c r="E46"/>
      <c r="F46"/>
      <c r="G46"/>
      <c r="H46"/>
      <c r="I46"/>
    </row>
    <row r="47" spans="1:9">
      <c r="A47"/>
      <c r="B47" s="40"/>
    </row>
  </sheetData>
  <mergeCells count="8">
    <mergeCell ref="A3:A5"/>
    <mergeCell ref="B3:C4"/>
    <mergeCell ref="D3:O3"/>
    <mergeCell ref="H4:I4"/>
    <mergeCell ref="J4:K4"/>
    <mergeCell ref="N4:O4"/>
    <mergeCell ref="D4:E4"/>
    <mergeCell ref="F4:G4"/>
  </mergeCells>
  <pageMargins left="0.7" right="0.7" top="0.75" bottom="0.75" header="0.3" footer="0.3"/>
  <pageSetup paperSize="9" scale="73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7E0E6C-DB56-4F76-ADCB-E44CD7A203F1}">
  <sheetPr>
    <pageSetUpPr fitToPage="1"/>
  </sheetPr>
  <dimension ref="A1:R47"/>
  <sheetViews>
    <sheetView showGridLines="0" workbookViewId="0"/>
  </sheetViews>
  <sheetFormatPr baseColWidth="10" defaultRowHeight="14.25"/>
  <cols>
    <col min="1" max="1" width="13.375" style="1" customWidth="1"/>
    <col min="2" max="3" width="10.625" style="2" customWidth="1"/>
    <col min="4" max="10" width="10.625" style="1" customWidth="1"/>
    <col min="11" max="16384" width="11" style="1"/>
  </cols>
  <sheetData>
    <row r="1" spans="1:18">
      <c r="A1" s="25" t="s">
        <v>49</v>
      </c>
      <c r="B1" s="24"/>
      <c r="O1" s="23" t="s">
        <v>43</v>
      </c>
    </row>
    <row r="2" spans="1:18">
      <c r="A2" s="22">
        <v>2020</v>
      </c>
      <c r="B2" s="21"/>
    </row>
    <row r="3" spans="1:18">
      <c r="A3" s="67"/>
      <c r="B3" s="70" t="s">
        <v>42</v>
      </c>
      <c r="C3" s="71"/>
      <c r="D3" s="74" t="s">
        <v>50</v>
      </c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</row>
    <row r="4" spans="1:18" ht="37.5" customHeight="1">
      <c r="A4" s="68"/>
      <c r="B4" s="72"/>
      <c r="C4" s="73"/>
      <c r="D4" s="76" t="s">
        <v>47</v>
      </c>
      <c r="E4" s="77"/>
      <c r="F4" s="76" t="s">
        <v>46</v>
      </c>
      <c r="G4" s="77"/>
      <c r="H4" s="78" t="s">
        <v>41</v>
      </c>
      <c r="I4" s="79"/>
      <c r="J4" s="78" t="s">
        <v>40</v>
      </c>
      <c r="K4" s="79"/>
      <c r="L4" s="53" t="s">
        <v>39</v>
      </c>
      <c r="M4" s="53"/>
      <c r="N4" s="78" t="s">
        <v>38</v>
      </c>
      <c r="O4" s="80"/>
      <c r="P4"/>
      <c r="Q4"/>
      <c r="R4"/>
    </row>
    <row r="5" spans="1:18" ht="33.75">
      <c r="A5" s="69"/>
      <c r="B5" s="20" t="s">
        <v>37</v>
      </c>
      <c r="C5" s="19" t="s">
        <v>53</v>
      </c>
      <c r="D5" s="20" t="s">
        <v>37</v>
      </c>
      <c r="E5" s="19" t="s">
        <v>53</v>
      </c>
      <c r="F5" s="20" t="s">
        <v>37</v>
      </c>
      <c r="G5" s="19" t="s">
        <v>53</v>
      </c>
      <c r="H5" s="20" t="s">
        <v>37</v>
      </c>
      <c r="I5" s="19" t="s">
        <v>53</v>
      </c>
      <c r="J5" s="20" t="s">
        <v>37</v>
      </c>
      <c r="K5" s="19" t="s">
        <v>53</v>
      </c>
      <c r="L5" s="20" t="s">
        <v>37</v>
      </c>
      <c r="M5" s="19" t="s">
        <v>53</v>
      </c>
      <c r="N5" s="20" t="s">
        <v>37</v>
      </c>
      <c r="O5" s="54" t="s">
        <v>53</v>
      </c>
      <c r="P5"/>
      <c r="Q5"/>
      <c r="R5"/>
    </row>
    <row r="6" spans="1:18" ht="12.75" customHeight="1">
      <c r="A6" s="18" t="s">
        <v>36</v>
      </c>
      <c r="B6" s="17">
        <v>1373</v>
      </c>
      <c r="C6" s="16">
        <v>3</v>
      </c>
      <c r="D6" s="17">
        <v>1676</v>
      </c>
      <c r="E6" s="16">
        <v>23</v>
      </c>
      <c r="F6" s="17">
        <v>1414</v>
      </c>
      <c r="G6" s="16">
        <v>7</v>
      </c>
      <c r="H6" s="17">
        <v>1453</v>
      </c>
      <c r="I6" s="16">
        <v>6</v>
      </c>
      <c r="J6" s="17">
        <v>1377</v>
      </c>
      <c r="K6" s="16">
        <v>8</v>
      </c>
      <c r="L6" s="17">
        <v>1282</v>
      </c>
      <c r="M6" s="16">
        <v>7</v>
      </c>
      <c r="N6" s="17">
        <v>1166</v>
      </c>
      <c r="O6" s="16">
        <v>7</v>
      </c>
      <c r="P6"/>
      <c r="Q6" s="15"/>
      <c r="R6"/>
    </row>
    <row r="7" spans="1:18" ht="12.75" customHeight="1">
      <c r="A7" s="3" t="s">
        <v>35</v>
      </c>
      <c r="B7" s="10">
        <v>1597</v>
      </c>
      <c r="C7" s="9">
        <v>8</v>
      </c>
      <c r="D7" s="10">
        <v>2003</v>
      </c>
      <c r="E7" s="9">
        <v>58</v>
      </c>
      <c r="F7" s="10">
        <v>1674</v>
      </c>
      <c r="G7" s="9">
        <v>19</v>
      </c>
      <c r="H7" s="10">
        <v>1700</v>
      </c>
      <c r="I7" s="9">
        <v>16</v>
      </c>
      <c r="J7" s="10">
        <v>1604</v>
      </c>
      <c r="K7" s="9">
        <v>21</v>
      </c>
      <c r="L7" s="10">
        <v>1459</v>
      </c>
      <c r="M7" s="9">
        <v>17</v>
      </c>
      <c r="N7" s="10">
        <v>1316</v>
      </c>
      <c r="O7" s="9">
        <v>18</v>
      </c>
      <c r="P7"/>
      <c r="Q7" s="15"/>
      <c r="R7"/>
    </row>
    <row r="8" spans="1:18" ht="12.75" customHeight="1">
      <c r="A8" s="3" t="s">
        <v>34</v>
      </c>
      <c r="B8" s="10">
        <v>1233</v>
      </c>
      <c r="C8" s="9">
        <v>8</v>
      </c>
      <c r="D8" s="10">
        <v>1596</v>
      </c>
      <c r="E8" s="9">
        <v>87</v>
      </c>
      <c r="F8" s="10">
        <v>1272</v>
      </c>
      <c r="G8" s="9">
        <v>17</v>
      </c>
      <c r="H8" s="10">
        <v>1285</v>
      </c>
      <c r="I8" s="9">
        <v>15</v>
      </c>
      <c r="J8" s="10">
        <v>1219</v>
      </c>
      <c r="K8" s="9">
        <v>18</v>
      </c>
      <c r="L8" s="10">
        <v>1167</v>
      </c>
      <c r="M8" s="9">
        <v>18</v>
      </c>
      <c r="N8" s="10">
        <v>1090</v>
      </c>
      <c r="O8" s="9">
        <v>24</v>
      </c>
      <c r="P8"/>
      <c r="Q8" s="15"/>
      <c r="R8"/>
    </row>
    <row r="9" spans="1:18" ht="12.75" customHeight="1">
      <c r="A9" s="3" t="s">
        <v>33</v>
      </c>
      <c r="B9" s="10">
        <v>1364</v>
      </c>
      <c r="C9" s="9">
        <v>9</v>
      </c>
      <c r="D9" s="10">
        <v>1697</v>
      </c>
      <c r="E9" s="9">
        <v>71</v>
      </c>
      <c r="F9" s="10">
        <v>1406</v>
      </c>
      <c r="G9" s="9">
        <v>20</v>
      </c>
      <c r="H9" s="10">
        <v>1432</v>
      </c>
      <c r="I9" s="9">
        <v>18</v>
      </c>
      <c r="J9" s="10">
        <v>1353</v>
      </c>
      <c r="K9" s="9">
        <v>24</v>
      </c>
      <c r="L9" s="10">
        <v>1277</v>
      </c>
      <c r="M9" s="9">
        <v>21</v>
      </c>
      <c r="N9" s="10">
        <v>1167</v>
      </c>
      <c r="O9" s="9">
        <v>20</v>
      </c>
      <c r="P9"/>
      <c r="Q9" s="15"/>
      <c r="R9"/>
    </row>
    <row r="10" spans="1:18" ht="12.75" customHeight="1">
      <c r="A10" s="3" t="s">
        <v>32</v>
      </c>
      <c r="B10" s="10">
        <v>1164</v>
      </c>
      <c r="C10" s="9">
        <v>38</v>
      </c>
      <c r="D10" s="12">
        <v>1176</v>
      </c>
      <c r="E10" s="11">
        <v>308</v>
      </c>
      <c r="F10" s="10">
        <v>1167</v>
      </c>
      <c r="G10" s="9">
        <v>77</v>
      </c>
      <c r="H10" s="10">
        <v>1258</v>
      </c>
      <c r="I10" s="9">
        <v>82</v>
      </c>
      <c r="J10" s="12">
        <v>1104</v>
      </c>
      <c r="K10" s="11">
        <v>86</v>
      </c>
      <c r="L10" s="10">
        <v>1147</v>
      </c>
      <c r="M10" s="9">
        <v>83</v>
      </c>
      <c r="N10" s="10">
        <v>1047</v>
      </c>
      <c r="O10" s="9">
        <v>89</v>
      </c>
      <c r="P10"/>
      <c r="Q10" s="15"/>
      <c r="R10"/>
    </row>
    <row r="11" spans="1:18" ht="12.75" customHeight="1">
      <c r="A11" s="3" t="s">
        <v>31</v>
      </c>
      <c r="B11" s="10">
        <v>1566</v>
      </c>
      <c r="C11" s="9">
        <v>27</v>
      </c>
      <c r="D11" s="12">
        <v>1980</v>
      </c>
      <c r="E11" s="11">
        <v>172</v>
      </c>
      <c r="F11" s="10">
        <v>1664</v>
      </c>
      <c r="G11" s="9">
        <v>62</v>
      </c>
      <c r="H11" s="10">
        <v>1614</v>
      </c>
      <c r="I11" s="9">
        <v>47</v>
      </c>
      <c r="J11" s="10">
        <v>1563</v>
      </c>
      <c r="K11" s="9">
        <v>67</v>
      </c>
      <c r="L11" s="10">
        <v>1416</v>
      </c>
      <c r="M11" s="9">
        <v>66</v>
      </c>
      <c r="N11" s="10">
        <v>1272</v>
      </c>
      <c r="O11" s="9">
        <v>83</v>
      </c>
      <c r="P11"/>
      <c r="Q11" s="15"/>
      <c r="R11"/>
    </row>
    <row r="12" spans="1:18" ht="12.75" customHeight="1">
      <c r="A12" s="3" t="s">
        <v>30</v>
      </c>
      <c r="B12" s="10">
        <v>1356</v>
      </c>
      <c r="C12" s="9">
        <v>61</v>
      </c>
      <c r="D12" s="12">
        <v>2120</v>
      </c>
      <c r="E12" s="11">
        <v>396</v>
      </c>
      <c r="F12" s="10">
        <v>1335</v>
      </c>
      <c r="G12" s="9">
        <v>157</v>
      </c>
      <c r="H12" s="10">
        <v>1413</v>
      </c>
      <c r="I12" s="9">
        <v>100</v>
      </c>
      <c r="J12" s="10">
        <v>1363</v>
      </c>
      <c r="K12" s="9">
        <v>151</v>
      </c>
      <c r="L12" s="10">
        <v>1268</v>
      </c>
      <c r="M12" s="9">
        <v>107</v>
      </c>
      <c r="N12" s="12">
        <v>1162</v>
      </c>
      <c r="O12" s="11">
        <v>115</v>
      </c>
      <c r="P12"/>
      <c r="Q12"/>
      <c r="R12"/>
    </row>
    <row r="13" spans="1:18" ht="12.75" customHeight="1">
      <c r="A13" s="3" t="s">
        <v>29</v>
      </c>
      <c r="B13" s="10">
        <v>1494</v>
      </c>
      <c r="C13" s="9">
        <v>41</v>
      </c>
      <c r="D13" s="12">
        <v>1742</v>
      </c>
      <c r="E13" s="11">
        <v>319</v>
      </c>
      <c r="F13" s="10">
        <v>1539</v>
      </c>
      <c r="G13" s="9">
        <v>109</v>
      </c>
      <c r="H13" s="10">
        <v>1537</v>
      </c>
      <c r="I13" s="9">
        <v>79</v>
      </c>
      <c r="J13" s="10">
        <v>1513</v>
      </c>
      <c r="K13" s="9">
        <v>114</v>
      </c>
      <c r="L13" s="10">
        <v>1452</v>
      </c>
      <c r="M13" s="9">
        <v>90</v>
      </c>
      <c r="N13" s="10">
        <v>1319</v>
      </c>
      <c r="O13" s="9">
        <v>75</v>
      </c>
      <c r="P13"/>
      <c r="Q13"/>
      <c r="R13"/>
    </row>
    <row r="14" spans="1:18" ht="12.75" customHeight="1">
      <c r="A14" s="3" t="s">
        <v>28</v>
      </c>
      <c r="B14" s="10">
        <v>1169</v>
      </c>
      <c r="C14" s="9">
        <v>46</v>
      </c>
      <c r="D14" s="14" t="str">
        <f>"X   "</f>
        <v xml:space="preserve">X   </v>
      </c>
      <c r="E14" s="13" t="str">
        <f>"*   "</f>
        <v xml:space="preserve">*   </v>
      </c>
      <c r="F14" s="10">
        <v>1186</v>
      </c>
      <c r="G14" s="9">
        <v>108</v>
      </c>
      <c r="H14" s="10">
        <v>1207</v>
      </c>
      <c r="I14" s="9">
        <v>91</v>
      </c>
      <c r="J14" s="10">
        <v>1189</v>
      </c>
      <c r="K14" s="9">
        <v>101</v>
      </c>
      <c r="L14" s="10">
        <v>1072</v>
      </c>
      <c r="M14" s="9">
        <v>97</v>
      </c>
      <c r="N14" s="12">
        <v>1072</v>
      </c>
      <c r="O14" s="11">
        <v>123</v>
      </c>
      <c r="P14"/>
      <c r="Q14"/>
      <c r="R14"/>
    </row>
    <row r="15" spans="1:18" ht="12.75" customHeight="1">
      <c r="A15" s="3" t="s">
        <v>27</v>
      </c>
      <c r="B15" s="10">
        <v>1824</v>
      </c>
      <c r="C15" s="9">
        <v>21</v>
      </c>
      <c r="D15" s="10">
        <v>2194</v>
      </c>
      <c r="E15" s="9">
        <v>156</v>
      </c>
      <c r="F15" s="10">
        <v>1916</v>
      </c>
      <c r="G15" s="9">
        <v>55</v>
      </c>
      <c r="H15" s="10">
        <v>1938</v>
      </c>
      <c r="I15" s="9">
        <v>44</v>
      </c>
      <c r="J15" s="10">
        <v>1864</v>
      </c>
      <c r="K15" s="9">
        <v>48</v>
      </c>
      <c r="L15" s="10">
        <v>1663</v>
      </c>
      <c r="M15" s="9">
        <v>52</v>
      </c>
      <c r="N15" s="10">
        <v>1420</v>
      </c>
      <c r="O15" s="9">
        <v>46</v>
      </c>
      <c r="P15"/>
      <c r="Q15"/>
      <c r="R15"/>
    </row>
    <row r="16" spans="1:18" ht="12.75" customHeight="1">
      <c r="A16" s="3" t="s">
        <v>26</v>
      </c>
      <c r="B16" s="10">
        <v>1242</v>
      </c>
      <c r="C16" s="9">
        <v>14</v>
      </c>
      <c r="D16" s="10">
        <v>1419</v>
      </c>
      <c r="E16" s="9">
        <v>83</v>
      </c>
      <c r="F16" s="10">
        <v>1263</v>
      </c>
      <c r="G16" s="9">
        <v>30</v>
      </c>
      <c r="H16" s="10">
        <v>1310</v>
      </c>
      <c r="I16" s="9">
        <v>26</v>
      </c>
      <c r="J16" s="10">
        <v>1232</v>
      </c>
      <c r="K16" s="9">
        <v>37</v>
      </c>
      <c r="L16" s="10">
        <v>1117</v>
      </c>
      <c r="M16" s="9">
        <v>33</v>
      </c>
      <c r="N16" s="10">
        <v>1062</v>
      </c>
      <c r="O16" s="9">
        <v>35</v>
      </c>
      <c r="P16"/>
      <c r="Q16"/>
      <c r="R16"/>
    </row>
    <row r="17" spans="1:18" ht="12.75" customHeight="1">
      <c r="A17" s="3" t="s">
        <v>25</v>
      </c>
      <c r="B17" s="10">
        <v>1196</v>
      </c>
      <c r="C17" s="9">
        <v>16</v>
      </c>
      <c r="D17" s="10">
        <v>1560</v>
      </c>
      <c r="E17" s="9">
        <v>114</v>
      </c>
      <c r="F17" s="10">
        <v>1234</v>
      </c>
      <c r="G17" s="9">
        <v>31</v>
      </c>
      <c r="H17" s="10">
        <v>1230</v>
      </c>
      <c r="I17" s="9">
        <v>30</v>
      </c>
      <c r="J17" s="10">
        <v>1181</v>
      </c>
      <c r="K17" s="9">
        <v>43</v>
      </c>
      <c r="L17" s="10">
        <v>1112</v>
      </c>
      <c r="M17" s="9">
        <v>40</v>
      </c>
      <c r="N17" s="10">
        <v>1030</v>
      </c>
      <c r="O17" s="9">
        <v>47</v>
      </c>
      <c r="P17"/>
      <c r="Q17"/>
      <c r="R17"/>
    </row>
    <row r="18" spans="1:18" ht="12.75" customHeight="1">
      <c r="A18" s="3" t="s">
        <v>24</v>
      </c>
      <c r="B18" s="10">
        <v>1340</v>
      </c>
      <c r="C18" s="9">
        <v>18</v>
      </c>
      <c r="D18" s="12">
        <v>1875</v>
      </c>
      <c r="E18" s="11">
        <v>203</v>
      </c>
      <c r="F18" s="10">
        <v>1418</v>
      </c>
      <c r="G18" s="9">
        <v>46</v>
      </c>
      <c r="H18" s="10">
        <v>1406</v>
      </c>
      <c r="I18" s="9">
        <v>37</v>
      </c>
      <c r="J18" s="10">
        <v>1326</v>
      </c>
      <c r="K18" s="9">
        <v>45</v>
      </c>
      <c r="L18" s="10">
        <v>1261</v>
      </c>
      <c r="M18" s="9">
        <v>40</v>
      </c>
      <c r="N18" s="10">
        <v>1173</v>
      </c>
      <c r="O18" s="9">
        <v>34</v>
      </c>
      <c r="P18"/>
      <c r="Q18"/>
      <c r="R18"/>
    </row>
    <row r="19" spans="1:18" ht="12.75" customHeight="1">
      <c r="A19" s="3" t="s">
        <v>23</v>
      </c>
      <c r="B19" s="10">
        <v>1418</v>
      </c>
      <c r="C19" s="9">
        <v>18</v>
      </c>
      <c r="D19" s="10">
        <v>1800</v>
      </c>
      <c r="E19" s="9">
        <v>129</v>
      </c>
      <c r="F19" s="10">
        <v>1503</v>
      </c>
      <c r="G19" s="9">
        <v>44</v>
      </c>
      <c r="H19" s="10">
        <v>1498</v>
      </c>
      <c r="I19" s="9">
        <v>36</v>
      </c>
      <c r="J19" s="10">
        <v>1416</v>
      </c>
      <c r="K19" s="9">
        <v>45</v>
      </c>
      <c r="L19" s="10">
        <v>1315</v>
      </c>
      <c r="M19" s="9">
        <v>44</v>
      </c>
      <c r="N19" s="10">
        <v>1162</v>
      </c>
      <c r="O19" s="9">
        <v>32</v>
      </c>
      <c r="P19"/>
      <c r="Q19"/>
      <c r="R19"/>
    </row>
    <row r="20" spans="1:18" ht="12.75" customHeight="1">
      <c r="A20" s="3" t="s">
        <v>22</v>
      </c>
      <c r="B20" s="10">
        <v>1218</v>
      </c>
      <c r="C20" s="9">
        <v>26</v>
      </c>
      <c r="D20" s="12">
        <v>1456</v>
      </c>
      <c r="E20" s="11">
        <v>215</v>
      </c>
      <c r="F20" s="10">
        <v>1303</v>
      </c>
      <c r="G20" s="9">
        <v>54</v>
      </c>
      <c r="H20" s="10">
        <v>1260</v>
      </c>
      <c r="I20" s="9">
        <v>51</v>
      </c>
      <c r="J20" s="10">
        <v>1196</v>
      </c>
      <c r="K20" s="9">
        <v>66</v>
      </c>
      <c r="L20" s="10">
        <v>1140</v>
      </c>
      <c r="M20" s="9">
        <v>60</v>
      </c>
      <c r="N20" s="10">
        <v>997</v>
      </c>
      <c r="O20" s="9">
        <v>58</v>
      </c>
      <c r="P20"/>
      <c r="Q20"/>
      <c r="R20"/>
    </row>
    <row r="21" spans="1:18" ht="12.75" customHeight="1">
      <c r="A21" s="3" t="s">
        <v>21</v>
      </c>
      <c r="B21" s="10">
        <v>1207</v>
      </c>
      <c r="C21" s="9">
        <v>38</v>
      </c>
      <c r="D21" s="14" t="str">
        <f>"X   "</f>
        <v xml:space="preserve">X   </v>
      </c>
      <c r="E21" s="13" t="str">
        <f>"*   "</f>
        <v xml:space="preserve">*   </v>
      </c>
      <c r="F21" s="10">
        <v>1247</v>
      </c>
      <c r="G21" s="9">
        <v>83</v>
      </c>
      <c r="H21" s="10">
        <v>1274</v>
      </c>
      <c r="I21" s="9">
        <v>71</v>
      </c>
      <c r="J21" s="10">
        <v>1231</v>
      </c>
      <c r="K21" s="9">
        <v>99</v>
      </c>
      <c r="L21" s="10">
        <v>1095</v>
      </c>
      <c r="M21" s="9">
        <v>85</v>
      </c>
      <c r="N21" s="10">
        <v>986</v>
      </c>
      <c r="O21" s="9">
        <v>98</v>
      </c>
      <c r="P21"/>
      <c r="Q21"/>
      <c r="R21"/>
    </row>
    <row r="22" spans="1:18" ht="12.75" customHeight="1">
      <c r="A22" s="3" t="s">
        <v>20</v>
      </c>
      <c r="B22" s="10">
        <v>1307</v>
      </c>
      <c r="C22" s="9">
        <v>76</v>
      </c>
      <c r="D22" s="14" t="str">
        <f>"X   "</f>
        <v xml:space="preserve">X   </v>
      </c>
      <c r="E22" s="13" t="str">
        <f>"*   "</f>
        <v xml:space="preserve">*   </v>
      </c>
      <c r="F22" s="12">
        <v>1193</v>
      </c>
      <c r="G22" s="11">
        <v>152</v>
      </c>
      <c r="H22" s="12">
        <v>1343</v>
      </c>
      <c r="I22" s="11">
        <v>125</v>
      </c>
      <c r="J22" s="12">
        <v>1429</v>
      </c>
      <c r="K22" s="11">
        <v>143</v>
      </c>
      <c r="L22" s="12">
        <v>1408</v>
      </c>
      <c r="M22" s="11">
        <v>154</v>
      </c>
      <c r="N22" s="12">
        <v>1119</v>
      </c>
      <c r="O22" s="11">
        <v>249</v>
      </c>
      <c r="P22"/>
      <c r="Q22"/>
      <c r="R22"/>
    </row>
    <row r="23" spans="1:18" ht="12.75" customHeight="1">
      <c r="A23" s="3" t="s">
        <v>19</v>
      </c>
      <c r="B23" s="10">
        <v>1247</v>
      </c>
      <c r="C23" s="9">
        <v>11</v>
      </c>
      <c r="D23" s="10">
        <v>1530</v>
      </c>
      <c r="E23" s="9">
        <v>71</v>
      </c>
      <c r="F23" s="10">
        <v>1272</v>
      </c>
      <c r="G23" s="9">
        <v>24</v>
      </c>
      <c r="H23" s="10">
        <v>1287</v>
      </c>
      <c r="I23" s="9">
        <v>21</v>
      </c>
      <c r="J23" s="10">
        <v>1250</v>
      </c>
      <c r="K23" s="9">
        <v>27</v>
      </c>
      <c r="L23" s="10">
        <v>1175</v>
      </c>
      <c r="M23" s="9">
        <v>26</v>
      </c>
      <c r="N23" s="10">
        <v>1083</v>
      </c>
      <c r="O23" s="9">
        <v>29</v>
      </c>
      <c r="P23"/>
      <c r="Q23"/>
      <c r="R23"/>
    </row>
    <row r="24" spans="1:18" ht="12.75" customHeight="1">
      <c r="A24" s="3" t="s">
        <v>18</v>
      </c>
      <c r="B24" s="10">
        <v>1242</v>
      </c>
      <c r="C24" s="9">
        <v>19</v>
      </c>
      <c r="D24" s="12">
        <v>1728</v>
      </c>
      <c r="E24" s="11">
        <v>112</v>
      </c>
      <c r="F24" s="10">
        <v>1220</v>
      </c>
      <c r="G24" s="9">
        <v>39</v>
      </c>
      <c r="H24" s="10">
        <v>1265</v>
      </c>
      <c r="I24" s="9">
        <v>33</v>
      </c>
      <c r="J24" s="10">
        <v>1232</v>
      </c>
      <c r="K24" s="9">
        <v>55</v>
      </c>
      <c r="L24" s="10">
        <v>1216</v>
      </c>
      <c r="M24" s="9">
        <v>59</v>
      </c>
      <c r="N24" s="10">
        <v>1178</v>
      </c>
      <c r="O24" s="9">
        <v>56</v>
      </c>
      <c r="P24"/>
      <c r="Q24"/>
      <c r="R24"/>
    </row>
    <row r="25" spans="1:18" ht="12.75" customHeight="1">
      <c r="A25" s="3" t="s">
        <v>17</v>
      </c>
      <c r="B25" s="10">
        <v>1381</v>
      </c>
      <c r="C25" s="9">
        <v>7</v>
      </c>
      <c r="D25" s="10">
        <v>1564</v>
      </c>
      <c r="E25" s="9">
        <v>43</v>
      </c>
      <c r="F25" s="10">
        <v>1402</v>
      </c>
      <c r="G25" s="9">
        <v>15</v>
      </c>
      <c r="H25" s="10">
        <v>1446</v>
      </c>
      <c r="I25" s="9">
        <v>14</v>
      </c>
      <c r="J25" s="10">
        <v>1369</v>
      </c>
      <c r="K25" s="9">
        <v>19</v>
      </c>
      <c r="L25" s="10">
        <v>1265</v>
      </c>
      <c r="M25" s="9">
        <v>18</v>
      </c>
      <c r="N25" s="10">
        <v>1203</v>
      </c>
      <c r="O25" s="9">
        <v>23</v>
      </c>
      <c r="P25"/>
      <c r="Q25"/>
      <c r="R25"/>
    </row>
    <row r="26" spans="1:18" ht="12.75" customHeight="1">
      <c r="A26" s="3" t="s">
        <v>16</v>
      </c>
      <c r="B26" s="10">
        <v>1268</v>
      </c>
      <c r="C26" s="9">
        <v>11</v>
      </c>
      <c r="D26" s="10">
        <v>1522</v>
      </c>
      <c r="E26" s="9">
        <v>77</v>
      </c>
      <c r="F26" s="10">
        <v>1293</v>
      </c>
      <c r="G26" s="9">
        <v>23</v>
      </c>
      <c r="H26" s="10">
        <v>1332</v>
      </c>
      <c r="I26" s="9">
        <v>20</v>
      </c>
      <c r="J26" s="10">
        <v>1235</v>
      </c>
      <c r="K26" s="9">
        <v>26</v>
      </c>
      <c r="L26" s="10">
        <v>1174</v>
      </c>
      <c r="M26" s="9">
        <v>30</v>
      </c>
      <c r="N26" s="10">
        <v>1095</v>
      </c>
      <c r="O26" s="9">
        <v>29</v>
      </c>
      <c r="P26"/>
      <c r="Q26"/>
      <c r="R26"/>
    </row>
    <row r="27" spans="1:18" ht="12.75" customHeight="1">
      <c r="A27" s="3" t="s">
        <v>15</v>
      </c>
      <c r="B27" s="10">
        <v>1192</v>
      </c>
      <c r="C27" s="9">
        <v>9</v>
      </c>
      <c r="D27" s="10">
        <v>1342</v>
      </c>
      <c r="E27" s="9">
        <v>56</v>
      </c>
      <c r="F27" s="10">
        <v>1204</v>
      </c>
      <c r="G27" s="9">
        <v>20</v>
      </c>
      <c r="H27" s="10">
        <v>1257</v>
      </c>
      <c r="I27" s="9">
        <v>19</v>
      </c>
      <c r="J27" s="10">
        <v>1188</v>
      </c>
      <c r="K27" s="9">
        <v>23</v>
      </c>
      <c r="L27" s="10">
        <v>1147</v>
      </c>
      <c r="M27" s="9">
        <v>23</v>
      </c>
      <c r="N27" s="10">
        <v>1064</v>
      </c>
      <c r="O27" s="9">
        <v>23</v>
      </c>
      <c r="P27"/>
      <c r="Q27"/>
      <c r="R27"/>
    </row>
    <row r="28" spans="1:18" ht="12.75" customHeight="1">
      <c r="A28" s="3" t="s">
        <v>14</v>
      </c>
      <c r="B28" s="10">
        <v>1384</v>
      </c>
      <c r="C28" s="9">
        <v>8</v>
      </c>
      <c r="D28" s="10">
        <v>1600</v>
      </c>
      <c r="E28" s="9">
        <v>47</v>
      </c>
      <c r="F28" s="10">
        <v>1479</v>
      </c>
      <c r="G28" s="9">
        <v>18</v>
      </c>
      <c r="H28" s="10">
        <v>1510</v>
      </c>
      <c r="I28" s="9">
        <v>17</v>
      </c>
      <c r="J28" s="10">
        <v>1405</v>
      </c>
      <c r="K28" s="9">
        <v>21</v>
      </c>
      <c r="L28" s="10">
        <v>1251</v>
      </c>
      <c r="M28" s="9">
        <v>17</v>
      </c>
      <c r="N28" s="10">
        <v>1094</v>
      </c>
      <c r="O28" s="9">
        <v>14</v>
      </c>
    </row>
    <row r="29" spans="1:18" ht="12.75" customHeight="1">
      <c r="A29" s="3" t="s">
        <v>13</v>
      </c>
      <c r="B29" s="10">
        <v>1147</v>
      </c>
      <c r="C29" s="9">
        <v>10</v>
      </c>
      <c r="D29" s="10">
        <v>1297</v>
      </c>
      <c r="E29" s="9">
        <v>67</v>
      </c>
      <c r="F29" s="10">
        <v>1164</v>
      </c>
      <c r="G29" s="9">
        <v>19</v>
      </c>
      <c r="H29" s="10">
        <v>1181</v>
      </c>
      <c r="I29" s="9">
        <v>19</v>
      </c>
      <c r="J29" s="10">
        <v>1142</v>
      </c>
      <c r="K29" s="9">
        <v>28</v>
      </c>
      <c r="L29" s="10">
        <v>1062</v>
      </c>
      <c r="M29" s="9">
        <v>29</v>
      </c>
      <c r="N29" s="10">
        <v>1007</v>
      </c>
      <c r="O29" s="9">
        <v>31</v>
      </c>
    </row>
    <row r="30" spans="1:18" ht="12.75" customHeight="1">
      <c r="A30" s="3" t="s">
        <v>12</v>
      </c>
      <c r="B30" s="10">
        <v>1026</v>
      </c>
      <c r="C30" s="9">
        <v>11</v>
      </c>
      <c r="D30" s="12">
        <v>1382</v>
      </c>
      <c r="E30" s="11">
        <v>142</v>
      </c>
      <c r="F30" s="10">
        <v>1052</v>
      </c>
      <c r="G30" s="9">
        <v>24</v>
      </c>
      <c r="H30" s="10">
        <v>1099</v>
      </c>
      <c r="I30" s="9">
        <v>24</v>
      </c>
      <c r="J30" s="10">
        <v>1013</v>
      </c>
      <c r="K30" s="9">
        <v>28</v>
      </c>
      <c r="L30" s="10">
        <v>971</v>
      </c>
      <c r="M30" s="9">
        <v>25</v>
      </c>
      <c r="N30" s="10">
        <v>900</v>
      </c>
      <c r="O30" s="9">
        <v>24</v>
      </c>
    </row>
    <row r="31" spans="1:18" ht="12.75" customHeight="1">
      <c r="A31" s="3" t="s">
        <v>11</v>
      </c>
      <c r="B31" s="10">
        <v>1462</v>
      </c>
      <c r="C31" s="9">
        <v>11</v>
      </c>
      <c r="D31" s="10">
        <v>1497</v>
      </c>
      <c r="E31" s="9">
        <v>101</v>
      </c>
      <c r="F31" s="10">
        <v>1644</v>
      </c>
      <c r="G31" s="9">
        <v>38</v>
      </c>
      <c r="H31" s="10">
        <v>1643</v>
      </c>
      <c r="I31" s="9">
        <v>28</v>
      </c>
      <c r="J31" s="10">
        <v>1526</v>
      </c>
      <c r="K31" s="9">
        <v>31</v>
      </c>
      <c r="L31" s="10">
        <v>1369</v>
      </c>
      <c r="M31" s="9">
        <v>21</v>
      </c>
      <c r="N31" s="10">
        <v>1217</v>
      </c>
      <c r="O31" s="9">
        <v>16</v>
      </c>
    </row>
    <row r="32" spans="1:18" ht="12.75" customHeight="1">
      <c r="A32" s="8" t="s">
        <v>10</v>
      </c>
      <c r="B32" s="5">
        <v>957</v>
      </c>
      <c r="C32" s="4">
        <v>25</v>
      </c>
      <c r="D32" s="7">
        <v>1378</v>
      </c>
      <c r="E32" s="6">
        <v>308</v>
      </c>
      <c r="F32" s="5">
        <v>989</v>
      </c>
      <c r="G32" s="4">
        <v>57</v>
      </c>
      <c r="H32" s="5">
        <v>971</v>
      </c>
      <c r="I32" s="4">
        <v>44</v>
      </c>
      <c r="J32" s="5">
        <v>980</v>
      </c>
      <c r="K32" s="4">
        <v>62</v>
      </c>
      <c r="L32" s="5">
        <v>876</v>
      </c>
      <c r="M32" s="4">
        <v>65</v>
      </c>
      <c r="N32" s="5">
        <v>873</v>
      </c>
      <c r="O32" s="4">
        <v>62</v>
      </c>
    </row>
    <row r="33" spans="1:1" ht="12.75" customHeight="1">
      <c r="A33" s="45" t="s">
        <v>9</v>
      </c>
    </row>
    <row r="34" spans="1:1" ht="12.75" customHeight="1">
      <c r="A34" s="46" t="s">
        <v>8</v>
      </c>
    </row>
    <row r="35" spans="1:1" ht="12.75" customHeight="1">
      <c r="A35" s="46" t="s">
        <v>7</v>
      </c>
    </row>
    <row r="36" spans="1:1" ht="12.75" customHeight="1">
      <c r="A36" s="47" t="s">
        <v>6</v>
      </c>
    </row>
    <row r="37" spans="1:1" ht="12.75" customHeight="1">
      <c r="A37" s="49" t="s">
        <v>48</v>
      </c>
    </row>
    <row r="38" spans="1:1" ht="12.75" customHeight="1">
      <c r="A38" s="49" t="s">
        <v>52</v>
      </c>
    </row>
    <row r="39" spans="1:1" ht="12.75" customHeight="1">
      <c r="A39" s="46" t="s">
        <v>5</v>
      </c>
    </row>
    <row r="40" spans="1:1" ht="12.75" customHeight="1">
      <c r="A40" s="46" t="s">
        <v>4</v>
      </c>
    </row>
    <row r="41" spans="1:1" ht="12.75" customHeight="1">
      <c r="A41" s="46" t="s">
        <v>3</v>
      </c>
    </row>
    <row r="42" spans="1:1" ht="12.75" customHeight="1">
      <c r="A42" s="51" t="s">
        <v>2</v>
      </c>
    </row>
    <row r="43" spans="1:1" ht="12.75" customHeight="1">
      <c r="A43" s="46" t="s">
        <v>1</v>
      </c>
    </row>
    <row r="44" spans="1:1" ht="12.75" customHeight="1">
      <c r="A44" s="52"/>
    </row>
    <row r="45" spans="1:1">
      <c r="A45" s="39" t="s">
        <v>0</v>
      </c>
    </row>
    <row r="46" spans="1:1">
      <c r="A46"/>
    </row>
    <row r="47" spans="1:1">
      <c r="A47"/>
    </row>
  </sheetData>
  <mergeCells count="8">
    <mergeCell ref="A3:A5"/>
    <mergeCell ref="B3:C4"/>
    <mergeCell ref="D3:O3"/>
    <mergeCell ref="D4:E4"/>
    <mergeCell ref="F4:G4"/>
    <mergeCell ref="H4:I4"/>
    <mergeCell ref="J4:K4"/>
    <mergeCell ref="N4:O4"/>
  </mergeCells>
  <pageMargins left="0.7" right="0.7" top="0.75" bottom="0.75" header="0.3" footer="0.3"/>
  <pageSetup paperSize="9" scale="7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5</vt:i4>
      </vt:variant>
    </vt:vector>
  </HeadingPairs>
  <TitlesOfParts>
    <vt:vector size="10" baseType="lpstr">
      <vt:lpstr>2024</vt:lpstr>
      <vt:lpstr>2023</vt:lpstr>
      <vt:lpstr>2022</vt:lpstr>
      <vt:lpstr>2021</vt:lpstr>
      <vt:lpstr>2020</vt:lpstr>
      <vt:lpstr>'2020'!Zone_d_impression</vt:lpstr>
      <vt:lpstr>'2021'!Zone_d_impression</vt:lpstr>
      <vt:lpstr>'2022'!Zone_d_impression</vt:lpstr>
      <vt:lpstr>'2023'!Zone_d_impression</vt:lpstr>
      <vt:lpstr>'2024'!Zone_d_impression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Bérard Bourban Christelle BFS</dc:creator>
  <cp:lastModifiedBy>Bérard Bourban Christelle BFS</cp:lastModifiedBy>
  <cp:lastPrinted>2023-02-06T09:33:38Z</cp:lastPrinted>
  <dcterms:created xsi:type="dcterms:W3CDTF">2022-12-22T13:26:23Z</dcterms:created>
  <dcterms:modified xsi:type="dcterms:W3CDTF">2025-11-24T12:58:42Z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45c3252-146d-46f3-8062-82cd8c8d7e7d_Enabled">
    <vt:lpwstr>true</vt:lpwstr>
  </property>
  <property fmtid="{D5CDD505-2E9C-101B-9397-08002B2CF9AE}" pid="3" name="MSIP_Label_245c3252-146d-46f3-8062-82cd8c8d7e7d_SetDate">
    <vt:lpwstr>2025-10-02T15:14:32Z</vt:lpwstr>
  </property>
  <property fmtid="{D5CDD505-2E9C-101B-9397-08002B2CF9AE}" pid="4" name="MSIP_Label_245c3252-146d-46f3-8062-82cd8c8d7e7d_Method">
    <vt:lpwstr>Privileged</vt:lpwstr>
  </property>
  <property fmtid="{D5CDD505-2E9C-101B-9397-08002B2CF9AE}" pid="5" name="MSIP_Label_245c3252-146d-46f3-8062-82cd8c8d7e7d_Name">
    <vt:lpwstr>L1</vt:lpwstr>
  </property>
  <property fmtid="{D5CDD505-2E9C-101B-9397-08002B2CF9AE}" pid="6" name="MSIP_Label_245c3252-146d-46f3-8062-82cd8c8d7e7d_SiteId">
    <vt:lpwstr>6ae27add-8276-4a38-88c1-3a9c1f973767</vt:lpwstr>
  </property>
  <property fmtid="{D5CDD505-2E9C-101B-9397-08002B2CF9AE}" pid="7" name="MSIP_Label_245c3252-146d-46f3-8062-82cd8c8d7e7d_ActionId">
    <vt:lpwstr>8430f24c-81c3-4048-9321-c782aa5e7817</vt:lpwstr>
  </property>
  <property fmtid="{D5CDD505-2E9C-101B-9397-08002B2CF9AE}" pid="8" name="MSIP_Label_245c3252-146d-46f3-8062-82cd8c8d7e7d_ContentBits">
    <vt:lpwstr>0</vt:lpwstr>
  </property>
  <property fmtid="{D5CDD505-2E9C-101B-9397-08002B2CF9AE}" pid="9" name="MSIP_Label_245c3252-146d-46f3-8062-82cd8c8d7e7d_Tag">
    <vt:lpwstr>10, 0, 1, 1</vt:lpwstr>
  </property>
</Properties>
</file>