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5-26\2 FH\FR\"/>
    </mc:Choice>
  </mc:AlternateContent>
  <xr:revisionPtr revIDLastSave="0" documentId="13_ncr:1_{6F5E370D-F2A8-43E6-8473-EF35DF546D63}" xr6:coauthVersionLast="47" xr6:coauthVersionMax="47" xr10:uidLastSave="{00000000-0000-0000-0000-000000000000}"/>
  <bookViews>
    <workbookView xWindow="-120" yWindow="-120" windowWidth="29040" windowHeight="15720" tabRatio="890" xr2:uid="{00000000-000D-0000-FFFF-FFFF00000000}"/>
  </bookViews>
  <sheets>
    <sheet name="Contenu" sheetId="25" r:id="rId1"/>
    <sheet name="Définitions" sheetId="21" r:id="rId2"/>
    <sheet name="Abr." sheetId="23" r:id="rId3"/>
    <sheet name="T2.1" sheetId="2" r:id="rId4"/>
    <sheet name="T2.1A" sheetId="30" r:id="rId5"/>
    <sheet name="T2.2" sheetId="3" r:id="rId6"/>
    <sheet name="T2.2A" sheetId="28" r:id="rId7"/>
    <sheet name="T2.3" sheetId="4" r:id="rId8"/>
    <sheet name="T2.3A" sheetId="33" r:id="rId9"/>
    <sheet name="T2.4" sheetId="5" r:id="rId10"/>
    <sheet name="T2.4A" sheetId="34" r:id="rId11"/>
    <sheet name="T3.1" sheetId="6" r:id="rId12"/>
    <sheet name="T3.2" sheetId="7" r:id="rId13"/>
    <sheet name="T3.3" sheetId="8" r:id="rId14"/>
    <sheet name="T4" sheetId="9" r:id="rId15"/>
    <sheet name="T5" sheetId="10" r:id="rId16"/>
    <sheet name="T6" sheetId="11" r:id="rId17"/>
    <sheet name="T7" sheetId="12" r:id="rId18"/>
    <sheet name="T8" sheetId="13" r:id="rId19"/>
    <sheet name="T9" sheetId="35" r:id="rId20"/>
    <sheet name="T10" sheetId="36" r:id="rId21"/>
    <sheet name="T11" sheetId="37" r:id="rId22"/>
  </sheets>
  <definedNames>
    <definedName name="_IDX1" localSheetId="3">'T2.1'!#REF!</definedName>
    <definedName name="_IDX1" localSheetId="4">'T2.1A'!#REF!</definedName>
    <definedName name="_IDX1" localSheetId="5">'T2.2'!#REF!</definedName>
    <definedName name="_IDX1" localSheetId="6">'T2.2A'!#REF!</definedName>
    <definedName name="_IDX1" localSheetId="15">'T5'!#REF!</definedName>
    <definedName name="_IDX2" localSheetId="3">'T2.1'!#REF!</definedName>
    <definedName name="_IDX2" localSheetId="4">'T2.1A'!#REF!</definedName>
    <definedName name="_IDX2" localSheetId="5">'T2.2'!#REF!</definedName>
    <definedName name="_IDX2" localSheetId="6">'T2.2A'!#REF!</definedName>
    <definedName name="_IDX2" localSheetId="15">'T5'!$C$66</definedName>
    <definedName name="_IDX3" localSheetId="15">'T5'!#REF!</definedName>
    <definedName name="IDX" localSheetId="3">'T2.1'!#REF!</definedName>
    <definedName name="IDX" localSheetId="4">'T2.1A'!#REF!</definedName>
    <definedName name="IDX" localSheetId="5">'T2.2'!#REF!</definedName>
    <definedName name="IDX" localSheetId="6">'T2.2A'!#REF!</definedName>
    <definedName name="IDX" localSheetId="7">'T2.3'!$A$1</definedName>
    <definedName name="IDX" localSheetId="9">'T2.4'!$A$1</definedName>
    <definedName name="IDX" localSheetId="11">'T3.1'!$C$1</definedName>
    <definedName name="IDX" localSheetId="12">'T3.2'!$C$1</definedName>
    <definedName name="IDX" localSheetId="13">'T3.3'!$C$1</definedName>
    <definedName name="IDX" localSheetId="14">'T4'!#REF!</definedName>
    <definedName name="IDX" localSheetId="15">'T5'!#REF!</definedName>
    <definedName name="IDX" localSheetId="16">'T6'!#REF!</definedName>
    <definedName name="IDX" localSheetId="17">'T7'!#REF!</definedName>
    <definedName name="IDX" localSheetId="18">'T8'!#REF!</definedName>
    <definedName name="_xlnm.Print_Titles" localSheetId="15">'T5'!$1:$11</definedName>
    <definedName name="_xlnm.Print_Titles" localSheetId="16">'T6'!$1:$7</definedName>
    <definedName name="_xlnm.Print_Titles" localSheetId="17">'T7'!$1:$7</definedName>
    <definedName name="_xlnm.Print_Titles" localSheetId="18">'T8'!$1:$7</definedName>
    <definedName name="_xlnm.Print_Titles" localSheetId="19">'T9'!$1:$7</definedName>
    <definedName name="_xlnm.Print_Area" localSheetId="2">Abr.!$A$1:$C$39</definedName>
    <definedName name="_xlnm.Print_Area" localSheetId="0">Contenu!$A$1:$E$44</definedName>
    <definedName name="_xlnm.Print_Area" localSheetId="1">Définitions!$A$1:$K$273</definedName>
    <definedName name="_xlnm.Print_Area" localSheetId="20">'T10'!$A$1:$N$150</definedName>
    <definedName name="_xlnm.Print_Area" localSheetId="21">'T11'!$A$1:$N$48</definedName>
    <definedName name="_xlnm.Print_Area" localSheetId="3">'T2.1'!$A$1:$N$39</definedName>
    <definedName name="_xlnm.Print_Area" localSheetId="4">'T2.1A'!$A$1:$N$41</definedName>
    <definedName name="_xlnm.Print_Area" localSheetId="5">'T2.2'!$A$1:$N$77</definedName>
    <definedName name="_xlnm.Print_Area" localSheetId="6">'T2.2A'!$A$1:$O$76</definedName>
    <definedName name="_xlnm.Print_Area" localSheetId="7">'T2.3'!$A$1:$I$87</definedName>
    <definedName name="_xlnm.Print_Area" localSheetId="8">'T2.3A'!$A$1:$H$87</definedName>
    <definedName name="_xlnm.Print_Area" localSheetId="9">'T2.4'!$A$1:$H$87</definedName>
    <definedName name="_xlnm.Print_Area" localSheetId="10">'T2.4A'!$A$1:$G$89</definedName>
    <definedName name="_xlnm.Print_Area" localSheetId="11">'T3.1'!$A$1:$L$73</definedName>
    <definedName name="_xlnm.Print_Area" localSheetId="12">'T3.2'!$A$1:$M$70</definedName>
    <definedName name="_xlnm.Print_Area" localSheetId="13">'T3.3'!$A$1:$L$69</definedName>
    <definedName name="_xlnm.Print_Area" localSheetId="14">'T4'!$A$1:$AN$62</definedName>
    <definedName name="_xlnm.Print_Area" localSheetId="15">'T5'!$A$1:$I$208</definedName>
    <definedName name="_xlnm.Print_Area" localSheetId="16">'T6'!$A$1:$S$144</definedName>
    <definedName name="_xlnm.Print_Area" localSheetId="17">'T7'!$A$1:$X$139</definedName>
    <definedName name="_xlnm.Print_Area" localSheetId="18">'T8'!$A$1:$X$124</definedName>
    <definedName name="_xlnm.Print_Area" localSheetId="19">'T9'!$A$1:$T$104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3" i="9" l="1"/>
  <c r="AC13" i="9"/>
  <c r="AB15" i="9"/>
  <c r="AC15" i="9"/>
  <c r="AB16" i="9"/>
  <c r="AC16" i="9"/>
  <c r="AB17" i="9"/>
  <c r="AC17" i="9"/>
  <c r="AB18" i="9"/>
  <c r="AC18" i="9"/>
  <c r="AB20" i="9"/>
  <c r="AC20" i="9"/>
  <c r="AB21" i="9"/>
  <c r="AC21" i="9"/>
  <c r="AB22" i="9"/>
  <c r="AC22" i="9"/>
  <c r="AB23" i="9"/>
  <c r="AC23" i="9"/>
  <c r="AB24" i="9"/>
  <c r="AC24" i="9"/>
  <c r="AB25" i="9"/>
  <c r="AC25" i="9"/>
  <c r="AB27" i="9"/>
  <c r="AC27" i="9"/>
  <c r="AB28" i="9"/>
  <c r="AC28" i="9"/>
  <c r="AB29" i="9"/>
  <c r="AC29" i="9"/>
  <c r="AB30" i="9"/>
  <c r="AC30" i="9"/>
  <c r="AB32" i="9"/>
  <c r="AC32" i="9"/>
  <c r="AB34" i="9"/>
  <c r="AC34" i="9"/>
  <c r="AB35" i="9"/>
  <c r="AC35" i="9"/>
  <c r="AB36" i="9"/>
  <c r="AC36" i="9"/>
  <c r="AB37" i="9"/>
  <c r="AC37" i="9"/>
  <c r="AB38" i="9"/>
  <c r="AC38" i="9"/>
  <c r="AB39" i="9"/>
  <c r="AC39" i="9"/>
  <c r="AB40" i="9"/>
  <c r="AC40" i="9"/>
  <c r="AB41" i="9"/>
  <c r="AC41" i="9"/>
  <c r="AB43" i="9"/>
  <c r="AC43" i="9"/>
  <c r="AB44" i="9"/>
  <c r="AC44" i="9"/>
  <c r="AB45" i="9"/>
  <c r="AC45" i="9"/>
  <c r="AB46" i="9"/>
  <c r="AC46" i="9"/>
  <c r="AB47" i="9"/>
  <c r="AC47" i="9"/>
  <c r="AB48" i="9"/>
  <c r="AC48" i="9"/>
  <c r="AB49" i="9"/>
  <c r="AC49" i="9"/>
  <c r="AB51" i="9"/>
  <c r="AC51" i="9"/>
  <c r="AC10" i="9"/>
  <c r="AB10" i="9"/>
  <c r="F28" i="28"/>
  <c r="G28" i="28"/>
  <c r="H28" i="28"/>
  <c r="I28" i="28"/>
  <c r="J28" i="28"/>
  <c r="K28" i="28"/>
  <c r="L28" i="28"/>
  <c r="E28" i="28"/>
  <c r="F14" i="28"/>
  <c r="G14" i="28"/>
  <c r="H14" i="28"/>
  <c r="I14" i="28"/>
  <c r="J14" i="28"/>
  <c r="K14" i="28"/>
  <c r="L14" i="28"/>
  <c r="E14" i="28"/>
</calcChain>
</file>

<file path=xl/sharedStrings.xml><?xml version="1.0" encoding="utf-8"?>
<sst xmlns="http://schemas.openxmlformats.org/spreadsheetml/2006/main" count="2119" uniqueCount="579">
  <si>
    <t>Total</t>
  </si>
  <si>
    <t xml:space="preserve">T2.1 </t>
  </si>
  <si>
    <t>1997/98</t>
  </si>
  <si>
    <t>2000/01</t>
  </si>
  <si>
    <t>2005/06</t>
  </si>
  <si>
    <t>Etudes en emploi</t>
  </si>
  <si>
    <t>*</t>
  </si>
  <si>
    <t>Variation par rapport</t>
  </si>
  <si>
    <t>à l'année dernière en %</t>
  </si>
  <si>
    <t>Bachelor</t>
  </si>
  <si>
    <t>Master</t>
  </si>
  <si>
    <t>Formation continue</t>
  </si>
  <si>
    <t>Diplôme</t>
  </si>
  <si>
    <t xml:space="preserve">T2.2 </t>
  </si>
  <si>
    <t>Etudiants et entrants (diplôme et bachelor) selon la haute école spécialisée, évolution depuis 1997/98</t>
  </si>
  <si>
    <t xml:space="preserve">Etudiants </t>
  </si>
  <si>
    <t>Berner FH</t>
  </si>
  <si>
    <t>HES-SO</t>
  </si>
  <si>
    <t>FH Nordwestschweiz</t>
  </si>
  <si>
    <t>SUPSI</t>
  </si>
  <si>
    <t>FH Ostschweiz</t>
  </si>
  <si>
    <t>Zürcher FH</t>
  </si>
  <si>
    <t>Kalaidos FH</t>
  </si>
  <si>
    <t>Autre HES</t>
  </si>
  <si>
    <t xml:space="preserve">T2.3 </t>
  </si>
  <si>
    <t>% Femmes</t>
  </si>
  <si>
    <t>% Etrangers</t>
  </si>
  <si>
    <t xml:space="preserve">T2.4 </t>
  </si>
  <si>
    <t xml:space="preserve">T3.1 </t>
  </si>
  <si>
    <t>Technique et IT</t>
  </si>
  <si>
    <t>Economie et services</t>
  </si>
  <si>
    <t>Design</t>
  </si>
  <si>
    <t>Sport</t>
  </si>
  <si>
    <t>Musique, arts de la scène et autres arts</t>
  </si>
  <si>
    <t>Linguistique appliquée</t>
  </si>
  <si>
    <t>Travail social</t>
  </si>
  <si>
    <t>Psychologie appliquée</t>
  </si>
  <si>
    <t>Santé</t>
  </si>
  <si>
    <t>Formation des enseignants</t>
  </si>
  <si>
    <t>T3.2</t>
  </si>
  <si>
    <t xml:space="preserve">T3.3 </t>
  </si>
  <si>
    <t>T4</t>
  </si>
  <si>
    <t>BFH</t>
  </si>
  <si>
    <t>FHNW</t>
  </si>
  <si>
    <t>FHO</t>
  </si>
  <si>
    <t>ZFH</t>
  </si>
  <si>
    <t>Kal  FH</t>
  </si>
  <si>
    <t>DBM</t>
  </si>
  <si>
    <t>Région lémanique</t>
  </si>
  <si>
    <t>GE</t>
  </si>
  <si>
    <t>VS</t>
  </si>
  <si>
    <t>VD</t>
  </si>
  <si>
    <t>Espace Mittelland</t>
  </si>
  <si>
    <t>BE</t>
  </si>
  <si>
    <t>FR</t>
  </si>
  <si>
    <t>JU</t>
  </si>
  <si>
    <t>NE</t>
  </si>
  <si>
    <t>SO</t>
  </si>
  <si>
    <t>Suisse Nord-Ouest</t>
  </si>
  <si>
    <t>AG</t>
  </si>
  <si>
    <t>BL</t>
  </si>
  <si>
    <t>BS</t>
  </si>
  <si>
    <t>Zurich</t>
  </si>
  <si>
    <t>Suisse orientale</t>
  </si>
  <si>
    <t>AR</t>
  </si>
  <si>
    <t>AI</t>
  </si>
  <si>
    <t>GL</t>
  </si>
  <si>
    <t>GR</t>
  </si>
  <si>
    <t>SG</t>
  </si>
  <si>
    <t>SH</t>
  </si>
  <si>
    <t>TG</t>
  </si>
  <si>
    <t>Suisse centrale</t>
  </si>
  <si>
    <t>LU</t>
  </si>
  <si>
    <t>NW</t>
  </si>
  <si>
    <t>OW</t>
  </si>
  <si>
    <t>SZ</t>
  </si>
  <si>
    <t>UR</t>
  </si>
  <si>
    <t>ZG</t>
  </si>
  <si>
    <t>Tessin</t>
  </si>
  <si>
    <t>T5</t>
  </si>
  <si>
    <t>Nationalité</t>
  </si>
  <si>
    <t>Afrique</t>
  </si>
  <si>
    <t>Cameroun</t>
  </si>
  <si>
    <t>Maroc</t>
  </si>
  <si>
    <t>Tunisie</t>
  </si>
  <si>
    <t>Amérique</t>
  </si>
  <si>
    <t>Colombie</t>
  </si>
  <si>
    <t>Etats-Unis</t>
  </si>
  <si>
    <t>Canada</t>
  </si>
  <si>
    <t>Asie</t>
  </si>
  <si>
    <t>Iran</t>
  </si>
  <si>
    <t>Allemagne</t>
  </si>
  <si>
    <t>France</t>
  </si>
  <si>
    <t>Italie</t>
  </si>
  <si>
    <t>Espagne</t>
  </si>
  <si>
    <t>Portugal</t>
  </si>
  <si>
    <t>Autriche</t>
  </si>
  <si>
    <t>Liechtenstein</t>
  </si>
  <si>
    <t>Pologne</t>
  </si>
  <si>
    <t>Australie</t>
  </si>
  <si>
    <t>T6</t>
  </si>
  <si>
    <t>F</t>
  </si>
  <si>
    <t>Architecture, construction et planification</t>
  </si>
  <si>
    <t>Architecture</t>
  </si>
  <si>
    <t>Génie civil</t>
  </si>
  <si>
    <t>Aménagement du territoire</t>
  </si>
  <si>
    <t>Architecture du paysage</t>
  </si>
  <si>
    <t>Géomatique</t>
  </si>
  <si>
    <t>Technique du bois</t>
  </si>
  <si>
    <t>Génie électrique</t>
  </si>
  <si>
    <t>Informatique</t>
  </si>
  <si>
    <t>Télécommunications</t>
  </si>
  <si>
    <t>Microtechniques</t>
  </si>
  <si>
    <t>Systèmes industriels</t>
  </si>
  <si>
    <t>Génie mécanique</t>
  </si>
  <si>
    <t>Technique automobile</t>
  </si>
  <si>
    <t>Technique des bâtiments</t>
  </si>
  <si>
    <t>Biotechnologie</t>
  </si>
  <si>
    <t>Technologies du vivant</t>
  </si>
  <si>
    <t>Chimie</t>
  </si>
  <si>
    <t>Oenologie</t>
  </si>
  <si>
    <t>Gestion de la nature</t>
  </si>
  <si>
    <t>Agronomie</t>
  </si>
  <si>
    <t>Economie d’entreprise</t>
  </si>
  <si>
    <t>International Business Management</t>
  </si>
  <si>
    <t>Informatique de gestion</t>
  </si>
  <si>
    <t>Facility Management</t>
  </si>
  <si>
    <t>Tourisme</t>
  </si>
  <si>
    <t>Information documentaire</t>
  </si>
  <si>
    <t>Communication</t>
  </si>
  <si>
    <t>Droit économique</t>
  </si>
  <si>
    <t>Communication visuelle</t>
  </si>
  <si>
    <t>Design industriel et de produits</t>
  </si>
  <si>
    <t>Architecture d’intérieur</t>
  </si>
  <si>
    <t>Soins infirmiers</t>
  </si>
  <si>
    <t>Physiothérapie</t>
  </si>
  <si>
    <t>Ergothérapie</t>
  </si>
  <si>
    <t>T7</t>
  </si>
  <si>
    <t>T8</t>
  </si>
  <si>
    <t>HES</t>
  </si>
  <si>
    <t>Berner Fachhochschule</t>
  </si>
  <si>
    <t>Haute Ecole Spécialisée de Suisse occidentale</t>
  </si>
  <si>
    <t>Fachhochschule Nordwestschweiz</t>
  </si>
  <si>
    <t>Fachhochschule Ostschweiz</t>
  </si>
  <si>
    <t>Zürcher Fachhochschule</t>
  </si>
  <si>
    <t>Autres hautes écoles spécialisées (non intégrées)</t>
  </si>
  <si>
    <t>E</t>
  </si>
  <si>
    <t>Hautes écoles spécialisées</t>
  </si>
  <si>
    <t>Abréviations</t>
  </si>
  <si>
    <t>Kalaidos Fachhochschule</t>
  </si>
  <si>
    <t>Kal FH</t>
  </si>
  <si>
    <t>Etudes diplôme, bachelor et master</t>
  </si>
  <si>
    <t>Non indiqué car non applicable ou information non pertinente dans ce contexte</t>
  </si>
  <si>
    <t>Définitions et remarques méthodologiques</t>
  </si>
  <si>
    <t>T2.3</t>
  </si>
  <si>
    <t>T2.4</t>
  </si>
  <si>
    <t>T3.1</t>
  </si>
  <si>
    <t>Définitions</t>
  </si>
  <si>
    <t>Abr.</t>
  </si>
  <si>
    <t>T3.3</t>
  </si>
  <si>
    <t>Chimie et sciences de la vie</t>
  </si>
  <si>
    <t xml:space="preserve">Domicile à </t>
  </si>
  <si>
    <t>l'étranger</t>
  </si>
  <si>
    <t>Aviation</t>
  </si>
  <si>
    <t>Life Science Technologies</t>
  </si>
  <si>
    <t>Ecriture littéraire</t>
  </si>
  <si>
    <t>Santé en général</t>
  </si>
  <si>
    <t>retour contenu</t>
  </si>
  <si>
    <t>Autre HEP-I</t>
  </si>
  <si>
    <t>Autre HEP/Institution</t>
  </si>
  <si>
    <t>Serbie</t>
  </si>
  <si>
    <t>Optométrie</t>
  </si>
  <si>
    <t>T2.1</t>
  </si>
  <si>
    <t>T2.2</t>
  </si>
  <si>
    <t>Ingénierie de gestion</t>
  </si>
  <si>
    <t>Ingénierie des médias</t>
  </si>
  <si>
    <t>Technique et IT en général</t>
  </si>
  <si>
    <t>Chimie et sciences de la vie en général</t>
  </si>
  <si>
    <t>Banking and Finance</t>
  </si>
  <si>
    <t>Business Information Systems</t>
  </si>
  <si>
    <t>International Management</t>
  </si>
  <si>
    <t>Economie et services en général</t>
  </si>
  <si>
    <t>Conservation</t>
  </si>
  <si>
    <t>Design (Masterstudio)</t>
  </si>
  <si>
    <t>Design en général</t>
  </si>
  <si>
    <t>Sport d'élite</t>
  </si>
  <si>
    <t>Arts visuels (Fine Arts)</t>
  </si>
  <si>
    <t>Autres arts en général</t>
  </si>
  <si>
    <t>Pédagogie musicale</t>
  </si>
  <si>
    <t>Interprétation musicale</t>
  </si>
  <si>
    <t>Interprétation musicale spécialisée</t>
  </si>
  <si>
    <t>Musique et mouvement</t>
  </si>
  <si>
    <t>Composition et théorie musicale</t>
  </si>
  <si>
    <t>Musique</t>
  </si>
  <si>
    <t>Linguistique appliquée en général</t>
  </si>
  <si>
    <t>Sage-femme</t>
  </si>
  <si>
    <t>Nutrition et diététique</t>
  </si>
  <si>
    <t>Les Roches-Gruyère</t>
  </si>
  <si>
    <t>LRG</t>
  </si>
  <si>
    <t>Life Sciences</t>
  </si>
  <si>
    <t>Systèmes de transport</t>
  </si>
  <si>
    <t xml:space="preserve"> </t>
  </si>
  <si>
    <t>Technologie alimentaire</t>
  </si>
  <si>
    <t>Agriculture et économie forestière</t>
  </si>
  <si>
    <t>Foresterie</t>
  </si>
  <si>
    <t>Médiation en art et design</t>
  </si>
  <si>
    <t>Théâtre</t>
  </si>
  <si>
    <t>Technique en radiologie médicale</t>
  </si>
  <si>
    <t>Mexique</t>
  </si>
  <si>
    <t>Haute Ecole Spécialisée Les Roches-Gruyère</t>
  </si>
  <si>
    <t>2010/11</t>
  </si>
  <si>
    <t>Cinéma</t>
  </si>
  <si>
    <t>Ingénierie du territoire</t>
  </si>
  <si>
    <t>Industrial Design Engineering</t>
  </si>
  <si>
    <t>Informatique médicale</t>
  </si>
  <si>
    <t>Transdisziplinarität</t>
  </si>
  <si>
    <t>Molecular Life Sciences</t>
  </si>
  <si>
    <t xml:space="preserve">T2.2A </t>
  </si>
  <si>
    <t>T2.1A</t>
  </si>
  <si>
    <t>T2.2A</t>
  </si>
  <si>
    <t>Scuola universitaria professionale della Svizzera italiana</t>
  </si>
  <si>
    <t>Engineering construction et planification</t>
  </si>
  <si>
    <t>Architecture, construction et planification en général</t>
  </si>
  <si>
    <t>Engineering Technique et IT</t>
  </si>
  <si>
    <t>Energie et techniques environnementales</t>
  </si>
  <si>
    <t>Ingénierie des technologies de l'information</t>
  </si>
  <si>
    <t>Niveau préscolaire et primaire</t>
  </si>
  <si>
    <t>Niveau secondaire I</t>
  </si>
  <si>
    <t>Niveau secondaire I et II ensemble</t>
  </si>
  <si>
    <t>Niveau secondaire II (formation professionnelle)</t>
  </si>
  <si>
    <t>Formation professionnelle en général</t>
  </si>
  <si>
    <t>Logopédie</t>
  </si>
  <si>
    <t>Psychomotricité</t>
  </si>
  <si>
    <t>Pédagogie curative</t>
  </si>
  <si>
    <t>Didactique des disciplines</t>
  </si>
  <si>
    <t>Formation des enseignants en général</t>
  </si>
  <si>
    <t>International Financial Management</t>
  </si>
  <si>
    <t xml:space="preserve">T5 </t>
  </si>
  <si>
    <t xml:space="preserve"> Total</t>
  </si>
  <si>
    <t xml:space="preserve"> dont scolarisés à l'étranger</t>
  </si>
  <si>
    <t xml:space="preserve"> Abs.</t>
  </si>
  <si>
    <t xml:space="preserve"> Part en %</t>
  </si>
  <si>
    <t>Autre Europe</t>
  </si>
  <si>
    <t>Autre Afrique</t>
  </si>
  <si>
    <t>Autre Amérique</t>
  </si>
  <si>
    <t>Corée du Sud</t>
  </si>
  <si>
    <t>Autre Asie</t>
  </si>
  <si>
    <t>Océanie</t>
  </si>
  <si>
    <t>Autre Océanie</t>
  </si>
  <si>
    <t xml:space="preserve">T2.1A </t>
  </si>
  <si>
    <t>ZHdK</t>
  </si>
  <si>
    <t>Contemporary Dance</t>
  </si>
  <si>
    <t>Ostéopathie</t>
  </si>
  <si>
    <t>Niveau secondaire II (écoles de maturité gymnasiale)</t>
  </si>
  <si>
    <t>Langues appliquées</t>
  </si>
  <si>
    <t xml:space="preserve">  </t>
  </si>
  <si>
    <t>2015/16</t>
  </si>
  <si>
    <t>T2.4A</t>
  </si>
  <si>
    <t>T2.3A</t>
  </si>
  <si>
    <t>Hôtellerie et professions de l’accueil</t>
  </si>
  <si>
    <t>Non répartissable</t>
  </si>
  <si>
    <t xml:space="preserve">T2.3A </t>
  </si>
  <si>
    <t>T9</t>
  </si>
  <si>
    <t>Education</t>
  </si>
  <si>
    <t>Lettres et arts</t>
  </si>
  <si>
    <t>Sciences sociales, journalisme et information</t>
  </si>
  <si>
    <t>Commerce, administration et droit</t>
  </si>
  <si>
    <t>Sciences naturelles, mathématiques et statistiques</t>
  </si>
  <si>
    <t>Technologie de l'information et de la communication</t>
  </si>
  <si>
    <t>Ingénierie, industries de transformation et construction</t>
  </si>
  <si>
    <t>Agriculture, sylviculture, halieutique et sciences vétérinaires</t>
  </si>
  <si>
    <t>Santé et protection sociale</t>
  </si>
  <si>
    <t>Services</t>
  </si>
  <si>
    <t>Arts</t>
  </si>
  <si>
    <t>Langues</t>
  </si>
  <si>
    <t>Journalisme et information</t>
  </si>
  <si>
    <t>Commerce et administration</t>
  </si>
  <si>
    <t>Droit</t>
  </si>
  <si>
    <t>Sciences biologiques et apparentées</t>
  </si>
  <si>
    <t>Environnement</t>
  </si>
  <si>
    <t>Sciences physiques</t>
  </si>
  <si>
    <t>Ingénierie et techniques apparentées</t>
  </si>
  <si>
    <t>Industries de transformation et de traitement</t>
  </si>
  <si>
    <t>Architecture et bâtiment</t>
  </si>
  <si>
    <t>Agriculture</t>
  </si>
  <si>
    <t>Sylviculture</t>
  </si>
  <si>
    <t>Protection sociale</t>
  </si>
  <si>
    <t>Services aux particuliers</t>
  </si>
  <si>
    <t>Sciences de l'éducation</t>
  </si>
  <si>
    <t>Formation des enseignants sans spécialisation</t>
  </si>
  <si>
    <t>Formation des enseignants avec spécialisation</t>
  </si>
  <si>
    <t>Techniques audiovisuelles et production multimédia</t>
  </si>
  <si>
    <t>Stylisme, décoration et design industriel</t>
  </si>
  <si>
    <t>Beaux-arts</t>
  </si>
  <si>
    <t>Artisanat</t>
  </si>
  <si>
    <t>Musique, théâtre, danse, cirque</t>
  </si>
  <si>
    <t>Acquisition d’une langue</t>
  </si>
  <si>
    <t>Littérature et linguistique</t>
  </si>
  <si>
    <t>Journalisme et reportage</t>
  </si>
  <si>
    <t>Formation aux bibliothèques, à la documentation et à l’archivisme</t>
  </si>
  <si>
    <t>Finance, banque et assurances</t>
  </si>
  <si>
    <t>Gestion et administration</t>
  </si>
  <si>
    <t>Biologie</t>
  </si>
  <si>
    <t>Sciences environnementales</t>
  </si>
  <si>
    <t>Développement et analyse de logiciels et d’applications</t>
  </si>
  <si>
    <t>Technologie de la protection de l’environnement</t>
  </si>
  <si>
    <t>Électricité et énergie</t>
  </si>
  <si>
    <t>Électronique et automatisation</t>
  </si>
  <si>
    <t>Mécanique et techniques apparentées</t>
  </si>
  <si>
    <t>Véhicules à moteur, bateaux et aéronefs</t>
  </si>
  <si>
    <t>Traitement des aliments</t>
  </si>
  <si>
    <t>Architecture et urbanisme</t>
  </si>
  <si>
    <t>Construction et génie civil</t>
  </si>
  <si>
    <t>Culture et élevage</t>
  </si>
  <si>
    <t>Soins infirmiers et formation de sages-femmes</t>
  </si>
  <si>
    <t>Diagnostic médical et technologie de traitement</t>
  </si>
  <si>
    <t>Thérapie et rééducation</t>
  </si>
  <si>
    <t>Travail social et orientation</t>
  </si>
  <si>
    <t>Services domestiques</t>
  </si>
  <si>
    <t>Hôtellerie et services de restauration</t>
  </si>
  <si>
    <t>Sports</t>
  </si>
  <si>
    <t>Voyage, tourisme et loisirs</t>
  </si>
  <si>
    <t>Renseignements: sius@bfs.admin.ch</t>
  </si>
  <si>
    <t>2016/17</t>
  </si>
  <si>
    <t>DBM: Etudes diplôme, bachelor et master</t>
  </si>
  <si>
    <t>Design pluridisciplinaire / autres</t>
  </si>
  <si>
    <t>Santé pluridisciplinaire / autres</t>
  </si>
  <si>
    <t>Santé non répartissable</t>
  </si>
  <si>
    <t xml:space="preserve">Etudiants et entrants (diplôme et bachelor) selon la haute école spécialisée, </t>
  </si>
  <si>
    <t>évolution depuis 1997/98</t>
  </si>
  <si>
    <t xml:space="preserve">évolution depuis 1997/98 </t>
  </si>
  <si>
    <t>Mécatronique trinationale</t>
  </si>
  <si>
    <t>Technologie de l'information et de la communication non définie</t>
  </si>
  <si>
    <t>T10</t>
  </si>
  <si>
    <t>T11</t>
  </si>
  <si>
    <t>Filières MINT</t>
  </si>
  <si>
    <t>Technique</t>
  </si>
  <si>
    <t>Construction</t>
  </si>
  <si>
    <t>Chimie &amp; Life Sciences</t>
  </si>
  <si>
    <t>Autres MINT</t>
  </si>
  <si>
    <t>Formation continue dans</t>
  </si>
  <si>
    <t xml:space="preserve"> les filières MINT</t>
  </si>
  <si>
    <t>Filières non MINT</t>
  </si>
  <si>
    <t>les filières MINT</t>
  </si>
  <si>
    <t>MINT: voir définitions</t>
  </si>
  <si>
    <t>Filières MINT dans les hautes écoles spécialisées</t>
  </si>
  <si>
    <t>Formation continue dans les filières MINT</t>
  </si>
  <si>
    <t>2018/19</t>
  </si>
  <si>
    <t>Source: OFS / SHIS-studex, Etudiants et examens finals des hautes écoles</t>
  </si>
  <si>
    <t>Economie et services pluridisciplinaire / autres</t>
  </si>
  <si>
    <t>Arts non définis</t>
  </si>
  <si>
    <t>Arts non classés ailleurs</t>
  </si>
  <si>
    <t>Femme</t>
  </si>
  <si>
    <t>Etranger</t>
  </si>
  <si>
    <t>2019/20</t>
  </si>
  <si>
    <t>Etudiants selon le niveau d'études, le sexe, la nationalié (catégorie) et le mode d'enseignement, évolution depuis 1997/98</t>
  </si>
  <si>
    <t>Etudiants selon le niveau d'études, le sexe, la nationalié (catégorie) et le mode d'enseignement</t>
  </si>
  <si>
    <t>% Femme</t>
  </si>
  <si>
    <t>% Etranger</t>
  </si>
  <si>
    <t xml:space="preserve">Etudiants selon le domaine d'études, le sexe et la nationalité (catégorie), évolution depuis 1997/98 </t>
  </si>
  <si>
    <t>Etudiants en études diplôme, bachelor et master selon le domaine d'études, le sexe et la nationalité (catégorie)</t>
  </si>
  <si>
    <t xml:space="preserve">Entrants (diplôme et bachelor) selon le domaine d'études, le sexe et la nationalité (catégorie), évolution depuis 1997/98 </t>
  </si>
  <si>
    <t xml:space="preserve">T10 Etudiants selon le niveau d'études, la filière MINT, le sexe et la nationalité (catégorie), </t>
  </si>
  <si>
    <t xml:space="preserve">T11 Entrants aux niveaux diplôme et bachelor selon la filière MINT, le sexe et la nationalité (catégorie), </t>
  </si>
  <si>
    <t xml:space="preserve">Etudiants en études diplôme, bachelor et master selon le domaine d'études, le sexe et la nationalité (catégorie), évolution depuis 1997/98 </t>
  </si>
  <si>
    <t>Etudiants selon la haute école spécialisée, le sexe, la nationalité (catégorie)</t>
  </si>
  <si>
    <t>Entrants selon la haute école spécialisée, le sexe, la nationalité (catégorie)</t>
  </si>
  <si>
    <t>Entrants (diplôme et bachelor) selon le domaine d'études, le sexe et la nationalité (catégorie)</t>
  </si>
  <si>
    <t>2017/18</t>
  </si>
  <si>
    <t>OST</t>
  </si>
  <si>
    <t>FHGR</t>
  </si>
  <si>
    <t>FH Graubünden</t>
  </si>
  <si>
    <t>Fachhochschule Graubünden</t>
  </si>
  <si>
    <t>Ostschweizer Fachhochschule</t>
  </si>
  <si>
    <t>2020/21</t>
  </si>
  <si>
    <t>Ostschweizer FH</t>
  </si>
  <si>
    <t>Inconnu/apatride</t>
  </si>
  <si>
    <t>Technique et IT pluridisciplinaire / autres</t>
  </si>
  <si>
    <t>2021/22</t>
  </si>
  <si>
    <t>HSLU</t>
  </si>
  <si>
    <t>Hochschule Luzern</t>
  </si>
  <si>
    <t>Hochschule Luzern (Fachhochschule Zentralschweiz)</t>
  </si>
  <si>
    <t xml:space="preserve">Source: OFS / SHIS-studex, Etudiants et examens finals des hautes écoles </t>
  </si>
  <si>
    <t>Russie</t>
  </si>
  <si>
    <t>Brésil</t>
  </si>
  <si>
    <t>Chine</t>
  </si>
  <si>
    <t>Inde</t>
  </si>
  <si>
    <t>SBS</t>
  </si>
  <si>
    <t>Swiss Business School</t>
  </si>
  <si>
    <t>2022/23</t>
  </si>
  <si>
    <t>Pays-Bas</t>
  </si>
  <si>
    <t>Türkiye</t>
  </si>
  <si>
    <t>Croatie</t>
  </si>
  <si>
    <t>Kosovo</t>
  </si>
  <si>
    <t>Congo (Kinshasa)</t>
  </si>
  <si>
    <t>Érythrée</t>
  </si>
  <si>
    <r>
      <t xml:space="preserve">Etudiants selon le niveau d'études, le sexe, la nationalié (catégorie) et le mode d'enseignement, évolution depuis 1997/98, </t>
    </r>
    <r>
      <rPr>
        <sz val="10"/>
        <color indexed="10"/>
        <rFont val="Arial"/>
        <family val="2"/>
      </rPr>
      <t>sans la formation des enseignants</t>
    </r>
  </si>
  <si>
    <r>
      <t xml:space="preserve">Etudiants et entrants (bachelor) selon la haute école spécialisée, évolution depuis 1997/98, </t>
    </r>
    <r>
      <rPr>
        <sz val="10"/>
        <color rgb="FFFF0000"/>
        <rFont val="Arial"/>
        <family val="2"/>
      </rPr>
      <t>sans la formation des enseignants</t>
    </r>
  </si>
  <si>
    <t>sans la formation des enseignants</t>
  </si>
  <si>
    <t>dont Union européenne (01.02.2020)</t>
  </si>
  <si>
    <t>Europe</t>
  </si>
  <si>
    <t>Japon</t>
  </si>
  <si>
    <t>2023/24</t>
  </si>
  <si>
    <t>EHSM</t>
  </si>
  <si>
    <t>Eidgenössische Hochschule für Sport Magglingen</t>
  </si>
  <si>
    <t>ZHAW</t>
  </si>
  <si>
    <t>HWZ</t>
  </si>
  <si>
    <t>Zürcher Hochschule für Angewandte Wissenschaften</t>
  </si>
  <si>
    <t>Zürcher Hochschule der Künste</t>
  </si>
  <si>
    <t>Hochschule für Wirtschaft Zürich</t>
  </si>
  <si>
    <t>Autres hautes écoles pédagogiques et institutions de la formation des enseignants</t>
  </si>
  <si>
    <t>Les filières MINT (en allemand: Mathematik, Informatik, Naturwissenschaften, Technik) regroupent les branches d'études SIUS suivantes:</t>
  </si>
  <si>
    <r>
      <t>Renseignements:</t>
    </r>
    <r>
      <rPr>
        <sz val="9"/>
        <color indexed="12"/>
        <rFont val="Arial"/>
        <family val="2"/>
      </rPr>
      <t xml:space="preserve"> sius@bfs.admin.ch</t>
    </r>
  </si>
  <si>
    <t>HEP</t>
  </si>
  <si>
    <t>Hautes écoles pédagogiques</t>
  </si>
  <si>
    <t>2024/25</t>
  </si>
  <si>
    <t>Instituts de niveau HES</t>
  </si>
  <si>
    <t>Entrants aux niveaux diplôme et bachelor</t>
  </si>
  <si>
    <t>Entrants au niveau diplôme et bachelor</t>
  </si>
  <si>
    <t>Etudiants des hautes écoles spécialisées et hautes écoles pédagogiques</t>
  </si>
  <si>
    <t xml:space="preserve">La banque de données des étudiants et diplômes du système d'information universitaire suisse (SIUS) a été conçue au début des années 1970 pour répondre aux besoins croissants de coordination et de planification de la Confédération et des cantons dans le domaine des hautes écoles. </t>
  </si>
  <si>
    <t xml:space="preserve">Autres hautes écoles spécialisées (non intégrées) </t>
  </si>
  <si>
    <t>La rubrique «Autre HEP-I» regroupe les hautes écoles et institutions suivantes:</t>
  </si>
  <si>
    <t>Interkantonale Hochschule für Heilpädagogik Zürich</t>
  </si>
  <si>
    <t>Haute Ecole Pédagogique BEJUNE</t>
  </si>
  <si>
    <t>Haute école pédagogique du canton de Vaud</t>
  </si>
  <si>
    <t>Haute école pédagogique du Valais</t>
  </si>
  <si>
    <t>Haute Ecole Pédagogique Fribourg</t>
  </si>
  <si>
    <t>Pädagogische Hochschule Bern</t>
  </si>
  <si>
    <t>Institut pédagogique NMS Bern</t>
  </si>
  <si>
    <t>Pädagogische Hochschule Luzern</t>
  </si>
  <si>
    <t>Pädagogische Hochschule Schwyz</t>
  </si>
  <si>
    <t>Pädagogische Hochschule Zug</t>
  </si>
  <si>
    <t>Schweizer Hochschule für Logopädie Rorschach</t>
  </si>
  <si>
    <t>Pädagogische Hochschule Thurgau</t>
  </si>
  <si>
    <t>Pädagogische Hochschule Schaffhausen</t>
  </si>
  <si>
    <t>Pädagogische Hochschule Graubünden</t>
  </si>
  <si>
    <t>Pädagogische Hochschule St.Gallen</t>
  </si>
  <si>
    <t>Pädagogische Hochschule Zürich</t>
  </si>
  <si>
    <t>Haute école fédérale en formation professionnelle</t>
  </si>
  <si>
    <t>Les statistiques de la FHNW, de la SUPSI et de la ZFH (jusqu'en 2022/23) contiennent également les étudiants suivant une formation d'enseignants.</t>
  </si>
  <si>
    <t>Populations</t>
  </si>
  <si>
    <t>Les étudiants qui passent de l’ancien système de diplôme HES/HEP au nouveau système de cursus de bachelor HES/HEP et vice versa ne sont pas considérés comme entrants pour ne pas gonfler artificiellement les effectifs. Ainsi, la somme des entrants au niveau du bachelor HES/HEP et au niveau du diplôme HES donne une idée approximative du nombre effectif d'étudiants débutants. Cette valeur est approximative, car on ne sait pas si ces personnes en sont véritablement à leur premier semestre d’études. Si elles ont déjà effectué une partie de leurs études dans une haute école à l’étranger, il faut les considérer comme des entrants aux niveaux du bachelor ou de diplôme, mais elles ne sont plus des étudiants débutants.</t>
  </si>
  <si>
    <t>Niveaux d’études</t>
  </si>
  <si>
    <t>Les différents niveaux d’études se présentent de la façon suivante :</t>
  </si>
  <si>
    <t>Regroupement des filières d’études resp. branches d'études</t>
  </si>
  <si>
    <t>Le catalogue des filières d’études se basait jusqu'en 2014 sur la nomenclature élaborée dans le cadre de la révision partielle de la Loi sur les HES (LHES). Selon cette révision partielle, entrée en vigueur en octobre 2005, la formation professionnelle des domaines de la santé, du travail social et des arts était de la compétence de la Confédération. Auparavant, ces domaines relevaient du droit cantonal. En 2008, la nomenclature détaillée des filières dans ces domaines avait fait l’objet d’une révision au même titre que celle effectuée en 2004 pour les filières des domaines de la technique, de l’économie et du design. La statistique des étudiants était présentée selon cette Ordonnance du Département fédéral de l'économie, de la formation et de la recherche DEFR (annexe «Domaines d'études et filières d'études du cycle bachelor»). Seules la formation des enseignants et les filières pédagogiques spécialisées relèvent toujours du droit cantonal.</t>
  </si>
  <si>
    <t>A partir du 1.1.2015, les offres d’études des hautes écoles spécialisées sont intégrées – comme celles des universités – à la liste du Système d’information universitaire suisse (SIUS). Cette liste reflète les filières d’études bachelor et master HES proposées au moment de l’entrée en vigueur de la loi fédérale sur l’encouragement des hautes écoles et la coordination dans le domaine suisse des hautes écoles (LEHE).</t>
  </si>
  <si>
    <t>Les filières d’études sont intégrées aux env. 100 branches d'études et celles-ci regroupées selon les domaines suivants:</t>
  </si>
  <si>
    <t>01 Architecture, construction et planification</t>
  </si>
  <si>
    <t>02 Technique et IT</t>
  </si>
  <si>
    <t>03 Chimie et sciences de la vie</t>
  </si>
  <si>
    <t>04 Agriculture et économie forestière</t>
  </si>
  <si>
    <t>05 Economie et services</t>
  </si>
  <si>
    <t>06 Design</t>
  </si>
  <si>
    <t>07 Sport</t>
  </si>
  <si>
    <t>08 Musique, arts de la scène et autres arts</t>
  </si>
  <si>
    <t>11 Linguistique appliquée</t>
  </si>
  <si>
    <t>12 Travail social</t>
  </si>
  <si>
    <t>13 Psychologie appliquée</t>
  </si>
  <si>
    <t>14 Santé</t>
  </si>
  <si>
    <t>15 Formation des enseignants</t>
  </si>
  <si>
    <t>99 Non répartissable</t>
  </si>
  <si>
    <t>Les domaines Musique, arts de la scène et autres arts, Santé, Travail social, Linguistique appliquée, Psychologie appliquée et Formation des enseignants ont été reconnus en grande partie après 1997. Pour cette raison, un certain nombre d'étudiants apparaît pour la première fois dans la statistique des hautes écoles spécialisées dans des années postérieures à 1997.</t>
  </si>
  <si>
    <t>Domaines de formation CITE</t>
  </si>
  <si>
    <t xml:space="preserve">La Classification internationale type de l’éducation (CITE) consiste en 11 grands groupes, 29 domaines d’études et envions 80 domaines de formation. </t>
  </si>
  <si>
    <t>La classification CITE a d’abord été développée par l’UNESCO dans les années 70, puis révisée une première fois en 1997. Une nouvelle révision de la CITE a été menée à bien entre 2009 et 2011 et a débouché sur la classification CITE 2013 qui est actuellement utilisée.</t>
  </si>
  <si>
    <t>Remarque concernant le mode d'enseignement</t>
  </si>
  <si>
    <t>Les résultats selon le mode d'enseignement contenus dans le tableau T2.1 (études en emploi ou à temps partiel par rapport aux études à plein temps) doivent être interprétés de façon prudente car la modularisation des études et le système ECTS ne permet pas toujours cette distinction.</t>
  </si>
  <si>
    <t>Remarque générale</t>
  </si>
  <si>
    <t>Nos données étant constamment réactualisées, il est possible que des chiffres déjà parus dans le passé s’en trouvent modifiés. En effet, nous tenons toujours compte des informations les plus récentes.</t>
  </si>
  <si>
    <t>Annexe</t>
  </si>
  <si>
    <t>Changements dans les structures des écoles depuis 2004/05</t>
  </si>
  <si>
    <t xml:space="preserve">Subdivision de la HES de Zurich ZFH en trois HES et une HEP distinctes: </t>
  </si>
  <si>
    <t>Zürcher Hochschule für Angewandte Wissenschaften (ZHAW)</t>
  </si>
  <si>
    <t>Zürcher Hochschule der Künste (ZHdK)</t>
  </si>
  <si>
    <t>Hochschule für Wirtschaft Zürich (HWZ)</t>
  </si>
  <si>
    <t>Pädagogische Hochschule Zürich (PHZH)</t>
  </si>
  <si>
    <t>La Haute école fédérale de sport de Macolin (HEFSM) intègre le périmètre de relevé des HES comme haute école indépendante. Jusqu’en 2022/23, ses étudiants étaient comptabilisés dans la HES de Berne (BFH).</t>
  </si>
  <si>
    <t>L’Institut pédagogique NMS de Berne intègre le périmètre de relevé des HEP comme haute école indépendante. Jusqu’en 2022/23, ses étudiants étaient comptabilisés dans la HEP de Berne.</t>
  </si>
  <si>
    <t>Changements dans les structures: seulement à l'interne de quelques HES</t>
  </si>
  <si>
    <t>La Swiss Business School de Kloten entre dans le périmètre de relevé</t>
  </si>
  <si>
    <t>En 2020/21, subdivision de la Fachhochschule Ostschweiz en deux HES distinctes : Ostschweizer Fachhochschule et Fachhochschule Graubünden</t>
  </si>
  <si>
    <t>2017/18 - 2019/20</t>
  </si>
  <si>
    <t>HES Les Roches-Gruyère: cessation d’activité d’enseignement en 2016</t>
  </si>
  <si>
    <t>2010/11 - 2015/16</t>
  </si>
  <si>
    <t>2009/10</t>
  </si>
  <si>
    <t>En 2009, la Haute Ecole Spécialisée Les Roches-Gruyère a fait son apparition dans le paysage des hautes écoles; c’est une HES privée.</t>
  </si>
  <si>
    <t>La SUPSI intègre depuis 2009/10 l'Alta Scuola Pedagogica Ticino qui, par conséquent, n'est plus attachée au groupe «Autre HEP-I».</t>
  </si>
  <si>
    <t>2008/09</t>
  </si>
  <si>
    <t>La rubrique «Autre HES» ne contient plus d'étudiants dès 2008/09 car toutes les hautes écoles du domaine Musique, arts de la scène et autres arts se sont intégrées dans une des huit HES, à savoir:</t>
  </si>
  <si>
    <t>de même que</t>
  </si>
  <si>
    <t>2007/08</t>
  </si>
  <si>
    <t>La PHW Private Hochschule Wirtschaft Bern a été intégrée à la Kalaidos Fachhochschule, c'est pourquoi le nombre de ses étudiants n'entre plus dans celui des étudiants de la Berner Fachhochschule à partir de 2007/08.</t>
  </si>
  <si>
    <t>L'Ecole supérieure des beaux-arts ESBA de Genève, qui appartenait jusqu'à maintenant au groupe «Autre HES», a fusionné avec la Haute école d'arts appliqués de Genève pour fonder la Haute école d'art et de design de Genève qui est intégrée dans la HES-SO.</t>
  </si>
  <si>
    <t>La rubrique «Autre HEP-I» regroupe les hautes écoles et institutions suivantes :</t>
  </si>
  <si>
    <t>Haute école pédagogique Vaud</t>
  </si>
  <si>
    <t>Pädagogische Hochschule Zentralschweiz</t>
  </si>
  <si>
    <t>Pädagogische Hochschule des Kantons St.Gallen*</t>
  </si>
  <si>
    <t>Alta Scuola Pedagogica Ticino</t>
  </si>
  <si>
    <t>*La Pädagogische Hochschule St.Gallen (PHS) a changé de statut et à partir de l'automne 2007 n'est plus considérée comme haute école universitaire mais comme haute école pédagogique. Elle a fusionné avec la Pädagogische Hochschule Rorschach (PHR) pour fonder la Pädagogische Hochschule des Kantons St.Gallen (PHSG).</t>
  </si>
  <si>
    <t>Les statistiques de la FHNW et de la ZFH contiennent également les étudiants suivant une formation d'enseignants.</t>
  </si>
  <si>
    <t>2006/07</t>
  </si>
  <si>
    <t>Un certain nombre d’écoles actives dans le domaine Musique, arts de la scène et autres arts ne sont pas, ou pas encore, intégrées dans une des huit HES reconnues et apparaissent sous la rubrique «Autre HES».</t>
  </si>
  <si>
    <t>La Haute école de théâtre de Suisse romande, dont les étudiants ont été relevés pour la première fois au semestre d’hiver 2006/07, fait partie de ce groupe. D’autre part, la Hochschule für Soziale Arbeit beider Basel (HPSA-BB), qui en faisait également partie, a été intégrée à la FHNW et par conséquent les résultats afférents de 2006/07 sont publiés parmi ceux de cette dernière.</t>
  </si>
  <si>
    <t>Les résultats des hautes écoles pédagogiques (HEP) sont publiés sous la rubrique «Autre HEP», qui regroupe les hautes écoles suivantes :</t>
  </si>
  <si>
    <t>Pädagogische Hochschule Rorschach</t>
  </si>
  <si>
    <t>Institut fédéral des hautes études en formation professionnelle</t>
  </si>
  <si>
    <t>Les hautes écoles PH Aargau, beider Basel et Solothurn de même que la PH Zürich sont publiées dans les résultats de leur HES respective (FHNW et ZFH).</t>
  </si>
  <si>
    <t>La PH beider Basel (HPSA-BB) et la PH Solothurn ont été intégrées récemment à la FHNW. A partir de 2006/07, leurs étudiants ne sont donc plus comptabilisés dans le groupe « Autre HEP ».</t>
  </si>
  <si>
    <t>L’institut fédéral des hautes études en formation professionnelle et la Schweizer Hochschule für Logopädie ont obtenu le statut de haute école. Ils apparaissent pour la première fois dans le SIUS et sont publiés dans la catégorie des HEP non intégrées.</t>
  </si>
  <si>
    <t>Un certain nombre d’écoles actives dans le domaine Musique, arts de la scène et autres arts et dans celui du Travail social ne sont pas, ou pas encore, intégrées dans une des huit HES reconnues et apparaissent sous la rubrique «Autre HES». Les résultats des hautes écoles pédagogiques (HEP) sont publiés sous la rubrique «Autre HEP», hormis ceux de la HEP Argovie et de la HEP Zurich qui sont publiés dans les résultats de leur HES respective (FHNW et ZFH).</t>
  </si>
  <si>
    <t>En 2005, la Kalaidos Fachhochschule a fait son apparition dans le paysage des hautes écoles. C’est une HES privée, issue d’un regroupement d’une partie de la Private Hochschule für Wirtschaft (PHW) et de l’AKAD Hochschule für Berufstätige. Cette dernière appartenait auparavant à la FH Nordwestschweiz. Quant à la PHW, une partie est restée affiliée à la Berner FH mais les autres départements constituent la nouvelle Kalaidos FH.</t>
  </si>
  <si>
    <t>Autre changement: l’Ecole d’ingénieurs de St-Imier (EISI), auparavant à la BFH, a été rattachée à la HES-SO par sa fusion avec l’Ecole d’ingénieurs du canton de Neuchâtel formant la Haute école Arc -Ingénierie.</t>
  </si>
  <si>
    <t>Finalement, la SUPSI intègre depuis 2005/06 le Conservatorio della Svizzera Italiana et  la Scuola Teatro Dimitri qui ne sont plus attachés au groupe «Autre HES».</t>
  </si>
  <si>
    <t>2004/05</t>
  </si>
  <si>
    <t>En 2004, la Fernfachhochschule Schweiz FFHS, qui a son siège à Brigue, s'est affiliée à la SUPSI. Pour cette raison, les données des étudiants de la FFHS sont publiées avec les résultats de la SUPSI à partir de 2004/05. Jusqu'en 2003/04 ces résultats apparaissaient parmi ceux du groupe «Autre HES».</t>
  </si>
  <si>
    <r>
      <t xml:space="preserve">Selon le SIUS, toute personne immatriculée dans une haute école suisse (université, haute école spécialisée et haute école pédagogique) au semestre d’automne de l’année universitaire considérée est un </t>
    </r>
    <r>
      <rPr>
        <b/>
        <sz val="9"/>
        <rFont val="Arial"/>
        <family val="2"/>
      </rPr>
      <t>étudiant</t>
    </r>
    <r>
      <rPr>
        <sz val="9"/>
        <rFont val="Arial"/>
        <family val="2"/>
      </rPr>
      <t>. Dans cette publication il s’agit des étudiants HES et HEP.</t>
    </r>
  </si>
  <si>
    <r>
      <t xml:space="preserve">La catégorie </t>
    </r>
    <r>
      <rPr>
        <b/>
        <sz val="9"/>
        <rFont val="Arial"/>
        <family val="2"/>
      </rPr>
      <t xml:space="preserve">étudiants en études diplôme, bachelor ou master </t>
    </r>
    <r>
      <rPr>
        <sz val="9"/>
        <rFont val="Arial"/>
        <family val="2"/>
      </rPr>
      <t>comprend toutes les personnes qui étudient en vue de l’obtention d’un diplôme HES/HEP, d’un bachelor HES/HEP ou d’un master HES/HEP (voir aussi la définition «Niveaux d’études»), sans les étudiants en formation continue.</t>
    </r>
  </si>
  <si>
    <r>
      <t xml:space="preserve">Par </t>
    </r>
    <r>
      <rPr>
        <b/>
        <sz val="9"/>
        <rFont val="Arial"/>
        <family val="2"/>
      </rPr>
      <t>entrant</t>
    </r>
    <r>
      <rPr>
        <sz val="9"/>
        <rFont val="Arial"/>
        <family val="2"/>
      </rPr>
      <t xml:space="preserve"> on entend toute personne qui s'immatricule pour la première fois à un semestre d'automne donné à un niveau d'études défini (pour les HES/HEP: diplôme, bachelor, master, formation continue) d'un type de hautes écoles donné (hautes écoles universitaires, hautes écoles spécialisées). Une personne peut être comptée plusieurs fois comme entrant à des niveaux d’études et dans des types de hautes écoles différents au cours de sa formation.</t>
    </r>
  </si>
  <si>
    <r>
      <t xml:space="preserve">Les </t>
    </r>
    <r>
      <rPr>
        <b/>
        <sz val="9"/>
        <rFont val="Arial"/>
        <family val="2"/>
      </rPr>
      <t>personnes étrangères</t>
    </r>
    <r>
      <rPr>
        <sz val="9"/>
        <rFont val="Arial"/>
        <family val="2"/>
      </rPr>
      <t xml:space="preserve"> sont définies d’après leur nationalité. Selon le SIUS sont aussi incluses dans ce groupe les personnes étrangères en possession d’un permis d’établissement.</t>
    </r>
  </si>
  <si>
    <r>
      <t xml:space="preserve">Les </t>
    </r>
    <r>
      <rPr>
        <b/>
        <sz val="9"/>
        <rFont val="Arial"/>
        <family val="2"/>
      </rPr>
      <t>étrangers scolarisés en Suisse</t>
    </r>
    <r>
      <rPr>
        <sz val="9"/>
        <rFont val="Arial"/>
        <family val="2"/>
      </rPr>
      <t xml:space="preserve"> sont des personnes de nationalité étrangère domiciliées en Suisse au moment de l'obtention du certificat d'accès à l'enseignement supérieur.</t>
    </r>
  </si>
  <si>
    <r>
      <t xml:space="preserve">Les </t>
    </r>
    <r>
      <rPr>
        <b/>
        <sz val="9"/>
        <rFont val="Arial"/>
        <family val="2"/>
      </rPr>
      <t>étrangers scolarisés à l'étranger</t>
    </r>
    <r>
      <rPr>
        <sz val="9"/>
        <rFont val="Arial"/>
        <family val="2"/>
      </rPr>
      <t xml:space="preserve"> sont des personnes de nationalité étrangère domiciliées à l'étranger au moment de l'obtention du certificat d'accès à l'enseignement supérieur.</t>
    </r>
  </si>
  <si>
    <r>
      <t xml:space="preserve">Le </t>
    </r>
    <r>
      <rPr>
        <b/>
        <sz val="9"/>
        <rFont val="Arial"/>
        <family val="2"/>
      </rPr>
      <t>canton de domicile avant le début des études</t>
    </r>
    <r>
      <rPr>
        <sz val="9"/>
        <rFont val="Arial"/>
        <family val="2"/>
      </rPr>
      <t xml:space="preserve"> est celui dans lequel l’étudiant détenait son domicile légal au moment de l’obtention du certificat d’accès aux études supérieures (p. ex. la maturité).</t>
    </r>
  </si>
  <si>
    <r>
      <t xml:space="preserve">Niveau de </t>
    </r>
    <r>
      <rPr>
        <b/>
        <sz val="9"/>
        <rFont val="Arial"/>
        <family val="2"/>
      </rPr>
      <t>Formation continue</t>
    </r>
    <r>
      <rPr>
        <sz val="9"/>
        <rFont val="Arial"/>
        <family val="2"/>
      </rPr>
      <t xml:space="preserve">: études d'au moins 60 points ECTS menant à l’obtention d’un titre Master of Advanced Studies (MAS) ou, dans le domaine de l'économie, l'Executive Master of Business Administration (EMBA). </t>
    </r>
  </si>
  <si>
    <r>
      <t xml:space="preserve">Niveau de </t>
    </r>
    <r>
      <rPr>
        <b/>
        <sz val="9"/>
        <rFont val="Arial"/>
        <family val="2"/>
      </rPr>
      <t>Master</t>
    </r>
    <r>
      <rPr>
        <sz val="9"/>
        <rFont val="Arial"/>
        <family val="2"/>
      </rPr>
      <t>: études vers un diplôme de master HES/HEP (sans les études de master dans le domaine de la formation continue HES). Les études de master comprennent entre 90 et 120 crédits. La durée normale des études est de 1,5 à 2 ans à plein temps.</t>
    </r>
  </si>
  <si>
    <r>
      <t xml:space="preserve">Niveau de </t>
    </r>
    <r>
      <rPr>
        <b/>
        <sz val="9"/>
        <rFont val="Arial"/>
        <family val="2"/>
      </rPr>
      <t>Bachelor</t>
    </r>
    <r>
      <rPr>
        <sz val="9"/>
        <rFont val="Arial"/>
        <family val="2"/>
      </rPr>
      <t xml:space="preserve">: études vers un diplôme de bachelor HES/HEP. Les études de bachelor comprennent 180 crédits, attribués selon le système européen de transfert et d’accumulation des crédits (ECTS). Cela correspond à une durée d'études moyenne de 3 ans (études à plein temps). </t>
    </r>
  </si>
  <si>
    <r>
      <t xml:space="preserve">Niveau de </t>
    </r>
    <r>
      <rPr>
        <b/>
        <sz val="9"/>
        <rFont val="Arial"/>
        <family val="2"/>
      </rPr>
      <t>Diplôme</t>
    </r>
    <r>
      <rPr>
        <sz val="9"/>
        <rFont val="Arial"/>
        <family val="2"/>
      </rPr>
      <t>: études vers le diplôme HES/HEP. Selon les « Directives pour la mise en œuvre de la déclaration de Bologne dans les hautes écoles spécialisées et pédagogiques » de 2002 du Conseil des hautes écoles spécialisées de la CDIP, les filières d’études de diplôme HES sont remplacées par des filières d’études échelonnées de bachelor et de master; exception: certaines filières dans le domaine de la formation des enseignants.</t>
    </r>
  </si>
  <si>
    <r>
      <t xml:space="preserve">Selon la décision de la Conférence suisse des directeurs cantonaux de l’instruction publique CDIP (Commission AHES, 22.1.2009), les </t>
    </r>
    <r>
      <rPr>
        <b/>
        <i/>
        <sz val="9"/>
        <rFont val="Arial"/>
        <family val="2"/>
      </rPr>
      <t xml:space="preserve">doubles immatriculations université/haute école pédagogique </t>
    </r>
    <r>
      <rPr>
        <i/>
        <sz val="9"/>
        <rFont val="Arial"/>
        <family val="2"/>
      </rPr>
      <t>sont possibles à partir du semestre d’automne 2009 pour la formation des enseignants pour le Secondaire II (écoles de maturité). Dès lors, 300-400 étudiants apparaissent simultanément dans les tableaux des HES/HEP et dans ceux des hautes écoles universitaires.</t>
    </r>
  </si>
  <si>
    <t>Haute école d'arts appliqués du canton de Vaud, section des arts visuels</t>
  </si>
  <si>
    <t>Haute école de musique de Genève</t>
  </si>
  <si>
    <t>Haute école de musique vaudoise</t>
  </si>
  <si>
    <t>Ecole Cantonale d'Art du Valais ECAV</t>
  </si>
  <si>
    <t>Haute école de théâtre de Suisse romande dans la HES-SO</t>
  </si>
  <si>
    <t>Musikhochschule Basel dans la FHNW</t>
  </si>
  <si>
    <t>HfH</t>
  </si>
  <si>
    <t>Hautes écoles spécialisées:</t>
  </si>
  <si>
    <t>Instituts de niveau HES:</t>
  </si>
  <si>
    <r>
      <t>Autres niveaux</t>
    </r>
    <r>
      <rPr>
        <b/>
        <vertAlign val="superscript"/>
        <sz val="8"/>
        <rFont val="Arial"/>
        <family val="2"/>
      </rPr>
      <t>1</t>
    </r>
  </si>
  <si>
    <r>
      <rPr>
        <vertAlign val="superscript"/>
        <sz val="8"/>
        <rFont val="Arial"/>
        <family val="2"/>
      </rPr>
      <t>1</t>
    </r>
    <r>
      <rPr>
        <sz val="8"/>
        <rFont val="Arial"/>
        <family val="2"/>
      </rPr>
      <t>Etudes diplôme et formation continue</t>
    </r>
  </si>
  <si>
    <t>Ukraine</t>
  </si>
  <si>
    <r>
      <t>Autres HEP/Institutions</t>
    </r>
    <r>
      <rPr>
        <b/>
        <vertAlign val="superscript"/>
        <sz val="8"/>
        <rFont val="Arial"/>
        <family val="2"/>
      </rPr>
      <t>2</t>
    </r>
  </si>
  <si>
    <r>
      <rPr>
        <vertAlign val="superscript"/>
        <sz val="8"/>
        <rFont val="Arial"/>
        <family val="2"/>
      </rPr>
      <t>2</t>
    </r>
    <r>
      <rPr>
        <sz val="8"/>
        <rFont val="Arial"/>
        <family val="2"/>
      </rPr>
      <t>HEP et institutions de la formation des enseignants non intégrées à une HES</t>
    </r>
  </si>
  <si>
    <r>
      <rPr>
        <vertAlign val="superscript"/>
        <sz val="8"/>
        <rFont val="Arial"/>
        <family val="2"/>
      </rPr>
      <t>1</t>
    </r>
    <r>
      <rPr>
        <sz val="8"/>
        <rFont val="Arial"/>
        <family val="2"/>
      </rPr>
      <t>HEP et institutions de la formation des enseignants non intégrées à une HES</t>
    </r>
  </si>
  <si>
    <r>
      <t>Autres HEP/Institutions</t>
    </r>
    <r>
      <rPr>
        <b/>
        <vertAlign val="superscript"/>
        <sz val="8"/>
        <rFont val="Arial"/>
        <family val="2"/>
      </rPr>
      <t>1</t>
    </r>
  </si>
  <si>
    <r>
      <t>HfH</t>
    </r>
    <r>
      <rPr>
        <vertAlign val="superscript"/>
        <sz val="8"/>
        <rFont val="Arial"/>
        <family val="2"/>
      </rPr>
      <t>1</t>
    </r>
  </si>
  <si>
    <r>
      <rPr>
        <vertAlign val="superscript"/>
        <sz val="8"/>
        <rFont val="Arial"/>
        <family val="2"/>
      </rPr>
      <t>1</t>
    </r>
    <r>
      <rPr>
        <sz val="8"/>
        <rFont val="Arial"/>
        <family val="2"/>
      </rPr>
      <t>Bachelor HES dans la branche "Langues appliquées"</t>
    </r>
  </si>
  <si>
    <r>
      <t>Autres HES</t>
    </r>
    <r>
      <rPr>
        <b/>
        <vertAlign val="superscript"/>
        <sz val="8"/>
        <rFont val="Arial"/>
        <family val="2"/>
      </rPr>
      <t>1</t>
    </r>
  </si>
  <si>
    <r>
      <t>Autres HES</t>
    </r>
    <r>
      <rPr>
        <b/>
        <vertAlign val="superscript"/>
        <sz val="8"/>
        <rFont val="Arial"/>
        <family val="2"/>
      </rPr>
      <t>2</t>
    </r>
  </si>
  <si>
    <r>
      <rPr>
        <vertAlign val="superscript"/>
        <sz val="8"/>
        <rFont val="Arial"/>
        <family val="2"/>
      </rPr>
      <t>2</t>
    </r>
    <r>
      <rPr>
        <sz val="8"/>
        <rFont val="Arial"/>
        <family val="2"/>
      </rPr>
      <t>Anciennes HES non intégrées devenues écoles membres d'une HES</t>
    </r>
  </si>
  <si>
    <r>
      <rPr>
        <vertAlign val="superscript"/>
        <sz val="8"/>
        <rFont val="Arial"/>
        <family val="2"/>
      </rPr>
      <t>1</t>
    </r>
    <r>
      <rPr>
        <sz val="8"/>
        <rFont val="Arial"/>
        <family val="2"/>
      </rPr>
      <t>Anciennes HES non intégrées devenues écoles membres d'une HES</t>
    </r>
  </si>
  <si>
    <t>Les écoles mentionnées ci-dessous sont considérées comme hautes écoles spécialisées (HES) ou instituts de niveau HES dans le cadre du SIUS:</t>
  </si>
  <si>
    <t>César Ritz Colleges</t>
  </si>
  <si>
    <t>Etat: 24.03.2026</t>
  </si>
  <si>
    <t>2025/26</t>
  </si>
  <si>
    <t>Etudiants selon la haute école spécialisée, le sexe, la nationalité (catégorie) et le niveau d'études, en 2025/26</t>
  </si>
  <si>
    <t>et le niveau d'études, en 2025/26</t>
  </si>
  <si>
    <t xml:space="preserve">  Etudiants selon le canton de domicile avant le début des études, la haute école spécialisée et le niveau d'études, en 2025/26</t>
  </si>
  <si>
    <t>Etudiants étrangers selon le niveau d'études, la nationalité et le lieu de scolarisation, en 2025/26</t>
  </si>
  <si>
    <t>T6   Etudiants selon la branche d'études, le niveau d'études, le sexe et la nationalité (catégorie), en 2025/26</t>
  </si>
  <si>
    <t>Etudiants en études diplôme, bachelor et master selon la branche d'études et le sexe, évolution depuis 2016/17</t>
  </si>
  <si>
    <t>Entrants (diplôme et bachelor) selon la branche d'études et le sexe, évolution depuis 2016/17</t>
  </si>
  <si>
    <t>T9   Etudiants selon le domaine CITE, le niveau d'études, le sexe et la nationalité (catégorie), en 2025/26</t>
  </si>
  <si>
    <r>
      <t xml:space="preserve">      </t>
    </r>
    <r>
      <rPr>
        <b/>
        <sz val="10"/>
        <rFont val="Arial"/>
        <family val="2"/>
      </rPr>
      <t xml:space="preserve"> évolution depuis 2016/17,</t>
    </r>
    <r>
      <rPr>
        <sz val="10"/>
        <rFont val="Arial"/>
        <family val="2"/>
      </rPr>
      <t xml:space="preserve"> </t>
    </r>
    <r>
      <rPr>
        <sz val="10"/>
        <color rgb="FFFF0000"/>
        <rFont val="Arial"/>
        <family val="2"/>
      </rPr>
      <t>sans la formation des enseignants</t>
    </r>
  </si>
  <si>
    <r>
      <t xml:space="preserve">      évolution depuis 2016/17, </t>
    </r>
    <r>
      <rPr>
        <sz val="10"/>
        <color rgb="FFFF0000"/>
        <rFont val="Arial"/>
        <family val="2"/>
      </rPr>
      <t>sans la formation des enseignants</t>
    </r>
  </si>
  <si>
    <t>Etudiants des hautes écoles spécialisées et hautes écoles pédagogiques 2025/26: tableaux de base</t>
  </si>
  <si>
    <r>
      <t xml:space="preserve">Etudiants selon la haute école spécialisée, le sexe, la nationalité (catégorie) et le niveau d'études, en 2025/26, </t>
    </r>
    <r>
      <rPr>
        <sz val="10"/>
        <color rgb="FFFF0000"/>
        <rFont val="Arial"/>
        <family val="2"/>
      </rPr>
      <t>sans la formation des enseignants</t>
    </r>
  </si>
  <si>
    <t>Entrants selon la haute école spécialisée, le sexe, la nationalité (catégorie) et le niveau d'études, en 2025/26</t>
  </si>
  <si>
    <r>
      <t xml:space="preserve">Entrants selon la haute école spécialisée, le sexe, la nationalité (catégorie) et le niveau d'études, en 2025/26, </t>
    </r>
    <r>
      <rPr>
        <sz val="10"/>
        <color indexed="10"/>
        <rFont val="Arial"/>
        <family val="2"/>
      </rPr>
      <t>sans la formation des enseignants</t>
    </r>
  </si>
  <si>
    <t>Etudiants selon le canton de domicile avant le début des études, la haute école spécialisée et le niveau d'études, en 2025/26</t>
  </si>
  <si>
    <t>Etudiants selon la branche d'études, le niveau d'études, le sexe et la nationalité (catégorie), en 2025/26</t>
  </si>
  <si>
    <r>
      <t xml:space="preserve">Etudiants selon le niveau d'études, la filière MINT, le sexe et la nationalité (catégorie), évolution depuis 2016/17, </t>
    </r>
    <r>
      <rPr>
        <sz val="10"/>
        <color indexed="10"/>
        <rFont val="Arial"/>
        <family val="2"/>
      </rPr>
      <t>sans la formation des enseignants</t>
    </r>
  </si>
  <si>
    <r>
      <t xml:space="preserve">Entrants aux niveaux diplôme et bachelor selon la filière MINT, le sexe et la nationalité (catégorie), évolution depuis 2016/17, </t>
    </r>
    <r>
      <rPr>
        <sz val="10"/>
        <color indexed="10"/>
        <rFont val="Arial"/>
        <family val="2"/>
      </rPr>
      <t>sans la formation des enseignants</t>
    </r>
  </si>
  <si>
    <t>Etudiants selon le domaine CITE, le niveau d'études, le sexe et la nationalité (catégorie), en 2025/26</t>
  </si>
  <si>
    <t>CRCS</t>
  </si>
  <si>
    <t>César Ritz Colleges Switzerland</t>
  </si>
  <si>
    <t>La haute école pédagogique de Fribourg est intégrée à l'Université de Fribourg et est publiée avec les données de l'Université.</t>
  </si>
  <si>
    <t>Hochschule für Logopädie Ostschweiz (ex-Schweizer Hochschule für Logopädie Rorschach)</t>
  </si>
  <si>
    <t>César Ritz Colleges Switzerland entre dans le périmètre de relevé.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</si>
</sst>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
    <numFmt numFmtId="166" formatCode="00"/>
    <numFmt numFmtId="167" formatCode="0\ 000"/>
  </numFmts>
  <fonts count="40">
    <font>
      <sz val="8"/>
      <name val="Arial"/>
    </font>
    <font>
      <sz val="11"/>
      <color theme="1"/>
      <name val="Arial"/>
      <family val="2"/>
    </font>
    <font>
      <sz val="8"/>
      <name val="Arial"/>
      <family val="2"/>
    </font>
    <font>
      <u/>
      <sz val="8"/>
      <color indexed="12"/>
      <name val="Arial"/>
      <family val="2"/>
    </font>
    <font>
      <b/>
      <sz val="8"/>
      <name val="Arial"/>
      <family val="2"/>
    </font>
    <font>
      <sz val="10"/>
      <name val="Arial"/>
      <family val="2"/>
    </font>
    <font>
      <sz val="8"/>
      <name val="MS Sans Serif"/>
      <family val="2"/>
    </font>
    <font>
      <b/>
      <u/>
      <sz val="8"/>
      <color indexed="12"/>
      <name val="Arial"/>
      <family val="2"/>
    </font>
    <font>
      <sz val="8"/>
      <color indexed="8"/>
      <name val="Arial"/>
      <family val="2"/>
    </font>
    <font>
      <b/>
      <sz val="10"/>
      <name val="Arial"/>
      <family val="2"/>
    </font>
    <font>
      <b/>
      <u/>
      <sz val="10"/>
      <color indexed="12"/>
      <name val="Arial"/>
      <family val="2"/>
    </font>
    <font>
      <sz val="8"/>
      <color indexed="10"/>
      <name val="Arial"/>
      <family val="2"/>
    </font>
    <font>
      <sz val="9"/>
      <name val="Arial"/>
      <family val="2"/>
    </font>
    <font>
      <sz val="10"/>
      <name val="Arial"/>
      <family val="2"/>
    </font>
    <font>
      <u/>
      <sz val="10"/>
      <color indexed="12"/>
      <name val="Arial"/>
      <family val="2"/>
    </font>
    <font>
      <i/>
      <sz val="8"/>
      <name val="Arial"/>
      <family val="2"/>
    </font>
    <font>
      <b/>
      <i/>
      <sz val="8"/>
      <name val="Arial"/>
      <family val="2"/>
    </font>
    <font>
      <b/>
      <u/>
      <sz val="9"/>
      <color indexed="12"/>
      <name val="Arial"/>
      <family val="2"/>
    </font>
    <font>
      <sz val="10"/>
      <color indexed="10"/>
      <name val="Arial"/>
      <family val="2"/>
    </font>
    <font>
      <b/>
      <sz val="9"/>
      <name val="Arial"/>
      <family val="2"/>
    </font>
    <font>
      <b/>
      <sz val="12"/>
      <name val="Arial"/>
      <family val="2"/>
    </font>
    <font>
      <b/>
      <u/>
      <sz val="10"/>
      <name val="Arial"/>
      <family val="2"/>
    </font>
    <font>
      <sz val="8"/>
      <name val="Syntax"/>
      <family val="2"/>
    </font>
    <font>
      <sz val="11"/>
      <color theme="1"/>
      <name val="Arial"/>
      <family val="2"/>
    </font>
    <font>
      <sz val="8"/>
      <color rgb="FF000000"/>
      <name val="Arial"/>
      <family val="2"/>
    </font>
    <font>
      <b/>
      <sz val="8"/>
      <color rgb="FF000000"/>
      <name val="Arial"/>
      <family val="2"/>
    </font>
    <font>
      <b/>
      <sz val="10"/>
      <color rgb="FFFF0000"/>
      <name val="Arial"/>
      <family val="2"/>
    </font>
    <font>
      <i/>
      <sz val="8"/>
      <color rgb="FF000000"/>
      <name val="Arial"/>
      <family val="2"/>
    </font>
    <font>
      <u/>
      <sz val="8"/>
      <color rgb="FF0070C0"/>
      <name val="Arial"/>
      <family val="2"/>
    </font>
    <font>
      <sz val="8"/>
      <color rgb="FFFF0000"/>
      <name val="Arial"/>
      <family val="2"/>
    </font>
    <font>
      <sz val="10"/>
      <color rgb="FFFF0000"/>
      <name val="Arial"/>
      <family val="2"/>
    </font>
    <font>
      <vertAlign val="superscript"/>
      <sz val="8"/>
      <name val="Arial"/>
      <family val="2"/>
    </font>
    <font>
      <b/>
      <sz val="9"/>
      <color theme="1"/>
      <name val="Arial"/>
      <family val="2"/>
    </font>
    <font>
      <sz val="9"/>
      <color theme="1"/>
      <name val="Arial"/>
      <family val="2"/>
    </font>
    <font>
      <sz val="9"/>
      <color rgb="FF000000"/>
      <name val="Arial"/>
      <family val="2"/>
    </font>
    <font>
      <sz val="9"/>
      <color indexed="12"/>
      <name val="Arial"/>
      <family val="2"/>
    </font>
    <font>
      <b/>
      <vertAlign val="superscript"/>
      <sz val="8"/>
      <name val="Arial"/>
      <family val="2"/>
    </font>
    <font>
      <b/>
      <sz val="9"/>
      <color rgb="FF000000"/>
      <name val="Arial"/>
      <family val="2"/>
    </font>
    <font>
      <i/>
      <sz val="9"/>
      <name val="Arial"/>
      <family val="2"/>
    </font>
    <font>
      <b/>
      <i/>
      <sz val="9"/>
      <name val="Arial"/>
      <family val="2"/>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1E5CB"/>
        <bgColor indexed="64"/>
      </patternFill>
    </fill>
    <fill>
      <patternFill patternType="solid">
        <fgColor rgb="FFE2F6EC"/>
        <bgColor indexed="64"/>
      </patternFill>
    </fill>
    <fill>
      <patternFill patternType="solid">
        <fgColor theme="0" tint="-0.14999847407452621"/>
        <bgColor indexed="64"/>
      </patternFill>
    </fill>
    <fill>
      <patternFill patternType="solid">
        <fgColor rgb="FF92D050"/>
        <bgColor indexed="64"/>
      </patternFill>
    </fill>
    <fill>
      <patternFill patternType="solid">
        <fgColor theme="6" tint="0.39997558519241921"/>
        <bgColor indexed="64"/>
      </patternFill>
    </fill>
    <fill>
      <patternFill patternType="solid">
        <fgColor theme="6" tint="-0.249977111117893"/>
        <bgColor indexed="64"/>
      </patternFill>
    </fill>
  </fills>
  <borders count="1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3" fillId="0" borderId="0"/>
    <xf numFmtId="0" fontId="13" fillId="0" borderId="0"/>
    <xf numFmtId="0" fontId="5" fillId="0" borderId="0"/>
    <xf numFmtId="0" fontId="5" fillId="0" borderId="0"/>
    <xf numFmtId="0" fontId="5" fillId="0" borderId="0"/>
    <xf numFmtId="0" fontId="6" fillId="0" borderId="0"/>
    <xf numFmtId="0" fontId="6" fillId="0" borderId="0"/>
    <xf numFmtId="0" fontId="1" fillId="0" borderId="0"/>
    <xf numFmtId="0" fontId="2" fillId="0" borderId="0"/>
  </cellStyleXfs>
  <cellXfs count="310">
    <xf numFmtId="0" fontId="0" fillId="0" borderId="0" xfId="0"/>
    <xf numFmtId="0" fontId="7" fillId="0" borderId="0" xfId="1" applyFont="1" applyAlignment="1" applyProtection="1"/>
    <xf numFmtId="164" fontId="24" fillId="2" borderId="0" xfId="3" applyNumberFormat="1" applyFont="1" applyFill="1" applyAlignment="1">
      <alignment horizontal="right"/>
    </xf>
    <xf numFmtId="0" fontId="2" fillId="2" borderId="0" xfId="0" applyFont="1" applyFill="1" applyAlignment="1">
      <alignment horizontal="left" vertical="top"/>
    </xf>
    <xf numFmtId="0" fontId="2" fillId="2" borderId="0" xfId="0" applyFont="1" applyFill="1"/>
    <xf numFmtId="0" fontId="2" fillId="2" borderId="0" xfId="0" applyFont="1" applyFill="1" applyAlignment="1">
      <alignment vertical="top"/>
    </xf>
    <xf numFmtId="165" fontId="2" fillId="2" borderId="0" xfId="0" applyNumberFormat="1" applyFont="1" applyFill="1"/>
    <xf numFmtId="165" fontId="2" fillId="2" borderId="0" xfId="0" applyNumberFormat="1" applyFont="1" applyFill="1" applyAlignment="1">
      <alignment horizontal="right"/>
    </xf>
    <xf numFmtId="165" fontId="2" fillId="2" borderId="0" xfId="0" applyNumberFormat="1" applyFont="1" applyFill="1" applyAlignment="1">
      <alignment horizontal="left" vertical="top"/>
    </xf>
    <xf numFmtId="165" fontId="24" fillId="2" borderId="0" xfId="3" applyNumberFormat="1" applyFont="1" applyFill="1" applyAlignment="1">
      <alignment horizontal="right"/>
    </xf>
    <xf numFmtId="0" fontId="2" fillId="2" borderId="0" xfId="0" applyFont="1" applyFill="1" applyAlignment="1">
      <alignment horizontal="right" vertical="top"/>
    </xf>
    <xf numFmtId="0" fontId="24" fillId="2" borderId="0" xfId="3" applyFont="1" applyFill="1" applyAlignment="1">
      <alignment horizontal="right"/>
    </xf>
    <xf numFmtId="0" fontId="2" fillId="2" borderId="0" xfId="0" applyFont="1" applyFill="1" applyAlignment="1">
      <alignment horizontal="center"/>
    </xf>
    <xf numFmtId="0" fontId="2" fillId="2" borderId="0" xfId="0" applyFont="1" applyFill="1" applyAlignment="1">
      <alignment horizontal="righ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Alignment="1">
      <alignment horizontal="left"/>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7" xfId="0" applyFont="1" applyFill="1" applyBorder="1" applyAlignment="1">
      <alignment horizontal="left"/>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10" xfId="0" applyFont="1" applyFill="1" applyBorder="1" applyAlignment="1">
      <alignment horizontal="left"/>
    </xf>
    <xf numFmtId="0" fontId="2" fillId="2" borderId="0" xfId="0" applyFont="1" applyFill="1" applyAlignment="1">
      <alignment horizontal="left" indent="1"/>
    </xf>
    <xf numFmtId="164" fontId="2" fillId="2" borderId="0" xfId="0" applyNumberFormat="1" applyFont="1" applyFill="1" applyAlignment="1">
      <alignment vertical="top"/>
    </xf>
    <xf numFmtId="164" fontId="2" fillId="2" borderId="0" xfId="0" applyNumberFormat="1" applyFont="1" applyFill="1" applyAlignment="1">
      <alignment horizontal="right"/>
    </xf>
    <xf numFmtId="0" fontId="2" fillId="2" borderId="7" xfId="0" applyFont="1" applyFill="1" applyBorder="1" applyAlignment="1">
      <alignment horizontal="right"/>
    </xf>
    <xf numFmtId="0" fontId="4" fillId="2" borderId="0" xfId="0" applyFont="1" applyFill="1" applyAlignment="1">
      <alignment horizontal="left"/>
    </xf>
    <xf numFmtId="0" fontId="2" fillId="2" borderId="11" xfId="0" applyFont="1" applyFill="1" applyBorder="1" applyAlignment="1">
      <alignment horizontal="left"/>
    </xf>
    <xf numFmtId="0" fontId="2" fillId="2" borderId="0" xfId="8" applyFont="1" applyFill="1"/>
    <xf numFmtId="3" fontId="2" fillId="2" borderId="0" xfId="6" applyNumberFormat="1" applyFont="1" applyFill="1" applyAlignment="1">
      <alignment horizontal="center" vertical="center"/>
    </xf>
    <xf numFmtId="0" fontId="2" fillId="2" borderId="0" xfId="6" applyFont="1" applyFill="1" applyAlignment="1">
      <alignment horizontal="center" vertical="center"/>
    </xf>
    <xf numFmtId="0" fontId="2" fillId="2" borderId="0" xfId="6" applyFont="1" applyFill="1" applyAlignment="1">
      <alignment vertical="center"/>
    </xf>
    <xf numFmtId="0" fontId="3" fillId="2" borderId="0" xfId="1" applyFill="1" applyAlignment="1" applyProtection="1"/>
    <xf numFmtId="0" fontId="9" fillId="2" borderId="0" xfId="0" applyFont="1" applyFill="1" applyAlignment="1">
      <alignment horizontal="left"/>
    </xf>
    <xf numFmtId="0" fontId="5" fillId="2" borderId="0" xfId="0" applyFont="1" applyFill="1" applyAlignment="1">
      <alignment horizontal="center"/>
    </xf>
    <xf numFmtId="0" fontId="5" fillId="2" borderId="0" xfId="0" applyFont="1" applyFill="1" applyAlignment="1">
      <alignment horizontal="right"/>
    </xf>
    <xf numFmtId="0" fontId="10" fillId="2" borderId="0" xfId="1" applyFont="1" applyFill="1" applyAlignment="1" applyProtection="1"/>
    <xf numFmtId="164" fontId="2" fillId="2" borderId="0" xfId="0" applyNumberFormat="1" applyFont="1" applyFill="1" applyAlignment="1">
      <alignment horizontal="center"/>
    </xf>
    <xf numFmtId="0" fontId="2" fillId="2" borderId="0" xfId="0" applyFont="1" applyFill="1" applyAlignment="1">
      <alignment horizontal="center" vertical="top"/>
    </xf>
    <xf numFmtId="165" fontId="2" fillId="2" borderId="0" xfId="0" applyNumberFormat="1" applyFont="1" applyFill="1" applyAlignment="1">
      <alignment horizontal="center"/>
    </xf>
    <xf numFmtId="0" fontId="11" fillId="2" borderId="0" xfId="0" applyFont="1" applyFill="1" applyAlignment="1">
      <alignment horizontal="center"/>
    </xf>
    <xf numFmtId="167" fontId="2" fillId="2" borderId="0" xfId="0" applyNumberFormat="1" applyFont="1" applyFill="1" applyAlignment="1">
      <alignment horizontal="center"/>
    </xf>
    <xf numFmtId="165" fontId="2" fillId="2" borderId="0" xfId="0" applyNumberFormat="1" applyFont="1" applyFill="1" applyAlignment="1">
      <alignment horizontal="right" vertical="top"/>
    </xf>
    <xf numFmtId="164" fontId="2" fillId="2" borderId="0" xfId="0" applyNumberFormat="1" applyFont="1" applyFill="1" applyAlignment="1">
      <alignment horizontal="right" vertical="top"/>
    </xf>
    <xf numFmtId="0" fontId="5" fillId="2" borderId="0" xfId="0" applyFont="1" applyFill="1" applyAlignment="1">
      <alignment horizontal="left"/>
    </xf>
    <xf numFmtId="0" fontId="2" fillId="2" borderId="8" xfId="0" applyFont="1" applyFill="1" applyBorder="1" applyAlignment="1">
      <alignment horizontal="left"/>
    </xf>
    <xf numFmtId="167" fontId="2" fillId="2" borderId="0" xfId="0" applyNumberFormat="1" applyFont="1" applyFill="1" applyAlignment="1">
      <alignment vertical="top"/>
    </xf>
    <xf numFmtId="0" fontId="8" fillId="2" borderId="0" xfId="5" applyFont="1" applyFill="1" applyAlignment="1">
      <alignment horizontal="right"/>
    </xf>
    <xf numFmtId="165" fontId="2" fillId="2" borderId="0" xfId="0" applyNumberFormat="1" applyFont="1" applyFill="1" applyAlignment="1">
      <alignment vertical="top"/>
    </xf>
    <xf numFmtId="0" fontId="2" fillId="2" borderId="2" xfId="0" applyFont="1" applyFill="1" applyBorder="1" applyAlignment="1">
      <alignment horizontal="left"/>
    </xf>
    <xf numFmtId="0" fontId="2" fillId="2" borderId="3" xfId="0" applyFont="1" applyFill="1" applyBorder="1" applyAlignment="1">
      <alignment horizontal="left"/>
    </xf>
    <xf numFmtId="0" fontId="4" fillId="2" borderId="0" xfId="0" applyFont="1" applyFill="1" applyAlignment="1">
      <alignment horizontal="left" vertical="top"/>
    </xf>
    <xf numFmtId="0" fontId="4" fillId="2" borderId="0" xfId="0" applyFont="1" applyFill="1" applyAlignment="1">
      <alignment horizontal="center"/>
    </xf>
    <xf numFmtId="164" fontId="25" fillId="2" borderId="0" xfId="3" applyNumberFormat="1" applyFont="1" applyFill="1" applyAlignment="1">
      <alignment horizontal="right"/>
    </xf>
    <xf numFmtId="0" fontId="4" fillId="2" borderId="0" xfId="0" applyFont="1" applyFill="1" applyAlignment="1">
      <alignment vertical="top"/>
    </xf>
    <xf numFmtId="0" fontId="2" fillId="2" borderId="7" xfId="0" applyFont="1" applyFill="1" applyBorder="1" applyAlignment="1">
      <alignment horizontal="left" vertical="top"/>
    </xf>
    <xf numFmtId="164" fontId="2" fillId="2" borderId="7" xfId="0" applyNumberFormat="1" applyFont="1" applyFill="1" applyBorder="1" applyAlignment="1">
      <alignment horizontal="right"/>
    </xf>
    <xf numFmtId="164" fontId="5" fillId="2" borderId="0" xfId="0" applyNumberFormat="1" applyFont="1" applyFill="1"/>
    <xf numFmtId="165" fontId="5" fillId="2" borderId="0" xfId="0" applyNumberFormat="1" applyFont="1" applyFill="1"/>
    <xf numFmtId="0" fontId="5" fillId="2" borderId="0" xfId="0" applyFont="1" applyFill="1"/>
    <xf numFmtId="0" fontId="9" fillId="2" borderId="0" xfId="0" applyFont="1" applyFill="1" applyAlignment="1">
      <alignment horizontal="left" vertical="top"/>
    </xf>
    <xf numFmtId="164" fontId="2" fillId="2" borderId="0" xfId="0" applyNumberFormat="1" applyFont="1" applyFill="1"/>
    <xf numFmtId="0" fontId="2" fillId="2" borderId="1" xfId="0" applyFont="1" applyFill="1" applyBorder="1" applyAlignment="1">
      <alignment horizontal="left" vertical="top"/>
    </xf>
    <xf numFmtId="164" fontId="2" fillId="2" borderId="4" xfId="0" applyNumberFormat="1" applyFont="1" applyFill="1" applyBorder="1"/>
    <xf numFmtId="165" fontId="2" fillId="2" borderId="1" xfId="0" applyNumberFormat="1" applyFont="1" applyFill="1" applyBorder="1"/>
    <xf numFmtId="165" fontId="2" fillId="2" borderId="1" xfId="0" applyNumberFormat="1" applyFont="1" applyFill="1" applyBorder="1" applyAlignment="1">
      <alignment horizontal="right" vertical="top"/>
    </xf>
    <xf numFmtId="164" fontId="4" fillId="2" borderId="11" xfId="0" applyNumberFormat="1" applyFont="1" applyFill="1" applyBorder="1" applyAlignment="1">
      <alignment horizontal="left" vertical="top"/>
    </xf>
    <xf numFmtId="164" fontId="2" fillId="2" borderId="11" xfId="0" applyNumberFormat="1" applyFont="1" applyFill="1" applyBorder="1" applyAlignment="1">
      <alignment horizontal="left" vertical="top"/>
    </xf>
    <xf numFmtId="164" fontId="2" fillId="2" borderId="4" xfId="0" applyNumberFormat="1" applyFont="1" applyFill="1" applyBorder="1" applyAlignment="1">
      <alignment horizontal="left" vertical="top"/>
    </xf>
    <xf numFmtId="165" fontId="2" fillId="2" borderId="2" xfId="0" applyNumberFormat="1" applyFont="1" applyFill="1" applyBorder="1" applyAlignment="1">
      <alignment horizontal="left" vertical="top"/>
    </xf>
    <xf numFmtId="165" fontId="2" fillId="2" borderId="5" xfId="0" applyNumberFormat="1" applyFont="1" applyFill="1" applyBorder="1" applyAlignment="1">
      <alignment horizontal="left" vertical="top"/>
    </xf>
    <xf numFmtId="0" fontId="2" fillId="2" borderId="7" xfId="0" applyFont="1" applyFill="1" applyBorder="1"/>
    <xf numFmtId="164" fontId="2" fillId="2" borderId="10" xfId="0" applyNumberFormat="1" applyFont="1" applyFill="1" applyBorder="1" applyAlignment="1">
      <alignment horizontal="left" vertical="top"/>
    </xf>
    <xf numFmtId="165" fontId="2" fillId="2" borderId="8" xfId="0" applyNumberFormat="1" applyFont="1" applyFill="1" applyBorder="1" applyAlignment="1">
      <alignment horizontal="left" vertical="top"/>
    </xf>
    <xf numFmtId="165" fontId="4" fillId="2" borderId="0" xfId="0" applyNumberFormat="1" applyFont="1" applyFill="1" applyAlignment="1">
      <alignment vertical="top"/>
    </xf>
    <xf numFmtId="165" fontId="4" fillId="2" borderId="0" xfId="0" applyNumberFormat="1" applyFont="1" applyFill="1"/>
    <xf numFmtId="0" fontId="4" fillId="2" borderId="0" xfId="0" applyFont="1" applyFill="1"/>
    <xf numFmtId="0" fontId="24" fillId="2" borderId="0" xfId="3" applyFont="1" applyFill="1" applyAlignment="1">
      <alignment horizontal="left" vertical="top" wrapText="1"/>
    </xf>
    <xf numFmtId="0" fontId="2" fillId="2" borderId="11" xfId="0" applyFont="1" applyFill="1" applyBorder="1"/>
    <xf numFmtId="0" fontId="2" fillId="2" borderId="6" xfId="0" applyFont="1" applyFill="1" applyBorder="1"/>
    <xf numFmtId="0" fontId="2" fillId="2" borderId="9" xfId="0" applyFont="1" applyFill="1" applyBorder="1" applyAlignment="1">
      <alignment horizontal="left"/>
    </xf>
    <xf numFmtId="166" fontId="4" fillId="2" borderId="0" xfId="0" applyNumberFormat="1" applyFont="1" applyFill="1" applyAlignment="1">
      <alignment horizontal="left"/>
    </xf>
    <xf numFmtId="0" fontId="4" fillId="2" borderId="0" xfId="0" applyFont="1" applyFill="1" applyAlignment="1">
      <alignment horizontal="right"/>
    </xf>
    <xf numFmtId="166" fontId="2" fillId="2" borderId="0" xfId="0" applyNumberFormat="1" applyFont="1" applyFill="1" applyAlignment="1">
      <alignment horizontal="left"/>
    </xf>
    <xf numFmtId="164" fontId="2" fillId="2" borderId="7" xfId="0" applyNumberFormat="1" applyFont="1" applyFill="1" applyBorder="1" applyAlignment="1">
      <alignment horizontal="center"/>
    </xf>
    <xf numFmtId="0" fontId="2" fillId="2" borderId="10" xfId="0" applyFont="1" applyFill="1" applyBorder="1"/>
    <xf numFmtId="0" fontId="2" fillId="2" borderId="8" xfId="0" applyFont="1" applyFill="1" applyBorder="1"/>
    <xf numFmtId="0" fontId="9" fillId="2" borderId="0" xfId="0" applyFont="1" applyFill="1" applyAlignment="1">
      <alignment horizontal="center"/>
    </xf>
    <xf numFmtId="0" fontId="12" fillId="0" borderId="0" xfId="0" applyFont="1"/>
    <xf numFmtId="0" fontId="4" fillId="3" borderId="0" xfId="0" applyFont="1" applyFill="1" applyAlignment="1">
      <alignment horizontal="left" vertical="top"/>
    </xf>
    <xf numFmtId="0" fontId="4" fillId="3" borderId="0" xfId="0" applyFont="1" applyFill="1" applyAlignment="1">
      <alignment horizontal="center"/>
    </xf>
    <xf numFmtId="164" fontId="25" fillId="3" borderId="0" xfId="3" applyNumberFormat="1" applyFont="1" applyFill="1" applyAlignment="1">
      <alignment horizontal="right"/>
    </xf>
    <xf numFmtId="166" fontId="4" fillId="3" borderId="0" xfId="0" applyNumberFormat="1" applyFont="1" applyFill="1" applyAlignment="1">
      <alignment horizontal="left"/>
    </xf>
    <xf numFmtId="0" fontId="4" fillId="3" borderId="0" xfId="0" applyFont="1" applyFill="1" applyAlignment="1">
      <alignment horizontal="left"/>
    </xf>
    <xf numFmtId="0" fontId="2" fillId="2" borderId="0" xfId="3" applyFont="1" applyFill="1" applyAlignment="1">
      <alignment horizontal="left" vertical="top" wrapText="1"/>
    </xf>
    <xf numFmtId="0" fontId="0" fillId="2" borderId="0" xfId="0" applyFill="1"/>
    <xf numFmtId="0" fontId="2" fillId="4" borderId="0" xfId="0" applyFont="1" applyFill="1" applyAlignment="1">
      <alignment horizontal="center"/>
    </xf>
    <xf numFmtId="0" fontId="2" fillId="4" borderId="4" xfId="0" applyFont="1" applyFill="1" applyBorder="1" applyAlignment="1">
      <alignment horizontal="center"/>
    </xf>
    <xf numFmtId="0" fontId="2" fillId="4" borderId="5" xfId="0" applyFont="1" applyFill="1" applyBorder="1" applyAlignment="1">
      <alignment horizontal="left"/>
    </xf>
    <xf numFmtId="164" fontId="24" fillId="4" borderId="0" xfId="3" applyNumberFormat="1" applyFont="1" applyFill="1" applyAlignment="1">
      <alignment horizontal="right"/>
    </xf>
    <xf numFmtId="0" fontId="2" fillId="4" borderId="0" xfId="0" applyFont="1" applyFill="1" applyAlignment="1">
      <alignment horizontal="left" vertical="top"/>
    </xf>
    <xf numFmtId="164" fontId="2" fillId="4" borderId="0" xfId="0" applyNumberFormat="1" applyFont="1" applyFill="1" applyAlignment="1">
      <alignment vertical="top"/>
    </xf>
    <xf numFmtId="0" fontId="9" fillId="5" borderId="0" xfId="0" applyFont="1" applyFill="1" applyAlignment="1">
      <alignment horizontal="left"/>
    </xf>
    <xf numFmtId="0" fontId="5" fillId="5" borderId="0" xfId="0" applyFont="1" applyFill="1" applyAlignment="1">
      <alignment horizontal="center"/>
    </xf>
    <xf numFmtId="0" fontId="5" fillId="5" borderId="0" xfId="0" applyFont="1" applyFill="1" applyAlignment="1">
      <alignment horizontal="right"/>
    </xf>
    <xf numFmtId="0" fontId="26" fillId="5" borderId="0" xfId="0" applyFont="1" applyFill="1" applyAlignment="1">
      <alignment horizontal="left"/>
    </xf>
    <xf numFmtId="0" fontId="4" fillId="5" borderId="0" xfId="0" applyFont="1" applyFill="1" applyAlignment="1">
      <alignment horizontal="left"/>
    </xf>
    <xf numFmtId="0" fontId="2" fillId="5" borderId="0" xfId="0" applyFont="1" applyFill="1" applyAlignment="1">
      <alignment horizontal="left"/>
    </xf>
    <xf numFmtId="0" fontId="2" fillId="5" borderId="0" xfId="0" applyFont="1" applyFill="1" applyAlignment="1">
      <alignment horizontal="center"/>
    </xf>
    <xf numFmtId="0" fontId="2" fillId="5" borderId="0" xfId="0" applyFont="1" applyFill="1" applyAlignment="1">
      <alignment horizontal="right"/>
    </xf>
    <xf numFmtId="0" fontId="2" fillId="5" borderId="1" xfId="0" applyFont="1" applyFill="1" applyBorder="1" applyAlignment="1">
      <alignment horizontal="center"/>
    </xf>
    <xf numFmtId="0" fontId="2" fillId="5" borderId="1" xfId="0" applyFont="1" applyFill="1" applyBorder="1" applyAlignment="1">
      <alignment horizontal="left"/>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5" borderId="4" xfId="0" applyFont="1" applyFill="1" applyBorder="1" applyAlignment="1">
      <alignment horizontal="center"/>
    </xf>
    <xf numFmtId="0" fontId="2" fillId="5" borderId="5" xfId="0" applyFont="1" applyFill="1" applyBorder="1" applyAlignment="1">
      <alignment horizontal="left"/>
    </xf>
    <xf numFmtId="0" fontId="2" fillId="5" borderId="6" xfId="0" applyFont="1" applyFill="1" applyBorder="1" applyAlignment="1">
      <alignment horizontal="left"/>
    </xf>
    <xf numFmtId="0" fontId="2" fillId="5" borderId="11" xfId="0" applyFont="1" applyFill="1" applyBorder="1" applyAlignment="1">
      <alignment horizontal="left"/>
    </xf>
    <xf numFmtId="0" fontId="2" fillId="5" borderId="5" xfId="0" applyFont="1" applyFill="1" applyBorder="1" applyAlignment="1">
      <alignment horizontal="center"/>
    </xf>
    <xf numFmtId="0" fontId="2" fillId="5" borderId="6" xfId="0" applyFont="1" applyFill="1" applyBorder="1" applyAlignment="1">
      <alignment horizontal="center"/>
    </xf>
    <xf numFmtId="0" fontId="2" fillId="5" borderId="7" xfId="0" applyFont="1" applyFill="1" applyBorder="1" applyAlignment="1">
      <alignment horizontal="center"/>
    </xf>
    <xf numFmtId="0" fontId="2" fillId="5" borderId="7" xfId="0" applyFont="1" applyFill="1" applyBorder="1" applyAlignment="1">
      <alignment horizontal="left"/>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5" borderId="10" xfId="0" applyFont="1" applyFill="1" applyBorder="1" applyAlignment="1">
      <alignment horizontal="left"/>
    </xf>
    <xf numFmtId="0" fontId="2" fillId="5" borderId="0" xfId="0" applyFont="1" applyFill="1" applyAlignment="1">
      <alignment horizontal="left" indent="1"/>
    </xf>
    <xf numFmtId="164" fontId="24" fillId="5" borderId="0" xfId="3" applyNumberFormat="1" applyFont="1" applyFill="1" applyAlignment="1">
      <alignment horizontal="right"/>
    </xf>
    <xf numFmtId="165" fontId="2" fillId="5" borderId="0" xfId="0" applyNumberFormat="1" applyFont="1" applyFill="1"/>
    <xf numFmtId="0" fontId="2" fillId="5" borderId="0" xfId="0" applyFont="1" applyFill="1" applyAlignment="1">
      <alignment horizontal="left" vertical="top"/>
    </xf>
    <xf numFmtId="164" fontId="2" fillId="5" borderId="0" xfId="0" applyNumberFormat="1" applyFont="1" applyFill="1" applyAlignment="1">
      <alignment vertical="top"/>
    </xf>
    <xf numFmtId="164" fontId="2" fillId="5" borderId="0" xfId="0" applyNumberFormat="1" applyFont="1" applyFill="1" applyAlignment="1">
      <alignment horizontal="right"/>
    </xf>
    <xf numFmtId="165" fontId="2" fillId="5" borderId="0" xfId="0" applyNumberFormat="1" applyFont="1" applyFill="1" applyAlignment="1">
      <alignment horizontal="right"/>
    </xf>
    <xf numFmtId="0" fontId="2" fillId="5" borderId="0" xfId="0" applyFont="1" applyFill="1"/>
    <xf numFmtId="0" fontId="2" fillId="5" borderId="7" xfId="0" applyFont="1" applyFill="1" applyBorder="1" applyAlignment="1">
      <alignment horizontal="right"/>
    </xf>
    <xf numFmtId="3" fontId="2" fillId="5" borderId="0" xfId="6" applyNumberFormat="1" applyFont="1" applyFill="1" applyAlignment="1">
      <alignment horizontal="center" vertical="center"/>
    </xf>
    <xf numFmtId="0" fontId="2" fillId="5" borderId="0" xfId="6" applyFont="1" applyFill="1" applyAlignment="1">
      <alignment horizontal="center" vertical="center"/>
    </xf>
    <xf numFmtId="0" fontId="2" fillId="4" borderId="11" xfId="0" applyFont="1" applyFill="1" applyBorder="1" applyAlignment="1">
      <alignment horizontal="center"/>
    </xf>
    <xf numFmtId="0" fontId="2" fillId="4" borderId="10" xfId="0" applyFont="1" applyFill="1" applyBorder="1" applyAlignment="1">
      <alignment horizontal="center"/>
    </xf>
    <xf numFmtId="164" fontId="2" fillId="4" borderId="0" xfId="0" applyNumberFormat="1" applyFont="1" applyFill="1" applyAlignment="1">
      <alignment horizontal="center"/>
    </xf>
    <xf numFmtId="164" fontId="2" fillId="5" borderId="0" xfId="0" applyNumberFormat="1" applyFont="1" applyFill="1" applyAlignment="1">
      <alignment horizontal="center"/>
    </xf>
    <xf numFmtId="0" fontId="11" fillId="5" borderId="0" xfId="0" applyFont="1" applyFill="1" applyAlignment="1">
      <alignment horizontal="center"/>
    </xf>
    <xf numFmtId="165" fontId="24" fillId="4" borderId="0" xfId="3" applyNumberFormat="1" applyFont="1" applyFill="1" applyAlignment="1">
      <alignment horizontal="right"/>
    </xf>
    <xf numFmtId="0" fontId="5" fillId="5" borderId="0" xfId="0" applyFont="1" applyFill="1" applyAlignment="1">
      <alignment horizontal="left"/>
    </xf>
    <xf numFmtId="165" fontId="24" fillId="5" borderId="0" xfId="3" applyNumberFormat="1" applyFont="1" applyFill="1" applyAlignment="1">
      <alignment horizontal="right"/>
    </xf>
    <xf numFmtId="0" fontId="2" fillId="5" borderId="0" xfId="0" applyFont="1" applyFill="1" applyAlignment="1">
      <alignment vertical="top"/>
    </xf>
    <xf numFmtId="0" fontId="24" fillId="5" borderId="0" xfId="3" applyFont="1" applyFill="1" applyAlignment="1">
      <alignment horizontal="right"/>
    </xf>
    <xf numFmtId="0" fontId="2" fillId="4" borderId="2" xfId="0" applyFont="1" applyFill="1" applyBorder="1" applyAlignment="1">
      <alignment horizontal="center"/>
    </xf>
    <xf numFmtId="0" fontId="2" fillId="4" borderId="2" xfId="0" applyFont="1" applyFill="1" applyBorder="1" applyAlignment="1">
      <alignment horizontal="right"/>
    </xf>
    <xf numFmtId="0" fontId="2" fillId="4" borderId="5" xfId="0" applyFont="1" applyFill="1" applyBorder="1" applyAlignment="1">
      <alignment horizontal="right"/>
    </xf>
    <xf numFmtId="0" fontId="2" fillId="4" borderId="8" xfId="0" applyFont="1" applyFill="1" applyBorder="1" applyAlignment="1">
      <alignment horizontal="right"/>
    </xf>
    <xf numFmtId="0" fontId="2" fillId="4" borderId="0" xfId="0" applyFont="1" applyFill="1" applyAlignment="1">
      <alignment horizontal="right"/>
    </xf>
    <xf numFmtId="164" fontId="2" fillId="4" borderId="0" xfId="0" applyNumberFormat="1" applyFont="1" applyFill="1" applyAlignment="1">
      <alignment horizontal="right"/>
    </xf>
    <xf numFmtId="0" fontId="4" fillId="4" borderId="0" xfId="0" applyFont="1" applyFill="1" applyAlignment="1">
      <alignment horizontal="left" vertical="top"/>
    </xf>
    <xf numFmtId="0" fontId="2" fillId="6" borderId="2" xfId="0" applyFont="1" applyFill="1" applyBorder="1" applyAlignment="1">
      <alignment horizontal="center"/>
    </xf>
    <xf numFmtId="0" fontId="2" fillId="6" borderId="2" xfId="0" applyFont="1" applyFill="1" applyBorder="1" applyAlignment="1">
      <alignment horizontal="right"/>
    </xf>
    <xf numFmtId="0" fontId="2" fillId="6" borderId="5" xfId="0" applyFont="1" applyFill="1" applyBorder="1" applyAlignment="1">
      <alignment horizontal="left"/>
    </xf>
    <xf numFmtId="0" fontId="2" fillId="6" borderId="8" xfId="0" applyFont="1" applyFill="1" applyBorder="1" applyAlignment="1">
      <alignment horizontal="right"/>
    </xf>
    <xf numFmtId="0" fontId="2" fillId="6" borderId="0" xfId="0" applyFont="1" applyFill="1" applyAlignment="1">
      <alignment horizontal="right"/>
    </xf>
    <xf numFmtId="164" fontId="24" fillId="6" borderId="0" xfId="3" applyNumberFormat="1" applyFont="1" applyFill="1" applyAlignment="1">
      <alignment horizontal="right"/>
    </xf>
    <xf numFmtId="164" fontId="2" fillId="6" borderId="0" xfId="0" applyNumberFormat="1" applyFont="1" applyFill="1" applyAlignment="1">
      <alignment horizontal="right"/>
    </xf>
    <xf numFmtId="0" fontId="2" fillId="6" borderId="4" xfId="0" applyFont="1" applyFill="1" applyBorder="1" applyAlignment="1">
      <alignment horizontal="center"/>
    </xf>
    <xf numFmtId="0" fontId="2" fillId="6" borderId="11" xfId="0" applyFont="1" applyFill="1" applyBorder="1" applyAlignment="1">
      <alignment horizontal="center"/>
    </xf>
    <xf numFmtId="0" fontId="2" fillId="6" borderId="10" xfId="0" applyFont="1" applyFill="1" applyBorder="1" applyAlignment="1">
      <alignment horizontal="center"/>
    </xf>
    <xf numFmtId="0" fontId="2" fillId="6" borderId="0" xfId="0" applyFont="1" applyFill="1" applyAlignment="1">
      <alignment horizontal="center"/>
    </xf>
    <xf numFmtId="164" fontId="2" fillId="6" borderId="0" xfId="0" applyNumberFormat="1" applyFont="1" applyFill="1" applyAlignment="1">
      <alignment horizontal="center"/>
    </xf>
    <xf numFmtId="164" fontId="2" fillId="6" borderId="0" xfId="0" applyNumberFormat="1" applyFont="1" applyFill="1" applyAlignment="1">
      <alignment vertical="top"/>
    </xf>
    <xf numFmtId="0" fontId="2" fillId="6" borderId="0" xfId="0" applyFont="1" applyFill="1" applyAlignment="1">
      <alignment horizontal="left" vertical="top"/>
    </xf>
    <xf numFmtId="165" fontId="24" fillId="6" borderId="0" xfId="3" applyNumberFormat="1" applyFont="1" applyFill="1" applyAlignment="1">
      <alignment horizontal="right"/>
    </xf>
    <xf numFmtId="0" fontId="2" fillId="6" borderId="8" xfId="0" applyFont="1" applyFill="1" applyBorder="1" applyAlignment="1">
      <alignment horizontal="left"/>
    </xf>
    <xf numFmtId="0" fontId="2" fillId="6" borderId="0" xfId="0" applyFont="1" applyFill="1" applyAlignment="1">
      <alignment horizontal="left"/>
    </xf>
    <xf numFmtId="0" fontId="24" fillId="6" borderId="0" xfId="3" applyFont="1" applyFill="1" applyAlignment="1">
      <alignment horizontal="right"/>
    </xf>
    <xf numFmtId="0" fontId="2" fillId="6" borderId="0" xfId="0" applyFont="1" applyFill="1" applyAlignment="1">
      <alignment vertical="top"/>
    </xf>
    <xf numFmtId="165" fontId="2" fillId="6" borderId="0" xfId="0" applyNumberFormat="1" applyFont="1" applyFill="1" applyAlignment="1">
      <alignment vertical="top"/>
    </xf>
    <xf numFmtId="0" fontId="4" fillId="6" borderId="0" xfId="0" applyFont="1" applyFill="1" applyAlignment="1">
      <alignment horizontal="left" vertical="top"/>
    </xf>
    <xf numFmtId="0" fontId="4" fillId="6" borderId="0" xfId="0" applyFont="1" applyFill="1" applyAlignment="1">
      <alignment horizontal="center"/>
    </xf>
    <xf numFmtId="164" fontId="25" fillId="6" borderId="0" xfId="3" applyNumberFormat="1" applyFont="1" applyFill="1" applyAlignment="1">
      <alignment horizontal="right"/>
    </xf>
    <xf numFmtId="0" fontId="2" fillId="2" borderId="0" xfId="0" applyFont="1" applyFill="1" applyAlignment="1">
      <alignment horizontal="left" vertical="top" wrapText="1"/>
    </xf>
    <xf numFmtId="0" fontId="24" fillId="2" borderId="0" xfId="3" applyFont="1" applyFill="1" applyAlignment="1">
      <alignment horizontal="left" vertical="top"/>
    </xf>
    <xf numFmtId="0" fontId="15" fillId="2" borderId="0" xfId="0" applyFont="1" applyFill="1" applyAlignment="1">
      <alignment horizontal="center"/>
    </xf>
    <xf numFmtId="0" fontId="15" fillId="2" borderId="0" xfId="0" applyFont="1" applyFill="1" applyAlignment="1">
      <alignment horizontal="left" vertical="top"/>
    </xf>
    <xf numFmtId="0" fontId="15" fillId="2" borderId="0" xfId="0" applyFont="1" applyFill="1" applyAlignment="1">
      <alignment horizontal="right"/>
    </xf>
    <xf numFmtId="0" fontId="16" fillId="2" borderId="0" xfId="0" applyFont="1" applyFill="1" applyAlignment="1">
      <alignment horizontal="left" vertical="top"/>
    </xf>
    <xf numFmtId="0" fontId="16" fillId="2" borderId="0" xfId="0" applyFont="1" applyFill="1" applyAlignment="1">
      <alignment horizontal="right"/>
    </xf>
    <xf numFmtId="0" fontId="16" fillId="2" borderId="0" xfId="0" applyFont="1" applyFill="1" applyAlignment="1">
      <alignment horizontal="center"/>
    </xf>
    <xf numFmtId="0" fontId="27" fillId="2" borderId="0" xfId="3" applyFont="1" applyFill="1" applyAlignment="1">
      <alignment horizontal="left" vertical="top" wrapText="1"/>
    </xf>
    <xf numFmtId="0" fontId="15" fillId="2" borderId="0" xfId="0" applyFont="1" applyFill="1" applyAlignment="1">
      <alignment horizontal="left" vertical="top" wrapText="1"/>
    </xf>
    <xf numFmtId="0" fontId="17" fillId="2" borderId="0" xfId="1" applyFont="1" applyFill="1" applyAlignment="1" applyProtection="1"/>
    <xf numFmtId="0" fontId="28" fillId="5" borderId="0" xfId="0" applyFont="1" applyFill="1" applyAlignment="1">
      <alignment horizontal="left"/>
    </xf>
    <xf numFmtId="0" fontId="2" fillId="2" borderId="10" xfId="0" applyFont="1" applyFill="1" applyBorder="1" applyAlignment="1">
      <alignment horizontal="center"/>
    </xf>
    <xf numFmtId="0" fontId="2" fillId="5" borderId="10" xfId="0" applyFont="1" applyFill="1" applyBorder="1" applyAlignment="1">
      <alignment horizontal="center"/>
    </xf>
    <xf numFmtId="0" fontId="2" fillId="6" borderId="1" xfId="0" applyFont="1" applyFill="1" applyBorder="1" applyAlignment="1">
      <alignment horizontal="center"/>
    </xf>
    <xf numFmtId="0" fontId="2" fillId="6" borderId="7" xfId="0" applyFont="1" applyFill="1" applyBorder="1" applyAlignment="1">
      <alignment horizontal="left"/>
    </xf>
    <xf numFmtId="165" fontId="2" fillId="2" borderId="4" xfId="0" applyNumberFormat="1" applyFont="1" applyFill="1" applyBorder="1" applyAlignment="1">
      <alignment horizontal="right" vertical="top"/>
    </xf>
    <xf numFmtId="165" fontId="2" fillId="2" borderId="11" xfId="0" applyNumberFormat="1" applyFont="1" applyFill="1" applyBorder="1" applyAlignment="1">
      <alignment horizontal="left" vertical="top"/>
    </xf>
    <xf numFmtId="165" fontId="2" fillId="2" borderId="10" xfId="0" applyNumberFormat="1" applyFont="1" applyFill="1" applyBorder="1" applyAlignment="1">
      <alignment horizontal="left" vertical="top"/>
    </xf>
    <xf numFmtId="164" fontId="2" fillId="2" borderId="0" xfId="0" applyNumberFormat="1" applyFont="1" applyFill="1" applyAlignment="1">
      <alignment horizontal="left" vertical="top"/>
    </xf>
    <xf numFmtId="0" fontId="5" fillId="0" borderId="0" xfId="0" applyFont="1"/>
    <xf numFmtId="0" fontId="5" fillId="0" borderId="0" xfId="0" applyFont="1" applyAlignment="1">
      <alignment horizontal="left"/>
    </xf>
    <xf numFmtId="0" fontId="5" fillId="0" borderId="0" xfId="7" applyAlignment="1">
      <alignment vertical="center"/>
    </xf>
    <xf numFmtId="0" fontId="5" fillId="0" borderId="0" xfId="7" applyAlignment="1">
      <alignment horizontal="left" vertical="center" wrapText="1"/>
    </xf>
    <xf numFmtId="0" fontId="5" fillId="0" borderId="0" xfId="7" applyAlignment="1">
      <alignment vertical="center" wrapText="1"/>
    </xf>
    <xf numFmtId="0" fontId="5" fillId="0" borderId="0" xfId="0" applyFont="1" applyAlignment="1">
      <alignment wrapText="1"/>
    </xf>
    <xf numFmtId="0" fontId="5" fillId="0" borderId="0" xfId="0" applyFont="1" applyAlignment="1">
      <alignment vertical="top" wrapText="1"/>
    </xf>
    <xf numFmtId="0" fontId="5" fillId="0" borderId="0" xfId="0" applyFont="1" applyAlignment="1">
      <alignment vertical="center"/>
    </xf>
    <xf numFmtId="0" fontId="20" fillId="0" borderId="0" xfId="7" applyFont="1" applyAlignment="1">
      <alignment vertical="center" wrapText="1"/>
    </xf>
    <xf numFmtId="0" fontId="20" fillId="0" borderId="0" xfId="7" applyFont="1"/>
    <xf numFmtId="0" fontId="9" fillId="0" borderId="0" xfId="0" applyFont="1"/>
    <xf numFmtId="0" fontId="9" fillId="0" borderId="0" xfId="7" applyFont="1" applyAlignment="1">
      <alignment horizontal="left" vertical="center" wrapText="1"/>
    </xf>
    <xf numFmtId="0" fontId="19" fillId="0" borderId="0" xfId="0" applyFont="1"/>
    <xf numFmtId="0" fontId="12" fillId="0" borderId="0" xfId="0" applyFont="1" applyAlignment="1">
      <alignment horizontal="left" vertical="top"/>
    </xf>
    <xf numFmtId="0" fontId="12" fillId="0" borderId="0" xfId="0" applyFont="1" applyAlignment="1">
      <alignment horizontal="left"/>
    </xf>
    <xf numFmtId="0" fontId="12" fillId="0" borderId="0" xfId="9" applyFont="1"/>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1" xfId="0" applyFont="1" applyFill="1" applyBorder="1" applyAlignment="1">
      <alignment horizontal="right"/>
    </xf>
    <xf numFmtId="0" fontId="2" fillId="2" borderId="4" xfId="0" applyFont="1" applyFill="1" applyBorder="1" applyAlignment="1">
      <alignment horizontal="right"/>
    </xf>
    <xf numFmtId="0" fontId="21" fillId="7" borderId="0" xfId="1" applyFont="1" applyFill="1" applyAlignment="1" applyProtection="1"/>
    <xf numFmtId="0" fontId="21" fillId="8" borderId="0" xfId="1" applyFont="1" applyFill="1" applyAlignment="1" applyProtection="1"/>
    <xf numFmtId="0" fontId="21" fillId="9" borderId="0" xfId="1" applyFont="1" applyFill="1" applyAlignment="1" applyProtection="1"/>
    <xf numFmtId="0" fontId="22" fillId="2" borderId="0" xfId="0" applyFont="1" applyFill="1"/>
    <xf numFmtId="0" fontId="3" fillId="2" borderId="0" xfId="1" applyNumberFormat="1" applyFill="1" applyAlignment="1" applyProtection="1"/>
    <xf numFmtId="0" fontId="5" fillId="2" borderId="0" xfId="0" applyFont="1" applyFill="1" applyAlignment="1">
      <alignment horizontal="left" vertical="top"/>
    </xf>
    <xf numFmtId="0" fontId="2" fillId="2" borderId="12" xfId="0" applyFont="1" applyFill="1" applyBorder="1" applyAlignment="1">
      <alignment horizontal="left" vertical="top"/>
    </xf>
    <xf numFmtId="0" fontId="2" fillId="2" borderId="13" xfId="0" applyFont="1" applyFill="1" applyBorder="1" applyAlignment="1">
      <alignment horizontal="left" vertical="top"/>
    </xf>
    <xf numFmtId="0" fontId="2" fillId="2" borderId="0" xfId="0" applyFont="1" applyFill="1" applyAlignment="1">
      <alignment horizontal="left" vertical="center"/>
    </xf>
    <xf numFmtId="0" fontId="2" fillId="2" borderId="0" xfId="0" applyFont="1" applyFill="1" applyAlignment="1">
      <alignment horizontal="center" vertical="center"/>
    </xf>
    <xf numFmtId="164" fontId="2" fillId="2" borderId="0" xfId="0" applyNumberFormat="1" applyFont="1" applyFill="1" applyAlignment="1">
      <alignment vertical="center"/>
    </xf>
    <xf numFmtId="165" fontId="2" fillId="2" borderId="0" xfId="0" applyNumberFormat="1" applyFont="1" applyFill="1" applyAlignment="1">
      <alignment vertical="center"/>
    </xf>
    <xf numFmtId="164" fontId="2" fillId="2" borderId="0" xfId="0" applyNumberFormat="1" applyFont="1" applyFill="1" applyAlignment="1">
      <alignment horizontal="left" vertical="top" indent="1"/>
    </xf>
    <xf numFmtId="165" fontId="2" fillId="2" borderId="0" xfId="0" applyNumberFormat="1" applyFont="1" applyFill="1" applyAlignment="1">
      <alignment horizontal="left" vertical="top" indent="1"/>
    </xf>
    <xf numFmtId="0" fontId="2" fillId="2" borderId="14" xfId="0" applyFont="1" applyFill="1" applyBorder="1" applyAlignment="1">
      <alignment horizontal="right" vertical="center"/>
    </xf>
    <xf numFmtId="164" fontId="8" fillId="2" borderId="0" xfId="0" applyNumberFormat="1" applyFont="1" applyFill="1" applyAlignment="1">
      <alignment horizontal="right"/>
    </xf>
    <xf numFmtId="165" fontId="2" fillId="2" borderId="7" xfId="0" applyNumberFormat="1" applyFont="1" applyFill="1" applyBorder="1" applyAlignment="1">
      <alignment horizontal="right"/>
    </xf>
    <xf numFmtId="165" fontId="2" fillId="2" borderId="1" xfId="0" applyNumberFormat="1" applyFont="1" applyFill="1" applyBorder="1" applyAlignment="1">
      <alignment horizontal="right"/>
    </xf>
    <xf numFmtId="0" fontId="2" fillId="2" borderId="8" xfId="0" applyFont="1" applyFill="1" applyBorder="1" applyAlignment="1">
      <alignment horizontal="right"/>
    </xf>
    <xf numFmtId="0" fontId="2" fillId="6" borderId="6" xfId="0" applyFont="1" applyFill="1" applyBorder="1" applyAlignment="1">
      <alignment horizontal="left"/>
    </xf>
    <xf numFmtId="0" fontId="2" fillId="6" borderId="3" xfId="0" applyFont="1" applyFill="1" applyBorder="1" applyAlignment="1">
      <alignment horizontal="center"/>
    </xf>
    <xf numFmtId="0" fontId="2" fillId="6" borderId="9" xfId="0" applyFont="1" applyFill="1" applyBorder="1" applyAlignment="1">
      <alignment horizontal="left"/>
    </xf>
    <xf numFmtId="164" fontId="29" fillId="2" borderId="0" xfId="0" applyNumberFormat="1" applyFont="1" applyFill="1"/>
    <xf numFmtId="165" fontId="29" fillId="2" borderId="0" xfId="0" applyNumberFormat="1" applyFont="1" applyFill="1"/>
    <xf numFmtId="164" fontId="2" fillId="2" borderId="0" xfId="0" applyNumberFormat="1" applyFont="1" applyFill="1" applyAlignment="1">
      <alignment horizontal="center" vertical="center"/>
    </xf>
    <xf numFmtId="164" fontId="15" fillId="2" borderId="0" xfId="0" applyNumberFormat="1" applyFont="1" applyFill="1" applyAlignment="1">
      <alignment horizontal="left" vertical="top"/>
    </xf>
    <xf numFmtId="164" fontId="4" fillId="2" borderId="0" xfId="0" applyNumberFormat="1" applyFont="1" applyFill="1" applyAlignment="1">
      <alignment horizontal="left" vertical="top"/>
    </xf>
    <xf numFmtId="164" fontId="4" fillId="2" borderId="0" xfId="0" applyNumberFormat="1" applyFont="1" applyFill="1" applyAlignment="1">
      <alignment horizontal="center"/>
    </xf>
    <xf numFmtId="0" fontId="2" fillId="0" borderId="0" xfId="0" applyFont="1" applyAlignment="1">
      <alignment horizontal="left" vertical="top"/>
    </xf>
    <xf numFmtId="164" fontId="25" fillId="4" borderId="0" xfId="10" applyNumberFormat="1" applyFont="1" applyFill="1" applyAlignment="1">
      <alignment horizontal="right"/>
    </xf>
    <xf numFmtId="165" fontId="4" fillId="4" borderId="0" xfId="0" applyNumberFormat="1" applyFont="1" applyFill="1" applyAlignment="1">
      <alignment horizontal="right"/>
    </xf>
    <xf numFmtId="164" fontId="24" fillId="6" borderId="0" xfId="10" applyNumberFormat="1" applyFont="1" applyFill="1" applyAlignment="1">
      <alignment horizontal="right"/>
    </xf>
    <xf numFmtId="165" fontId="2" fillId="6" borderId="0" xfId="0" applyNumberFormat="1" applyFont="1" applyFill="1" applyAlignment="1">
      <alignment horizontal="right"/>
    </xf>
    <xf numFmtId="164" fontId="24" fillId="2" borderId="0" xfId="10" applyNumberFormat="1" applyFont="1" applyFill="1" applyAlignment="1">
      <alignment horizontal="right"/>
    </xf>
    <xf numFmtId="165" fontId="2" fillId="6" borderId="0" xfId="0" applyNumberFormat="1" applyFont="1" applyFill="1" applyAlignment="1">
      <alignment horizontal="right" vertical="top"/>
    </xf>
    <xf numFmtId="164" fontId="4" fillId="2" borderId="0" xfId="0" applyNumberFormat="1" applyFont="1" applyFill="1" applyAlignment="1">
      <alignment horizontal="right" vertical="top"/>
    </xf>
    <xf numFmtId="164" fontId="2" fillId="6" borderId="0" xfId="0" applyNumberFormat="1" applyFont="1" applyFill="1" applyAlignment="1">
      <alignment horizontal="right" vertical="top"/>
    </xf>
    <xf numFmtId="164" fontId="2" fillId="2" borderId="7" xfId="11" applyNumberFormat="1" applyFill="1" applyBorder="1"/>
    <xf numFmtId="165" fontId="2" fillId="2" borderId="7" xfId="11" applyNumberFormat="1" applyFill="1" applyBorder="1"/>
    <xf numFmtId="0" fontId="32" fillId="2" borderId="0" xfId="0" applyFont="1" applyFill="1"/>
    <xf numFmtId="0" fontId="33" fillId="2" borderId="0" xfId="0" applyFont="1" applyFill="1"/>
    <xf numFmtId="0" fontId="12" fillId="2" borderId="0" xfId="0" applyFont="1" applyFill="1"/>
    <xf numFmtId="0" fontId="19" fillId="2" borderId="0" xfId="0" applyFont="1" applyFill="1" applyAlignment="1">
      <alignment horizontal="left"/>
    </xf>
    <xf numFmtId="0" fontId="12" fillId="2" borderId="0" xfId="0" applyFont="1" applyFill="1" applyAlignment="1">
      <alignment horizontal="left" vertical="top"/>
    </xf>
    <xf numFmtId="0" fontId="12" fillId="2" borderId="0" xfId="0" applyFont="1" applyFill="1" applyAlignment="1">
      <alignment horizontal="left"/>
    </xf>
    <xf numFmtId="0" fontId="19" fillId="2" borderId="0" xfId="0" applyFont="1" applyFill="1" applyAlignment="1">
      <alignment horizontal="left" vertical="top"/>
    </xf>
    <xf numFmtId="0" fontId="34" fillId="2" borderId="0" xfId="0" applyFont="1" applyFill="1" applyAlignment="1">
      <alignment horizontal="left" vertical="center" readingOrder="1"/>
    </xf>
    <xf numFmtId="0" fontId="12" fillId="2" borderId="0" xfId="0" applyFont="1" applyFill="1" applyAlignment="1">
      <alignment horizontal="center"/>
    </xf>
    <xf numFmtId="164" fontId="12" fillId="2" borderId="0" xfId="0" applyNumberFormat="1" applyFont="1" applyFill="1" applyAlignment="1">
      <alignment horizontal="center"/>
    </xf>
    <xf numFmtId="164" fontId="12" fillId="6" borderId="0" xfId="0" applyNumberFormat="1" applyFont="1" applyFill="1" applyAlignment="1">
      <alignment horizontal="center"/>
    </xf>
    <xf numFmtId="165" fontId="12" fillId="2" borderId="0" xfId="0" applyNumberFormat="1" applyFont="1" applyFill="1" applyAlignment="1">
      <alignment horizontal="right"/>
    </xf>
    <xf numFmtId="164" fontId="2" fillId="2" borderId="0" xfId="3" applyNumberFormat="1" applyFont="1" applyFill="1" applyAlignment="1">
      <alignment horizontal="right"/>
    </xf>
    <xf numFmtId="164" fontId="2" fillId="6" borderId="0" xfId="3" applyNumberFormat="1" applyFont="1" applyFill="1" applyAlignment="1">
      <alignment horizontal="right"/>
    </xf>
    <xf numFmtId="0" fontId="19" fillId="5" borderId="0" xfId="0" applyFont="1" applyFill="1" applyAlignment="1">
      <alignment horizontal="left"/>
    </xf>
    <xf numFmtId="0" fontId="4" fillId="5" borderId="0" xfId="0" applyFont="1" applyFill="1" applyAlignment="1">
      <alignment horizontal="left" vertical="top"/>
    </xf>
    <xf numFmtId="0" fontId="4" fillId="2" borderId="15" xfId="0" applyFont="1" applyFill="1" applyBorder="1" applyAlignment="1">
      <alignment horizontal="left"/>
    </xf>
    <xf numFmtId="0" fontId="4" fillId="2" borderId="12" xfId="0" applyFont="1" applyFill="1" applyBorder="1" applyAlignment="1">
      <alignment horizontal="left"/>
    </xf>
    <xf numFmtId="0" fontId="4" fillId="2" borderId="13" xfId="0" applyFont="1" applyFill="1" applyBorder="1" applyAlignment="1">
      <alignment horizontal="left"/>
    </xf>
    <xf numFmtId="0" fontId="37" fillId="2" borderId="0" xfId="0" applyFont="1" applyFill="1" applyAlignment="1">
      <alignment horizontal="left" vertical="center" readingOrder="1"/>
    </xf>
    <xf numFmtId="0" fontId="12" fillId="2" borderId="0" xfId="0" applyFont="1" applyFill="1" applyAlignment="1">
      <alignment wrapText="1"/>
    </xf>
    <xf numFmtId="0" fontId="19" fillId="2" borderId="0" xfId="0" applyFont="1" applyFill="1"/>
    <xf numFmtId="0" fontId="0" fillId="2" borderId="0" xfId="0" applyFill="1" applyAlignment="1">
      <alignment wrapText="1"/>
    </xf>
    <xf numFmtId="0" fontId="19" fillId="2" borderId="0" xfId="0" applyFont="1" applyFill="1" applyAlignment="1">
      <alignment wrapText="1"/>
    </xf>
    <xf numFmtId="0" fontId="4" fillId="2" borderId="0" xfId="0" applyFont="1" applyFill="1" applyAlignment="1">
      <alignment wrapText="1"/>
    </xf>
    <xf numFmtId="164" fontId="5" fillId="5" borderId="0" xfId="0" applyNumberFormat="1" applyFont="1" applyFill="1" applyAlignment="1">
      <alignment horizontal="center"/>
    </xf>
    <xf numFmtId="164" fontId="27" fillId="2" borderId="0" xfId="10" applyNumberFormat="1" applyFont="1" applyFill="1" applyAlignment="1">
      <alignment horizontal="right"/>
    </xf>
    <xf numFmtId="165" fontId="15" fillId="2" borderId="0" xfId="0" applyNumberFormat="1" applyFont="1" applyFill="1" applyAlignment="1">
      <alignment horizontal="right"/>
    </xf>
    <xf numFmtId="164" fontId="15" fillId="2" borderId="0" xfId="0" applyNumberFormat="1" applyFont="1" applyFill="1" applyAlignment="1">
      <alignment horizontal="right" vertical="top"/>
    </xf>
    <xf numFmtId="165" fontId="2" fillId="2" borderId="0" xfId="3" applyNumberFormat="1" applyFont="1" applyFill="1" applyAlignment="1">
      <alignment horizontal="right"/>
    </xf>
    <xf numFmtId="0" fontId="20" fillId="0" borderId="0" xfId="7" applyFont="1" applyAlignment="1">
      <alignment vertical="center" wrapText="1"/>
    </xf>
    <xf numFmtId="0" fontId="20" fillId="0" borderId="0" xfId="7" applyFont="1"/>
    <xf numFmtId="0" fontId="12" fillId="2" borderId="0" xfId="0" applyFont="1" applyFill="1" applyAlignment="1">
      <alignment wrapText="1"/>
    </xf>
    <xf numFmtId="0" fontId="0" fillId="0" borderId="0" xfId="0" applyAlignment="1">
      <alignment wrapText="1"/>
    </xf>
    <xf numFmtId="0" fontId="38" fillId="2" borderId="0" xfId="0" applyFont="1" applyFill="1" applyAlignment="1">
      <alignment wrapText="1"/>
    </xf>
    <xf numFmtId="0" fontId="15" fillId="0" borderId="0" xfId="0" applyFont="1" applyAlignment="1">
      <alignment wrapText="1"/>
    </xf>
    <xf numFmtId="0" fontId="19" fillId="2" borderId="0" xfId="0" applyFont="1" applyFill="1" applyAlignment="1">
      <alignment wrapText="1"/>
    </xf>
    <xf numFmtId="0" fontId="4" fillId="0" borderId="0" xfId="0" applyFont="1" applyAlignment="1">
      <alignment wrapText="1"/>
    </xf>
    <xf numFmtId="0" fontId="12" fillId="0" borderId="0" xfId="0" applyFont="1" applyAlignment="1">
      <alignment wrapText="1"/>
    </xf>
    <xf numFmtId="0" fontId="0" fillId="2" borderId="0" xfId="0" applyFill="1" applyAlignment="1">
      <alignment wrapText="1"/>
    </xf>
    <xf numFmtId="0" fontId="4" fillId="2" borderId="15" xfId="0" applyFont="1" applyFill="1" applyBorder="1" applyAlignment="1">
      <alignment horizontal="center" vertical="center"/>
    </xf>
    <xf numFmtId="0" fontId="4" fillId="0" borderId="13" xfId="0" applyFont="1" applyBorder="1" applyAlignment="1">
      <alignment horizontal="center" vertical="center"/>
    </xf>
    <xf numFmtId="0" fontId="4" fillId="2" borderId="15"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4" fillId="0" borderId="12" xfId="0" applyFont="1" applyBorder="1" applyAlignment="1">
      <alignment horizontal="center" vertical="center"/>
    </xf>
  </cellXfs>
  <cellStyles count="12">
    <cellStyle name="Lien hypertexte" xfId="1" builtinId="8"/>
    <cellStyle name="Lien hypertexte 2" xfId="2" xr:uid="{00000000-0005-0000-0000-000001000000}"/>
    <cellStyle name="Normal" xfId="0" builtinId="0"/>
    <cellStyle name="Normal 2" xfId="3" xr:uid="{00000000-0005-0000-0000-000003000000}"/>
    <cellStyle name="Normal 2 2" xfId="10" xr:uid="{902AE9FA-EFEA-4A7F-8C4F-8C95F5FA51FC}"/>
    <cellStyle name="Normal 4" xfId="4" xr:uid="{00000000-0005-0000-0000-000004000000}"/>
    <cellStyle name="Normal 5" xfId="11" xr:uid="{FAF3BD12-B6AD-44F2-9B13-24274A06EB9F}"/>
    <cellStyle name="Normal_T3.1" xfId="5" xr:uid="{00000000-0005-0000-0000-000005000000}"/>
    <cellStyle name="Normal_Tableaux_2005_zweisprachig_modèle" xfId="6" xr:uid="{00000000-0005-0000-0000-000006000000}"/>
    <cellStyle name="Standard_tab_uhstud_01_02" xfId="7" xr:uid="{00000000-0005-0000-0000-000007000000}"/>
    <cellStyle name="Standard_Tabelle1" xfId="8" xr:uid="{00000000-0005-0000-0000-000008000000}"/>
    <cellStyle name="Standard_Tabellen FH-Stud 2001-02" xfId="9" xr:uid="{00000000-0005-0000-0000-000009000000}"/>
  </cellStyles>
  <dxfs count="0"/>
  <tableStyles count="0" defaultTableStyle="TableStyleMedium9" defaultPivotStyle="PivotStyleLight16"/>
  <colors>
    <mruColors>
      <color rgb="FFE2F6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sius@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sius@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sius@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sius@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N95"/>
  <sheetViews>
    <sheetView showGridLines="0" tabSelected="1" zoomScaleNormal="100" workbookViewId="0">
      <selection activeCell="A2" sqref="A2"/>
    </sheetView>
  </sheetViews>
  <sheetFormatPr baseColWidth="10" defaultColWidth="12" defaultRowHeight="12.75"/>
  <cols>
    <col min="1" max="1" width="15.1640625" style="203" customWidth="1"/>
    <col min="2" max="2" width="144" style="203" customWidth="1"/>
    <col min="3" max="3" width="12" style="203"/>
    <col min="4" max="4" width="14.1640625" style="203" customWidth="1"/>
    <col min="5" max="6" width="12" style="203"/>
    <col min="7" max="7" width="16.83203125" style="203" customWidth="1"/>
    <col min="8" max="8" width="12" style="203"/>
    <col min="9" max="9" width="11.6640625" style="203" customWidth="1"/>
    <col min="10" max="16384" width="12" style="203"/>
  </cols>
  <sheetData>
    <row r="1" spans="1:5" ht="14.25" customHeight="1">
      <c r="A1" s="292" t="s">
        <v>565</v>
      </c>
      <c r="B1" s="293"/>
    </row>
    <row r="2" spans="1:5" ht="12.75" customHeight="1">
      <c r="A2" s="211"/>
      <c r="B2" s="212"/>
    </row>
    <row r="3" spans="1:5" ht="12.75" customHeight="1">
      <c r="A3" s="213"/>
    </row>
    <row r="4" spans="1:5" ht="12.75" customHeight="1">
      <c r="A4" s="224" t="s">
        <v>157</v>
      </c>
      <c r="B4" s="204" t="s">
        <v>153</v>
      </c>
      <c r="C4" s="205"/>
      <c r="D4" s="205"/>
      <c r="E4" s="205"/>
    </row>
    <row r="5" spans="1:5" ht="12.75" customHeight="1">
      <c r="A5" s="213"/>
      <c r="B5" s="204"/>
      <c r="C5" s="206"/>
      <c r="D5" s="206"/>
      <c r="E5" s="206"/>
    </row>
    <row r="6" spans="1:5" ht="12.75" customHeight="1">
      <c r="A6" s="224" t="s">
        <v>158</v>
      </c>
      <c r="B6" s="204" t="s">
        <v>148</v>
      </c>
      <c r="C6" s="206"/>
      <c r="D6" s="206"/>
      <c r="E6" s="206"/>
    </row>
    <row r="7" spans="1:5" ht="12.75" customHeight="1">
      <c r="A7" s="214"/>
      <c r="B7" s="207"/>
      <c r="C7" s="206"/>
      <c r="D7" s="206"/>
      <c r="E7" s="206"/>
    </row>
    <row r="8" spans="1:5" ht="12.75" customHeight="1">
      <c r="A8" s="223" t="s">
        <v>172</v>
      </c>
      <c r="B8" s="204" t="s">
        <v>355</v>
      </c>
    </row>
    <row r="9" spans="1:5" ht="12.75" customHeight="1">
      <c r="A9" s="213"/>
    </row>
    <row r="10" spans="1:5" ht="12.75" customHeight="1">
      <c r="A10" s="225" t="s">
        <v>218</v>
      </c>
      <c r="B10" s="204" t="s">
        <v>396</v>
      </c>
    </row>
    <row r="11" spans="1:5" ht="12.75" customHeight="1">
      <c r="A11" s="213"/>
    </row>
    <row r="12" spans="1:5" ht="12.75" customHeight="1">
      <c r="A12" s="223" t="s">
        <v>173</v>
      </c>
      <c r="B12" s="204" t="s">
        <v>14</v>
      </c>
    </row>
    <row r="13" spans="1:5" ht="12.75" customHeight="1">
      <c r="A13" s="213"/>
    </row>
    <row r="14" spans="1:5" ht="12.75" customHeight="1">
      <c r="A14" s="225" t="s">
        <v>219</v>
      </c>
      <c r="B14" s="204" t="s">
        <v>397</v>
      </c>
    </row>
    <row r="15" spans="1:5" ht="12.75" customHeight="1">
      <c r="A15" s="213"/>
    </row>
    <row r="16" spans="1:5" ht="12.75" customHeight="1">
      <c r="A16" s="223" t="s">
        <v>154</v>
      </c>
      <c r="B16" s="204" t="s">
        <v>555</v>
      </c>
    </row>
    <row r="17" spans="1:14" ht="12.75" customHeight="1">
      <c r="A17" s="213"/>
    </row>
    <row r="18" spans="1:14" ht="12.75" customHeight="1">
      <c r="A18" s="225" t="s">
        <v>258</v>
      </c>
      <c r="B18" s="204" t="s">
        <v>566</v>
      </c>
    </row>
    <row r="19" spans="1:14" ht="12.75" customHeight="1">
      <c r="A19" s="213"/>
    </row>
    <row r="20" spans="1:14" ht="12.75" customHeight="1">
      <c r="A20" s="223" t="s">
        <v>155</v>
      </c>
      <c r="B20" s="204" t="s">
        <v>567</v>
      </c>
      <c r="C20" s="208"/>
      <c r="D20" s="208"/>
      <c r="E20" s="208"/>
      <c r="F20" s="208"/>
      <c r="G20" s="208"/>
      <c r="H20" s="208"/>
      <c r="I20" s="208"/>
      <c r="J20" s="208"/>
      <c r="K20" s="208"/>
      <c r="L20" s="208"/>
      <c r="M20" s="208"/>
    </row>
    <row r="21" spans="1:14" ht="12.75" customHeight="1">
      <c r="A21" s="213"/>
    </row>
    <row r="22" spans="1:14" ht="12.75" customHeight="1">
      <c r="A22" s="225" t="s">
        <v>257</v>
      </c>
      <c r="B22" s="204" t="s">
        <v>568</v>
      </c>
    </row>
    <row r="23" spans="1:14" ht="12.75" customHeight="1">
      <c r="A23" s="213"/>
      <c r="B23" s="208"/>
      <c r="C23" s="208"/>
      <c r="D23" s="208"/>
      <c r="E23" s="208"/>
      <c r="F23" s="208"/>
      <c r="G23" s="208"/>
      <c r="H23" s="208"/>
      <c r="I23" s="208"/>
      <c r="J23" s="208"/>
      <c r="K23" s="208"/>
      <c r="L23" s="208"/>
      <c r="M23" s="208"/>
    </row>
    <row r="24" spans="1:14" ht="12.75" customHeight="1">
      <c r="A24" s="223" t="s">
        <v>156</v>
      </c>
      <c r="B24" s="204" t="s">
        <v>359</v>
      </c>
    </row>
    <row r="25" spans="1:14" ht="12.75" customHeight="1">
      <c r="A25" s="213"/>
    </row>
    <row r="26" spans="1:14" ht="12.75" customHeight="1">
      <c r="A26" s="223" t="s">
        <v>39</v>
      </c>
      <c r="B26" s="204" t="s">
        <v>364</v>
      </c>
    </row>
    <row r="27" spans="1:14" ht="12.75" customHeight="1">
      <c r="A27" s="213"/>
    </row>
    <row r="28" spans="1:14" ht="12.75" customHeight="1">
      <c r="A28" s="223" t="s">
        <v>159</v>
      </c>
      <c r="B28" s="204" t="s">
        <v>361</v>
      </c>
    </row>
    <row r="29" spans="1:14" ht="12.75" customHeight="1">
      <c r="A29" s="213"/>
    </row>
    <row r="30" spans="1:14" ht="12.75" customHeight="1">
      <c r="A30" s="223" t="s">
        <v>41</v>
      </c>
      <c r="B30" s="204" t="s">
        <v>569</v>
      </c>
      <c r="C30" s="209"/>
      <c r="D30" s="209"/>
      <c r="E30" s="209"/>
      <c r="F30" s="209"/>
      <c r="G30" s="209"/>
      <c r="H30" s="209"/>
      <c r="I30" s="209"/>
      <c r="J30" s="209"/>
      <c r="K30" s="209"/>
      <c r="L30" s="209"/>
      <c r="M30" s="209"/>
      <c r="N30" s="209"/>
    </row>
    <row r="31" spans="1:14" ht="12.75" customHeight="1">
      <c r="A31" s="213"/>
      <c r="B31" s="209"/>
      <c r="C31" s="209"/>
      <c r="D31" s="209"/>
      <c r="E31" s="209"/>
      <c r="F31" s="209"/>
      <c r="G31" s="209"/>
      <c r="H31" s="209"/>
      <c r="I31" s="209"/>
      <c r="J31" s="209"/>
      <c r="K31" s="209"/>
      <c r="L31" s="209"/>
      <c r="M31" s="209"/>
      <c r="N31" s="209"/>
    </row>
    <row r="32" spans="1:14" ht="12.75" customHeight="1">
      <c r="A32" s="223" t="s">
        <v>79</v>
      </c>
      <c r="B32" s="204" t="s">
        <v>558</v>
      </c>
    </row>
    <row r="33" spans="1:3" ht="12.75" customHeight="1">
      <c r="A33" s="213"/>
      <c r="B33" s="204"/>
    </row>
    <row r="34" spans="1:3" ht="12.75" customHeight="1">
      <c r="A34" s="223" t="s">
        <v>100</v>
      </c>
      <c r="B34" s="204" t="s">
        <v>570</v>
      </c>
      <c r="C34" s="210"/>
    </row>
    <row r="35" spans="1:3" ht="12.75" customHeight="1">
      <c r="A35" s="213"/>
    </row>
    <row r="36" spans="1:3" ht="12.75" customHeight="1">
      <c r="A36" s="223" t="s">
        <v>137</v>
      </c>
      <c r="B36" s="204" t="s">
        <v>560</v>
      </c>
    </row>
    <row r="37" spans="1:3" ht="12.75" customHeight="1">
      <c r="A37" s="213"/>
    </row>
    <row r="38" spans="1:3" ht="12.75" customHeight="1">
      <c r="A38" s="223" t="s">
        <v>138</v>
      </c>
      <c r="B38" s="204" t="s">
        <v>561</v>
      </c>
    </row>
    <row r="39" spans="1:3" ht="12.75" customHeight="1">
      <c r="A39" s="213"/>
    </row>
    <row r="40" spans="1:3" ht="12.75" customHeight="1">
      <c r="A40" s="223" t="s">
        <v>262</v>
      </c>
      <c r="B40" s="204" t="s">
        <v>573</v>
      </c>
    </row>
    <row r="41" spans="1:3" ht="12.75" customHeight="1">
      <c r="B41" s="204"/>
    </row>
    <row r="42" spans="1:3" ht="12.75" customHeight="1">
      <c r="A42" s="223" t="s">
        <v>333</v>
      </c>
      <c r="B42" s="204" t="s">
        <v>571</v>
      </c>
    </row>
    <row r="43" spans="1:3" ht="12.75" customHeight="1">
      <c r="A43" s="213"/>
    </row>
    <row r="44" spans="1:3" ht="12.75" customHeight="1">
      <c r="A44" s="223" t="s">
        <v>334</v>
      </c>
      <c r="B44" s="204" t="s">
        <v>572</v>
      </c>
    </row>
    <row r="45" spans="1:3" ht="12.75" customHeight="1"/>
    <row r="46" spans="1:3" ht="12.75" customHeight="1"/>
    <row r="47" spans="1:3" ht="12.75" customHeight="1"/>
    <row r="48" spans="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sheetData>
  <mergeCells count="1">
    <mergeCell ref="A1:B1"/>
  </mergeCells>
  <phoneticPr fontId="0" type="noConversion"/>
  <hyperlinks>
    <hyperlink ref="A4" location="Définitions!A1" display="Définitions" xr:uid="{00000000-0004-0000-0000-000000000000}"/>
    <hyperlink ref="A6" location="Abr.!A1" display="Abr." xr:uid="{00000000-0004-0000-0000-000001000000}"/>
    <hyperlink ref="A16" location="T2.3!A1" display="T2.3" xr:uid="{00000000-0004-0000-0000-000002000000}"/>
    <hyperlink ref="A20" location="T2.4!A1" display="T2.4" xr:uid="{00000000-0004-0000-0000-000003000000}"/>
    <hyperlink ref="A24" location="T3.1!A1" display="T3.1" xr:uid="{00000000-0004-0000-0000-000004000000}"/>
    <hyperlink ref="A26" location="T3.2!A1" display="T3.2" xr:uid="{00000000-0004-0000-0000-000005000000}"/>
    <hyperlink ref="A28" location="T3.3!A1" display="T3.3" xr:uid="{00000000-0004-0000-0000-000006000000}"/>
    <hyperlink ref="A30" location="'T4'!A1" display="T4" xr:uid="{00000000-0004-0000-0000-000007000000}"/>
    <hyperlink ref="A32" location="'T5'!A1" display="T5" xr:uid="{00000000-0004-0000-0000-000008000000}"/>
    <hyperlink ref="A34" location="'T6'!A1" display="T6" xr:uid="{00000000-0004-0000-0000-000009000000}"/>
    <hyperlink ref="A36" location="'T7'!A1" display="T7" xr:uid="{00000000-0004-0000-0000-00000A000000}"/>
    <hyperlink ref="A38" location="'T8'!A1" display="T8" xr:uid="{00000000-0004-0000-0000-00000B000000}"/>
    <hyperlink ref="A10" location="T2.1A!A1" display="T2.1A" xr:uid="{00000000-0004-0000-0000-00000C000000}"/>
    <hyperlink ref="A8" location="T2.1!A1" display="T2.1" xr:uid="{00000000-0004-0000-0000-00000D000000}"/>
    <hyperlink ref="A14" location="T2.2A!A1" display="T2.2A" xr:uid="{00000000-0004-0000-0000-00000E000000}"/>
    <hyperlink ref="A12" location="T2.2!A1" display="T2.2" xr:uid="{00000000-0004-0000-0000-00000F000000}"/>
    <hyperlink ref="A18" location="T2.3A!A1" display="T2.3A" xr:uid="{00000000-0004-0000-0000-000010000000}"/>
    <hyperlink ref="A22" location="T2.4A!A1" display="T2.4A" xr:uid="{00000000-0004-0000-0000-000011000000}"/>
    <hyperlink ref="A40" location="'T9'!A1" display="T9" xr:uid="{00000000-0004-0000-0000-000012000000}"/>
    <hyperlink ref="A42" location="'T10'!A1" display="T10" xr:uid="{00000000-0004-0000-0000-000013000000}"/>
    <hyperlink ref="A44" location="'T11'!A1" display="T11" xr:uid="{00000000-0004-0000-0000-000014000000}"/>
  </hyperlinks>
  <pageMargins left="0.78740157480314965" right="0.39370078740157483" top="0.59055118110236227" bottom="0.59055118110236227" header="0.39370078740157483" footer="0.39370078740157483"/>
  <pageSetup paperSize="9" scale="8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6" tint="0.39997558519241921"/>
    <pageSetUpPr fitToPage="1"/>
  </sheetPr>
  <dimension ref="A1:L278"/>
  <sheetViews>
    <sheetView zoomScaleNormal="100" zoomScaleSheetLayoutView="100" workbookViewId="0">
      <selection activeCell="L2" sqref="L2"/>
    </sheetView>
  </sheetViews>
  <sheetFormatPr baseColWidth="10" defaultColWidth="12" defaultRowHeight="11.25"/>
  <cols>
    <col min="1" max="1" width="44.83203125" style="102" customWidth="1"/>
    <col min="2" max="8" width="12" style="102"/>
    <col min="9" max="9" width="17.1640625" style="102" customWidth="1"/>
    <col min="10" max="10" width="16.1640625" style="102" customWidth="1"/>
    <col min="11" max="16384" width="12" style="102"/>
  </cols>
  <sheetData>
    <row r="1" spans="1:12" ht="12">
      <c r="A1" s="281" t="s">
        <v>419</v>
      </c>
      <c r="L1" s="193" t="s">
        <v>167</v>
      </c>
    </row>
    <row r="2" spans="1:12" ht="12">
      <c r="A2" s="281" t="s">
        <v>153</v>
      </c>
      <c r="L2" s="193"/>
    </row>
    <row r="4" spans="1:12" ht="27.75" customHeight="1">
      <c r="A4" s="294" t="s">
        <v>420</v>
      </c>
      <c r="B4" s="295"/>
      <c r="C4" s="295"/>
      <c r="D4" s="295"/>
      <c r="E4" s="295"/>
      <c r="F4" s="295"/>
      <c r="G4" s="295"/>
      <c r="H4" s="295"/>
      <c r="I4" s="295"/>
      <c r="J4" s="295"/>
      <c r="K4" s="295"/>
    </row>
    <row r="5" spans="1:12" ht="12" customHeight="1">
      <c r="A5" s="282"/>
      <c r="B5" s="284"/>
      <c r="C5" s="284"/>
      <c r="D5" s="284"/>
      <c r="E5" s="284"/>
      <c r="F5" s="284"/>
      <c r="G5" s="284"/>
      <c r="H5" s="284"/>
      <c r="I5" s="284"/>
      <c r="J5" s="284"/>
      <c r="K5" s="284"/>
    </row>
    <row r="6" spans="1:12" ht="12">
      <c r="A6" s="283" t="s">
        <v>147</v>
      </c>
      <c r="B6" s="264"/>
    </row>
    <row r="7" spans="1:12" ht="12">
      <c r="A7" s="283"/>
      <c r="B7" s="264"/>
      <c r="C7" s="4"/>
      <c r="D7" s="4"/>
      <c r="E7" s="4"/>
      <c r="F7" s="4"/>
      <c r="G7" s="4"/>
      <c r="H7" s="4"/>
    </row>
    <row r="8" spans="1:12" ht="12">
      <c r="A8" s="264" t="s">
        <v>551</v>
      </c>
      <c r="B8" s="264"/>
      <c r="C8" s="4"/>
      <c r="D8" s="4"/>
      <c r="E8" s="4"/>
      <c r="F8" s="4"/>
      <c r="G8" s="4"/>
      <c r="H8" s="4"/>
    </row>
    <row r="9" spans="1:12" ht="12">
      <c r="A9" s="264"/>
      <c r="B9" s="264"/>
      <c r="C9" s="4"/>
      <c r="D9" s="4"/>
      <c r="E9" s="4"/>
      <c r="F9" s="4"/>
      <c r="G9" s="4"/>
      <c r="H9" s="4"/>
    </row>
    <row r="10" spans="1:12" s="264" customFormat="1" ht="12">
      <c r="A10" s="264" t="s">
        <v>536</v>
      </c>
    </row>
    <row r="11" spans="1:12" s="264" customFormat="1" ht="12">
      <c r="A11" s="266" t="s">
        <v>42</v>
      </c>
      <c r="B11" s="264" t="s">
        <v>140</v>
      </c>
    </row>
    <row r="12" spans="1:12" s="264" customFormat="1" ht="12">
      <c r="A12" s="266" t="s">
        <v>17</v>
      </c>
      <c r="B12" s="264" t="s">
        <v>141</v>
      </c>
    </row>
    <row r="13" spans="1:12" s="264" customFormat="1" ht="12">
      <c r="A13" s="266" t="s">
        <v>43</v>
      </c>
      <c r="B13" s="264" t="s">
        <v>142</v>
      </c>
    </row>
    <row r="14" spans="1:12" s="264" customFormat="1" ht="12">
      <c r="A14" s="266" t="s">
        <v>379</v>
      </c>
      <c r="B14" s="264" t="s">
        <v>381</v>
      </c>
    </row>
    <row r="15" spans="1:12" s="264" customFormat="1" ht="12">
      <c r="A15" s="266" t="s">
        <v>19</v>
      </c>
      <c r="B15" s="264" t="s">
        <v>220</v>
      </c>
    </row>
    <row r="16" spans="1:12" s="264" customFormat="1" ht="12">
      <c r="A16" s="266" t="s">
        <v>44</v>
      </c>
      <c r="B16" s="264" t="s">
        <v>143</v>
      </c>
    </row>
    <row r="17" spans="1:8" s="264" customFormat="1" ht="12">
      <c r="A17" s="266" t="s">
        <v>369</v>
      </c>
      <c r="B17" s="264" t="s">
        <v>373</v>
      </c>
    </row>
    <row r="18" spans="1:8" s="264" customFormat="1" ht="12">
      <c r="A18" s="266" t="s">
        <v>370</v>
      </c>
      <c r="B18" s="266" t="s">
        <v>372</v>
      </c>
    </row>
    <row r="19" spans="1:8" s="264" customFormat="1" ht="12">
      <c r="A19" s="266" t="s">
        <v>45</v>
      </c>
      <c r="B19" s="264" t="s">
        <v>144</v>
      </c>
    </row>
    <row r="20" spans="1:8" s="264" customFormat="1" ht="12">
      <c r="A20" s="266" t="s">
        <v>405</v>
      </c>
      <c r="B20" s="264" t="s">
        <v>407</v>
      </c>
    </row>
    <row r="21" spans="1:8" s="264" customFormat="1" ht="12">
      <c r="A21" s="266" t="s">
        <v>250</v>
      </c>
      <c r="B21" s="264" t="s">
        <v>408</v>
      </c>
    </row>
    <row r="22" spans="1:8" s="264" customFormat="1" ht="12">
      <c r="A22" s="266" t="s">
        <v>150</v>
      </c>
      <c r="B22" s="264" t="s">
        <v>149</v>
      </c>
    </row>
    <row r="23" spans="1:8" s="264" customFormat="1" ht="12"/>
    <row r="24" spans="1:8" s="264" customFormat="1" ht="12">
      <c r="A24" s="264" t="s">
        <v>537</v>
      </c>
    </row>
    <row r="25" spans="1:8" s="264" customFormat="1" ht="12">
      <c r="A25" s="266" t="s">
        <v>403</v>
      </c>
      <c r="B25" s="264" t="s">
        <v>404</v>
      </c>
    </row>
    <row r="26" spans="1:8" s="264" customFormat="1" ht="12">
      <c r="A26" s="266" t="s">
        <v>406</v>
      </c>
      <c r="B26" s="264" t="s">
        <v>409</v>
      </c>
    </row>
    <row r="27" spans="1:8" s="264" customFormat="1" ht="12">
      <c r="A27" s="266" t="s">
        <v>198</v>
      </c>
      <c r="B27" s="264" t="s">
        <v>209</v>
      </c>
    </row>
    <row r="28" spans="1:8" s="264" customFormat="1" ht="12">
      <c r="A28" s="266" t="s">
        <v>387</v>
      </c>
      <c r="B28" s="264" t="s">
        <v>388</v>
      </c>
    </row>
    <row r="29" spans="1:8" s="264" customFormat="1" ht="12">
      <c r="A29" s="264" t="s">
        <v>535</v>
      </c>
      <c r="B29" s="264" t="s">
        <v>423</v>
      </c>
    </row>
    <row r="30" spans="1:8" s="264" customFormat="1" ht="12">
      <c r="A30" s="264" t="s">
        <v>574</v>
      </c>
      <c r="B30" s="264" t="s">
        <v>552</v>
      </c>
    </row>
    <row r="31" spans="1:8" ht="12">
      <c r="A31" s="264" t="s">
        <v>23</v>
      </c>
      <c r="B31" s="264" t="s">
        <v>421</v>
      </c>
      <c r="C31" s="4"/>
      <c r="D31" s="4"/>
      <c r="E31" s="4"/>
      <c r="F31" s="4"/>
      <c r="G31" s="4"/>
      <c r="H31" s="4"/>
    </row>
    <row r="32" spans="1:8" ht="12">
      <c r="A32" s="264"/>
      <c r="B32" s="264"/>
      <c r="C32" s="4"/>
      <c r="D32" s="4"/>
      <c r="E32" s="4"/>
      <c r="F32" s="4"/>
      <c r="G32" s="4"/>
      <c r="H32" s="4"/>
    </row>
    <row r="33" spans="1:2" ht="12">
      <c r="A33" s="264" t="s">
        <v>422</v>
      </c>
      <c r="B33" s="264"/>
    </row>
    <row r="34" spans="1:2" ht="12">
      <c r="A34" s="264"/>
      <c r="B34" s="264"/>
    </row>
    <row r="35" spans="1:2" ht="12">
      <c r="A35" s="264" t="s">
        <v>423</v>
      </c>
      <c r="B35" s="264"/>
    </row>
    <row r="36" spans="1:2" ht="12">
      <c r="A36" s="264" t="s">
        <v>424</v>
      </c>
      <c r="B36" s="264"/>
    </row>
    <row r="37" spans="1:2" ht="12">
      <c r="A37" s="264" t="s">
        <v>425</v>
      </c>
      <c r="B37" s="264"/>
    </row>
    <row r="38" spans="1:2" ht="12">
      <c r="A38" s="264" t="s">
        <v>426</v>
      </c>
      <c r="B38" s="264"/>
    </row>
    <row r="39" spans="1:2" ht="12">
      <c r="A39" s="264" t="s">
        <v>427</v>
      </c>
      <c r="B39" s="264"/>
    </row>
    <row r="40" spans="1:2" ht="12">
      <c r="A40" s="264" t="s">
        <v>428</v>
      </c>
      <c r="B40" s="264"/>
    </row>
    <row r="41" spans="1:2" ht="12">
      <c r="A41" s="264" t="s">
        <v>429</v>
      </c>
      <c r="B41" s="264"/>
    </row>
    <row r="42" spans="1:2" ht="12">
      <c r="A42" s="264" t="s">
        <v>430</v>
      </c>
      <c r="B42" s="264"/>
    </row>
    <row r="43" spans="1:2" ht="12">
      <c r="A43" s="264" t="s">
        <v>431</v>
      </c>
      <c r="B43" s="264"/>
    </row>
    <row r="44" spans="1:2" ht="12">
      <c r="A44" s="264" t="s">
        <v>432</v>
      </c>
      <c r="B44" s="264"/>
    </row>
    <row r="45" spans="1:2" ht="12">
      <c r="A45" s="264" t="s">
        <v>577</v>
      </c>
      <c r="B45" s="264"/>
    </row>
    <row r="46" spans="1:2" ht="12">
      <c r="A46" s="264" t="s">
        <v>434</v>
      </c>
      <c r="B46" s="264"/>
    </row>
    <row r="47" spans="1:2" ht="12">
      <c r="A47" s="264" t="s">
        <v>435</v>
      </c>
      <c r="B47" s="264"/>
    </row>
    <row r="48" spans="1:2" ht="12">
      <c r="A48" s="264" t="s">
        <v>436</v>
      </c>
      <c r="B48" s="264"/>
    </row>
    <row r="49" spans="1:11" ht="12">
      <c r="A49" s="264" t="s">
        <v>437</v>
      </c>
      <c r="B49" s="264"/>
    </row>
    <row r="50" spans="1:11" ht="12">
      <c r="A50" s="264" t="s">
        <v>438</v>
      </c>
      <c r="B50" s="264"/>
    </row>
    <row r="51" spans="1:11" ht="12">
      <c r="A51" s="264" t="s">
        <v>439</v>
      </c>
      <c r="B51" s="264"/>
    </row>
    <row r="52" spans="1:11" ht="12">
      <c r="A52" s="264"/>
      <c r="B52" s="264"/>
    </row>
    <row r="53" spans="1:11" ht="12">
      <c r="A53" s="264" t="s">
        <v>440</v>
      </c>
      <c r="B53" s="264"/>
    </row>
    <row r="54" spans="1:11" ht="12">
      <c r="A54" s="264"/>
      <c r="B54" s="264"/>
    </row>
    <row r="55" spans="1:11" ht="12">
      <c r="A55" s="283" t="s">
        <v>441</v>
      </c>
      <c r="B55" s="264"/>
    </row>
    <row r="56" spans="1:11" ht="30" customHeight="1">
      <c r="A56" s="294" t="s">
        <v>517</v>
      </c>
      <c r="B56" s="295"/>
      <c r="C56" s="295"/>
      <c r="D56" s="295"/>
      <c r="E56" s="295"/>
      <c r="F56" s="295"/>
      <c r="G56" s="295"/>
      <c r="H56" s="295"/>
      <c r="I56" s="295"/>
      <c r="J56" s="295"/>
      <c r="K56" s="295"/>
    </row>
    <row r="57" spans="1:11" ht="33.75" customHeight="1">
      <c r="A57" s="294" t="s">
        <v>518</v>
      </c>
      <c r="B57" s="295"/>
      <c r="C57" s="295"/>
      <c r="D57" s="295"/>
      <c r="E57" s="295"/>
      <c r="F57" s="295"/>
      <c r="G57" s="295"/>
      <c r="H57" s="295"/>
      <c r="I57" s="295"/>
      <c r="J57" s="295"/>
      <c r="K57" s="295"/>
    </row>
    <row r="58" spans="1:11" ht="43.5" customHeight="1">
      <c r="A58" s="294" t="s">
        <v>519</v>
      </c>
      <c r="B58" s="295"/>
      <c r="C58" s="295"/>
      <c r="D58" s="295"/>
      <c r="E58" s="295"/>
      <c r="F58" s="295"/>
      <c r="G58" s="295"/>
      <c r="H58" s="295"/>
      <c r="I58" s="295"/>
      <c r="J58" s="295"/>
      <c r="K58" s="295"/>
    </row>
    <row r="59" spans="1:11" ht="62.45" customHeight="1">
      <c r="A59" s="294" t="s">
        <v>442</v>
      </c>
      <c r="B59" s="295"/>
      <c r="C59" s="295"/>
      <c r="D59" s="295"/>
      <c r="E59" s="295"/>
      <c r="F59" s="295"/>
      <c r="G59" s="295"/>
      <c r="H59" s="295"/>
      <c r="I59" s="295"/>
      <c r="J59" s="295"/>
      <c r="K59" s="295"/>
    </row>
    <row r="60" spans="1:11" ht="30.95" customHeight="1">
      <c r="A60" s="294" t="s">
        <v>520</v>
      </c>
      <c r="B60" s="295"/>
      <c r="C60" s="295"/>
      <c r="D60" s="295"/>
      <c r="E60" s="295"/>
      <c r="F60" s="295"/>
      <c r="G60" s="295"/>
      <c r="H60" s="295"/>
      <c r="I60" s="295"/>
      <c r="J60" s="295"/>
      <c r="K60" s="295"/>
    </row>
    <row r="61" spans="1:11" ht="28.5" customHeight="1">
      <c r="A61" s="294" t="s">
        <v>521</v>
      </c>
      <c r="B61" s="295"/>
      <c r="C61" s="295"/>
      <c r="D61" s="295"/>
      <c r="E61" s="295"/>
      <c r="F61" s="295"/>
      <c r="G61" s="295"/>
      <c r="H61" s="295"/>
      <c r="I61" s="295"/>
      <c r="J61" s="295"/>
      <c r="K61" s="295"/>
    </row>
    <row r="62" spans="1:11" ht="26.1" customHeight="1">
      <c r="A62" s="294" t="s">
        <v>522</v>
      </c>
      <c r="B62" s="295"/>
      <c r="C62" s="295"/>
      <c r="D62" s="295"/>
      <c r="E62" s="295"/>
      <c r="F62" s="295"/>
      <c r="G62" s="295"/>
      <c r="H62" s="295"/>
      <c r="I62" s="295"/>
      <c r="J62" s="295"/>
      <c r="K62" s="295"/>
    </row>
    <row r="63" spans="1:11" ht="30.6" customHeight="1">
      <c r="A63" s="294" t="s">
        <v>523</v>
      </c>
      <c r="B63" s="295"/>
      <c r="C63" s="295"/>
      <c r="D63" s="295"/>
      <c r="E63" s="295"/>
      <c r="F63" s="295"/>
      <c r="G63" s="295"/>
      <c r="H63" s="295"/>
      <c r="I63" s="295"/>
      <c r="J63" s="295"/>
      <c r="K63" s="295"/>
    </row>
    <row r="64" spans="1:11" ht="45.75" customHeight="1">
      <c r="A64" s="296" t="s">
        <v>528</v>
      </c>
      <c r="B64" s="297"/>
      <c r="C64" s="297"/>
      <c r="D64" s="297"/>
      <c r="E64" s="297"/>
      <c r="F64" s="297"/>
      <c r="G64" s="297"/>
      <c r="H64" s="297"/>
      <c r="I64" s="297"/>
      <c r="J64" s="297"/>
      <c r="K64" s="297"/>
    </row>
    <row r="65" spans="1:11" ht="12" customHeight="1">
      <c r="A65" s="282"/>
      <c r="B65" s="284"/>
      <c r="C65" s="284"/>
      <c r="D65" s="284"/>
      <c r="E65" s="284"/>
      <c r="F65" s="284"/>
      <c r="G65" s="284"/>
      <c r="H65" s="284"/>
      <c r="I65" s="284"/>
      <c r="J65" s="284"/>
      <c r="K65" s="284"/>
    </row>
    <row r="66" spans="1:11">
      <c r="A66" s="298" t="s">
        <v>443</v>
      </c>
      <c r="B66" s="299"/>
      <c r="C66" s="299"/>
      <c r="D66" s="299"/>
      <c r="E66" s="299"/>
      <c r="F66" s="299"/>
      <c r="G66" s="299"/>
      <c r="H66" s="299"/>
      <c r="I66" s="299"/>
      <c r="J66" s="299"/>
      <c r="K66" s="299"/>
    </row>
    <row r="67" spans="1:11" ht="12">
      <c r="A67" s="285"/>
      <c r="B67" s="286"/>
      <c r="C67" s="286"/>
      <c r="D67" s="286"/>
      <c r="E67" s="286"/>
      <c r="F67" s="286"/>
      <c r="G67" s="286"/>
      <c r="H67" s="286"/>
      <c r="I67" s="286"/>
      <c r="J67" s="286"/>
      <c r="K67" s="286"/>
    </row>
    <row r="68" spans="1:11">
      <c r="A68" s="294" t="s">
        <v>444</v>
      </c>
      <c r="B68" s="295"/>
      <c r="C68" s="295"/>
      <c r="D68" s="295"/>
      <c r="E68" s="295"/>
      <c r="F68" s="295"/>
      <c r="G68" s="295"/>
      <c r="H68" s="295"/>
      <c r="I68" s="295"/>
      <c r="J68" s="295"/>
      <c r="K68" s="295"/>
    </row>
    <row r="69" spans="1:11" ht="48" customHeight="1">
      <c r="A69" s="294" t="s">
        <v>527</v>
      </c>
      <c r="B69" s="295"/>
      <c r="C69" s="295"/>
      <c r="D69" s="295"/>
      <c r="E69" s="295"/>
      <c r="F69" s="295"/>
      <c r="G69" s="295"/>
      <c r="H69" s="295"/>
      <c r="I69" s="295"/>
      <c r="J69" s="295"/>
      <c r="K69" s="295"/>
    </row>
    <row r="70" spans="1:11" ht="38.25" customHeight="1">
      <c r="A70" s="294" t="s">
        <v>526</v>
      </c>
      <c r="B70" s="295"/>
      <c r="C70" s="295"/>
      <c r="D70" s="295"/>
      <c r="E70" s="295"/>
      <c r="F70" s="295"/>
      <c r="G70" s="295"/>
      <c r="H70" s="295"/>
      <c r="I70" s="295"/>
      <c r="J70" s="295"/>
      <c r="K70" s="295"/>
    </row>
    <row r="71" spans="1:11" ht="32.25" customHeight="1">
      <c r="A71" s="294" t="s">
        <v>525</v>
      </c>
      <c r="B71" s="295"/>
      <c r="C71" s="295"/>
      <c r="D71" s="295"/>
      <c r="E71" s="295"/>
      <c r="F71" s="295"/>
      <c r="G71" s="295"/>
      <c r="H71" s="295"/>
      <c r="I71" s="295"/>
      <c r="J71" s="295"/>
      <c r="K71" s="295"/>
    </row>
    <row r="72" spans="1:11" ht="31.5" customHeight="1">
      <c r="A72" s="294" t="s">
        <v>524</v>
      </c>
      <c r="B72" s="295"/>
      <c r="C72" s="295"/>
      <c r="D72" s="295"/>
      <c r="E72" s="295"/>
      <c r="F72" s="295"/>
      <c r="G72" s="295"/>
      <c r="H72" s="295"/>
      <c r="I72" s="295"/>
      <c r="J72" s="295"/>
      <c r="K72" s="295"/>
    </row>
    <row r="73" spans="1:11" ht="12" customHeight="1">
      <c r="A73" s="282"/>
      <c r="B73" s="284"/>
      <c r="C73" s="284"/>
      <c r="D73" s="284"/>
      <c r="E73" s="284"/>
      <c r="F73" s="284"/>
      <c r="G73" s="284"/>
      <c r="H73" s="284"/>
      <c r="I73" s="284"/>
      <c r="J73" s="284"/>
      <c r="K73" s="284"/>
    </row>
    <row r="74" spans="1:11">
      <c r="A74" s="298" t="s">
        <v>445</v>
      </c>
      <c r="B74" s="299"/>
      <c r="C74" s="299"/>
      <c r="D74" s="299"/>
      <c r="E74" s="299"/>
      <c r="F74" s="299"/>
      <c r="G74" s="299"/>
      <c r="H74" s="299"/>
      <c r="I74" s="299"/>
      <c r="J74" s="299"/>
      <c r="K74" s="299"/>
    </row>
    <row r="75" spans="1:11" ht="78" customHeight="1">
      <c r="A75" s="294" t="s">
        <v>446</v>
      </c>
      <c r="B75" s="295"/>
      <c r="C75" s="295"/>
      <c r="D75" s="295"/>
      <c r="E75" s="295"/>
      <c r="F75" s="295"/>
      <c r="G75" s="295"/>
      <c r="H75" s="295"/>
      <c r="I75" s="295"/>
      <c r="J75" s="295"/>
      <c r="K75" s="295"/>
    </row>
    <row r="76" spans="1:11" ht="48.75" customHeight="1">
      <c r="A76" s="294" t="s">
        <v>447</v>
      </c>
      <c r="B76" s="295"/>
      <c r="C76" s="295"/>
      <c r="D76" s="295"/>
      <c r="E76" s="295"/>
      <c r="F76" s="295"/>
      <c r="G76" s="295"/>
      <c r="H76" s="295"/>
      <c r="I76" s="295"/>
      <c r="J76" s="295"/>
      <c r="K76" s="295"/>
    </row>
    <row r="77" spans="1:11" ht="12" customHeight="1">
      <c r="A77" s="282"/>
      <c r="B77" s="284"/>
      <c r="C77" s="284"/>
      <c r="D77" s="284"/>
      <c r="E77" s="284"/>
      <c r="F77" s="284"/>
      <c r="G77" s="284"/>
      <c r="H77" s="284"/>
      <c r="I77" s="284"/>
      <c r="J77" s="284"/>
      <c r="K77" s="284"/>
    </row>
    <row r="78" spans="1:11">
      <c r="A78" s="294" t="s">
        <v>448</v>
      </c>
      <c r="B78" s="295"/>
      <c r="C78" s="295"/>
      <c r="D78" s="295"/>
      <c r="E78" s="295"/>
      <c r="F78" s="295"/>
      <c r="G78" s="295"/>
      <c r="H78" s="295"/>
      <c r="I78" s="295"/>
      <c r="J78" s="295"/>
      <c r="K78" s="295"/>
    </row>
    <row r="79" spans="1:11" ht="12">
      <c r="A79" s="282"/>
      <c r="B79" s="284"/>
      <c r="C79" s="284"/>
      <c r="D79" s="284"/>
      <c r="E79" s="284"/>
      <c r="F79" s="284"/>
      <c r="G79" s="284"/>
      <c r="H79" s="284"/>
      <c r="I79" s="284"/>
      <c r="J79" s="284"/>
      <c r="K79" s="284"/>
    </row>
    <row r="80" spans="1:11">
      <c r="A80" s="294" t="s">
        <v>449</v>
      </c>
      <c r="B80" s="295"/>
      <c r="C80" s="295"/>
      <c r="D80" s="295"/>
      <c r="E80" s="295"/>
      <c r="F80" s="295"/>
      <c r="G80" s="295"/>
      <c r="H80" s="295"/>
      <c r="I80" s="295"/>
      <c r="J80" s="295"/>
      <c r="K80" s="295"/>
    </row>
    <row r="81" spans="1:11">
      <c r="A81" s="294" t="s">
        <v>450</v>
      </c>
      <c r="B81" s="295"/>
      <c r="C81" s="295"/>
      <c r="D81" s="295"/>
      <c r="E81" s="295"/>
      <c r="F81" s="295"/>
      <c r="G81" s="295"/>
      <c r="H81" s="295"/>
      <c r="I81" s="295"/>
      <c r="J81" s="295"/>
      <c r="K81" s="295"/>
    </row>
    <row r="82" spans="1:11">
      <c r="A82" s="294" t="s">
        <v>451</v>
      </c>
      <c r="B82" s="295"/>
      <c r="C82" s="295"/>
      <c r="D82" s="295"/>
      <c r="E82" s="295"/>
      <c r="F82" s="295"/>
      <c r="G82" s="295"/>
      <c r="H82" s="295"/>
      <c r="I82" s="295"/>
      <c r="J82" s="295"/>
      <c r="K82" s="295"/>
    </row>
    <row r="83" spans="1:11">
      <c r="A83" s="294" t="s">
        <v>452</v>
      </c>
      <c r="B83" s="295"/>
      <c r="C83" s="295"/>
      <c r="D83" s="295"/>
      <c r="E83" s="295"/>
      <c r="F83" s="295"/>
      <c r="G83" s="295"/>
      <c r="H83" s="295"/>
      <c r="I83" s="295"/>
      <c r="J83" s="295"/>
      <c r="K83" s="295"/>
    </row>
    <row r="84" spans="1:11">
      <c r="A84" s="294" t="s">
        <v>453</v>
      </c>
      <c r="B84" s="295"/>
      <c r="C84" s="295"/>
      <c r="D84" s="295"/>
      <c r="E84" s="295"/>
      <c r="F84" s="295"/>
      <c r="G84" s="295"/>
      <c r="H84" s="295"/>
      <c r="I84" s="295"/>
      <c r="J84" s="295"/>
      <c r="K84" s="295"/>
    </row>
    <row r="85" spans="1:11">
      <c r="A85" s="294" t="s">
        <v>454</v>
      </c>
      <c r="B85" s="295"/>
      <c r="C85" s="295"/>
      <c r="D85" s="295"/>
      <c r="E85" s="295"/>
      <c r="F85" s="295"/>
      <c r="G85" s="295"/>
      <c r="H85" s="295"/>
      <c r="I85" s="295"/>
      <c r="J85" s="295"/>
      <c r="K85" s="295"/>
    </row>
    <row r="86" spans="1:11">
      <c r="A86" s="294" t="s">
        <v>455</v>
      </c>
      <c r="B86" s="295"/>
      <c r="C86" s="295"/>
      <c r="D86" s="295"/>
      <c r="E86" s="295"/>
      <c r="F86" s="295"/>
      <c r="G86" s="295"/>
      <c r="H86" s="295"/>
      <c r="I86" s="295"/>
      <c r="J86" s="295"/>
      <c r="K86" s="295"/>
    </row>
    <row r="87" spans="1:11">
      <c r="A87" s="294" t="s">
        <v>456</v>
      </c>
      <c r="B87" s="295"/>
      <c r="C87" s="295"/>
      <c r="D87" s="295"/>
      <c r="E87" s="295"/>
      <c r="F87" s="295"/>
      <c r="G87" s="295"/>
      <c r="H87" s="295"/>
      <c r="I87" s="295"/>
      <c r="J87" s="295"/>
      <c r="K87" s="295"/>
    </row>
    <row r="88" spans="1:11">
      <c r="A88" s="294" t="s">
        <v>457</v>
      </c>
      <c r="B88" s="295"/>
      <c r="C88" s="295"/>
      <c r="D88" s="295"/>
      <c r="E88" s="295"/>
      <c r="F88" s="295"/>
      <c r="G88" s="295"/>
      <c r="H88" s="295"/>
      <c r="I88" s="295"/>
      <c r="J88" s="295"/>
      <c r="K88" s="295"/>
    </row>
    <row r="89" spans="1:11">
      <c r="A89" s="294" t="s">
        <v>458</v>
      </c>
      <c r="B89" s="295"/>
      <c r="C89" s="295"/>
      <c r="D89" s="295"/>
      <c r="E89" s="295"/>
      <c r="F89" s="295"/>
      <c r="G89" s="295"/>
      <c r="H89" s="295"/>
      <c r="I89" s="295"/>
      <c r="J89" s="295"/>
      <c r="K89" s="295"/>
    </row>
    <row r="90" spans="1:11">
      <c r="A90" s="294" t="s">
        <v>459</v>
      </c>
      <c r="B90" s="295"/>
      <c r="C90" s="295"/>
      <c r="D90" s="295"/>
      <c r="E90" s="295"/>
      <c r="F90" s="295"/>
      <c r="G90" s="295"/>
      <c r="H90" s="295"/>
      <c r="I90" s="295"/>
      <c r="J90" s="295"/>
      <c r="K90" s="295"/>
    </row>
    <row r="91" spans="1:11">
      <c r="A91" s="294" t="s">
        <v>460</v>
      </c>
      <c r="B91" s="295"/>
      <c r="C91" s="295"/>
      <c r="D91" s="295"/>
      <c r="E91" s="295"/>
      <c r="F91" s="295"/>
      <c r="G91" s="295"/>
      <c r="H91" s="295"/>
      <c r="I91" s="295"/>
      <c r="J91" s="295"/>
      <c r="K91" s="295"/>
    </row>
    <row r="92" spans="1:11">
      <c r="A92" s="294" t="s">
        <v>461</v>
      </c>
      <c r="B92" s="295"/>
      <c r="C92" s="295"/>
      <c r="D92" s="295"/>
      <c r="E92" s="295"/>
      <c r="F92" s="295"/>
      <c r="G92" s="295"/>
      <c r="H92" s="295"/>
      <c r="I92" s="295"/>
      <c r="J92" s="295"/>
      <c r="K92" s="295"/>
    </row>
    <row r="93" spans="1:11">
      <c r="A93" s="294" t="s">
        <v>462</v>
      </c>
      <c r="B93" s="295"/>
      <c r="C93" s="295"/>
      <c r="D93" s="295"/>
      <c r="E93" s="295"/>
      <c r="F93" s="295"/>
      <c r="G93" s="295"/>
      <c r="H93" s="295"/>
      <c r="I93" s="295"/>
      <c r="J93" s="295"/>
      <c r="K93" s="295"/>
    </row>
    <row r="94" spans="1:11" ht="48.6" customHeight="1">
      <c r="A94" s="294" t="s">
        <v>463</v>
      </c>
      <c r="B94" s="295"/>
      <c r="C94" s="295"/>
      <c r="D94" s="295"/>
      <c r="E94" s="295"/>
      <c r="F94" s="295"/>
      <c r="G94" s="295"/>
      <c r="H94" s="295"/>
      <c r="I94" s="295"/>
      <c r="J94" s="295"/>
      <c r="K94" s="295"/>
    </row>
    <row r="95" spans="1:11" ht="12" customHeight="1">
      <c r="A95" s="282"/>
      <c r="B95" s="284"/>
      <c r="C95" s="284"/>
      <c r="D95" s="284"/>
      <c r="E95" s="284"/>
      <c r="F95" s="284"/>
      <c r="G95" s="284"/>
      <c r="H95" s="284"/>
      <c r="I95" s="284"/>
      <c r="J95" s="284"/>
      <c r="K95" s="284"/>
    </row>
    <row r="96" spans="1:11">
      <c r="A96" s="298" t="s">
        <v>464</v>
      </c>
      <c r="B96" s="299"/>
      <c r="C96" s="299"/>
      <c r="D96" s="299"/>
      <c r="E96" s="299"/>
      <c r="F96" s="299"/>
      <c r="G96" s="299"/>
      <c r="H96" s="299"/>
      <c r="I96" s="299"/>
      <c r="J96" s="299"/>
      <c r="K96" s="299"/>
    </row>
    <row r="97" spans="1:11" ht="15.75" customHeight="1">
      <c r="A97" s="294" t="s">
        <v>465</v>
      </c>
      <c r="B97" s="295"/>
      <c r="C97" s="295"/>
      <c r="D97" s="295"/>
      <c r="E97" s="295"/>
      <c r="F97" s="295"/>
      <c r="G97" s="295"/>
      <c r="H97" s="295"/>
      <c r="I97" s="295"/>
      <c r="J97" s="295"/>
      <c r="K97" s="295"/>
    </row>
    <row r="98" spans="1:11" ht="33" customHeight="1">
      <c r="A98" s="294" t="s">
        <v>466</v>
      </c>
      <c r="B98" s="295"/>
      <c r="C98" s="295"/>
      <c r="D98" s="295"/>
      <c r="E98" s="295"/>
      <c r="F98" s="295"/>
      <c r="G98" s="295"/>
      <c r="H98" s="295"/>
      <c r="I98" s="295"/>
      <c r="J98" s="295"/>
      <c r="K98" s="295"/>
    </row>
    <row r="99" spans="1:11" ht="12" customHeight="1">
      <c r="A99" s="282"/>
      <c r="B99" s="284"/>
      <c r="C99" s="284"/>
      <c r="D99" s="284"/>
      <c r="E99" s="284"/>
      <c r="F99" s="284"/>
      <c r="G99" s="284"/>
      <c r="H99" s="284"/>
      <c r="I99" s="284"/>
      <c r="J99" s="284"/>
      <c r="K99" s="284"/>
    </row>
    <row r="100" spans="1:11" ht="12">
      <c r="A100" s="262" t="s">
        <v>345</v>
      </c>
      <c r="B100" s="263"/>
      <c r="C100" s="263"/>
      <c r="D100" s="263"/>
      <c r="E100" s="264"/>
      <c r="F100" s="264"/>
      <c r="G100" s="264"/>
      <c r="H100" s="264"/>
      <c r="I100" s="264"/>
    </row>
    <row r="101" spans="1:11" ht="12">
      <c r="A101" s="263"/>
      <c r="B101" s="263"/>
      <c r="C101" s="263"/>
      <c r="D101" s="263"/>
      <c r="E101" s="264"/>
      <c r="F101" s="264"/>
      <c r="G101" s="264"/>
      <c r="H101" s="264"/>
      <c r="I101" s="264"/>
    </row>
    <row r="102" spans="1:11" ht="12">
      <c r="A102" s="263" t="s">
        <v>411</v>
      </c>
      <c r="B102" s="263"/>
      <c r="C102" s="263"/>
      <c r="D102" s="263"/>
      <c r="E102" s="264"/>
      <c r="F102" s="264"/>
      <c r="G102" s="264"/>
      <c r="H102" s="264"/>
      <c r="I102" s="264"/>
    </row>
    <row r="103" spans="1:11" ht="12">
      <c r="A103" s="263"/>
      <c r="B103" s="263"/>
      <c r="C103" s="263"/>
      <c r="D103" s="263"/>
      <c r="E103" s="264"/>
      <c r="F103" s="264"/>
      <c r="G103" s="264"/>
      <c r="H103" s="264"/>
      <c r="I103" s="264"/>
    </row>
    <row r="104" spans="1:11" ht="12">
      <c r="A104" s="265" t="s">
        <v>110</v>
      </c>
      <c r="B104" s="266" t="s">
        <v>110</v>
      </c>
      <c r="C104" s="263"/>
      <c r="D104" s="263"/>
      <c r="E104" s="264"/>
      <c r="F104" s="264"/>
      <c r="G104" s="264"/>
      <c r="H104" s="264"/>
      <c r="I104" s="264"/>
    </row>
    <row r="105" spans="1:11" ht="12">
      <c r="A105" s="267"/>
      <c r="B105" s="266" t="s">
        <v>214</v>
      </c>
      <c r="C105" s="263"/>
      <c r="D105" s="263"/>
      <c r="E105" s="264"/>
      <c r="F105" s="264"/>
      <c r="G105" s="264"/>
      <c r="H105" s="264"/>
      <c r="I105" s="264"/>
    </row>
    <row r="106" spans="1:11" ht="12">
      <c r="A106" s="267"/>
      <c r="B106" s="266" t="s">
        <v>125</v>
      </c>
      <c r="C106" s="263"/>
      <c r="D106" s="263"/>
      <c r="E106" s="264"/>
      <c r="F106" s="264"/>
      <c r="G106" s="264"/>
      <c r="H106" s="264"/>
      <c r="I106" s="264"/>
    </row>
    <row r="107" spans="1:11" ht="12">
      <c r="A107" s="267"/>
      <c r="B107" s="264"/>
      <c r="C107" s="263"/>
      <c r="D107" s="263"/>
      <c r="E107" s="264"/>
      <c r="F107" s="264"/>
      <c r="G107" s="264"/>
      <c r="H107" s="264"/>
      <c r="I107" s="264"/>
    </row>
    <row r="108" spans="1:11" ht="12">
      <c r="A108" s="268" t="s">
        <v>336</v>
      </c>
      <c r="B108" s="266" t="s">
        <v>108</v>
      </c>
      <c r="C108" s="263"/>
      <c r="D108" s="263"/>
      <c r="E108" s="264"/>
      <c r="F108" s="264"/>
      <c r="G108" s="264"/>
      <c r="H108" s="264"/>
      <c r="I108" s="264"/>
    </row>
    <row r="109" spans="1:11" ht="12">
      <c r="A109" s="266"/>
      <c r="B109" s="266" t="s">
        <v>109</v>
      </c>
      <c r="C109" s="263"/>
      <c r="D109" s="263"/>
      <c r="E109" s="264"/>
      <c r="F109" s="264"/>
      <c r="G109" s="264"/>
      <c r="H109" s="264"/>
      <c r="I109" s="264"/>
    </row>
    <row r="110" spans="1:11" ht="12">
      <c r="A110" s="266"/>
      <c r="B110" s="266" t="s">
        <v>111</v>
      </c>
      <c r="C110" s="263"/>
      <c r="D110" s="263"/>
      <c r="E110" s="264"/>
      <c r="F110" s="264"/>
      <c r="G110" s="264"/>
      <c r="H110" s="264"/>
      <c r="I110" s="264"/>
    </row>
    <row r="111" spans="1:11" ht="12">
      <c r="A111" s="266"/>
      <c r="B111" s="266" t="s">
        <v>112</v>
      </c>
      <c r="C111" s="263"/>
      <c r="D111" s="263"/>
      <c r="E111" s="264"/>
      <c r="F111" s="264"/>
      <c r="G111" s="264"/>
      <c r="H111" s="264"/>
      <c r="I111" s="264"/>
    </row>
    <row r="112" spans="1:11" ht="12">
      <c r="A112" s="266"/>
      <c r="B112" s="266" t="s">
        <v>113</v>
      </c>
      <c r="C112" s="263"/>
      <c r="D112" s="263"/>
      <c r="E112" s="264"/>
      <c r="F112" s="264"/>
      <c r="G112" s="264"/>
      <c r="H112" s="264"/>
      <c r="I112" s="264"/>
    </row>
    <row r="113" spans="1:9" ht="12">
      <c r="A113" s="266"/>
      <c r="B113" s="266" t="s">
        <v>114</v>
      </c>
      <c r="C113" s="263"/>
      <c r="D113" s="263"/>
      <c r="E113" s="264"/>
      <c r="F113" s="264"/>
      <c r="G113" s="264"/>
      <c r="H113" s="264"/>
      <c r="I113" s="264"/>
    </row>
    <row r="114" spans="1:9" ht="12">
      <c r="A114" s="266"/>
      <c r="B114" s="266" t="s">
        <v>331</v>
      </c>
      <c r="C114" s="263"/>
      <c r="D114" s="263"/>
      <c r="E114" s="264"/>
      <c r="F114" s="264"/>
      <c r="G114" s="264"/>
      <c r="H114" s="264"/>
      <c r="I114" s="264"/>
    </row>
    <row r="115" spans="1:9" ht="12">
      <c r="A115" s="266"/>
      <c r="B115" s="266" t="s">
        <v>115</v>
      </c>
      <c r="C115" s="263"/>
      <c r="D115" s="263"/>
      <c r="E115" s="264"/>
      <c r="F115" s="264"/>
      <c r="G115" s="264"/>
      <c r="H115" s="264"/>
      <c r="I115" s="264"/>
    </row>
    <row r="116" spans="1:9" ht="12">
      <c r="A116" s="266"/>
      <c r="B116" s="266" t="s">
        <v>174</v>
      </c>
      <c r="C116" s="263"/>
      <c r="D116" s="263"/>
      <c r="E116" s="264"/>
      <c r="F116" s="264"/>
      <c r="G116" s="264"/>
      <c r="H116" s="264"/>
      <c r="I116" s="264"/>
    </row>
    <row r="117" spans="1:9" ht="12">
      <c r="A117" s="266"/>
      <c r="B117" s="266" t="s">
        <v>175</v>
      </c>
      <c r="C117" s="263"/>
      <c r="D117" s="263"/>
      <c r="E117" s="264"/>
      <c r="F117" s="264"/>
      <c r="G117" s="264"/>
      <c r="H117" s="264"/>
      <c r="I117" s="264"/>
    </row>
    <row r="118" spans="1:9" ht="12">
      <c r="A118" s="266"/>
      <c r="B118" s="266" t="s">
        <v>213</v>
      </c>
      <c r="C118" s="263"/>
      <c r="D118" s="263"/>
      <c r="E118" s="264"/>
      <c r="F118" s="264"/>
      <c r="G118" s="264"/>
      <c r="H118" s="264"/>
      <c r="I118" s="264"/>
    </row>
    <row r="119" spans="1:9" ht="12">
      <c r="A119" s="266"/>
      <c r="B119" s="266" t="s">
        <v>163</v>
      </c>
      <c r="C119" s="263"/>
      <c r="D119" s="263"/>
      <c r="E119" s="264"/>
      <c r="F119" s="264"/>
      <c r="G119" s="264"/>
      <c r="H119" s="264"/>
      <c r="I119" s="264"/>
    </row>
    <row r="120" spans="1:9" ht="12">
      <c r="A120" s="266"/>
      <c r="B120" s="266" t="s">
        <v>171</v>
      </c>
      <c r="C120" s="263"/>
      <c r="D120" s="263"/>
      <c r="E120" s="264"/>
      <c r="F120" s="264"/>
      <c r="G120" s="264"/>
      <c r="H120" s="264"/>
      <c r="I120" s="264"/>
    </row>
    <row r="121" spans="1:9" ht="12">
      <c r="A121" s="266"/>
      <c r="B121" s="266" t="s">
        <v>223</v>
      </c>
      <c r="C121" s="263"/>
      <c r="D121" s="263"/>
      <c r="E121" s="264"/>
      <c r="F121" s="264"/>
      <c r="G121" s="264"/>
      <c r="H121" s="264"/>
      <c r="I121" s="264"/>
    </row>
    <row r="122" spans="1:9" ht="12">
      <c r="A122" s="266"/>
      <c r="B122" s="266" t="s">
        <v>200</v>
      </c>
      <c r="C122" s="263"/>
      <c r="D122" s="263"/>
      <c r="E122" s="264"/>
      <c r="F122" s="264"/>
      <c r="G122" s="264"/>
      <c r="H122" s="264"/>
      <c r="I122" s="264"/>
    </row>
    <row r="123" spans="1:9" ht="12">
      <c r="A123" s="266"/>
      <c r="B123" s="266" t="s">
        <v>225</v>
      </c>
      <c r="C123" s="263"/>
      <c r="D123" s="263"/>
      <c r="E123" s="264"/>
      <c r="F123" s="264"/>
      <c r="G123" s="264"/>
      <c r="H123" s="264"/>
      <c r="I123" s="264"/>
    </row>
    <row r="124" spans="1:9" ht="12">
      <c r="A124" s="266"/>
      <c r="B124" s="266"/>
      <c r="C124" s="263"/>
      <c r="D124" s="263"/>
      <c r="E124" s="264"/>
      <c r="F124" s="264"/>
      <c r="G124" s="264"/>
      <c r="H124" s="264"/>
      <c r="I124" s="264"/>
    </row>
    <row r="125" spans="1:9" ht="12">
      <c r="A125" s="268" t="s">
        <v>337</v>
      </c>
      <c r="B125" s="266" t="s">
        <v>103</v>
      </c>
      <c r="C125" s="263"/>
      <c r="D125" s="263"/>
      <c r="E125" s="264"/>
      <c r="F125" s="264"/>
      <c r="G125" s="264"/>
      <c r="H125" s="264"/>
      <c r="I125" s="264"/>
    </row>
    <row r="126" spans="1:9" ht="12">
      <c r="A126" s="266"/>
      <c r="B126" s="266" t="s">
        <v>104</v>
      </c>
      <c r="C126" s="263"/>
      <c r="D126" s="263"/>
      <c r="E126" s="264"/>
      <c r="F126" s="264"/>
      <c r="G126" s="264"/>
      <c r="H126" s="264"/>
      <c r="I126" s="264"/>
    </row>
    <row r="127" spans="1:9" ht="12">
      <c r="A127" s="266"/>
      <c r="B127" s="266" t="s">
        <v>105</v>
      </c>
      <c r="C127" s="263"/>
      <c r="D127" s="263"/>
      <c r="E127" s="264"/>
      <c r="F127" s="264"/>
      <c r="G127" s="264"/>
      <c r="H127" s="264"/>
      <c r="I127" s="264"/>
    </row>
    <row r="128" spans="1:9" ht="12">
      <c r="A128" s="266"/>
      <c r="B128" s="266" t="s">
        <v>106</v>
      </c>
      <c r="C128" s="263"/>
      <c r="D128" s="263"/>
      <c r="E128" s="264"/>
      <c r="F128" s="264"/>
      <c r="G128" s="264"/>
      <c r="H128" s="264"/>
      <c r="I128" s="264"/>
    </row>
    <row r="129" spans="1:9" ht="12">
      <c r="A129" s="266"/>
      <c r="B129" s="266" t="s">
        <v>107</v>
      </c>
      <c r="C129" s="263"/>
      <c r="D129" s="263"/>
      <c r="E129" s="264"/>
      <c r="F129" s="264"/>
      <c r="G129" s="264"/>
      <c r="H129" s="264"/>
      <c r="I129" s="264"/>
    </row>
    <row r="130" spans="1:9" ht="12">
      <c r="A130" s="266"/>
      <c r="B130" s="266" t="s">
        <v>221</v>
      </c>
      <c r="C130" s="263"/>
      <c r="D130" s="263"/>
      <c r="E130" s="264"/>
      <c r="F130" s="264"/>
      <c r="G130" s="264"/>
      <c r="H130" s="264"/>
      <c r="I130" s="264"/>
    </row>
    <row r="131" spans="1:9" ht="12">
      <c r="A131" s="266"/>
      <c r="B131" s="266" t="s">
        <v>212</v>
      </c>
      <c r="C131" s="263"/>
      <c r="D131" s="263"/>
      <c r="E131" s="264"/>
      <c r="F131" s="264"/>
      <c r="G131" s="264"/>
      <c r="H131" s="264"/>
      <c r="I131" s="264"/>
    </row>
    <row r="132" spans="1:9" ht="12">
      <c r="A132" s="266"/>
      <c r="B132" s="266" t="s">
        <v>116</v>
      </c>
      <c r="C132" s="263"/>
      <c r="D132" s="263"/>
      <c r="E132" s="264"/>
      <c r="F132" s="264"/>
      <c r="G132" s="264"/>
      <c r="H132" s="264"/>
      <c r="I132" s="264"/>
    </row>
    <row r="133" spans="1:9" ht="12">
      <c r="A133" s="266"/>
      <c r="B133" s="266"/>
      <c r="C133" s="263"/>
      <c r="D133" s="263"/>
      <c r="E133" s="264"/>
      <c r="F133" s="264"/>
      <c r="G133" s="264"/>
      <c r="H133" s="264"/>
      <c r="I133" s="264"/>
    </row>
    <row r="134" spans="1:9" ht="12">
      <c r="A134" s="268" t="s">
        <v>338</v>
      </c>
      <c r="B134" s="266" t="s">
        <v>117</v>
      </c>
      <c r="C134" s="263"/>
      <c r="D134" s="263"/>
      <c r="E134" s="264"/>
      <c r="F134" s="264"/>
      <c r="G134" s="264"/>
      <c r="H134" s="264"/>
      <c r="I134" s="264"/>
    </row>
    <row r="135" spans="1:9" ht="12">
      <c r="A135" s="266"/>
      <c r="B135" s="266" t="s">
        <v>202</v>
      </c>
      <c r="C135" s="263"/>
      <c r="D135" s="263"/>
      <c r="E135" s="264"/>
      <c r="F135" s="264"/>
      <c r="G135" s="264"/>
      <c r="H135" s="264"/>
      <c r="I135" s="264"/>
    </row>
    <row r="136" spans="1:9" ht="12">
      <c r="A136" s="266"/>
      <c r="B136" s="266" t="s">
        <v>118</v>
      </c>
      <c r="C136" s="263"/>
      <c r="D136" s="263"/>
      <c r="E136" s="264"/>
      <c r="F136" s="264"/>
      <c r="G136" s="264"/>
      <c r="H136" s="264"/>
      <c r="I136" s="264"/>
    </row>
    <row r="137" spans="1:9" ht="12">
      <c r="A137" s="266"/>
      <c r="B137" s="266" t="s">
        <v>119</v>
      </c>
      <c r="C137" s="263"/>
      <c r="D137" s="263"/>
      <c r="E137" s="264"/>
      <c r="F137" s="264"/>
      <c r="G137" s="264"/>
      <c r="H137" s="264"/>
      <c r="I137" s="264"/>
    </row>
    <row r="138" spans="1:9" ht="12">
      <c r="A138" s="266"/>
      <c r="B138" s="266" t="s">
        <v>120</v>
      </c>
      <c r="C138" s="263"/>
      <c r="D138" s="263"/>
      <c r="E138" s="264"/>
      <c r="F138" s="264"/>
      <c r="G138" s="264"/>
      <c r="H138" s="264"/>
      <c r="I138" s="264"/>
    </row>
    <row r="139" spans="1:9" ht="12">
      <c r="A139" s="266"/>
      <c r="B139" s="266" t="s">
        <v>216</v>
      </c>
      <c r="C139" s="263"/>
      <c r="D139" s="263"/>
      <c r="E139" s="264"/>
      <c r="F139" s="264"/>
      <c r="G139" s="264"/>
      <c r="H139" s="264"/>
      <c r="I139" s="264"/>
    </row>
    <row r="140" spans="1:9" ht="12">
      <c r="A140" s="266"/>
      <c r="B140" s="266" t="s">
        <v>164</v>
      </c>
      <c r="C140" s="263"/>
      <c r="D140" s="263"/>
      <c r="E140" s="264"/>
      <c r="F140" s="264"/>
      <c r="G140" s="264"/>
      <c r="H140" s="264"/>
      <c r="I140" s="264"/>
    </row>
    <row r="141" spans="1:9" ht="12">
      <c r="A141" s="266"/>
      <c r="B141" s="266" t="s">
        <v>199</v>
      </c>
      <c r="C141" s="263"/>
      <c r="D141" s="263"/>
      <c r="E141" s="264"/>
      <c r="F141" s="264"/>
      <c r="G141" s="264"/>
      <c r="H141" s="264"/>
      <c r="I141" s="264"/>
    </row>
    <row r="142" spans="1:9" ht="12">
      <c r="A142" s="266"/>
      <c r="B142" s="266"/>
      <c r="C142" s="263"/>
      <c r="D142" s="263"/>
      <c r="E142" s="264"/>
      <c r="F142" s="264"/>
      <c r="G142" s="264"/>
      <c r="H142" s="264"/>
      <c r="I142" s="264"/>
    </row>
    <row r="143" spans="1:9" ht="12">
      <c r="A143" s="268" t="s">
        <v>339</v>
      </c>
      <c r="B143" s="266" t="s">
        <v>224</v>
      </c>
      <c r="C143" s="263"/>
      <c r="D143" s="263"/>
      <c r="E143" s="264"/>
      <c r="F143" s="264"/>
      <c r="G143" s="264"/>
      <c r="H143" s="264"/>
      <c r="I143" s="264"/>
    </row>
    <row r="144" spans="1:9" ht="12">
      <c r="A144" s="266"/>
      <c r="B144" s="266" t="s">
        <v>121</v>
      </c>
      <c r="C144" s="263"/>
      <c r="D144" s="263"/>
      <c r="E144" s="264"/>
      <c r="F144" s="264"/>
      <c r="G144" s="264"/>
      <c r="H144" s="264"/>
      <c r="I144" s="264"/>
    </row>
    <row r="145" spans="1:11" ht="12">
      <c r="A145" s="266"/>
      <c r="B145" s="266" t="s">
        <v>122</v>
      </c>
      <c r="C145" s="263"/>
      <c r="D145" s="263"/>
      <c r="E145" s="264"/>
      <c r="F145" s="264"/>
      <c r="G145" s="264"/>
      <c r="H145" s="264"/>
      <c r="I145" s="264"/>
    </row>
    <row r="146" spans="1:11" ht="12">
      <c r="A146" s="266"/>
      <c r="B146" s="266" t="s">
        <v>204</v>
      </c>
      <c r="C146" s="263"/>
      <c r="D146" s="263"/>
      <c r="E146" s="264"/>
      <c r="F146" s="264"/>
      <c r="G146" s="264"/>
      <c r="H146" s="264"/>
      <c r="I146" s="264"/>
    </row>
    <row r="147" spans="1:11" ht="12">
      <c r="A147" s="266"/>
      <c r="B147" s="266"/>
      <c r="C147" s="263"/>
      <c r="D147" s="263"/>
      <c r="E147" s="264"/>
      <c r="F147" s="264"/>
      <c r="G147" s="264"/>
      <c r="H147" s="264"/>
      <c r="I147" s="264"/>
    </row>
    <row r="148" spans="1:11" ht="12">
      <c r="A148" s="268" t="s">
        <v>346</v>
      </c>
      <c r="B148" s="266" t="s">
        <v>222</v>
      </c>
      <c r="C148" s="263"/>
      <c r="D148" s="263"/>
      <c r="E148" s="264"/>
      <c r="F148" s="264"/>
      <c r="G148" s="264"/>
      <c r="H148" s="264"/>
      <c r="I148" s="264"/>
    </row>
    <row r="149" spans="1:11" ht="12">
      <c r="A149" s="266"/>
      <c r="B149" s="266" t="s">
        <v>176</v>
      </c>
      <c r="C149" s="263"/>
      <c r="D149" s="263"/>
      <c r="E149" s="264"/>
      <c r="F149" s="264"/>
      <c r="G149" s="264"/>
      <c r="H149" s="264"/>
      <c r="I149" s="264"/>
    </row>
    <row r="150" spans="1:11" ht="12">
      <c r="A150" s="266"/>
      <c r="B150" s="266" t="s">
        <v>177</v>
      </c>
      <c r="C150" s="263"/>
      <c r="D150" s="263"/>
      <c r="E150" s="264"/>
      <c r="F150" s="264"/>
      <c r="G150" s="264"/>
      <c r="H150" s="264"/>
      <c r="I150" s="264"/>
    </row>
    <row r="151" spans="1:11" ht="12" customHeight="1">
      <c r="A151" s="282"/>
      <c r="B151" s="284"/>
      <c r="C151" s="284"/>
      <c r="D151" s="284"/>
      <c r="E151" s="284"/>
      <c r="F151" s="284"/>
      <c r="G151" s="284"/>
      <c r="H151" s="284"/>
      <c r="I151" s="284"/>
      <c r="J151" s="284"/>
      <c r="K151" s="284"/>
    </row>
    <row r="152" spans="1:11" ht="12" customHeight="1">
      <c r="A152" s="282"/>
      <c r="B152" s="284"/>
      <c r="C152" s="284"/>
      <c r="D152" s="284"/>
      <c r="E152" s="284"/>
      <c r="F152" s="284"/>
      <c r="G152" s="284"/>
      <c r="H152" s="284"/>
      <c r="I152" s="284"/>
      <c r="J152" s="284"/>
      <c r="K152" s="284"/>
    </row>
    <row r="153" spans="1:11">
      <c r="A153" s="298" t="s">
        <v>467</v>
      </c>
      <c r="B153" s="299"/>
      <c r="C153" s="299"/>
      <c r="D153" s="299"/>
      <c r="E153" s="299"/>
      <c r="F153" s="299"/>
      <c r="G153" s="299"/>
      <c r="H153" s="299"/>
      <c r="I153" s="299"/>
      <c r="J153" s="299"/>
      <c r="K153" s="299"/>
    </row>
    <row r="154" spans="1:11" ht="29.25" customHeight="1">
      <c r="A154" s="294" t="s">
        <v>468</v>
      </c>
      <c r="B154" s="295"/>
      <c r="C154" s="295"/>
      <c r="D154" s="295"/>
      <c r="E154" s="295"/>
      <c r="F154" s="295"/>
      <c r="G154" s="295"/>
      <c r="H154" s="295"/>
      <c r="I154" s="295"/>
      <c r="J154" s="295"/>
      <c r="K154" s="295"/>
    </row>
    <row r="155" spans="1:11" ht="12" customHeight="1">
      <c r="A155" s="282"/>
      <c r="B155" s="284"/>
      <c r="C155" s="284"/>
      <c r="D155" s="284"/>
      <c r="E155" s="284"/>
      <c r="F155" s="284"/>
      <c r="G155" s="284"/>
      <c r="H155" s="284"/>
      <c r="I155" s="284"/>
      <c r="J155" s="284"/>
      <c r="K155" s="284"/>
    </row>
    <row r="156" spans="1:11">
      <c r="A156" s="298" t="s">
        <v>469</v>
      </c>
      <c r="B156" s="299"/>
      <c r="C156" s="299"/>
      <c r="D156" s="299"/>
      <c r="E156" s="299"/>
      <c r="F156" s="299"/>
      <c r="G156" s="299"/>
      <c r="H156" s="299"/>
      <c r="I156" s="299"/>
      <c r="J156" s="299"/>
      <c r="K156" s="299"/>
    </row>
    <row r="157" spans="1:11" ht="27" customHeight="1">
      <c r="A157" s="294" t="s">
        <v>470</v>
      </c>
      <c r="B157" s="295"/>
      <c r="C157" s="295"/>
      <c r="D157" s="295"/>
      <c r="E157" s="295"/>
      <c r="F157" s="295"/>
      <c r="G157" s="295"/>
      <c r="H157" s="295"/>
      <c r="I157" s="295"/>
      <c r="J157" s="295"/>
      <c r="K157" s="295"/>
    </row>
    <row r="158" spans="1:11" ht="12" customHeight="1">
      <c r="A158" s="282"/>
      <c r="B158" s="284"/>
      <c r="C158" s="284"/>
      <c r="D158" s="284"/>
      <c r="E158" s="284"/>
      <c r="F158" s="284"/>
      <c r="G158" s="284"/>
      <c r="H158" s="284"/>
      <c r="I158" s="284"/>
      <c r="J158" s="284"/>
      <c r="K158" s="284"/>
    </row>
    <row r="159" spans="1:11">
      <c r="A159" s="298" t="s">
        <v>471</v>
      </c>
      <c r="B159" s="299"/>
      <c r="C159" s="299"/>
      <c r="D159" s="299"/>
      <c r="E159" s="299"/>
      <c r="F159" s="299"/>
      <c r="G159" s="299"/>
      <c r="H159" s="299"/>
      <c r="I159" s="299"/>
      <c r="J159" s="299"/>
      <c r="K159" s="299"/>
    </row>
    <row r="160" spans="1:11">
      <c r="A160" s="298" t="s">
        <v>472</v>
      </c>
      <c r="B160" s="299"/>
      <c r="C160" s="299"/>
      <c r="D160" s="299"/>
      <c r="E160" s="299"/>
      <c r="F160" s="299"/>
      <c r="G160" s="299"/>
      <c r="H160" s="299"/>
      <c r="I160" s="299"/>
      <c r="J160" s="299"/>
      <c r="K160" s="299"/>
    </row>
    <row r="161" spans="1:11" ht="12">
      <c r="A161" s="285"/>
      <c r="B161" s="286"/>
      <c r="C161" s="286"/>
      <c r="D161" s="286"/>
      <c r="E161" s="286"/>
      <c r="F161" s="286"/>
      <c r="G161" s="286"/>
      <c r="H161" s="286"/>
      <c r="I161" s="286"/>
      <c r="J161" s="286"/>
      <c r="K161" s="286"/>
    </row>
    <row r="162" spans="1:11">
      <c r="A162" s="298" t="s">
        <v>554</v>
      </c>
      <c r="B162" s="299"/>
      <c r="C162" s="299"/>
      <c r="D162" s="299"/>
      <c r="E162" s="299"/>
      <c r="F162" s="299"/>
      <c r="G162" s="299"/>
      <c r="H162" s="299"/>
      <c r="I162" s="299"/>
      <c r="J162" s="299"/>
      <c r="K162" s="299"/>
    </row>
    <row r="163" spans="1:11" ht="11.25" customHeight="1">
      <c r="A163" s="294" t="s">
        <v>578</v>
      </c>
      <c r="B163" s="295"/>
      <c r="C163" s="295"/>
      <c r="D163" s="295"/>
      <c r="E163" s="295"/>
      <c r="F163" s="295"/>
      <c r="G163" s="295"/>
      <c r="H163" s="295"/>
      <c r="I163" s="295"/>
      <c r="J163" s="295"/>
      <c r="K163" s="295"/>
    </row>
    <row r="164" spans="1:11" ht="11.25" customHeight="1">
      <c r="A164" s="300" t="s">
        <v>576</v>
      </c>
      <c r="B164" s="295"/>
      <c r="C164" s="295"/>
      <c r="D164" s="295"/>
      <c r="E164" s="295"/>
      <c r="F164" s="295"/>
      <c r="G164" s="295"/>
      <c r="H164" s="295"/>
      <c r="I164" s="295"/>
      <c r="J164" s="295"/>
      <c r="K164" s="295"/>
    </row>
    <row r="165" spans="1:11" ht="12">
      <c r="A165" s="282"/>
      <c r="B165" s="284"/>
      <c r="C165" s="284"/>
      <c r="D165" s="284"/>
      <c r="E165" s="284"/>
      <c r="F165" s="284"/>
      <c r="G165" s="284"/>
      <c r="H165" s="284"/>
      <c r="I165" s="284"/>
      <c r="J165" s="284"/>
      <c r="K165" s="284"/>
    </row>
    <row r="166" spans="1:11" s="83" customFormat="1">
      <c r="A166" s="298" t="s">
        <v>415</v>
      </c>
      <c r="B166" s="299"/>
      <c r="C166" s="299"/>
      <c r="D166" s="299"/>
      <c r="E166" s="299"/>
      <c r="F166" s="299"/>
      <c r="G166" s="299"/>
      <c r="H166" s="299"/>
      <c r="I166" s="299"/>
      <c r="J166" s="299"/>
      <c r="K166" s="299"/>
    </row>
    <row r="167" spans="1:11">
      <c r="A167" s="294" t="s">
        <v>480</v>
      </c>
      <c r="B167" s="295"/>
      <c r="C167" s="295"/>
      <c r="D167" s="295"/>
      <c r="E167" s="295"/>
      <c r="F167" s="295"/>
      <c r="G167" s="295"/>
      <c r="H167" s="295"/>
      <c r="I167" s="295"/>
      <c r="J167" s="295"/>
      <c r="K167" s="295"/>
    </row>
    <row r="168" spans="1:11" ht="12">
      <c r="A168" s="282"/>
      <c r="B168" s="284"/>
      <c r="C168" s="284"/>
      <c r="D168" s="284"/>
      <c r="E168" s="284"/>
      <c r="F168" s="284"/>
      <c r="G168" s="284"/>
      <c r="H168" s="284"/>
      <c r="I168" s="284"/>
      <c r="J168" s="284"/>
      <c r="K168" s="284"/>
    </row>
    <row r="169" spans="1:11">
      <c r="A169" s="298" t="s">
        <v>402</v>
      </c>
      <c r="B169" s="299"/>
      <c r="C169" s="299"/>
      <c r="D169" s="299"/>
      <c r="E169" s="299"/>
      <c r="F169" s="299"/>
      <c r="G169" s="299"/>
      <c r="H169" s="299"/>
      <c r="I169" s="299"/>
      <c r="J169" s="299"/>
      <c r="K169" s="299"/>
    </row>
    <row r="170" spans="1:11">
      <c r="A170" s="294" t="s">
        <v>473</v>
      </c>
      <c r="B170" s="295"/>
      <c r="C170" s="295"/>
      <c r="D170" s="295"/>
      <c r="E170" s="295"/>
      <c r="F170" s="295"/>
      <c r="G170" s="295"/>
      <c r="H170" s="295"/>
      <c r="I170" s="295"/>
      <c r="J170" s="295"/>
      <c r="K170" s="295"/>
    </row>
    <row r="171" spans="1:11">
      <c r="A171" s="294" t="s">
        <v>474</v>
      </c>
      <c r="B171" s="295"/>
      <c r="C171" s="295"/>
      <c r="D171" s="295"/>
      <c r="E171" s="295"/>
      <c r="F171" s="295"/>
      <c r="G171" s="295"/>
      <c r="H171" s="295"/>
      <c r="I171" s="295"/>
      <c r="J171" s="295"/>
      <c r="K171" s="295"/>
    </row>
    <row r="172" spans="1:11">
      <c r="A172" s="294" t="s">
        <v>475</v>
      </c>
      <c r="B172" s="295"/>
      <c r="C172" s="295"/>
      <c r="D172" s="295"/>
      <c r="E172" s="295"/>
      <c r="F172" s="295"/>
      <c r="G172" s="295"/>
      <c r="H172" s="295"/>
      <c r="I172" s="295"/>
      <c r="J172" s="295"/>
      <c r="K172" s="295"/>
    </row>
    <row r="173" spans="1:11">
      <c r="A173" s="294" t="s">
        <v>476</v>
      </c>
      <c r="B173" s="295"/>
      <c r="C173" s="295"/>
      <c r="D173" s="295"/>
      <c r="E173" s="295"/>
      <c r="F173" s="295"/>
      <c r="G173" s="295"/>
      <c r="H173" s="295"/>
      <c r="I173" s="295"/>
      <c r="J173" s="295"/>
      <c r="K173" s="295"/>
    </row>
    <row r="174" spans="1:11">
      <c r="A174" s="294" t="s">
        <v>477</v>
      </c>
      <c r="B174" s="295"/>
      <c r="C174" s="295"/>
      <c r="D174" s="295"/>
      <c r="E174" s="295"/>
      <c r="F174" s="295"/>
      <c r="G174" s="295"/>
      <c r="H174" s="295"/>
      <c r="I174" s="295"/>
      <c r="J174" s="295"/>
      <c r="K174" s="295"/>
    </row>
    <row r="175" spans="1:11" ht="12">
      <c r="A175" s="294"/>
      <c r="B175" s="295"/>
      <c r="C175" s="295"/>
      <c r="D175" s="295"/>
      <c r="E175" s="295"/>
      <c r="F175" s="295"/>
      <c r="G175" s="295"/>
      <c r="H175" s="295"/>
      <c r="I175" s="295"/>
      <c r="J175" s="295"/>
      <c r="K175" s="295"/>
    </row>
    <row r="176" spans="1:11" ht="27.75" customHeight="1">
      <c r="A176" s="294" t="s">
        <v>478</v>
      </c>
      <c r="B176" s="295"/>
      <c r="C176" s="295"/>
      <c r="D176" s="295"/>
      <c r="E176" s="295"/>
      <c r="F176" s="295"/>
      <c r="G176" s="295"/>
      <c r="H176" s="295"/>
      <c r="I176" s="295"/>
      <c r="J176" s="295"/>
      <c r="K176" s="295"/>
    </row>
    <row r="177" spans="1:11" ht="12">
      <c r="A177" s="294"/>
      <c r="B177" s="295"/>
      <c r="C177" s="295"/>
      <c r="D177" s="295"/>
      <c r="E177" s="295"/>
      <c r="F177" s="295"/>
      <c r="G177" s="295"/>
      <c r="H177" s="295"/>
      <c r="I177" s="295"/>
      <c r="J177" s="295"/>
      <c r="K177" s="295"/>
    </row>
    <row r="178" spans="1:11" ht="27" customHeight="1">
      <c r="A178" s="294" t="s">
        <v>479</v>
      </c>
      <c r="B178" s="295"/>
      <c r="C178" s="295"/>
      <c r="D178" s="295"/>
      <c r="E178" s="295"/>
      <c r="F178" s="295"/>
      <c r="G178" s="295"/>
      <c r="H178" s="295"/>
      <c r="I178" s="295"/>
      <c r="J178" s="295"/>
      <c r="K178" s="295"/>
    </row>
    <row r="179" spans="1:11" ht="12" customHeight="1">
      <c r="A179" s="282"/>
      <c r="B179" s="284"/>
      <c r="C179" s="284"/>
      <c r="D179" s="284"/>
      <c r="E179" s="284"/>
      <c r="F179" s="284"/>
      <c r="G179" s="284"/>
      <c r="H179" s="284"/>
      <c r="I179" s="284"/>
      <c r="J179" s="284"/>
      <c r="K179" s="284"/>
    </row>
    <row r="180" spans="1:11">
      <c r="A180" s="298" t="s">
        <v>389</v>
      </c>
      <c r="B180" s="299"/>
      <c r="C180" s="299"/>
      <c r="D180" s="299"/>
      <c r="E180" s="299"/>
      <c r="F180" s="299"/>
      <c r="G180" s="299"/>
      <c r="H180" s="299"/>
      <c r="I180" s="299"/>
      <c r="J180" s="299"/>
      <c r="K180" s="299"/>
    </row>
    <row r="181" spans="1:11">
      <c r="A181" s="294" t="s">
        <v>480</v>
      </c>
      <c r="B181" s="295"/>
      <c r="C181" s="295"/>
      <c r="D181" s="295"/>
      <c r="E181" s="295"/>
      <c r="F181" s="295"/>
      <c r="G181" s="295"/>
      <c r="H181" s="295"/>
      <c r="I181" s="295"/>
      <c r="J181" s="295"/>
      <c r="K181" s="295"/>
    </row>
    <row r="182" spans="1:11">
      <c r="A182" s="294" t="s">
        <v>481</v>
      </c>
      <c r="B182" s="295"/>
      <c r="C182" s="295"/>
      <c r="D182" s="295"/>
      <c r="E182" s="295"/>
      <c r="F182" s="295"/>
      <c r="G182" s="295"/>
      <c r="H182" s="295"/>
      <c r="I182" s="295"/>
      <c r="J182" s="295"/>
      <c r="K182" s="295"/>
    </row>
    <row r="183" spans="1:11" ht="12">
      <c r="A183" s="282"/>
      <c r="B183" s="284"/>
      <c r="C183" s="284"/>
      <c r="D183" s="284"/>
      <c r="E183" s="284"/>
      <c r="F183" s="284"/>
      <c r="G183" s="284"/>
      <c r="H183" s="284"/>
      <c r="I183" s="284"/>
      <c r="J183" s="284"/>
      <c r="K183" s="284"/>
    </row>
    <row r="184" spans="1:11">
      <c r="A184" s="298" t="s">
        <v>378</v>
      </c>
      <c r="B184" s="299"/>
      <c r="C184" s="299"/>
      <c r="D184" s="299"/>
      <c r="E184" s="299"/>
      <c r="F184" s="299"/>
      <c r="G184" s="299"/>
      <c r="H184" s="299"/>
      <c r="I184" s="299"/>
      <c r="J184" s="299"/>
      <c r="K184" s="299"/>
    </row>
    <row r="185" spans="1:11">
      <c r="A185" s="294" t="s">
        <v>480</v>
      </c>
      <c r="B185" s="295"/>
      <c r="C185" s="295"/>
      <c r="D185" s="295"/>
      <c r="E185" s="295"/>
      <c r="F185" s="295"/>
      <c r="G185" s="295"/>
      <c r="H185" s="295"/>
      <c r="I185" s="295"/>
      <c r="J185" s="295"/>
      <c r="K185" s="295"/>
    </row>
    <row r="186" spans="1:11" ht="12">
      <c r="A186" s="282"/>
      <c r="B186" s="284"/>
      <c r="C186" s="284"/>
      <c r="D186" s="284"/>
      <c r="E186" s="284"/>
      <c r="F186" s="284"/>
      <c r="G186" s="284"/>
      <c r="H186" s="284"/>
      <c r="I186" s="284"/>
      <c r="J186" s="284"/>
      <c r="K186" s="284"/>
    </row>
    <row r="187" spans="1:11">
      <c r="A187" s="298" t="s">
        <v>374</v>
      </c>
      <c r="B187" s="299"/>
      <c r="C187" s="299"/>
      <c r="D187" s="299"/>
      <c r="E187" s="299"/>
      <c r="F187" s="299"/>
      <c r="G187" s="299"/>
      <c r="H187" s="299"/>
      <c r="I187" s="299"/>
      <c r="J187" s="299"/>
      <c r="K187" s="299"/>
    </row>
    <row r="188" spans="1:11">
      <c r="A188" s="294" t="s">
        <v>482</v>
      </c>
      <c r="B188" s="295"/>
      <c r="C188" s="295"/>
      <c r="D188" s="295"/>
      <c r="E188" s="295"/>
      <c r="F188" s="295"/>
      <c r="G188" s="295"/>
      <c r="H188" s="295"/>
      <c r="I188" s="295"/>
      <c r="J188" s="295"/>
      <c r="K188" s="295"/>
    </row>
    <row r="189" spans="1:11" ht="12">
      <c r="A189" s="282"/>
      <c r="B189" s="284"/>
      <c r="C189" s="284"/>
      <c r="D189" s="284"/>
      <c r="E189" s="284"/>
      <c r="F189" s="284"/>
      <c r="G189" s="284"/>
      <c r="H189" s="284"/>
      <c r="I189" s="284"/>
      <c r="J189" s="284"/>
      <c r="K189" s="284"/>
    </row>
    <row r="190" spans="1:11">
      <c r="A190" s="298" t="s">
        <v>483</v>
      </c>
      <c r="B190" s="299"/>
      <c r="C190" s="299"/>
      <c r="D190" s="299"/>
      <c r="E190" s="299"/>
      <c r="F190" s="299"/>
      <c r="G190" s="299"/>
      <c r="H190" s="299"/>
      <c r="I190" s="299"/>
      <c r="J190" s="299"/>
      <c r="K190" s="299"/>
    </row>
    <row r="191" spans="1:11">
      <c r="A191" s="294" t="s">
        <v>480</v>
      </c>
      <c r="B191" s="295"/>
      <c r="C191" s="295"/>
      <c r="D191" s="295"/>
      <c r="E191" s="295"/>
      <c r="F191" s="295"/>
      <c r="G191" s="295"/>
      <c r="H191" s="295"/>
      <c r="I191" s="295"/>
      <c r="J191" s="295"/>
      <c r="K191" s="295"/>
    </row>
    <row r="192" spans="1:11" ht="12">
      <c r="A192" s="282"/>
      <c r="B192" s="284"/>
      <c r="C192" s="284"/>
      <c r="D192" s="284"/>
      <c r="E192" s="284"/>
      <c r="F192" s="284"/>
      <c r="G192" s="284"/>
      <c r="H192" s="284"/>
      <c r="I192" s="284"/>
      <c r="J192" s="284"/>
      <c r="K192" s="284"/>
    </row>
    <row r="193" spans="1:11">
      <c r="A193" s="298" t="s">
        <v>323</v>
      </c>
      <c r="B193" s="299"/>
      <c r="C193" s="299"/>
      <c r="D193" s="299"/>
      <c r="E193" s="299"/>
      <c r="F193" s="299"/>
      <c r="G193" s="299"/>
      <c r="H193" s="299"/>
      <c r="I193" s="299"/>
      <c r="J193" s="299"/>
      <c r="K193" s="299"/>
    </row>
    <row r="194" spans="1:11">
      <c r="A194" s="294" t="s">
        <v>484</v>
      </c>
      <c r="B194" s="295"/>
      <c r="C194" s="295"/>
      <c r="D194" s="295"/>
      <c r="E194" s="295"/>
      <c r="F194" s="295"/>
      <c r="G194" s="295"/>
      <c r="H194" s="295"/>
      <c r="I194" s="295"/>
      <c r="J194" s="295"/>
      <c r="K194" s="295"/>
    </row>
    <row r="195" spans="1:11" ht="12">
      <c r="A195" s="282"/>
      <c r="B195" s="284"/>
      <c r="C195" s="284"/>
      <c r="D195" s="284"/>
      <c r="E195" s="284"/>
      <c r="F195" s="284"/>
      <c r="G195" s="284"/>
      <c r="H195" s="284"/>
      <c r="I195" s="284"/>
      <c r="J195" s="284"/>
      <c r="K195" s="284"/>
    </row>
    <row r="196" spans="1:11">
      <c r="A196" s="298" t="s">
        <v>485</v>
      </c>
      <c r="B196" s="299"/>
      <c r="C196" s="299"/>
      <c r="D196" s="299"/>
      <c r="E196" s="299"/>
      <c r="F196" s="299"/>
      <c r="G196" s="299"/>
      <c r="H196" s="299"/>
      <c r="I196" s="299"/>
      <c r="J196" s="299"/>
      <c r="K196" s="299"/>
    </row>
    <row r="197" spans="1:11">
      <c r="A197" s="294" t="s">
        <v>480</v>
      </c>
      <c r="B197" s="295"/>
      <c r="C197" s="295"/>
      <c r="D197" s="295"/>
      <c r="E197" s="295"/>
      <c r="F197" s="295"/>
      <c r="G197" s="295"/>
      <c r="H197" s="295"/>
      <c r="I197" s="295"/>
      <c r="J197" s="295"/>
      <c r="K197" s="295"/>
    </row>
    <row r="198" spans="1:11" ht="12">
      <c r="A198" s="282"/>
      <c r="B198" s="284"/>
      <c r="C198" s="284"/>
      <c r="D198" s="284"/>
      <c r="E198" s="284"/>
      <c r="F198" s="284"/>
      <c r="G198" s="284"/>
      <c r="H198" s="284"/>
      <c r="I198" s="284"/>
      <c r="J198" s="284"/>
      <c r="K198" s="284"/>
    </row>
    <row r="199" spans="1:11">
      <c r="A199" s="298" t="s">
        <v>486</v>
      </c>
      <c r="B199" s="299"/>
      <c r="C199" s="299"/>
      <c r="D199" s="299"/>
      <c r="E199" s="299"/>
      <c r="F199" s="299"/>
      <c r="G199" s="299"/>
      <c r="H199" s="299"/>
      <c r="I199" s="299"/>
      <c r="J199" s="299"/>
      <c r="K199" s="299"/>
    </row>
    <row r="200" spans="1:11">
      <c r="A200" s="294" t="s">
        <v>487</v>
      </c>
      <c r="B200" s="295"/>
      <c r="C200" s="295"/>
      <c r="D200" s="295"/>
      <c r="E200" s="295"/>
      <c r="F200" s="295"/>
      <c r="G200" s="295"/>
      <c r="H200" s="295"/>
      <c r="I200" s="295"/>
      <c r="J200" s="295"/>
      <c r="K200" s="295"/>
    </row>
    <row r="201" spans="1:11">
      <c r="A201" s="294" t="s">
        <v>488</v>
      </c>
      <c r="B201" s="295"/>
      <c r="C201" s="295"/>
      <c r="D201" s="295"/>
      <c r="E201" s="295"/>
      <c r="F201" s="295"/>
      <c r="G201" s="295"/>
      <c r="H201" s="295"/>
      <c r="I201" s="295"/>
      <c r="J201" s="295"/>
      <c r="K201" s="295"/>
    </row>
    <row r="202" spans="1:11" ht="12">
      <c r="A202" s="282"/>
      <c r="B202" s="284"/>
      <c r="C202" s="284"/>
      <c r="D202" s="284"/>
      <c r="E202" s="284"/>
      <c r="F202" s="284"/>
      <c r="G202" s="284"/>
      <c r="H202" s="284"/>
      <c r="I202" s="284"/>
      <c r="J202" s="284"/>
      <c r="K202" s="284"/>
    </row>
    <row r="203" spans="1:11">
      <c r="A203" s="298" t="s">
        <v>489</v>
      </c>
      <c r="B203" s="299"/>
      <c r="C203" s="299"/>
      <c r="D203" s="299"/>
      <c r="E203" s="299"/>
      <c r="F203" s="299"/>
      <c r="G203" s="299"/>
      <c r="H203" s="299"/>
      <c r="I203" s="299"/>
      <c r="J203" s="299"/>
      <c r="K203" s="299"/>
    </row>
    <row r="204" spans="1:11" ht="22.5" customHeight="1">
      <c r="A204" s="294" t="s">
        <v>490</v>
      </c>
      <c r="B204" s="295"/>
      <c r="C204" s="295"/>
      <c r="D204" s="295"/>
      <c r="E204" s="295"/>
      <c r="F204" s="295"/>
      <c r="G204" s="295"/>
      <c r="H204" s="295"/>
      <c r="I204" s="295"/>
      <c r="J204" s="295"/>
      <c r="K204" s="295"/>
    </row>
    <row r="205" spans="1:11" ht="12" customHeight="1">
      <c r="A205" s="282"/>
      <c r="B205" s="284"/>
      <c r="C205" s="284"/>
      <c r="D205" s="284"/>
      <c r="E205" s="284"/>
      <c r="F205" s="284"/>
      <c r="G205" s="284"/>
      <c r="H205" s="284"/>
      <c r="I205" s="284"/>
      <c r="J205" s="284"/>
      <c r="K205" s="284"/>
    </row>
    <row r="206" spans="1:11">
      <c r="A206" s="294" t="s">
        <v>529</v>
      </c>
      <c r="B206" s="295"/>
      <c r="C206" s="295"/>
      <c r="D206" s="295"/>
      <c r="E206" s="295"/>
      <c r="F206" s="295"/>
      <c r="G206" s="295"/>
      <c r="H206" s="295"/>
      <c r="I206" s="295"/>
      <c r="J206" s="295"/>
      <c r="K206" s="295"/>
    </row>
    <row r="207" spans="1:11">
      <c r="A207" s="294" t="s">
        <v>530</v>
      </c>
      <c r="B207" s="295"/>
      <c r="C207" s="295"/>
      <c r="D207" s="295"/>
      <c r="E207" s="295"/>
      <c r="F207" s="295"/>
      <c r="G207" s="295"/>
      <c r="H207" s="295"/>
      <c r="I207" s="295"/>
      <c r="J207" s="295"/>
      <c r="K207" s="295"/>
    </row>
    <row r="208" spans="1:11">
      <c r="A208" s="294" t="s">
        <v>531</v>
      </c>
      <c r="B208" s="295"/>
      <c r="C208" s="295"/>
      <c r="D208" s="295"/>
      <c r="E208" s="295"/>
      <c r="F208" s="295"/>
      <c r="G208" s="295"/>
      <c r="H208" s="295"/>
      <c r="I208" s="295"/>
      <c r="J208" s="295"/>
      <c r="K208" s="295"/>
    </row>
    <row r="209" spans="1:11">
      <c r="A209" s="294" t="s">
        <v>532</v>
      </c>
      <c r="B209" s="295"/>
      <c r="C209" s="295"/>
      <c r="D209" s="295"/>
      <c r="E209" s="295"/>
      <c r="F209" s="295"/>
      <c r="G209" s="295"/>
      <c r="H209" s="295"/>
      <c r="I209" s="295"/>
      <c r="J209" s="295"/>
      <c r="K209" s="295"/>
    </row>
    <row r="210" spans="1:11">
      <c r="A210" s="294" t="s">
        <v>533</v>
      </c>
      <c r="B210" s="295"/>
      <c r="C210" s="295"/>
      <c r="D210" s="295"/>
      <c r="E210" s="295"/>
      <c r="F210" s="295"/>
      <c r="G210" s="295"/>
      <c r="H210" s="295"/>
      <c r="I210" s="295"/>
      <c r="J210" s="295"/>
      <c r="K210" s="295"/>
    </row>
    <row r="211" spans="1:11" ht="12">
      <c r="A211" s="282"/>
      <c r="B211" s="284"/>
      <c r="C211" s="284"/>
      <c r="D211" s="284"/>
      <c r="E211" s="284"/>
      <c r="F211" s="284"/>
      <c r="G211" s="284"/>
      <c r="H211" s="284"/>
      <c r="I211" s="284"/>
      <c r="J211" s="284"/>
      <c r="K211" s="284"/>
    </row>
    <row r="212" spans="1:11">
      <c r="A212" s="294" t="s">
        <v>491</v>
      </c>
      <c r="B212" s="295"/>
      <c r="C212" s="295"/>
      <c r="D212" s="295"/>
      <c r="E212" s="295"/>
      <c r="F212" s="295"/>
      <c r="G212" s="295"/>
      <c r="H212" s="295"/>
      <c r="I212" s="295"/>
      <c r="J212" s="295"/>
      <c r="K212" s="295"/>
    </row>
    <row r="213" spans="1:11">
      <c r="A213" s="294" t="s">
        <v>534</v>
      </c>
      <c r="B213" s="295"/>
      <c r="C213" s="295"/>
      <c r="D213" s="295"/>
      <c r="E213" s="295"/>
      <c r="F213" s="295"/>
      <c r="G213" s="295"/>
      <c r="H213" s="295"/>
      <c r="I213" s="295"/>
      <c r="J213" s="295"/>
      <c r="K213" s="295"/>
    </row>
    <row r="214" spans="1:11" ht="12">
      <c r="A214" s="282"/>
      <c r="B214" s="284"/>
      <c r="C214" s="284"/>
      <c r="D214" s="284"/>
      <c r="E214" s="284"/>
      <c r="F214" s="284"/>
      <c r="G214" s="284"/>
      <c r="H214" s="284"/>
      <c r="I214" s="284"/>
      <c r="J214" s="284"/>
      <c r="K214" s="284"/>
    </row>
    <row r="215" spans="1:11">
      <c r="A215" s="298" t="s">
        <v>492</v>
      </c>
      <c r="B215" s="299"/>
      <c r="C215" s="299"/>
      <c r="D215" s="299"/>
      <c r="E215" s="299"/>
      <c r="F215" s="299"/>
      <c r="G215" s="299"/>
      <c r="H215" s="299"/>
      <c r="I215" s="299"/>
      <c r="J215" s="299"/>
      <c r="K215" s="299"/>
    </row>
    <row r="216" spans="1:11" ht="27.75" customHeight="1">
      <c r="A216" s="294" t="s">
        <v>493</v>
      </c>
      <c r="B216" s="295"/>
      <c r="C216" s="295"/>
      <c r="D216" s="295"/>
      <c r="E216" s="295"/>
      <c r="F216" s="295"/>
      <c r="G216" s="295"/>
      <c r="H216" s="295"/>
      <c r="I216" s="295"/>
      <c r="J216" s="295"/>
      <c r="K216" s="295"/>
    </row>
    <row r="217" spans="1:11" ht="32.25" customHeight="1">
      <c r="A217" s="294" t="s">
        <v>494</v>
      </c>
      <c r="B217" s="295"/>
      <c r="C217" s="295"/>
      <c r="D217" s="295"/>
      <c r="E217" s="295"/>
      <c r="F217" s="295"/>
      <c r="G217" s="295"/>
      <c r="H217" s="295"/>
      <c r="I217" s="295"/>
      <c r="J217" s="295"/>
      <c r="K217" s="295"/>
    </row>
    <row r="218" spans="1:11" ht="12" customHeight="1">
      <c r="A218" s="282"/>
      <c r="B218" s="284"/>
      <c r="C218" s="284"/>
      <c r="D218" s="284"/>
      <c r="E218" s="284"/>
      <c r="F218" s="284"/>
      <c r="G218" s="284"/>
      <c r="H218" s="284"/>
      <c r="I218" s="284"/>
      <c r="J218" s="284"/>
      <c r="K218" s="284"/>
    </row>
    <row r="219" spans="1:11">
      <c r="A219" s="294" t="s">
        <v>495</v>
      </c>
      <c r="B219" s="295"/>
      <c r="C219" s="295"/>
      <c r="D219" s="295"/>
      <c r="E219" s="295"/>
      <c r="F219" s="295"/>
      <c r="G219" s="295"/>
      <c r="H219" s="295"/>
      <c r="I219" s="295"/>
      <c r="J219" s="295"/>
      <c r="K219" s="295"/>
    </row>
    <row r="220" spans="1:11" ht="12">
      <c r="A220" s="282"/>
      <c r="B220" s="284"/>
      <c r="C220" s="284"/>
      <c r="D220" s="284"/>
      <c r="E220" s="284"/>
      <c r="F220" s="284"/>
      <c r="G220" s="284"/>
      <c r="H220" s="284"/>
      <c r="I220" s="284"/>
      <c r="J220" s="284"/>
      <c r="K220" s="284"/>
    </row>
    <row r="221" spans="1:11">
      <c r="A221" s="294" t="s">
        <v>423</v>
      </c>
      <c r="B221" s="295"/>
      <c r="C221" s="295"/>
      <c r="D221" s="295"/>
      <c r="E221" s="295"/>
      <c r="F221" s="295"/>
      <c r="G221" s="295"/>
      <c r="H221" s="295"/>
      <c r="I221" s="295"/>
      <c r="J221" s="295"/>
      <c r="K221" s="295"/>
    </row>
    <row r="222" spans="1:11">
      <c r="A222" s="294" t="s">
        <v>424</v>
      </c>
      <c r="B222" s="295"/>
      <c r="C222" s="295"/>
      <c r="D222" s="295"/>
      <c r="E222" s="295"/>
      <c r="F222" s="295"/>
      <c r="G222" s="295"/>
      <c r="H222" s="295"/>
      <c r="I222" s="295"/>
      <c r="J222" s="295"/>
      <c r="K222" s="295"/>
    </row>
    <row r="223" spans="1:11">
      <c r="A223" s="294" t="s">
        <v>496</v>
      </c>
      <c r="B223" s="295"/>
      <c r="C223" s="295"/>
      <c r="D223" s="295"/>
      <c r="E223" s="295"/>
      <c r="F223" s="295"/>
      <c r="G223" s="295"/>
      <c r="H223" s="295"/>
      <c r="I223" s="295"/>
      <c r="J223" s="295"/>
      <c r="K223" s="295"/>
    </row>
    <row r="224" spans="1:11">
      <c r="A224" s="294" t="s">
        <v>426</v>
      </c>
      <c r="B224" s="295"/>
      <c r="C224" s="295"/>
      <c r="D224" s="295"/>
      <c r="E224" s="295"/>
      <c r="F224" s="295"/>
      <c r="G224" s="295"/>
      <c r="H224" s="295"/>
      <c r="I224" s="295"/>
      <c r="J224" s="295"/>
      <c r="K224" s="295"/>
    </row>
    <row r="225" spans="1:11">
      <c r="A225" s="294" t="s">
        <v>427</v>
      </c>
      <c r="B225" s="295"/>
      <c r="C225" s="295"/>
      <c r="D225" s="295"/>
      <c r="E225" s="295"/>
      <c r="F225" s="295"/>
      <c r="G225" s="295"/>
      <c r="H225" s="295"/>
      <c r="I225" s="295"/>
      <c r="J225" s="295"/>
      <c r="K225" s="295"/>
    </row>
    <row r="226" spans="1:11">
      <c r="A226" s="294" t="s">
        <v>428</v>
      </c>
      <c r="B226" s="295"/>
      <c r="C226" s="295"/>
      <c r="D226" s="295"/>
      <c r="E226" s="295"/>
      <c r="F226" s="295"/>
      <c r="G226" s="295"/>
      <c r="H226" s="295"/>
      <c r="I226" s="295"/>
      <c r="J226" s="295"/>
      <c r="K226" s="295"/>
    </row>
    <row r="227" spans="1:11">
      <c r="A227" s="294" t="s">
        <v>497</v>
      </c>
      <c r="B227" s="295"/>
      <c r="C227" s="295"/>
      <c r="D227" s="295"/>
      <c r="E227" s="295"/>
      <c r="F227" s="295"/>
      <c r="G227" s="295"/>
      <c r="H227" s="295"/>
      <c r="I227" s="295"/>
      <c r="J227" s="295"/>
      <c r="K227" s="295"/>
    </row>
    <row r="228" spans="1:11">
      <c r="A228" s="294" t="s">
        <v>433</v>
      </c>
      <c r="B228" s="295"/>
      <c r="C228" s="295"/>
      <c r="D228" s="295"/>
      <c r="E228" s="295"/>
      <c r="F228" s="295"/>
      <c r="G228" s="295"/>
      <c r="H228" s="295"/>
      <c r="I228" s="295"/>
      <c r="J228" s="295"/>
      <c r="K228" s="295"/>
    </row>
    <row r="229" spans="1:11">
      <c r="A229" s="294" t="s">
        <v>434</v>
      </c>
      <c r="B229" s="295"/>
      <c r="C229" s="295"/>
      <c r="D229" s="295"/>
      <c r="E229" s="295"/>
      <c r="F229" s="295"/>
      <c r="G229" s="295"/>
      <c r="H229" s="295"/>
      <c r="I229" s="295"/>
      <c r="J229" s="295"/>
      <c r="K229" s="295"/>
    </row>
    <row r="230" spans="1:11">
      <c r="A230" s="294" t="s">
        <v>435</v>
      </c>
      <c r="B230" s="295"/>
      <c r="C230" s="295"/>
      <c r="D230" s="295"/>
      <c r="E230" s="295"/>
      <c r="F230" s="295"/>
      <c r="G230" s="295"/>
      <c r="H230" s="295"/>
      <c r="I230" s="295"/>
      <c r="J230" s="295"/>
      <c r="K230" s="295"/>
    </row>
    <row r="231" spans="1:11">
      <c r="A231" s="294" t="s">
        <v>436</v>
      </c>
      <c r="B231" s="295"/>
      <c r="C231" s="295"/>
      <c r="D231" s="295"/>
      <c r="E231" s="295"/>
      <c r="F231" s="295"/>
      <c r="G231" s="295"/>
      <c r="H231" s="295"/>
      <c r="I231" s="295"/>
      <c r="J231" s="295"/>
      <c r="K231" s="295"/>
    </row>
    <row r="232" spans="1:11">
      <c r="A232" s="294" t="s">
        <v>498</v>
      </c>
      <c r="B232" s="295"/>
      <c r="C232" s="295"/>
      <c r="D232" s="295"/>
      <c r="E232" s="295"/>
      <c r="F232" s="295"/>
      <c r="G232" s="295"/>
      <c r="H232" s="295"/>
      <c r="I232" s="295"/>
      <c r="J232" s="295"/>
      <c r="K232" s="295"/>
    </row>
    <row r="233" spans="1:11">
      <c r="A233" s="294" t="s">
        <v>499</v>
      </c>
      <c r="B233" s="295"/>
      <c r="C233" s="295"/>
      <c r="D233" s="295"/>
      <c r="E233" s="295"/>
      <c r="F233" s="295"/>
      <c r="G233" s="295"/>
      <c r="H233" s="295"/>
      <c r="I233" s="295"/>
      <c r="J233" s="295"/>
      <c r="K233" s="295"/>
    </row>
    <row r="234" spans="1:11">
      <c r="A234" s="294" t="s">
        <v>439</v>
      </c>
      <c r="B234" s="295"/>
      <c r="C234" s="295"/>
      <c r="D234" s="295"/>
      <c r="E234" s="295"/>
      <c r="F234" s="295"/>
      <c r="G234" s="295"/>
      <c r="H234" s="295"/>
      <c r="I234" s="295"/>
      <c r="J234" s="295"/>
      <c r="K234" s="295"/>
    </row>
    <row r="235" spans="1:11" ht="36" customHeight="1">
      <c r="A235" s="294" t="s">
        <v>500</v>
      </c>
      <c r="B235" s="295"/>
      <c r="C235" s="295"/>
      <c r="D235" s="295"/>
      <c r="E235" s="295"/>
      <c r="F235" s="295"/>
      <c r="G235" s="295"/>
      <c r="H235" s="295"/>
      <c r="I235" s="295"/>
      <c r="J235" s="295"/>
      <c r="K235" s="295"/>
    </row>
    <row r="236" spans="1:11" ht="22.5" customHeight="1">
      <c r="A236" s="294" t="s">
        <v>501</v>
      </c>
      <c r="B236" s="295"/>
      <c r="C236" s="295"/>
      <c r="D236" s="295"/>
      <c r="E236" s="295"/>
      <c r="F236" s="295"/>
      <c r="G236" s="295"/>
      <c r="H236" s="295"/>
      <c r="I236" s="295"/>
      <c r="J236" s="295"/>
      <c r="K236" s="295"/>
    </row>
    <row r="237" spans="1:11" ht="12" customHeight="1">
      <c r="A237" s="282"/>
      <c r="B237" s="284"/>
      <c r="C237" s="284"/>
      <c r="D237" s="284"/>
      <c r="E237" s="284"/>
      <c r="F237" s="284"/>
      <c r="G237" s="284"/>
      <c r="H237" s="284"/>
      <c r="I237" s="284"/>
      <c r="J237" s="284"/>
      <c r="K237" s="284"/>
    </row>
    <row r="238" spans="1:11">
      <c r="A238" s="298" t="s">
        <v>502</v>
      </c>
      <c r="B238" s="299"/>
      <c r="C238" s="299"/>
      <c r="D238" s="299"/>
      <c r="E238" s="299"/>
      <c r="F238" s="299"/>
      <c r="G238" s="299"/>
      <c r="H238" s="299"/>
      <c r="I238" s="299"/>
      <c r="J238" s="299"/>
      <c r="K238" s="299"/>
    </row>
    <row r="239" spans="1:11" ht="31.5" customHeight="1">
      <c r="A239" s="294" t="s">
        <v>503</v>
      </c>
      <c r="B239" s="295"/>
      <c r="C239" s="295"/>
      <c r="D239" s="295"/>
      <c r="E239" s="295"/>
      <c r="F239" s="295"/>
      <c r="G239" s="295"/>
      <c r="H239" s="295"/>
      <c r="I239" s="295"/>
      <c r="J239" s="295"/>
      <c r="K239" s="295"/>
    </row>
    <row r="240" spans="1:11" ht="41.25" customHeight="1">
      <c r="A240" s="294" t="s">
        <v>504</v>
      </c>
      <c r="B240" s="295"/>
      <c r="C240" s="295"/>
      <c r="D240" s="295"/>
      <c r="E240" s="295"/>
      <c r="F240" s="295"/>
      <c r="G240" s="295"/>
      <c r="H240" s="295"/>
      <c r="I240" s="295"/>
      <c r="J240" s="295"/>
      <c r="K240" s="295"/>
    </row>
    <row r="241" spans="1:11" ht="12">
      <c r="A241" s="282"/>
      <c r="B241" s="284"/>
      <c r="C241" s="284"/>
      <c r="D241" s="284"/>
      <c r="E241" s="284"/>
      <c r="F241" s="284"/>
      <c r="G241" s="284"/>
      <c r="H241" s="284"/>
      <c r="I241" s="284"/>
      <c r="J241" s="284"/>
      <c r="K241" s="284"/>
    </row>
    <row r="242" spans="1:11">
      <c r="A242" s="294" t="s">
        <v>505</v>
      </c>
      <c r="B242" s="301"/>
      <c r="C242" s="301"/>
      <c r="D242" s="301"/>
      <c r="E242" s="301"/>
      <c r="F242" s="301"/>
      <c r="G242" s="301"/>
      <c r="H242" s="301"/>
      <c r="I242" s="301"/>
      <c r="J242" s="301"/>
      <c r="K242" s="301"/>
    </row>
    <row r="243" spans="1:11" ht="12">
      <c r="A243" s="282"/>
      <c r="B243" s="284"/>
      <c r="C243" s="284"/>
      <c r="D243" s="284"/>
      <c r="E243" s="284"/>
      <c r="F243" s="284"/>
      <c r="G243" s="284"/>
      <c r="H243" s="284"/>
      <c r="I243" s="284"/>
      <c r="J243" s="284"/>
      <c r="K243" s="284"/>
    </row>
    <row r="244" spans="1:11">
      <c r="A244" s="294" t="s">
        <v>423</v>
      </c>
      <c r="B244" s="301"/>
      <c r="C244" s="301"/>
      <c r="D244" s="301"/>
      <c r="E244" s="301"/>
      <c r="F244" s="301"/>
      <c r="G244" s="301"/>
      <c r="H244" s="301"/>
      <c r="I244" s="301"/>
      <c r="J244" s="301"/>
      <c r="K244" s="301"/>
    </row>
    <row r="245" spans="1:11">
      <c r="A245" s="294" t="s">
        <v>424</v>
      </c>
      <c r="B245" s="295"/>
      <c r="C245" s="295"/>
      <c r="D245" s="295"/>
      <c r="E245" s="295"/>
      <c r="F245" s="295"/>
      <c r="G245" s="295"/>
      <c r="H245" s="295"/>
      <c r="I245" s="295"/>
      <c r="J245" s="295"/>
      <c r="K245" s="295"/>
    </row>
    <row r="246" spans="1:11">
      <c r="A246" s="294" t="s">
        <v>496</v>
      </c>
      <c r="B246" s="295"/>
      <c r="C246" s="295"/>
      <c r="D246" s="295"/>
      <c r="E246" s="295"/>
      <c r="F246" s="295"/>
      <c r="G246" s="295"/>
      <c r="H246" s="295"/>
      <c r="I246" s="295"/>
      <c r="J246" s="295"/>
      <c r="K246" s="295"/>
    </row>
    <row r="247" spans="1:11">
      <c r="A247" s="294" t="s">
        <v>426</v>
      </c>
      <c r="B247" s="295"/>
      <c r="C247" s="295"/>
      <c r="D247" s="295"/>
      <c r="E247" s="295"/>
      <c r="F247" s="295"/>
      <c r="G247" s="295"/>
      <c r="H247" s="295"/>
      <c r="I247" s="295"/>
      <c r="J247" s="295"/>
      <c r="K247" s="295"/>
    </row>
    <row r="248" spans="1:11">
      <c r="A248" s="294" t="s">
        <v>427</v>
      </c>
      <c r="B248" s="295"/>
      <c r="C248" s="295"/>
      <c r="D248" s="295"/>
      <c r="E248" s="295"/>
      <c r="F248" s="295"/>
      <c r="G248" s="295"/>
      <c r="H248" s="295"/>
      <c r="I248" s="295"/>
      <c r="J248" s="295"/>
      <c r="K248" s="295"/>
    </row>
    <row r="249" spans="1:11">
      <c r="A249" s="294" t="s">
        <v>428</v>
      </c>
      <c r="B249" s="295"/>
      <c r="C249" s="295"/>
      <c r="D249" s="295"/>
      <c r="E249" s="295"/>
      <c r="F249" s="295"/>
      <c r="G249" s="295"/>
      <c r="H249" s="295"/>
      <c r="I249" s="295"/>
      <c r="J249" s="295"/>
      <c r="K249" s="295"/>
    </row>
    <row r="250" spans="1:11">
      <c r="A250" s="294" t="s">
        <v>497</v>
      </c>
      <c r="B250" s="295"/>
      <c r="C250" s="295"/>
      <c r="D250" s="295"/>
      <c r="E250" s="295"/>
      <c r="F250" s="295"/>
      <c r="G250" s="295"/>
      <c r="H250" s="295"/>
      <c r="I250" s="295"/>
      <c r="J250" s="295"/>
      <c r="K250" s="295"/>
    </row>
    <row r="251" spans="1:11">
      <c r="A251" s="294" t="s">
        <v>506</v>
      </c>
      <c r="B251" s="295"/>
      <c r="C251" s="295"/>
      <c r="D251" s="295"/>
      <c r="E251" s="295"/>
      <c r="F251" s="295"/>
      <c r="G251" s="295"/>
      <c r="H251" s="295"/>
      <c r="I251" s="295"/>
      <c r="J251" s="295"/>
      <c r="K251" s="295"/>
    </row>
    <row r="252" spans="1:11">
      <c r="A252" s="294" t="s">
        <v>433</v>
      </c>
      <c r="B252" s="295"/>
      <c r="C252" s="295"/>
      <c r="D252" s="295"/>
      <c r="E252" s="295"/>
      <c r="F252" s="295"/>
      <c r="G252" s="295"/>
      <c r="H252" s="295"/>
      <c r="I252" s="295"/>
      <c r="J252" s="295"/>
      <c r="K252" s="295"/>
    </row>
    <row r="253" spans="1:11">
      <c r="A253" s="294" t="s">
        <v>434</v>
      </c>
      <c r="B253" s="295"/>
      <c r="C253" s="295"/>
      <c r="D253" s="295"/>
      <c r="E253" s="295"/>
      <c r="F253" s="295"/>
      <c r="G253" s="295"/>
      <c r="H253" s="295"/>
      <c r="I253" s="295"/>
      <c r="J253" s="295"/>
      <c r="K253" s="295"/>
    </row>
    <row r="254" spans="1:11">
      <c r="A254" s="294" t="s">
        <v>435</v>
      </c>
      <c r="B254" s="295"/>
      <c r="C254" s="295"/>
      <c r="D254" s="295"/>
      <c r="E254" s="295"/>
      <c r="F254" s="295"/>
      <c r="G254" s="295"/>
      <c r="H254" s="295"/>
      <c r="I254" s="295"/>
      <c r="J254" s="295"/>
      <c r="K254" s="295"/>
    </row>
    <row r="255" spans="1:11">
      <c r="A255" s="294" t="s">
        <v>436</v>
      </c>
      <c r="B255" s="295"/>
      <c r="C255" s="295"/>
      <c r="D255" s="295"/>
      <c r="E255" s="295"/>
      <c r="F255" s="295"/>
      <c r="G255" s="295"/>
      <c r="H255" s="295"/>
      <c r="I255" s="295"/>
      <c r="J255" s="295"/>
      <c r="K255" s="295"/>
    </row>
    <row r="256" spans="1:11">
      <c r="A256" s="294" t="s">
        <v>499</v>
      </c>
      <c r="B256" s="295"/>
      <c r="C256" s="295"/>
      <c r="D256" s="295"/>
      <c r="E256" s="295"/>
      <c r="F256" s="295"/>
      <c r="G256" s="295"/>
      <c r="H256" s="295"/>
      <c r="I256" s="295"/>
      <c r="J256" s="295"/>
      <c r="K256" s="295"/>
    </row>
    <row r="257" spans="1:11">
      <c r="A257" s="294" t="s">
        <v>507</v>
      </c>
      <c r="B257" s="295"/>
      <c r="C257" s="295"/>
      <c r="D257" s="295"/>
      <c r="E257" s="295"/>
      <c r="F257" s="295"/>
      <c r="G257" s="295"/>
      <c r="H257" s="295"/>
      <c r="I257" s="295"/>
      <c r="J257" s="295"/>
      <c r="K257" s="295"/>
    </row>
    <row r="258" spans="1:11" ht="21.6" customHeight="1">
      <c r="A258" s="294" t="s">
        <v>508</v>
      </c>
      <c r="B258" s="295"/>
      <c r="C258" s="295"/>
      <c r="D258" s="295"/>
      <c r="E258" s="295"/>
      <c r="F258" s="295"/>
      <c r="G258" s="295"/>
      <c r="H258" s="295"/>
      <c r="I258" s="295"/>
      <c r="J258" s="295"/>
      <c r="K258" s="295"/>
    </row>
    <row r="259" spans="1:11" ht="33.6" customHeight="1">
      <c r="A259" s="294" t="s">
        <v>509</v>
      </c>
      <c r="B259" s="295"/>
      <c r="C259" s="295"/>
      <c r="D259" s="295"/>
      <c r="E259" s="295"/>
      <c r="F259" s="295"/>
      <c r="G259" s="295"/>
      <c r="H259" s="295"/>
      <c r="I259" s="295"/>
      <c r="J259" s="295"/>
      <c r="K259" s="295"/>
    </row>
    <row r="260" spans="1:11" ht="35.450000000000003" customHeight="1">
      <c r="A260" s="294" t="s">
        <v>510</v>
      </c>
      <c r="B260" s="295"/>
      <c r="C260" s="295"/>
      <c r="D260" s="295"/>
      <c r="E260" s="295"/>
      <c r="F260" s="295"/>
      <c r="G260" s="295"/>
      <c r="H260" s="295"/>
      <c r="I260" s="295"/>
      <c r="J260" s="295"/>
      <c r="K260" s="295"/>
    </row>
    <row r="261" spans="1:11" ht="12" customHeight="1">
      <c r="A261" s="282"/>
      <c r="B261" s="284"/>
      <c r="C261" s="284"/>
      <c r="D261" s="284"/>
      <c r="E261" s="284"/>
      <c r="F261" s="284"/>
      <c r="G261" s="284"/>
      <c r="H261" s="284"/>
      <c r="I261" s="284"/>
      <c r="J261" s="284"/>
      <c r="K261" s="284"/>
    </row>
    <row r="262" spans="1:11">
      <c r="A262" s="298" t="s">
        <v>4</v>
      </c>
      <c r="B262" s="299"/>
      <c r="C262" s="299"/>
      <c r="D262" s="299"/>
      <c r="E262" s="299"/>
      <c r="F262" s="299"/>
      <c r="G262" s="299"/>
      <c r="H262" s="299"/>
      <c r="I262" s="299"/>
      <c r="J262" s="299"/>
      <c r="K262" s="299"/>
    </row>
    <row r="263" spans="1:11" ht="40.5" customHeight="1">
      <c r="A263" s="294" t="s">
        <v>511</v>
      </c>
      <c r="B263" s="295"/>
      <c r="C263" s="295"/>
      <c r="D263" s="295"/>
      <c r="E263" s="295"/>
      <c r="F263" s="295"/>
      <c r="G263" s="295"/>
      <c r="H263" s="295"/>
      <c r="I263" s="295"/>
      <c r="J263" s="295"/>
      <c r="K263" s="295"/>
    </row>
    <row r="264" spans="1:11" ht="43.5" customHeight="1">
      <c r="A264" s="294" t="s">
        <v>512</v>
      </c>
      <c r="B264" s="295"/>
      <c r="C264" s="295"/>
      <c r="D264" s="295"/>
      <c r="E264" s="295"/>
      <c r="F264" s="295"/>
      <c r="G264" s="295"/>
      <c r="H264" s="295"/>
      <c r="I264" s="295"/>
      <c r="J264" s="295"/>
      <c r="K264" s="295"/>
    </row>
    <row r="265" spans="1:11" ht="33" customHeight="1">
      <c r="A265" s="294" t="s">
        <v>513</v>
      </c>
      <c r="B265" s="295"/>
      <c r="C265" s="295"/>
      <c r="D265" s="295"/>
      <c r="E265" s="295"/>
      <c r="F265" s="295"/>
      <c r="G265" s="295"/>
      <c r="H265" s="295"/>
      <c r="I265" s="295"/>
      <c r="J265" s="295"/>
      <c r="K265" s="295"/>
    </row>
    <row r="266" spans="1:11" ht="21" customHeight="1">
      <c r="A266" s="294" t="s">
        <v>514</v>
      </c>
      <c r="B266" s="295"/>
      <c r="C266" s="295"/>
      <c r="D266" s="295"/>
      <c r="E266" s="295"/>
      <c r="F266" s="295"/>
      <c r="G266" s="295"/>
      <c r="H266" s="295"/>
      <c r="I266" s="295"/>
      <c r="J266" s="295"/>
      <c r="K266" s="295"/>
    </row>
    <row r="267" spans="1:11" ht="12" customHeight="1">
      <c r="A267" s="282"/>
      <c r="B267" s="284"/>
      <c r="C267" s="284"/>
      <c r="D267" s="284"/>
      <c r="E267" s="284"/>
      <c r="F267" s="284"/>
      <c r="G267" s="284"/>
      <c r="H267" s="284"/>
      <c r="I267" s="284"/>
      <c r="J267" s="284"/>
      <c r="K267" s="284"/>
    </row>
    <row r="268" spans="1:11">
      <c r="A268" s="298" t="s">
        <v>515</v>
      </c>
      <c r="B268" s="299"/>
      <c r="C268" s="299"/>
      <c r="D268" s="299"/>
      <c r="E268" s="299"/>
      <c r="F268" s="299"/>
      <c r="G268" s="299"/>
      <c r="H268" s="299"/>
      <c r="I268" s="299"/>
      <c r="J268" s="299"/>
      <c r="K268" s="299"/>
    </row>
    <row r="269" spans="1:11" ht="35.25" customHeight="1">
      <c r="A269" s="294" t="s">
        <v>516</v>
      </c>
      <c r="B269" s="295"/>
      <c r="C269" s="295"/>
      <c r="D269" s="295"/>
      <c r="E269" s="295"/>
      <c r="F269" s="295"/>
      <c r="G269" s="295"/>
      <c r="H269" s="295"/>
      <c r="I269" s="295"/>
      <c r="J269" s="295"/>
      <c r="K269" s="295"/>
    </row>
    <row r="270" spans="1:11" ht="12">
      <c r="A270" s="264"/>
      <c r="B270" s="264"/>
      <c r="C270" s="264"/>
      <c r="D270" s="264"/>
      <c r="E270" s="264"/>
      <c r="F270" s="264"/>
      <c r="G270" s="264"/>
      <c r="H270" s="264"/>
      <c r="I270" s="264"/>
    </row>
    <row r="271" spans="1:11" ht="12">
      <c r="A271" s="264"/>
      <c r="B271" s="264"/>
      <c r="C271" s="264"/>
      <c r="D271" s="264"/>
      <c r="E271" s="264"/>
      <c r="F271" s="264"/>
      <c r="G271" s="264"/>
      <c r="H271" s="264"/>
      <c r="I271" s="264"/>
    </row>
    <row r="272" spans="1:11" ht="12">
      <c r="A272" s="269" t="s">
        <v>382</v>
      </c>
      <c r="B272" s="264"/>
      <c r="C272" s="264"/>
      <c r="D272" s="264"/>
      <c r="E272" s="264"/>
      <c r="F272" s="264"/>
      <c r="G272" s="264"/>
      <c r="H272" s="264"/>
      <c r="I272" s="264"/>
    </row>
    <row r="273" spans="1:9" ht="12">
      <c r="A273" s="269" t="s">
        <v>412</v>
      </c>
      <c r="B273" s="264"/>
      <c r="C273" s="264"/>
      <c r="D273" s="264"/>
      <c r="E273" s="264"/>
      <c r="F273" s="264"/>
      <c r="G273" s="264"/>
      <c r="H273" s="264"/>
      <c r="I273" s="264"/>
    </row>
    <row r="274" spans="1:9" ht="12">
      <c r="A274" s="264"/>
      <c r="B274" s="264"/>
      <c r="C274" s="264"/>
      <c r="D274" s="264"/>
      <c r="E274" s="264"/>
      <c r="F274" s="264"/>
      <c r="G274" s="264"/>
      <c r="H274" s="264"/>
      <c r="I274" s="264"/>
    </row>
    <row r="275" spans="1:9" ht="12">
      <c r="A275" s="264"/>
      <c r="B275" s="264"/>
      <c r="C275" s="264"/>
      <c r="D275" s="264"/>
      <c r="E275" s="264"/>
      <c r="F275" s="264"/>
      <c r="G275" s="264"/>
      <c r="H275" s="264"/>
      <c r="I275" s="264"/>
    </row>
    <row r="276" spans="1:9" ht="12">
      <c r="A276" s="264"/>
      <c r="B276" s="264"/>
      <c r="C276" s="264"/>
      <c r="D276" s="264"/>
      <c r="E276" s="264"/>
      <c r="F276" s="264"/>
      <c r="G276" s="264"/>
      <c r="H276" s="264"/>
      <c r="I276" s="264"/>
    </row>
    <row r="277" spans="1:9" ht="12">
      <c r="A277" s="264"/>
      <c r="B277" s="264"/>
      <c r="C277" s="264"/>
      <c r="D277" s="264"/>
      <c r="E277" s="264"/>
      <c r="F277" s="264"/>
      <c r="G277" s="264"/>
      <c r="H277" s="264"/>
      <c r="I277" s="264"/>
    </row>
    <row r="278" spans="1:9" ht="12">
      <c r="A278" s="264"/>
      <c r="B278" s="264"/>
      <c r="C278" s="264"/>
      <c r="D278" s="264"/>
      <c r="E278" s="264"/>
      <c r="F278" s="264"/>
      <c r="G278" s="264"/>
      <c r="H278" s="264"/>
      <c r="I278" s="264"/>
    </row>
  </sheetData>
  <mergeCells count="132">
    <mergeCell ref="A253:K253"/>
    <mergeCell ref="A254:K254"/>
    <mergeCell ref="A255:K255"/>
    <mergeCell ref="A256:K256"/>
    <mergeCell ref="A257:K257"/>
    <mergeCell ref="A258:K258"/>
    <mergeCell ref="A247:K247"/>
    <mergeCell ref="A248:K248"/>
    <mergeCell ref="A249:K249"/>
    <mergeCell ref="A250:K250"/>
    <mergeCell ref="A251:K251"/>
    <mergeCell ref="A252:K252"/>
    <mergeCell ref="A266:K266"/>
    <mergeCell ref="A268:K268"/>
    <mergeCell ref="A269:K269"/>
    <mergeCell ref="A259:K259"/>
    <mergeCell ref="A260:K260"/>
    <mergeCell ref="A262:K262"/>
    <mergeCell ref="A263:K263"/>
    <mergeCell ref="A264:K264"/>
    <mergeCell ref="A265:K265"/>
    <mergeCell ref="A240:K240"/>
    <mergeCell ref="A242:K242"/>
    <mergeCell ref="A244:K244"/>
    <mergeCell ref="A245:K245"/>
    <mergeCell ref="A246:K246"/>
    <mergeCell ref="A232:K232"/>
    <mergeCell ref="A233:K233"/>
    <mergeCell ref="A234:K234"/>
    <mergeCell ref="A235:K235"/>
    <mergeCell ref="A236:K236"/>
    <mergeCell ref="A238:K238"/>
    <mergeCell ref="A239:K239"/>
    <mergeCell ref="A226:K226"/>
    <mergeCell ref="A227:K227"/>
    <mergeCell ref="A228:K228"/>
    <mergeCell ref="A229:K229"/>
    <mergeCell ref="A230:K230"/>
    <mergeCell ref="A231:K231"/>
    <mergeCell ref="A219:K219"/>
    <mergeCell ref="A221:K221"/>
    <mergeCell ref="A222:K222"/>
    <mergeCell ref="A223:K223"/>
    <mergeCell ref="A224:K224"/>
    <mergeCell ref="A225:K225"/>
    <mergeCell ref="A212:K212"/>
    <mergeCell ref="A213:K213"/>
    <mergeCell ref="A215:K215"/>
    <mergeCell ref="A216:K216"/>
    <mergeCell ref="A217:K217"/>
    <mergeCell ref="A206:K206"/>
    <mergeCell ref="A207:K207"/>
    <mergeCell ref="A208:K208"/>
    <mergeCell ref="A209:K209"/>
    <mergeCell ref="A210:K210"/>
    <mergeCell ref="A197:K197"/>
    <mergeCell ref="A199:K199"/>
    <mergeCell ref="A200:K200"/>
    <mergeCell ref="A201:K201"/>
    <mergeCell ref="A203:K203"/>
    <mergeCell ref="A204:K204"/>
    <mergeCell ref="A188:K188"/>
    <mergeCell ref="A190:K190"/>
    <mergeCell ref="A191:K191"/>
    <mergeCell ref="A193:K193"/>
    <mergeCell ref="A194:K194"/>
    <mergeCell ref="A196:K196"/>
    <mergeCell ref="A180:K180"/>
    <mergeCell ref="A181:K181"/>
    <mergeCell ref="A182:K182"/>
    <mergeCell ref="A184:K184"/>
    <mergeCell ref="A185:K185"/>
    <mergeCell ref="A187:K187"/>
    <mergeCell ref="A173:K173"/>
    <mergeCell ref="A174:K174"/>
    <mergeCell ref="A175:K175"/>
    <mergeCell ref="A176:K176"/>
    <mergeCell ref="A177:K177"/>
    <mergeCell ref="A178:K178"/>
    <mergeCell ref="A159:K159"/>
    <mergeCell ref="A160:K160"/>
    <mergeCell ref="A169:K169"/>
    <mergeCell ref="A170:K170"/>
    <mergeCell ref="A171:K171"/>
    <mergeCell ref="A172:K172"/>
    <mergeCell ref="A97:K97"/>
    <mergeCell ref="A98:K98"/>
    <mergeCell ref="A153:K153"/>
    <mergeCell ref="A154:K154"/>
    <mergeCell ref="A156:K156"/>
    <mergeCell ref="A157:K157"/>
    <mergeCell ref="A166:K166"/>
    <mergeCell ref="A167:K167"/>
    <mergeCell ref="A162:K162"/>
    <mergeCell ref="A163:K163"/>
    <mergeCell ref="A164:K164"/>
    <mergeCell ref="A90:K90"/>
    <mergeCell ref="A91:K91"/>
    <mergeCell ref="A92:K92"/>
    <mergeCell ref="A93:K93"/>
    <mergeCell ref="A94:K94"/>
    <mergeCell ref="A96:K96"/>
    <mergeCell ref="A84:K84"/>
    <mergeCell ref="A85:K85"/>
    <mergeCell ref="A86:K86"/>
    <mergeCell ref="A87:K87"/>
    <mergeCell ref="A88:K88"/>
    <mergeCell ref="A89:K89"/>
    <mergeCell ref="A76:K76"/>
    <mergeCell ref="A78:K78"/>
    <mergeCell ref="A80:K80"/>
    <mergeCell ref="A81:K81"/>
    <mergeCell ref="A82:K82"/>
    <mergeCell ref="A83:K83"/>
    <mergeCell ref="A69:K69"/>
    <mergeCell ref="A70:K70"/>
    <mergeCell ref="A71:K71"/>
    <mergeCell ref="A72:K72"/>
    <mergeCell ref="A74:K74"/>
    <mergeCell ref="A75:K75"/>
    <mergeCell ref="A61:K61"/>
    <mergeCell ref="A62:K62"/>
    <mergeCell ref="A63:K63"/>
    <mergeCell ref="A64:K64"/>
    <mergeCell ref="A66:K66"/>
    <mergeCell ref="A68:K68"/>
    <mergeCell ref="A4:K4"/>
    <mergeCell ref="A56:K56"/>
    <mergeCell ref="A57:K57"/>
    <mergeCell ref="A58:K58"/>
    <mergeCell ref="A59:K59"/>
    <mergeCell ref="A60:K60"/>
  </mergeCells>
  <phoneticPr fontId="0" type="noConversion"/>
  <hyperlinks>
    <hyperlink ref="L1" location="Contenu!A1" display="retour contenu" xr:uid="{00000000-0004-0000-0100-000000000000}"/>
  </hyperlinks>
  <printOptions horizontalCentered="1"/>
  <pageMargins left="0.39370078740157483" right="0.39370078740157483" top="0.47244094488188981" bottom="0.47244094488188981" header="0.19685039370078741" footer="0.19685039370078741"/>
  <pageSetup paperSize="9" scale="69" fitToHeight="0" orientation="portrait" r:id="rId1"/>
  <headerFooter alignWithMargins="0"/>
  <rowBreaks count="4" manualBreakCount="4">
    <brk id="65" max="10" man="1"/>
    <brk id="146" max="10" man="1"/>
    <brk id="186" max="10" man="1"/>
    <brk id="26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tint="0.39997558519241921"/>
    <pageSetUpPr fitToPage="1"/>
  </sheetPr>
  <dimension ref="A1:D38"/>
  <sheetViews>
    <sheetView showGridLines="0" zoomScaleNormal="100" workbookViewId="0">
      <selection activeCell="D2" sqref="D2"/>
    </sheetView>
  </sheetViews>
  <sheetFormatPr baseColWidth="10" defaultColWidth="12" defaultRowHeight="12"/>
  <cols>
    <col min="1" max="1" width="17.83203125" style="95" customWidth="1"/>
    <col min="2" max="2" width="34.1640625" style="95" customWidth="1"/>
    <col min="3" max="3" width="81.83203125" style="95" customWidth="1"/>
    <col min="4" max="16384" width="12" style="95"/>
  </cols>
  <sheetData>
    <row r="1" spans="1:4" ht="12.75">
      <c r="A1" s="213" t="s">
        <v>148</v>
      </c>
      <c r="B1" s="215"/>
      <c r="D1" s="193" t="s">
        <v>167</v>
      </c>
    </row>
    <row r="2" spans="1:4">
      <c r="D2" s="1"/>
    </row>
    <row r="3" spans="1:4">
      <c r="A3" s="216" t="s">
        <v>47</v>
      </c>
      <c r="B3" s="217" t="s">
        <v>151</v>
      </c>
      <c r="D3" s="1"/>
    </row>
    <row r="4" spans="1:4">
      <c r="A4" s="216"/>
      <c r="B4" s="217"/>
      <c r="D4" s="1"/>
    </row>
    <row r="5" spans="1:4">
      <c r="A5" s="217" t="s">
        <v>101</v>
      </c>
      <c r="B5" s="95" t="s">
        <v>352</v>
      </c>
      <c r="D5" s="1"/>
    </row>
    <row r="6" spans="1:4">
      <c r="A6" s="95" t="s">
        <v>146</v>
      </c>
      <c r="B6" s="95" t="s">
        <v>353</v>
      </c>
      <c r="D6" s="1"/>
    </row>
    <row r="7" spans="1:4">
      <c r="A7" s="218"/>
      <c r="B7" s="218"/>
      <c r="C7" s="218"/>
      <c r="D7" s="1"/>
    </row>
    <row r="8" spans="1:4">
      <c r="A8" s="218" t="s">
        <v>6</v>
      </c>
      <c r="B8" s="218" t="s">
        <v>152</v>
      </c>
      <c r="C8" s="218"/>
      <c r="D8" s="1"/>
    </row>
    <row r="9" spans="1:4">
      <c r="D9" s="1"/>
    </row>
    <row r="10" spans="1:4">
      <c r="A10" s="95" t="s">
        <v>413</v>
      </c>
      <c r="B10" s="95" t="s">
        <v>414</v>
      </c>
    </row>
    <row r="11" spans="1:4">
      <c r="A11" s="95" t="s">
        <v>139</v>
      </c>
      <c r="B11" s="95" t="s">
        <v>147</v>
      </c>
    </row>
    <row r="13" spans="1:4">
      <c r="A13" s="215" t="s">
        <v>147</v>
      </c>
    </row>
    <row r="15" spans="1:4">
      <c r="A15" s="216" t="s">
        <v>42</v>
      </c>
      <c r="B15" s="216" t="s">
        <v>16</v>
      </c>
      <c r="C15" s="95" t="s">
        <v>140</v>
      </c>
    </row>
    <row r="16" spans="1:4">
      <c r="A16" s="216" t="s">
        <v>17</v>
      </c>
      <c r="B16" s="216" t="s">
        <v>17</v>
      </c>
      <c r="C16" s="95" t="s">
        <v>141</v>
      </c>
    </row>
    <row r="17" spans="1:3">
      <c r="A17" s="216" t="s">
        <v>43</v>
      </c>
      <c r="B17" s="216" t="s">
        <v>18</v>
      </c>
      <c r="C17" s="95" t="s">
        <v>142</v>
      </c>
    </row>
    <row r="18" spans="1:3">
      <c r="A18" s="216" t="s">
        <v>379</v>
      </c>
      <c r="B18" s="216" t="s">
        <v>380</v>
      </c>
      <c r="C18" s="95" t="s">
        <v>381</v>
      </c>
    </row>
    <row r="19" spans="1:3">
      <c r="A19" s="216" t="s">
        <v>19</v>
      </c>
      <c r="B19" s="216" t="s">
        <v>19</v>
      </c>
      <c r="C19" s="95" t="s">
        <v>220</v>
      </c>
    </row>
    <row r="20" spans="1:3">
      <c r="A20" s="216" t="s">
        <v>44</v>
      </c>
      <c r="B20" s="216" t="s">
        <v>20</v>
      </c>
      <c r="C20" s="95" t="s">
        <v>143</v>
      </c>
    </row>
    <row r="21" spans="1:3">
      <c r="A21" s="216" t="s">
        <v>369</v>
      </c>
      <c r="B21" s="216" t="s">
        <v>375</v>
      </c>
      <c r="C21" s="95" t="s">
        <v>373</v>
      </c>
    </row>
    <row r="22" spans="1:3">
      <c r="A22" s="216" t="s">
        <v>370</v>
      </c>
      <c r="B22" s="216" t="s">
        <v>371</v>
      </c>
      <c r="C22" s="216" t="s">
        <v>372</v>
      </c>
    </row>
    <row r="23" spans="1:3">
      <c r="A23" s="216" t="s">
        <v>45</v>
      </c>
      <c r="B23" s="216" t="s">
        <v>21</v>
      </c>
      <c r="C23" s="95" t="s">
        <v>144</v>
      </c>
    </row>
    <row r="24" spans="1:3">
      <c r="A24" s="216" t="s">
        <v>405</v>
      </c>
      <c r="B24" s="216" t="s">
        <v>405</v>
      </c>
      <c r="C24" s="95" t="s">
        <v>407</v>
      </c>
    </row>
    <row r="25" spans="1:3">
      <c r="A25" s="216" t="s">
        <v>250</v>
      </c>
      <c r="B25" s="216" t="s">
        <v>250</v>
      </c>
      <c r="C25" s="95" t="s">
        <v>408</v>
      </c>
    </row>
    <row r="26" spans="1:3">
      <c r="A26" s="216" t="s">
        <v>150</v>
      </c>
      <c r="B26" s="216" t="s">
        <v>22</v>
      </c>
      <c r="C26" s="95" t="s">
        <v>149</v>
      </c>
    </row>
    <row r="28" spans="1:3">
      <c r="A28" s="215" t="s">
        <v>416</v>
      </c>
    </row>
    <row r="30" spans="1:3">
      <c r="A30" s="216" t="s">
        <v>403</v>
      </c>
      <c r="B30" s="216" t="s">
        <v>403</v>
      </c>
      <c r="C30" s="95" t="s">
        <v>404</v>
      </c>
    </row>
    <row r="31" spans="1:3">
      <c r="A31" s="216" t="s">
        <v>406</v>
      </c>
      <c r="B31" s="216" t="s">
        <v>406</v>
      </c>
      <c r="C31" s="95" t="s">
        <v>409</v>
      </c>
    </row>
    <row r="32" spans="1:3">
      <c r="A32" s="216" t="s">
        <v>198</v>
      </c>
      <c r="B32" s="216" t="s">
        <v>197</v>
      </c>
      <c r="C32" s="95" t="s">
        <v>209</v>
      </c>
    </row>
    <row r="33" spans="1:3">
      <c r="A33" s="216" t="s">
        <v>387</v>
      </c>
      <c r="B33" s="216" t="s">
        <v>387</v>
      </c>
      <c r="C33" s="95" t="s">
        <v>388</v>
      </c>
    </row>
    <row r="34" spans="1:3">
      <c r="A34" s="264" t="s">
        <v>535</v>
      </c>
      <c r="B34" s="264" t="s">
        <v>535</v>
      </c>
      <c r="C34" s="264" t="s">
        <v>423</v>
      </c>
    </row>
    <row r="35" spans="1:3">
      <c r="A35" s="264" t="s">
        <v>574</v>
      </c>
      <c r="B35" s="264" t="s">
        <v>552</v>
      </c>
      <c r="C35" s="264" t="s">
        <v>575</v>
      </c>
    </row>
    <row r="36" spans="1:3">
      <c r="A36" s="264"/>
      <c r="B36" s="264"/>
    </row>
    <row r="37" spans="1:3">
      <c r="A37" s="216" t="s">
        <v>23</v>
      </c>
      <c r="B37" s="216" t="s">
        <v>23</v>
      </c>
      <c r="C37" s="95" t="s">
        <v>145</v>
      </c>
    </row>
    <row r="38" spans="1:3">
      <c r="A38" s="216" t="s">
        <v>168</v>
      </c>
      <c r="B38" s="216" t="s">
        <v>169</v>
      </c>
      <c r="C38" s="95" t="s">
        <v>410</v>
      </c>
    </row>
  </sheetData>
  <phoneticPr fontId="0" type="noConversion"/>
  <hyperlinks>
    <hyperlink ref="D1" location="Contenu!A1" display="retour contenu" xr:uid="{00000000-0004-0000-0200-000000000000}"/>
  </hyperlinks>
  <pageMargins left="0.41" right="0.4" top="0.78" bottom="0.79" header="0.33" footer="0.492125984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rgb="FF92D050"/>
  </sheetPr>
  <dimension ref="A1:P38"/>
  <sheetViews>
    <sheetView zoomScaleNormal="100" workbookViewId="0">
      <selection activeCell="A2" sqref="A2"/>
    </sheetView>
  </sheetViews>
  <sheetFormatPr baseColWidth="10" defaultColWidth="12" defaultRowHeight="11.25"/>
  <cols>
    <col min="1" max="1" width="1.83203125" style="12" customWidth="1"/>
    <col min="2" max="2" width="4.83203125" style="12" customWidth="1"/>
    <col min="3" max="3" width="17.83203125" style="19" customWidth="1"/>
    <col min="4" max="10" width="8.83203125" style="12" customWidth="1"/>
    <col min="11" max="11" width="8.83203125" style="13" customWidth="1"/>
    <col min="12" max="12" width="8.33203125" style="12" customWidth="1"/>
    <col min="13" max="13" width="11" style="12" customWidth="1"/>
    <col min="14" max="14" width="20.83203125" style="12" customWidth="1"/>
    <col min="15" max="16384" width="12" style="12"/>
  </cols>
  <sheetData>
    <row r="1" spans="1:16" s="41" customFormat="1" ht="12.75">
      <c r="A1" s="40" t="s">
        <v>1</v>
      </c>
      <c r="B1" s="40"/>
      <c r="C1" s="40" t="s">
        <v>356</v>
      </c>
      <c r="K1" s="42"/>
      <c r="O1" s="193" t="s">
        <v>167</v>
      </c>
    </row>
    <row r="2" spans="1:16" s="41" customFormat="1" ht="12.75">
      <c r="A2" s="40"/>
      <c r="B2" s="40"/>
      <c r="C2" s="40" t="s">
        <v>329</v>
      </c>
      <c r="K2" s="42"/>
      <c r="O2" s="193"/>
    </row>
    <row r="3" spans="1:16">
      <c r="A3" s="33"/>
      <c r="B3" s="33"/>
      <c r="C3" s="33"/>
    </row>
    <row r="4" spans="1:16" ht="3.95" customHeight="1">
      <c r="A4" s="14"/>
      <c r="B4" s="14"/>
      <c r="C4" s="15"/>
      <c r="D4" s="16"/>
      <c r="E4" s="17"/>
      <c r="F4" s="17"/>
      <c r="G4" s="14"/>
      <c r="H4" s="16"/>
      <c r="I4" s="16"/>
      <c r="J4" s="160"/>
      <c r="K4" s="161"/>
      <c r="L4" s="18"/>
      <c r="M4" s="14"/>
    </row>
    <row r="5" spans="1:16">
      <c r="D5" s="20" t="s">
        <v>2</v>
      </c>
      <c r="E5" s="21" t="s">
        <v>3</v>
      </c>
      <c r="F5" s="21" t="s">
        <v>4</v>
      </c>
      <c r="G5" s="34" t="s">
        <v>210</v>
      </c>
      <c r="H5" s="34" t="s">
        <v>256</v>
      </c>
      <c r="I5" s="20" t="s">
        <v>374</v>
      </c>
      <c r="J5" s="162" t="s">
        <v>415</v>
      </c>
      <c r="K5" s="162" t="s">
        <v>554</v>
      </c>
      <c r="L5" s="34" t="s">
        <v>7</v>
      </c>
      <c r="M5" s="19"/>
      <c r="N5" s="19"/>
    </row>
    <row r="6" spans="1:16">
      <c r="D6" s="20"/>
      <c r="E6" s="21"/>
      <c r="F6" s="21"/>
      <c r="G6" s="34"/>
      <c r="H6" s="20"/>
      <c r="I6" s="20"/>
      <c r="J6" s="162"/>
      <c r="K6" s="162"/>
      <c r="L6" s="34" t="s">
        <v>8</v>
      </c>
      <c r="M6" s="19"/>
      <c r="N6" s="19"/>
    </row>
    <row r="7" spans="1:16" ht="3.95" customHeight="1">
      <c r="A7" s="24"/>
      <c r="B7" s="24"/>
      <c r="C7" s="25"/>
      <c r="D7" s="26"/>
      <c r="E7" s="27"/>
      <c r="F7" s="27"/>
      <c r="G7" s="24"/>
      <c r="H7" s="26"/>
      <c r="I7" s="241"/>
      <c r="J7" s="163"/>
      <c r="K7" s="163"/>
      <c r="L7" s="28"/>
      <c r="M7" s="25"/>
      <c r="N7" s="19"/>
    </row>
    <row r="8" spans="1:16" ht="10.5" customHeight="1">
      <c r="I8" s="13"/>
      <c r="J8" s="164"/>
      <c r="K8" s="164"/>
    </row>
    <row r="9" spans="1:16" s="13" customFormat="1">
      <c r="A9" s="19" t="s">
        <v>0</v>
      </c>
      <c r="D9" s="2">
        <v>4876</v>
      </c>
      <c r="E9" s="2">
        <v>25137</v>
      </c>
      <c r="F9" s="2">
        <v>54140</v>
      </c>
      <c r="G9" s="2">
        <v>75035</v>
      </c>
      <c r="H9" s="2">
        <v>92810</v>
      </c>
      <c r="I9" s="2">
        <v>105899</v>
      </c>
      <c r="J9" s="165">
        <v>109092</v>
      </c>
      <c r="K9" s="165">
        <v>111765</v>
      </c>
      <c r="L9" s="6">
        <v>2.4502254977450235</v>
      </c>
      <c r="M9" s="6"/>
      <c r="N9" s="6"/>
      <c r="O9" s="7"/>
      <c r="P9" s="7"/>
    </row>
    <row r="10" spans="1:16">
      <c r="A10" s="29"/>
      <c r="B10" s="3" t="s">
        <v>352</v>
      </c>
      <c r="D10" s="2">
        <v>866</v>
      </c>
      <c r="E10" s="2">
        <v>6513</v>
      </c>
      <c r="F10" s="2">
        <v>24067</v>
      </c>
      <c r="G10" s="2">
        <v>38144</v>
      </c>
      <c r="H10" s="2">
        <v>48475</v>
      </c>
      <c r="I10" s="2">
        <v>56226</v>
      </c>
      <c r="J10" s="165">
        <v>59635</v>
      </c>
      <c r="K10" s="165">
        <v>61296</v>
      </c>
      <c r="L10" s="6">
        <v>2.785277102372774</v>
      </c>
      <c r="M10" s="6"/>
      <c r="N10" s="6"/>
      <c r="O10" s="7"/>
      <c r="P10" s="7"/>
    </row>
    <row r="11" spans="1:16">
      <c r="A11" s="29"/>
      <c r="B11" s="3" t="s">
        <v>353</v>
      </c>
      <c r="D11" s="2">
        <v>612</v>
      </c>
      <c r="E11" s="2">
        <v>3752</v>
      </c>
      <c r="F11" s="2">
        <v>8128</v>
      </c>
      <c r="G11" s="2">
        <v>12470</v>
      </c>
      <c r="H11" s="2">
        <v>15600</v>
      </c>
      <c r="I11" s="2">
        <v>18611</v>
      </c>
      <c r="J11" s="165">
        <v>21450</v>
      </c>
      <c r="K11" s="165">
        <v>22794</v>
      </c>
      <c r="L11" s="6">
        <v>6.2657342657342667</v>
      </c>
      <c r="M11" s="6"/>
      <c r="N11" s="6"/>
      <c r="O11" s="7"/>
      <c r="P11" s="7"/>
    </row>
    <row r="12" spans="1:16">
      <c r="A12" s="29"/>
      <c r="B12" s="3" t="s">
        <v>5</v>
      </c>
      <c r="D12" s="2">
        <v>701</v>
      </c>
      <c r="E12" s="2">
        <v>7624</v>
      </c>
      <c r="F12" s="2">
        <v>15291</v>
      </c>
      <c r="G12" s="2">
        <v>24601</v>
      </c>
      <c r="H12" s="2">
        <v>31342</v>
      </c>
      <c r="I12" s="2">
        <v>37884</v>
      </c>
      <c r="J12" s="165">
        <v>44268</v>
      </c>
      <c r="K12" s="165">
        <v>46922</v>
      </c>
      <c r="L12" s="6">
        <v>5.9953013463449878</v>
      </c>
      <c r="M12" s="6"/>
      <c r="N12" s="6"/>
      <c r="O12" s="7"/>
      <c r="P12" s="7"/>
    </row>
    <row r="13" spans="1:16" ht="10.5" customHeight="1">
      <c r="A13" s="29"/>
      <c r="B13" s="3"/>
      <c r="C13" s="3"/>
      <c r="D13" s="30"/>
      <c r="E13" s="30"/>
      <c r="F13" s="30"/>
      <c r="G13" s="30"/>
      <c r="H13" s="30"/>
      <c r="I13" s="31"/>
      <c r="J13" s="166"/>
      <c r="K13" s="166"/>
      <c r="L13" s="6"/>
      <c r="M13" s="6"/>
      <c r="N13" s="6"/>
      <c r="O13" s="7"/>
      <c r="P13" s="7"/>
    </row>
    <row r="14" spans="1:16">
      <c r="A14" s="3" t="s">
        <v>9</v>
      </c>
      <c r="C14" s="12"/>
      <c r="D14" s="2">
        <v>0</v>
      </c>
      <c r="E14" s="2">
        <v>0</v>
      </c>
      <c r="F14" s="2">
        <v>13825</v>
      </c>
      <c r="G14" s="2">
        <v>56347</v>
      </c>
      <c r="H14" s="2">
        <v>69767</v>
      </c>
      <c r="I14" s="2">
        <v>78416</v>
      </c>
      <c r="J14" s="165">
        <v>79283</v>
      </c>
      <c r="K14" s="165">
        <v>80404</v>
      </c>
      <c r="L14" s="6">
        <v>1.413922278420344</v>
      </c>
      <c r="M14" s="6"/>
      <c r="N14" s="6"/>
      <c r="O14" s="7"/>
      <c r="P14" s="7"/>
    </row>
    <row r="15" spans="1:16">
      <c r="A15" s="29"/>
      <c r="B15" s="3" t="s">
        <v>352</v>
      </c>
      <c r="D15" s="2">
        <v>0</v>
      </c>
      <c r="E15" s="2">
        <v>0</v>
      </c>
      <c r="F15" s="2">
        <v>7657</v>
      </c>
      <c r="G15" s="2">
        <v>29320</v>
      </c>
      <c r="H15" s="2">
        <v>37073</v>
      </c>
      <c r="I15" s="2">
        <v>42302</v>
      </c>
      <c r="J15" s="165">
        <v>43743</v>
      </c>
      <c r="K15" s="165">
        <v>44492</v>
      </c>
      <c r="L15" s="6">
        <v>1.712273963834221</v>
      </c>
      <c r="M15" s="6"/>
      <c r="N15" s="6"/>
      <c r="O15" s="7"/>
      <c r="P15" s="7"/>
    </row>
    <row r="16" spans="1:16">
      <c r="A16" s="29"/>
      <c r="B16" s="3" t="s">
        <v>353</v>
      </c>
      <c r="D16" s="2">
        <v>0</v>
      </c>
      <c r="E16" s="2">
        <v>0</v>
      </c>
      <c r="F16" s="2">
        <v>1279</v>
      </c>
      <c r="G16" s="2">
        <v>8248</v>
      </c>
      <c r="H16" s="2">
        <v>9982</v>
      </c>
      <c r="I16" s="2">
        <v>11841</v>
      </c>
      <c r="J16" s="165">
        <v>13400</v>
      </c>
      <c r="K16" s="165">
        <v>14071</v>
      </c>
      <c r="L16" s="6">
        <v>5.0074626865671519</v>
      </c>
      <c r="M16" s="6"/>
      <c r="N16" s="6"/>
      <c r="O16" s="7"/>
      <c r="P16" s="7"/>
    </row>
    <row r="17" spans="1:16">
      <c r="A17" s="29"/>
      <c r="B17" s="3" t="s">
        <v>5</v>
      </c>
      <c r="D17" s="2">
        <v>0</v>
      </c>
      <c r="E17" s="2">
        <v>0</v>
      </c>
      <c r="F17" s="2">
        <v>2014</v>
      </c>
      <c r="G17" s="2">
        <v>13316</v>
      </c>
      <c r="H17" s="2">
        <v>17348</v>
      </c>
      <c r="I17" s="2">
        <v>21592</v>
      </c>
      <c r="J17" s="165">
        <v>26075</v>
      </c>
      <c r="K17" s="165">
        <v>27745</v>
      </c>
      <c r="L17" s="6">
        <v>6.4046021093001002</v>
      </c>
      <c r="M17" s="6"/>
      <c r="N17" s="6"/>
      <c r="O17" s="7"/>
      <c r="P17" s="7"/>
    </row>
    <row r="18" spans="1:16" ht="10.5" customHeight="1">
      <c r="A18" s="29"/>
      <c r="B18" s="3"/>
      <c r="C18" s="3"/>
      <c r="D18" s="30"/>
      <c r="E18" s="30"/>
      <c r="F18" s="30"/>
      <c r="G18" s="30"/>
      <c r="H18" s="30"/>
      <c r="I18" s="31"/>
      <c r="J18" s="166"/>
      <c r="K18" s="166"/>
      <c r="L18" s="6"/>
      <c r="M18" s="6"/>
      <c r="N18" s="6"/>
      <c r="O18" s="7"/>
      <c r="P18" s="7"/>
    </row>
    <row r="19" spans="1:16">
      <c r="A19" s="3" t="s">
        <v>10</v>
      </c>
      <c r="C19" s="12"/>
      <c r="D19" s="2">
        <v>0</v>
      </c>
      <c r="E19" s="2">
        <v>0</v>
      </c>
      <c r="F19" s="2">
        <v>723</v>
      </c>
      <c r="G19" s="2">
        <v>8706</v>
      </c>
      <c r="H19" s="2">
        <v>12601</v>
      </c>
      <c r="I19" s="2">
        <v>17565</v>
      </c>
      <c r="J19" s="165">
        <v>20527</v>
      </c>
      <c r="K19" s="165">
        <v>21827</v>
      </c>
      <c r="L19" s="6">
        <v>6.3331222292590184</v>
      </c>
      <c r="M19" s="6"/>
      <c r="N19" s="6"/>
      <c r="O19" s="7"/>
      <c r="P19" s="7"/>
    </row>
    <row r="20" spans="1:16">
      <c r="A20" s="29"/>
      <c r="B20" s="3" t="s">
        <v>352</v>
      </c>
      <c r="D20" s="2">
        <v>0</v>
      </c>
      <c r="E20" s="2">
        <v>0</v>
      </c>
      <c r="F20" s="2">
        <v>573</v>
      </c>
      <c r="G20" s="2">
        <v>4969</v>
      </c>
      <c r="H20" s="2">
        <v>7124</v>
      </c>
      <c r="I20" s="2">
        <v>9768</v>
      </c>
      <c r="J20" s="165">
        <v>11874</v>
      </c>
      <c r="K20" s="165">
        <v>12699</v>
      </c>
      <c r="L20" s="6">
        <v>6.9479535118746867</v>
      </c>
      <c r="M20" s="6"/>
      <c r="N20" s="6"/>
      <c r="O20" s="7"/>
      <c r="P20" s="7"/>
    </row>
    <row r="21" spans="1:16">
      <c r="A21" s="29"/>
      <c r="B21" s="3" t="s">
        <v>353</v>
      </c>
      <c r="D21" s="2">
        <v>0</v>
      </c>
      <c r="E21" s="2">
        <v>0</v>
      </c>
      <c r="F21" s="2">
        <v>25</v>
      </c>
      <c r="G21" s="2">
        <v>2696</v>
      </c>
      <c r="H21" s="2">
        <v>3958</v>
      </c>
      <c r="I21" s="2">
        <v>5324</v>
      </c>
      <c r="J21" s="165">
        <v>6594</v>
      </c>
      <c r="K21" s="165">
        <v>7205</v>
      </c>
      <c r="L21" s="6">
        <v>9.2659993933879292</v>
      </c>
      <c r="M21" s="6"/>
      <c r="N21" s="6"/>
      <c r="O21" s="7"/>
      <c r="P21" s="7"/>
    </row>
    <row r="22" spans="1:16">
      <c r="A22" s="29"/>
      <c r="B22" s="3" t="s">
        <v>5</v>
      </c>
      <c r="D22" s="2">
        <v>0</v>
      </c>
      <c r="E22" s="2">
        <v>0</v>
      </c>
      <c r="F22" s="2">
        <v>452</v>
      </c>
      <c r="G22" s="2">
        <v>2797</v>
      </c>
      <c r="H22" s="2">
        <v>4818</v>
      </c>
      <c r="I22" s="2">
        <v>7516</v>
      </c>
      <c r="J22" s="165">
        <v>9665</v>
      </c>
      <c r="K22" s="165">
        <v>10462</v>
      </c>
      <c r="L22" s="6">
        <v>8.2462493533367791</v>
      </c>
      <c r="M22" s="6"/>
      <c r="N22" s="6"/>
      <c r="O22" s="7"/>
      <c r="P22" s="7"/>
    </row>
    <row r="23" spans="1:16">
      <c r="A23" s="29"/>
      <c r="B23" s="3"/>
      <c r="D23" s="2"/>
      <c r="E23" s="2"/>
      <c r="F23" s="2"/>
      <c r="G23" s="2"/>
      <c r="H23" s="2"/>
      <c r="I23" s="2"/>
      <c r="J23" s="165"/>
      <c r="K23" s="165"/>
      <c r="L23" s="6"/>
      <c r="M23" s="6"/>
      <c r="N23" s="6"/>
      <c r="O23" s="7"/>
      <c r="P23" s="7"/>
    </row>
    <row r="24" spans="1:16">
      <c r="A24" s="3" t="s">
        <v>12</v>
      </c>
      <c r="C24" s="12"/>
      <c r="D24" s="2">
        <v>4876</v>
      </c>
      <c r="E24" s="2">
        <v>21944</v>
      </c>
      <c r="F24" s="2">
        <v>33579</v>
      </c>
      <c r="G24" s="2">
        <v>2508</v>
      </c>
      <c r="H24" s="2">
        <v>2512</v>
      </c>
      <c r="I24" s="2">
        <v>2356</v>
      </c>
      <c r="J24" s="165">
        <v>2527</v>
      </c>
      <c r="K24" s="165">
        <v>2762</v>
      </c>
      <c r="L24" s="6">
        <v>9.2995647012267426</v>
      </c>
      <c r="M24" s="6"/>
      <c r="N24" s="6"/>
      <c r="O24" s="7"/>
      <c r="P24" s="7"/>
    </row>
    <row r="25" spans="1:16">
      <c r="A25" s="29"/>
      <c r="B25" s="3" t="s">
        <v>352</v>
      </c>
      <c r="D25" s="2">
        <v>866</v>
      </c>
      <c r="E25" s="2">
        <v>6082</v>
      </c>
      <c r="F25" s="2">
        <v>14434</v>
      </c>
      <c r="G25" s="2">
        <v>1323</v>
      </c>
      <c r="H25" s="2">
        <v>1189</v>
      </c>
      <c r="I25" s="2">
        <v>1109</v>
      </c>
      <c r="J25" s="165">
        <v>1228</v>
      </c>
      <c r="K25" s="165">
        <v>1318</v>
      </c>
      <c r="L25" s="6">
        <v>7.3289902280130264</v>
      </c>
      <c r="M25" s="6"/>
      <c r="N25" s="6"/>
      <c r="O25" s="7"/>
      <c r="P25" s="7"/>
    </row>
    <row r="26" spans="1:16">
      <c r="A26" s="29"/>
      <c r="B26" s="3" t="s">
        <v>353</v>
      </c>
      <c r="D26" s="2">
        <v>612</v>
      </c>
      <c r="E26" s="2">
        <v>3398</v>
      </c>
      <c r="F26" s="2">
        <v>6018</v>
      </c>
      <c r="G26" s="2">
        <v>352</v>
      </c>
      <c r="H26" s="2">
        <v>310</v>
      </c>
      <c r="I26" s="2">
        <v>300</v>
      </c>
      <c r="J26" s="165">
        <v>328</v>
      </c>
      <c r="K26" s="165">
        <v>375</v>
      </c>
      <c r="L26" s="6">
        <v>14.329268292682926</v>
      </c>
      <c r="M26" s="6"/>
      <c r="N26" s="6"/>
      <c r="O26" s="7"/>
      <c r="P26" s="7"/>
    </row>
    <row r="27" spans="1:16">
      <c r="A27" s="29"/>
      <c r="B27" s="3" t="s">
        <v>5</v>
      </c>
      <c r="D27" s="2">
        <v>701</v>
      </c>
      <c r="E27" s="2">
        <v>4583</v>
      </c>
      <c r="F27" s="2">
        <v>6979</v>
      </c>
      <c r="G27" s="2">
        <v>1128</v>
      </c>
      <c r="H27" s="2">
        <v>1358</v>
      </c>
      <c r="I27" s="2">
        <v>1240</v>
      </c>
      <c r="J27" s="165">
        <v>1802</v>
      </c>
      <c r="K27" s="165">
        <v>1987</v>
      </c>
      <c r="L27" s="6">
        <v>10.266370699223089</v>
      </c>
      <c r="M27" s="6"/>
      <c r="N27" s="6"/>
      <c r="O27" s="7"/>
      <c r="P27" s="7"/>
    </row>
    <row r="28" spans="1:16">
      <c r="A28" s="29"/>
      <c r="B28" s="3"/>
      <c r="D28" s="2"/>
      <c r="E28" s="2"/>
      <c r="F28" s="2"/>
      <c r="G28" s="2"/>
      <c r="H28" s="2"/>
      <c r="I28" s="2"/>
      <c r="J28" s="165"/>
      <c r="K28" s="165"/>
      <c r="L28" s="6"/>
      <c r="M28" s="6"/>
      <c r="N28" s="6"/>
      <c r="O28" s="7"/>
      <c r="P28" s="7"/>
    </row>
    <row r="29" spans="1:16">
      <c r="A29" s="3" t="s">
        <v>11</v>
      </c>
      <c r="C29" s="12"/>
      <c r="D29" s="2">
        <v>0</v>
      </c>
      <c r="E29" s="2">
        <v>3193</v>
      </c>
      <c r="F29" s="2">
        <v>6013</v>
      </c>
      <c r="G29" s="2">
        <v>7474</v>
      </c>
      <c r="H29" s="2">
        <v>7930</v>
      </c>
      <c r="I29" s="2">
        <v>7562</v>
      </c>
      <c r="J29" s="165">
        <v>6755</v>
      </c>
      <c r="K29" s="165">
        <v>6772</v>
      </c>
      <c r="L29" s="6">
        <v>0.25166543301257605</v>
      </c>
      <c r="M29" s="6"/>
      <c r="N29" s="6"/>
      <c r="O29" s="7"/>
      <c r="P29" s="7"/>
    </row>
    <row r="30" spans="1:16">
      <c r="A30" s="29"/>
      <c r="B30" s="3" t="s">
        <v>352</v>
      </c>
      <c r="D30" s="2">
        <v>0</v>
      </c>
      <c r="E30" s="2">
        <v>431</v>
      </c>
      <c r="F30" s="2">
        <v>1403</v>
      </c>
      <c r="G30" s="2">
        <v>2532</v>
      </c>
      <c r="H30" s="2">
        <v>3089</v>
      </c>
      <c r="I30" s="2">
        <v>3047</v>
      </c>
      <c r="J30" s="165">
        <v>2790</v>
      </c>
      <c r="K30" s="165">
        <v>2787</v>
      </c>
      <c r="L30" s="6">
        <v>-0.10752688172043179</v>
      </c>
      <c r="M30" s="6"/>
      <c r="N30" s="6"/>
      <c r="O30" s="7"/>
      <c r="P30" s="7"/>
    </row>
    <row r="31" spans="1:16">
      <c r="A31" s="29"/>
      <c r="B31" s="3" t="s">
        <v>353</v>
      </c>
      <c r="D31" s="2">
        <v>0</v>
      </c>
      <c r="E31" s="2">
        <v>354</v>
      </c>
      <c r="F31" s="2">
        <v>806</v>
      </c>
      <c r="G31" s="2">
        <v>1174</v>
      </c>
      <c r="H31" s="2">
        <v>1350</v>
      </c>
      <c r="I31" s="2">
        <v>1146</v>
      </c>
      <c r="J31" s="165">
        <v>1128</v>
      </c>
      <c r="K31" s="165">
        <v>1143</v>
      </c>
      <c r="L31" s="6">
        <v>1.3297872340425556</v>
      </c>
      <c r="M31" s="6"/>
      <c r="N31" s="6"/>
      <c r="O31" s="7"/>
      <c r="P31" s="7"/>
    </row>
    <row r="32" spans="1:16">
      <c r="A32" s="29"/>
      <c r="B32" s="3" t="s">
        <v>5</v>
      </c>
      <c r="D32" s="2">
        <v>0</v>
      </c>
      <c r="E32" s="2">
        <v>3041</v>
      </c>
      <c r="F32" s="2">
        <v>5846</v>
      </c>
      <c r="G32" s="2">
        <v>7360</v>
      </c>
      <c r="H32" s="2">
        <v>7818</v>
      </c>
      <c r="I32" s="2">
        <v>7536</v>
      </c>
      <c r="J32" s="165">
        <v>6726</v>
      </c>
      <c r="K32" s="165">
        <v>6728</v>
      </c>
      <c r="L32" s="6">
        <v>2.9735355337507485E-2</v>
      </c>
      <c r="M32" s="6"/>
      <c r="N32" s="6"/>
      <c r="O32" s="7"/>
      <c r="P32" s="7"/>
    </row>
    <row r="33" spans="1:13">
      <c r="A33" s="24"/>
      <c r="B33" s="24"/>
      <c r="C33" s="25"/>
      <c r="D33" s="24"/>
      <c r="E33" s="24"/>
      <c r="F33" s="24"/>
      <c r="G33" s="24"/>
      <c r="H33" s="24"/>
      <c r="I33" s="24"/>
      <c r="J33" s="24"/>
      <c r="K33" s="32"/>
      <c r="L33" s="24"/>
      <c r="M33" s="24"/>
    </row>
    <row r="35" spans="1:13">
      <c r="A35" s="35" t="s">
        <v>553</v>
      </c>
    </row>
    <row r="36" spans="1:13">
      <c r="A36" s="35"/>
    </row>
    <row r="37" spans="1:13">
      <c r="A37" s="35" t="s">
        <v>348</v>
      </c>
      <c r="B37" s="38"/>
      <c r="C37" s="36"/>
      <c r="D37" s="36"/>
      <c r="E37" s="37"/>
      <c r="F37" s="37"/>
    </row>
    <row r="38" spans="1:13">
      <c r="A38" s="39" t="s">
        <v>322</v>
      </c>
      <c r="B38" s="38"/>
      <c r="C38" s="36"/>
      <c r="D38" s="36"/>
      <c r="E38" s="37"/>
      <c r="F38" s="37"/>
    </row>
  </sheetData>
  <phoneticPr fontId="0" type="noConversion"/>
  <hyperlinks>
    <hyperlink ref="A38" r:id="rId1" display="Auskünfte/Renseignements: sius@bfs.admin.ch" xr:uid="{00000000-0004-0000-0300-000000000000}"/>
    <hyperlink ref="O1" location="Contenu!A1" display="retour contenu" xr:uid="{00000000-0004-0000-0300-000001000000}"/>
  </hyperlinks>
  <pageMargins left="0.59055118110236227" right="0.19685039370078741" top="0.6" bottom="0.98425196850393704" header="0.51181102362204722" footer="0.51181102362204722"/>
  <pageSetup paperSize="9" scale="8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P41"/>
  <sheetViews>
    <sheetView zoomScaleNormal="100" workbookViewId="0">
      <selection activeCell="A2" sqref="A2"/>
    </sheetView>
  </sheetViews>
  <sheetFormatPr baseColWidth="10" defaultColWidth="12" defaultRowHeight="11.25"/>
  <cols>
    <col min="1" max="1" width="1.83203125" style="12" customWidth="1"/>
    <col min="2" max="2" width="5.33203125" style="12" customWidth="1"/>
    <col min="3" max="3" width="17.83203125" style="19" customWidth="1"/>
    <col min="4" max="10" width="8.83203125" style="12" customWidth="1"/>
    <col min="11" max="11" width="8.83203125" style="13" customWidth="1"/>
    <col min="12" max="12" width="8.33203125" style="12" customWidth="1"/>
    <col min="13" max="13" width="13" style="12" customWidth="1"/>
    <col min="14" max="14" width="19.1640625" style="12" customWidth="1"/>
    <col min="15" max="15" width="12" style="12"/>
    <col min="16" max="24" width="6.6640625" style="12" customWidth="1"/>
    <col min="25" max="16384" width="12" style="12"/>
  </cols>
  <sheetData>
    <row r="1" spans="1:16" s="41" customFormat="1" ht="12.75">
      <c r="A1" s="109" t="s">
        <v>249</v>
      </c>
      <c r="B1" s="109"/>
      <c r="C1" s="109" t="s">
        <v>356</v>
      </c>
      <c r="D1" s="110"/>
      <c r="E1" s="110"/>
      <c r="F1" s="110"/>
      <c r="G1" s="110"/>
      <c r="H1" s="110"/>
      <c r="I1" s="110"/>
      <c r="J1" s="110"/>
      <c r="K1" s="111"/>
      <c r="L1" s="110"/>
      <c r="M1" s="110"/>
      <c r="N1" s="134"/>
      <c r="O1" s="193" t="s">
        <v>167</v>
      </c>
    </row>
    <row r="2" spans="1:16" s="41" customFormat="1" ht="12.75">
      <c r="A2" s="109"/>
      <c r="B2" s="109"/>
      <c r="C2" s="109" t="s">
        <v>329</v>
      </c>
      <c r="D2" s="110"/>
      <c r="E2" s="110"/>
      <c r="F2" s="110"/>
      <c r="G2" s="110"/>
      <c r="H2" s="110"/>
      <c r="I2" s="110"/>
      <c r="J2" s="110"/>
      <c r="K2" s="111"/>
      <c r="L2" s="110"/>
      <c r="M2" s="110"/>
      <c r="N2" s="134"/>
      <c r="O2" s="193"/>
    </row>
    <row r="3" spans="1:16" s="41" customFormat="1" ht="12.75">
      <c r="A3" s="109"/>
      <c r="B3" s="109"/>
      <c r="C3" s="112" t="s">
        <v>398</v>
      </c>
      <c r="D3" s="110"/>
      <c r="E3" s="110"/>
      <c r="F3" s="110"/>
      <c r="G3" s="110"/>
      <c r="H3" s="110"/>
      <c r="I3" s="110"/>
      <c r="J3" s="110"/>
      <c r="K3" s="111"/>
      <c r="L3" s="110"/>
      <c r="M3" s="110"/>
      <c r="N3" s="134"/>
      <c r="O3" s="43"/>
    </row>
    <row r="4" spans="1:16">
      <c r="A4" s="113"/>
      <c r="B4" s="113"/>
      <c r="C4" s="114"/>
      <c r="D4" s="115"/>
      <c r="E4" s="115"/>
      <c r="F4" s="115"/>
      <c r="G4" s="115"/>
      <c r="H4" s="115"/>
      <c r="I4" s="115"/>
      <c r="J4" s="115"/>
      <c r="K4" s="116"/>
      <c r="L4" s="115"/>
      <c r="M4" s="115"/>
      <c r="N4" s="134"/>
    </row>
    <row r="5" spans="1:16" ht="3.95" customHeight="1">
      <c r="A5" s="117"/>
      <c r="B5" s="117"/>
      <c r="C5" s="118"/>
      <c r="D5" s="119"/>
      <c r="E5" s="120"/>
      <c r="F5" s="120"/>
      <c r="G5" s="117"/>
      <c r="H5" s="119"/>
      <c r="I5" s="119"/>
      <c r="J5" s="153"/>
      <c r="K5" s="154"/>
      <c r="L5" s="121"/>
      <c r="M5" s="117"/>
      <c r="N5" s="134"/>
    </row>
    <row r="6" spans="1:16">
      <c r="A6" s="115"/>
      <c r="B6" s="115"/>
      <c r="C6" s="114"/>
      <c r="D6" s="122" t="s">
        <v>2</v>
      </c>
      <c r="E6" s="123" t="s">
        <v>3</v>
      </c>
      <c r="F6" s="123" t="s">
        <v>4</v>
      </c>
      <c r="G6" s="122" t="s">
        <v>210</v>
      </c>
      <c r="H6" s="122" t="s">
        <v>256</v>
      </c>
      <c r="I6" s="122" t="s">
        <v>374</v>
      </c>
      <c r="J6" s="105" t="s">
        <v>415</v>
      </c>
      <c r="K6" s="105" t="s">
        <v>554</v>
      </c>
      <c r="L6" s="124" t="s">
        <v>7</v>
      </c>
      <c r="M6" s="114"/>
      <c r="N6" s="134"/>
    </row>
    <row r="7" spans="1:16">
      <c r="A7" s="115"/>
      <c r="B7" s="115"/>
      <c r="C7" s="114"/>
      <c r="D7" s="125"/>
      <c r="E7" s="126"/>
      <c r="F7" s="126"/>
      <c r="G7" s="115"/>
      <c r="H7" s="125"/>
      <c r="I7" s="125"/>
      <c r="J7" s="155"/>
      <c r="K7" s="155"/>
      <c r="L7" s="124" t="s">
        <v>8</v>
      </c>
      <c r="M7" s="114"/>
      <c r="N7" s="134"/>
    </row>
    <row r="8" spans="1:16" ht="3.95" customHeight="1">
      <c r="A8" s="127"/>
      <c r="B8" s="127"/>
      <c r="C8" s="128"/>
      <c r="D8" s="129"/>
      <c r="E8" s="130"/>
      <c r="F8" s="130"/>
      <c r="G8" s="127"/>
      <c r="H8" s="129"/>
      <c r="I8" s="129"/>
      <c r="J8" s="156"/>
      <c r="K8" s="156"/>
      <c r="L8" s="131"/>
      <c r="M8" s="128"/>
      <c r="N8" s="134"/>
    </row>
    <row r="9" spans="1:16" ht="10.5" customHeight="1">
      <c r="A9" s="115"/>
      <c r="B9" s="115"/>
      <c r="C9" s="114"/>
      <c r="D9" s="115"/>
      <c r="E9" s="115"/>
      <c r="F9" s="115"/>
      <c r="G9" s="115"/>
      <c r="H9" s="115"/>
      <c r="I9" s="115"/>
      <c r="J9" s="157"/>
      <c r="K9" s="157"/>
      <c r="L9" s="115"/>
      <c r="M9" s="115"/>
      <c r="N9" s="134"/>
    </row>
    <row r="10" spans="1:16" s="13" customFormat="1">
      <c r="A10" s="114" t="s">
        <v>0</v>
      </c>
      <c r="B10" s="116"/>
      <c r="C10" s="116"/>
      <c r="D10" s="133">
        <v>4876</v>
      </c>
      <c r="E10" s="133">
        <v>25137</v>
      </c>
      <c r="F10" s="133">
        <v>43721</v>
      </c>
      <c r="G10" s="133">
        <v>60930</v>
      </c>
      <c r="H10" s="133">
        <v>72704</v>
      </c>
      <c r="I10" s="133">
        <v>83092</v>
      </c>
      <c r="J10" s="106">
        <v>84542</v>
      </c>
      <c r="K10" s="106">
        <v>86741</v>
      </c>
      <c r="L10" s="134">
        <v>2.6010740223794073</v>
      </c>
      <c r="M10" s="134"/>
      <c r="N10" s="134"/>
      <c r="O10" s="7"/>
      <c r="P10" s="7"/>
    </row>
    <row r="11" spans="1:16">
      <c r="A11" s="132"/>
      <c r="B11" s="135" t="s">
        <v>352</v>
      </c>
      <c r="C11" s="114"/>
      <c r="D11" s="133">
        <v>866</v>
      </c>
      <c r="E11" s="133">
        <v>6513</v>
      </c>
      <c r="F11" s="133">
        <v>15963</v>
      </c>
      <c r="G11" s="133">
        <v>27380</v>
      </c>
      <c r="H11" s="133">
        <v>33756</v>
      </c>
      <c r="I11" s="133">
        <v>39836</v>
      </c>
      <c r="J11" s="106">
        <v>42106</v>
      </c>
      <c r="K11" s="106">
        <v>43530</v>
      </c>
      <c r="L11" s="134">
        <v>3.3819408160357085</v>
      </c>
      <c r="M11" s="134"/>
      <c r="N11" s="134"/>
      <c r="O11" s="7"/>
      <c r="P11" s="7"/>
    </row>
    <row r="12" spans="1:16">
      <c r="A12" s="132"/>
      <c r="B12" s="135" t="s">
        <v>353</v>
      </c>
      <c r="C12" s="114"/>
      <c r="D12" s="133">
        <v>612</v>
      </c>
      <c r="E12" s="133">
        <v>3752</v>
      </c>
      <c r="F12" s="133">
        <v>7583</v>
      </c>
      <c r="G12" s="133">
        <v>11293</v>
      </c>
      <c r="H12" s="133">
        <v>13683</v>
      </c>
      <c r="I12" s="133">
        <v>16221</v>
      </c>
      <c r="J12" s="106">
        <v>18708</v>
      </c>
      <c r="K12" s="106">
        <v>19912</v>
      </c>
      <c r="L12" s="134">
        <v>6.4357494120162499</v>
      </c>
      <c r="M12" s="134"/>
      <c r="N12" s="134"/>
      <c r="O12" s="7"/>
      <c r="P12" s="7"/>
    </row>
    <row r="13" spans="1:16">
      <c r="A13" s="132"/>
      <c r="B13" s="135" t="s">
        <v>5</v>
      </c>
      <c r="C13" s="114"/>
      <c r="D13" s="133">
        <v>701</v>
      </c>
      <c r="E13" s="133">
        <v>7624</v>
      </c>
      <c r="F13" s="133">
        <v>14536</v>
      </c>
      <c r="G13" s="133">
        <v>21706</v>
      </c>
      <c r="H13" s="133">
        <v>26905</v>
      </c>
      <c r="I13" s="133">
        <v>33097</v>
      </c>
      <c r="J13" s="106">
        <v>36979</v>
      </c>
      <c r="K13" s="106">
        <v>38683</v>
      </c>
      <c r="L13" s="134">
        <v>4.6080207685443213</v>
      </c>
      <c r="M13" s="134"/>
      <c r="N13" s="134"/>
      <c r="O13" s="7"/>
      <c r="P13" s="7"/>
    </row>
    <row r="14" spans="1:16" ht="10.5" customHeight="1">
      <c r="A14" s="132"/>
      <c r="B14" s="135"/>
      <c r="C14" s="135"/>
      <c r="D14" s="136"/>
      <c r="E14" s="136"/>
      <c r="F14" s="136"/>
      <c r="G14" s="136"/>
      <c r="H14" s="136"/>
      <c r="I14" s="136"/>
      <c r="J14" s="158"/>
      <c r="K14" s="158"/>
      <c r="L14" s="134"/>
      <c r="M14" s="134"/>
      <c r="N14" s="134"/>
      <c r="O14" s="7"/>
      <c r="P14" s="7"/>
    </row>
    <row r="15" spans="1:16">
      <c r="A15" s="135" t="s">
        <v>9</v>
      </c>
      <c r="B15" s="115"/>
      <c r="C15" s="115"/>
      <c r="D15" s="133">
        <v>0</v>
      </c>
      <c r="E15" s="133">
        <v>0</v>
      </c>
      <c r="F15" s="133">
        <v>8211</v>
      </c>
      <c r="G15" s="133">
        <v>47613</v>
      </c>
      <c r="H15" s="133">
        <v>56966</v>
      </c>
      <c r="I15" s="133">
        <v>64053</v>
      </c>
      <c r="J15" s="106">
        <v>64147</v>
      </c>
      <c r="K15" s="106">
        <v>65440</v>
      </c>
      <c r="L15" s="134">
        <v>2.0156827287324433</v>
      </c>
      <c r="M15" s="134"/>
      <c r="N15" s="134"/>
      <c r="O15" s="7"/>
      <c r="P15" s="7"/>
    </row>
    <row r="16" spans="1:16">
      <c r="A16" s="132"/>
      <c r="B16" s="135" t="s">
        <v>352</v>
      </c>
      <c r="C16" s="114"/>
      <c r="D16" s="133">
        <v>0</v>
      </c>
      <c r="E16" s="133">
        <v>0</v>
      </c>
      <c r="F16" s="133">
        <v>3009</v>
      </c>
      <c r="G16" s="133">
        <v>22079</v>
      </c>
      <c r="H16" s="133">
        <v>26987</v>
      </c>
      <c r="I16" s="133">
        <v>31321</v>
      </c>
      <c r="J16" s="106">
        <v>32423</v>
      </c>
      <c r="K16" s="106">
        <v>33369</v>
      </c>
      <c r="L16" s="134">
        <v>2.917681892483742</v>
      </c>
      <c r="M16" s="134"/>
      <c r="N16" s="134"/>
      <c r="O16" s="7"/>
      <c r="P16" s="7"/>
    </row>
    <row r="17" spans="1:16">
      <c r="A17" s="132"/>
      <c r="B17" s="135" t="s">
        <v>353</v>
      </c>
      <c r="C17" s="114"/>
      <c r="D17" s="133">
        <v>0</v>
      </c>
      <c r="E17" s="133">
        <v>0</v>
      </c>
      <c r="F17" s="133">
        <v>1044</v>
      </c>
      <c r="G17" s="133">
        <v>7600</v>
      </c>
      <c r="H17" s="133">
        <v>8881</v>
      </c>
      <c r="I17" s="133">
        <v>10493</v>
      </c>
      <c r="J17" s="106">
        <v>11857</v>
      </c>
      <c r="K17" s="106">
        <v>12552</v>
      </c>
      <c r="L17" s="134">
        <v>5.8615164038120895</v>
      </c>
      <c r="M17" s="134"/>
      <c r="N17" s="134"/>
      <c r="O17" s="7"/>
      <c r="P17" s="7"/>
    </row>
    <row r="18" spans="1:16">
      <c r="A18" s="132"/>
      <c r="B18" s="135" t="s">
        <v>5</v>
      </c>
      <c r="C18" s="114"/>
      <c r="D18" s="133">
        <v>0</v>
      </c>
      <c r="E18" s="133">
        <v>0</v>
      </c>
      <c r="F18" s="133">
        <v>2008</v>
      </c>
      <c r="G18" s="133">
        <v>12934</v>
      </c>
      <c r="H18" s="133">
        <v>16518</v>
      </c>
      <c r="I18" s="133">
        <v>20947</v>
      </c>
      <c r="J18" s="106">
        <v>24185</v>
      </c>
      <c r="K18" s="106">
        <v>25471</v>
      </c>
      <c r="L18" s="134">
        <v>5.3173454620632583</v>
      </c>
      <c r="M18" s="134"/>
      <c r="N18" s="134"/>
      <c r="O18" s="7"/>
      <c r="P18" s="7"/>
    </row>
    <row r="19" spans="1:16" ht="10.5" customHeight="1">
      <c r="A19" s="132"/>
      <c r="B19" s="135"/>
      <c r="C19" s="135"/>
      <c r="D19" s="136"/>
      <c r="E19" s="136"/>
      <c r="F19" s="136"/>
      <c r="G19" s="136"/>
      <c r="H19" s="136"/>
      <c r="I19" s="136"/>
      <c r="J19" s="158"/>
      <c r="K19" s="158"/>
      <c r="L19" s="134"/>
      <c r="M19" s="134"/>
      <c r="N19" s="134"/>
      <c r="O19" s="7"/>
      <c r="P19" s="7"/>
    </row>
    <row r="20" spans="1:16">
      <c r="A20" s="135" t="s">
        <v>10</v>
      </c>
      <c r="B20" s="115"/>
      <c r="C20" s="115"/>
      <c r="D20" s="133">
        <v>0</v>
      </c>
      <c r="E20" s="133">
        <v>0</v>
      </c>
      <c r="F20" s="133">
        <v>48</v>
      </c>
      <c r="G20" s="133">
        <v>5738</v>
      </c>
      <c r="H20" s="133">
        <v>8167</v>
      </c>
      <c r="I20" s="133">
        <v>11773</v>
      </c>
      <c r="J20" s="106">
        <v>13846</v>
      </c>
      <c r="K20" s="106">
        <v>14735</v>
      </c>
      <c r="L20" s="134">
        <v>6.4206268958544115</v>
      </c>
      <c r="M20" s="134"/>
      <c r="N20" s="134"/>
      <c r="O20" s="7"/>
      <c r="P20" s="7"/>
    </row>
    <row r="21" spans="1:16">
      <c r="A21" s="132"/>
      <c r="B21" s="135" t="s">
        <v>352</v>
      </c>
      <c r="C21" s="114"/>
      <c r="D21" s="133">
        <v>0</v>
      </c>
      <c r="E21" s="133">
        <v>0</v>
      </c>
      <c r="F21" s="133">
        <v>6</v>
      </c>
      <c r="G21" s="133">
        <v>2737</v>
      </c>
      <c r="H21" s="133">
        <v>3957</v>
      </c>
      <c r="I21" s="133">
        <v>5681</v>
      </c>
      <c r="J21" s="106">
        <v>7047</v>
      </c>
      <c r="K21" s="106">
        <v>7535</v>
      </c>
      <c r="L21" s="134">
        <v>6.9249325954306755</v>
      </c>
      <c r="M21" s="134"/>
      <c r="N21" s="134"/>
      <c r="O21" s="7"/>
      <c r="P21" s="7"/>
    </row>
    <row r="22" spans="1:16">
      <c r="A22" s="132"/>
      <c r="B22" s="135" t="s">
        <v>353</v>
      </c>
      <c r="C22" s="114"/>
      <c r="D22" s="133">
        <v>0</v>
      </c>
      <c r="E22" s="133">
        <v>0</v>
      </c>
      <c r="F22" s="133">
        <v>2</v>
      </c>
      <c r="G22" s="133">
        <v>2470</v>
      </c>
      <c r="H22" s="133">
        <v>3484</v>
      </c>
      <c r="I22" s="133">
        <v>4631</v>
      </c>
      <c r="J22" s="106">
        <v>5743</v>
      </c>
      <c r="K22" s="106">
        <v>6231</v>
      </c>
      <c r="L22" s="134">
        <v>8.4973010621626486</v>
      </c>
      <c r="M22" s="134"/>
      <c r="N22" s="134"/>
      <c r="O22" s="7"/>
      <c r="P22" s="7"/>
    </row>
    <row r="23" spans="1:16">
      <c r="A23" s="132"/>
      <c r="B23" s="135" t="s">
        <v>5</v>
      </c>
      <c r="C23" s="114"/>
      <c r="D23" s="133">
        <v>0</v>
      </c>
      <c r="E23" s="133">
        <v>0</v>
      </c>
      <c r="F23" s="133">
        <v>3</v>
      </c>
      <c r="G23" s="133">
        <v>1388</v>
      </c>
      <c r="H23" s="133">
        <v>2927</v>
      </c>
      <c r="I23" s="133">
        <v>4909</v>
      </c>
      <c r="J23" s="106">
        <v>6274</v>
      </c>
      <c r="K23" s="106">
        <v>6690</v>
      </c>
      <c r="L23" s="134">
        <v>6.630538731271912</v>
      </c>
      <c r="M23" s="134"/>
      <c r="N23" s="134"/>
      <c r="O23" s="7"/>
      <c r="P23" s="7"/>
    </row>
    <row r="24" spans="1:16">
      <c r="A24" s="132"/>
      <c r="B24" s="135"/>
      <c r="C24" s="114"/>
      <c r="D24" s="133"/>
      <c r="E24" s="133"/>
      <c r="F24" s="133"/>
      <c r="G24" s="133"/>
      <c r="H24" s="133"/>
      <c r="I24" s="133"/>
      <c r="J24" s="106"/>
      <c r="K24" s="106"/>
      <c r="L24" s="134"/>
      <c r="M24" s="134"/>
      <c r="N24" s="134"/>
      <c r="O24" s="7"/>
      <c r="P24" s="7"/>
    </row>
    <row r="25" spans="1:16">
      <c r="A25" s="135" t="s">
        <v>12</v>
      </c>
      <c r="B25" s="115"/>
      <c r="C25" s="115"/>
      <c r="D25" s="133">
        <v>4876</v>
      </c>
      <c r="E25" s="133">
        <v>21944</v>
      </c>
      <c r="F25" s="133">
        <v>29506</v>
      </c>
      <c r="G25" s="133">
        <v>287</v>
      </c>
      <c r="H25" s="133">
        <v>0</v>
      </c>
      <c r="I25" s="133">
        <v>0</v>
      </c>
      <c r="J25" s="106">
        <v>0</v>
      </c>
      <c r="K25" s="106">
        <v>0</v>
      </c>
      <c r="L25" s="138" t="s">
        <v>6</v>
      </c>
      <c r="M25" s="134"/>
      <c r="N25" s="134"/>
      <c r="O25" s="7"/>
      <c r="P25" s="7"/>
    </row>
    <row r="26" spans="1:16">
      <c r="A26" s="132"/>
      <c r="B26" s="135" t="s">
        <v>352</v>
      </c>
      <c r="C26" s="114"/>
      <c r="D26" s="133">
        <v>866</v>
      </c>
      <c r="E26" s="133">
        <v>6082</v>
      </c>
      <c r="F26" s="133">
        <v>11582</v>
      </c>
      <c r="G26" s="133">
        <v>151</v>
      </c>
      <c r="H26" s="133">
        <v>0</v>
      </c>
      <c r="I26" s="133">
        <v>0</v>
      </c>
      <c r="J26" s="106">
        <v>0</v>
      </c>
      <c r="K26" s="106">
        <v>0</v>
      </c>
      <c r="L26" s="138" t="s">
        <v>6</v>
      </c>
      <c r="M26" s="134"/>
      <c r="N26" s="134"/>
      <c r="O26" s="7"/>
      <c r="P26" s="7"/>
    </row>
    <row r="27" spans="1:16">
      <c r="A27" s="132"/>
      <c r="B27" s="135" t="s">
        <v>353</v>
      </c>
      <c r="C27" s="114"/>
      <c r="D27" s="133">
        <v>612</v>
      </c>
      <c r="E27" s="133">
        <v>3398</v>
      </c>
      <c r="F27" s="133">
        <v>5733</v>
      </c>
      <c r="G27" s="133">
        <v>64</v>
      </c>
      <c r="H27" s="133">
        <v>0</v>
      </c>
      <c r="I27" s="133">
        <v>0</v>
      </c>
      <c r="J27" s="106">
        <v>0</v>
      </c>
      <c r="K27" s="106">
        <v>0</v>
      </c>
      <c r="L27" s="138" t="s">
        <v>6</v>
      </c>
      <c r="M27" s="134"/>
      <c r="N27" s="134"/>
      <c r="O27" s="7"/>
      <c r="P27" s="7"/>
    </row>
    <row r="28" spans="1:16">
      <c r="A28" s="132"/>
      <c r="B28" s="135" t="s">
        <v>5</v>
      </c>
      <c r="C28" s="114"/>
      <c r="D28" s="133">
        <v>701</v>
      </c>
      <c r="E28" s="133">
        <v>4583</v>
      </c>
      <c r="F28" s="133">
        <v>6736</v>
      </c>
      <c r="G28" s="133">
        <v>206</v>
      </c>
      <c r="H28" s="133">
        <v>0</v>
      </c>
      <c r="I28" s="133">
        <v>0</v>
      </c>
      <c r="J28" s="106">
        <v>0</v>
      </c>
      <c r="K28" s="106">
        <v>0</v>
      </c>
      <c r="L28" s="138" t="s">
        <v>6</v>
      </c>
      <c r="M28" s="134"/>
      <c r="N28" s="134"/>
      <c r="O28" s="7"/>
      <c r="P28" s="7"/>
    </row>
    <row r="29" spans="1:16" ht="10.5" customHeight="1">
      <c r="A29" s="132"/>
      <c r="B29" s="135"/>
      <c r="C29" s="135"/>
      <c r="D29" s="136"/>
      <c r="E29" s="136"/>
      <c r="F29" s="136"/>
      <c r="G29" s="136"/>
      <c r="H29" s="136"/>
      <c r="I29" s="136"/>
      <c r="J29" s="158"/>
      <c r="K29" s="158"/>
      <c r="L29" s="134"/>
      <c r="M29" s="134"/>
      <c r="N29" s="134"/>
      <c r="O29" s="7"/>
      <c r="P29" s="7"/>
    </row>
    <row r="30" spans="1:16">
      <c r="A30" s="135" t="s">
        <v>11</v>
      </c>
      <c r="B30" s="115"/>
      <c r="C30" s="115"/>
      <c r="D30" s="133">
        <v>0</v>
      </c>
      <c r="E30" s="133">
        <v>3193</v>
      </c>
      <c r="F30" s="133">
        <v>5956</v>
      </c>
      <c r="G30" s="133">
        <v>7292</v>
      </c>
      <c r="H30" s="133">
        <v>7571</v>
      </c>
      <c r="I30" s="133">
        <v>7266</v>
      </c>
      <c r="J30" s="106">
        <v>6549</v>
      </c>
      <c r="K30" s="106">
        <v>6566</v>
      </c>
      <c r="L30" s="134">
        <v>0.25958161551382375</v>
      </c>
      <c r="M30" s="134"/>
      <c r="N30" s="134"/>
      <c r="O30" s="7"/>
      <c r="P30" s="7"/>
    </row>
    <row r="31" spans="1:16">
      <c r="A31" s="132"/>
      <c r="B31" s="135" t="s">
        <v>352</v>
      </c>
      <c r="C31" s="114"/>
      <c r="D31" s="133">
        <v>0</v>
      </c>
      <c r="E31" s="133">
        <v>431</v>
      </c>
      <c r="F31" s="133">
        <v>1366</v>
      </c>
      <c r="G31" s="133">
        <v>2413</v>
      </c>
      <c r="H31" s="133">
        <v>2812</v>
      </c>
      <c r="I31" s="133">
        <v>2834</v>
      </c>
      <c r="J31" s="106">
        <v>2636</v>
      </c>
      <c r="K31" s="106">
        <v>2626</v>
      </c>
      <c r="L31" s="134">
        <v>-0.37936267071320628</v>
      </c>
      <c r="M31" s="134"/>
      <c r="N31" s="134"/>
      <c r="O31" s="7"/>
      <c r="P31" s="7"/>
    </row>
    <row r="32" spans="1:16">
      <c r="A32" s="132"/>
      <c r="B32" s="135" t="s">
        <v>353</v>
      </c>
      <c r="C32" s="114"/>
      <c r="D32" s="133">
        <v>0</v>
      </c>
      <c r="E32" s="133">
        <v>354</v>
      </c>
      <c r="F32" s="133">
        <v>804</v>
      </c>
      <c r="G32" s="133">
        <v>1159</v>
      </c>
      <c r="H32" s="133">
        <v>1318</v>
      </c>
      <c r="I32" s="133">
        <v>1097</v>
      </c>
      <c r="J32" s="106">
        <v>1108</v>
      </c>
      <c r="K32" s="106">
        <v>1129</v>
      </c>
      <c r="L32" s="134">
        <v>1.8953068592057747</v>
      </c>
      <c r="M32" s="134"/>
      <c r="N32" s="134"/>
      <c r="O32" s="7"/>
      <c r="P32" s="7"/>
    </row>
    <row r="33" spans="1:16">
      <c r="A33" s="132"/>
      <c r="B33" s="135" t="s">
        <v>5</v>
      </c>
      <c r="C33" s="114"/>
      <c r="D33" s="133">
        <v>0</v>
      </c>
      <c r="E33" s="133">
        <v>3041</v>
      </c>
      <c r="F33" s="133">
        <v>5789</v>
      </c>
      <c r="G33" s="133">
        <v>7178</v>
      </c>
      <c r="H33" s="133">
        <v>7460</v>
      </c>
      <c r="I33" s="133">
        <v>7241</v>
      </c>
      <c r="J33" s="106">
        <v>6520</v>
      </c>
      <c r="K33" s="106">
        <v>6522</v>
      </c>
      <c r="L33" s="134">
        <v>3.0674846625771579E-2</v>
      </c>
      <c r="M33" s="134"/>
      <c r="N33" s="134"/>
      <c r="O33" s="7"/>
      <c r="P33" s="7"/>
    </row>
    <row r="34" spans="1:16">
      <c r="A34" s="127"/>
      <c r="B34" s="127"/>
      <c r="C34" s="128"/>
      <c r="D34" s="127"/>
      <c r="E34" s="127"/>
      <c r="F34" s="127"/>
      <c r="G34" s="127"/>
      <c r="H34" s="127"/>
      <c r="I34" s="127"/>
      <c r="J34" s="127"/>
      <c r="K34" s="140"/>
      <c r="L34" s="127"/>
      <c r="M34" s="127"/>
      <c r="N34" s="134"/>
    </row>
    <row r="35" spans="1:16">
      <c r="A35" s="115"/>
      <c r="B35" s="115"/>
      <c r="C35" s="114"/>
      <c r="D35" s="115"/>
      <c r="E35" s="115"/>
      <c r="F35" s="115"/>
      <c r="G35" s="115"/>
      <c r="H35" s="115"/>
      <c r="I35" s="115"/>
      <c r="J35" s="115"/>
      <c r="K35" s="116"/>
      <c r="L35" s="115"/>
      <c r="M35" s="115"/>
      <c r="N35" s="134"/>
    </row>
    <row r="36" spans="1:16">
      <c r="A36" s="135" t="s">
        <v>553</v>
      </c>
      <c r="B36" s="114"/>
      <c r="C36" s="114"/>
      <c r="D36" s="115"/>
      <c r="E36" s="115"/>
      <c r="F36" s="115"/>
      <c r="G36" s="115"/>
      <c r="H36" s="115"/>
      <c r="I36" s="115"/>
      <c r="J36" s="115"/>
      <c r="K36" s="116"/>
      <c r="L36" s="115"/>
      <c r="M36" s="115"/>
      <c r="N36" s="134"/>
    </row>
    <row r="37" spans="1:16">
      <c r="A37" s="115"/>
      <c r="B37" s="114"/>
      <c r="C37" s="114"/>
      <c r="D37" s="115"/>
      <c r="E37" s="115"/>
      <c r="F37" s="115"/>
      <c r="G37" s="115"/>
      <c r="H37" s="115"/>
      <c r="I37" s="115"/>
      <c r="J37" s="115"/>
      <c r="K37" s="116"/>
      <c r="L37" s="115"/>
      <c r="M37" s="115"/>
      <c r="N37" s="134"/>
    </row>
    <row r="38" spans="1:16">
      <c r="A38" s="114" t="s">
        <v>348</v>
      </c>
      <c r="B38" s="114"/>
      <c r="C38" s="114"/>
      <c r="D38" s="114"/>
      <c r="E38" s="142"/>
      <c r="F38" s="142"/>
      <c r="G38" s="142"/>
      <c r="H38" s="115"/>
      <c r="I38" s="115"/>
      <c r="J38" s="115"/>
      <c r="K38" s="116"/>
      <c r="L38" s="115"/>
      <c r="M38" s="115"/>
      <c r="N38" s="134"/>
    </row>
    <row r="39" spans="1:16">
      <c r="A39" s="194" t="s">
        <v>322</v>
      </c>
      <c r="B39" s="114"/>
      <c r="C39" s="141"/>
      <c r="D39" s="141"/>
      <c r="E39" s="142"/>
      <c r="F39" s="142"/>
      <c r="G39" s="142"/>
      <c r="H39" s="115"/>
      <c r="I39" s="115"/>
      <c r="J39" s="115"/>
      <c r="K39" s="116"/>
      <c r="L39" s="115"/>
      <c r="M39" s="115"/>
      <c r="N39" s="134"/>
    </row>
    <row r="40" spans="1:16">
      <c r="A40" s="114"/>
      <c r="B40" s="114"/>
      <c r="C40" s="141"/>
      <c r="D40" s="141"/>
      <c r="E40" s="142"/>
      <c r="F40" s="142"/>
      <c r="G40" s="142"/>
      <c r="H40" s="115"/>
      <c r="I40" s="115"/>
      <c r="J40" s="115"/>
      <c r="K40" s="116"/>
      <c r="L40" s="115"/>
      <c r="M40" s="115"/>
      <c r="N40" s="134"/>
    </row>
    <row r="41" spans="1:16">
      <c r="A41" s="114"/>
      <c r="B41" s="114"/>
      <c r="C41" s="114"/>
      <c r="D41" s="115"/>
      <c r="E41" s="115"/>
      <c r="F41" s="115"/>
      <c r="G41" s="115"/>
      <c r="H41" s="115"/>
      <c r="I41" s="115"/>
      <c r="J41" s="115"/>
      <c r="K41" s="116"/>
      <c r="L41" s="115"/>
      <c r="M41" s="115"/>
      <c r="N41" s="134"/>
    </row>
  </sheetData>
  <hyperlinks>
    <hyperlink ref="O1" location="Contenu!A1" display="retour contenu" xr:uid="{00000000-0004-0000-0400-000000000000}"/>
    <hyperlink ref="A39" r:id="rId1" display="Auskünfte/Renseignements: sius@bfs.admin.ch" xr:uid="{00000000-0004-0000-0400-000001000000}"/>
  </hyperlinks>
  <pageMargins left="0.59055118110236227" right="0.19685039370078741" top="0.6" bottom="0.98425196850393704" header="0.51181102362204722" footer="0.51181102362204722"/>
  <pageSetup paperSize="9" scale="87"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rgb="FF92D050"/>
  </sheetPr>
  <dimension ref="A1:AA76"/>
  <sheetViews>
    <sheetView zoomScaleNormal="100" workbookViewId="0">
      <selection activeCell="A2" sqref="A2"/>
    </sheetView>
  </sheetViews>
  <sheetFormatPr baseColWidth="10" defaultColWidth="12" defaultRowHeight="11.25"/>
  <cols>
    <col min="1" max="3" width="3.83203125" style="12" customWidth="1"/>
    <col min="4" max="4" width="18.6640625" style="19" customWidth="1"/>
    <col min="5" max="12" width="8.83203125" style="12" customWidth="1"/>
    <col min="13" max="13" width="8.33203125" style="12" customWidth="1"/>
    <col min="14" max="14" width="19" style="12" customWidth="1"/>
    <col min="15" max="15" width="2.83203125" style="12" customWidth="1"/>
    <col min="16" max="16384" width="12" style="12"/>
  </cols>
  <sheetData>
    <row r="1" spans="1:25" s="41" customFormat="1" ht="12.75">
      <c r="A1" s="40" t="s">
        <v>13</v>
      </c>
      <c r="B1" s="40"/>
      <c r="C1" s="40"/>
      <c r="D1" s="40" t="s">
        <v>328</v>
      </c>
      <c r="P1" s="193" t="s">
        <v>167</v>
      </c>
    </row>
    <row r="2" spans="1:25" s="41" customFormat="1" ht="12.75">
      <c r="A2" s="40"/>
      <c r="B2" s="40"/>
      <c r="C2" s="40"/>
      <c r="D2" s="40" t="s">
        <v>329</v>
      </c>
      <c r="P2" s="193"/>
    </row>
    <row r="3" spans="1:25">
      <c r="A3" s="33"/>
      <c r="B3" s="33"/>
      <c r="C3" s="33"/>
    </row>
    <row r="4" spans="1:25" ht="3.95" customHeight="1">
      <c r="A4" s="14"/>
      <c r="B4" s="14"/>
      <c r="C4" s="14"/>
      <c r="D4" s="15"/>
      <c r="E4" s="16"/>
      <c r="F4" s="17"/>
      <c r="G4" s="17"/>
      <c r="H4" s="16"/>
      <c r="I4" s="14"/>
      <c r="J4" s="16"/>
      <c r="K4" s="167"/>
      <c r="L4" s="167"/>
      <c r="M4" s="18"/>
      <c r="N4" s="14"/>
    </row>
    <row r="5" spans="1:25">
      <c r="E5" s="20" t="s">
        <v>2</v>
      </c>
      <c r="F5" s="21" t="s">
        <v>3</v>
      </c>
      <c r="G5" s="21" t="s">
        <v>4</v>
      </c>
      <c r="H5" s="21" t="s">
        <v>210</v>
      </c>
      <c r="I5" s="21" t="s">
        <v>256</v>
      </c>
      <c r="J5" s="20" t="s">
        <v>374</v>
      </c>
      <c r="K5" s="162" t="s">
        <v>415</v>
      </c>
      <c r="L5" s="162" t="s">
        <v>554</v>
      </c>
      <c r="M5" s="34" t="s">
        <v>7</v>
      </c>
      <c r="N5" s="19"/>
      <c r="O5" s="19"/>
    </row>
    <row r="6" spans="1:25">
      <c r="E6" s="22"/>
      <c r="F6" s="23"/>
      <c r="G6" s="23"/>
      <c r="H6" s="22"/>
      <c r="J6" s="22"/>
      <c r="K6" s="168"/>
      <c r="L6" s="168"/>
      <c r="M6" s="34" t="s">
        <v>8</v>
      </c>
      <c r="N6" s="19"/>
      <c r="O6" s="19"/>
    </row>
    <row r="7" spans="1:25" ht="3.95" customHeight="1">
      <c r="A7" s="24"/>
      <c r="B7" s="24"/>
      <c r="C7" s="24"/>
      <c r="D7" s="25"/>
      <c r="E7" s="26"/>
      <c r="F7" s="27"/>
      <c r="G7" s="27"/>
      <c r="H7" s="26"/>
      <c r="I7" s="24"/>
      <c r="J7" s="26"/>
      <c r="K7" s="169"/>
      <c r="L7" s="169"/>
      <c r="M7" s="28"/>
      <c r="N7" s="25"/>
      <c r="O7" s="19"/>
    </row>
    <row r="8" spans="1:25">
      <c r="K8" s="170"/>
      <c r="L8" s="170"/>
      <c r="M8" s="19"/>
      <c r="N8" s="19"/>
      <c r="O8" s="19"/>
    </row>
    <row r="9" spans="1:25" ht="12">
      <c r="A9" s="265" t="s">
        <v>15</v>
      </c>
      <c r="B9" s="33"/>
      <c r="E9" s="44"/>
      <c r="F9" s="44"/>
      <c r="G9" s="44"/>
      <c r="H9" s="44"/>
      <c r="I9" s="44"/>
      <c r="J9" s="44"/>
      <c r="K9" s="171"/>
      <c r="L9" s="171"/>
      <c r="M9" s="4"/>
      <c r="N9" s="4"/>
      <c r="O9" s="4"/>
      <c r="Q9" s="45"/>
      <c r="R9" s="45"/>
      <c r="S9" s="45"/>
      <c r="T9" s="45"/>
      <c r="U9" s="45"/>
      <c r="V9" s="45"/>
      <c r="W9" s="45"/>
    </row>
    <row r="10" spans="1:25" ht="10.5" customHeight="1">
      <c r="A10" s="29"/>
      <c r="B10" s="29"/>
      <c r="E10" s="44"/>
      <c r="F10" s="44"/>
      <c r="G10" s="44"/>
      <c r="H10" s="44"/>
      <c r="I10" s="44"/>
      <c r="J10" s="44"/>
      <c r="K10" s="171"/>
      <c r="L10" s="171"/>
      <c r="M10" s="4"/>
      <c r="N10" s="4"/>
      <c r="O10" s="4"/>
    </row>
    <row r="11" spans="1:25">
      <c r="B11" s="58" t="s">
        <v>0</v>
      </c>
      <c r="C11" s="3"/>
      <c r="E11" s="2">
        <v>4876</v>
      </c>
      <c r="F11" s="2">
        <v>25137</v>
      </c>
      <c r="G11" s="2">
        <v>54140</v>
      </c>
      <c r="H11" s="2">
        <v>75035</v>
      </c>
      <c r="I11" s="2">
        <v>92810</v>
      </c>
      <c r="J11" s="2">
        <v>105899</v>
      </c>
      <c r="K11" s="165">
        <v>109092</v>
      </c>
      <c r="L11" s="165">
        <v>111765</v>
      </c>
      <c r="M11" s="7">
        <v>2.4502254977450235</v>
      </c>
      <c r="N11" s="6"/>
      <c r="O11" s="6"/>
      <c r="P11" s="46"/>
      <c r="Q11" s="3"/>
      <c r="R11" s="4"/>
      <c r="S11" s="5"/>
      <c r="T11" s="5"/>
      <c r="U11" s="5"/>
      <c r="V11" s="5"/>
      <c r="W11" s="5"/>
      <c r="X11" s="5"/>
      <c r="Y11" s="6"/>
    </row>
    <row r="12" spans="1:25" ht="10.5" customHeight="1">
      <c r="C12" s="3"/>
      <c r="D12" s="3"/>
      <c r="E12" s="31"/>
      <c r="F12" s="31"/>
      <c r="G12" s="31"/>
      <c r="H12" s="31"/>
      <c r="I12" s="30"/>
      <c r="J12" s="30"/>
      <c r="K12" s="165"/>
      <c r="L12" s="165"/>
      <c r="M12" s="7"/>
      <c r="N12" s="6"/>
      <c r="O12" s="6"/>
      <c r="P12" s="46"/>
      <c r="Q12" s="3"/>
      <c r="R12" s="4"/>
      <c r="S12" s="5"/>
      <c r="T12" s="5"/>
      <c r="U12" s="5"/>
      <c r="V12" s="5"/>
      <c r="W12" s="5"/>
      <c r="X12" s="5"/>
      <c r="Y12" s="6"/>
    </row>
    <row r="13" spans="1:25" ht="10.5" customHeight="1">
      <c r="A13" s="33"/>
      <c r="B13" s="33" t="s">
        <v>147</v>
      </c>
      <c r="C13" s="3"/>
      <c r="D13" s="3"/>
      <c r="E13" s="31">
        <v>4876</v>
      </c>
      <c r="F13" s="31">
        <v>24422</v>
      </c>
      <c r="G13" s="31">
        <v>44370</v>
      </c>
      <c r="H13" s="31">
        <v>65208</v>
      </c>
      <c r="I13" s="31">
        <v>79733</v>
      </c>
      <c r="J13" s="31">
        <v>91153</v>
      </c>
      <c r="K13" s="165">
        <v>87110</v>
      </c>
      <c r="L13" s="165">
        <v>89044</v>
      </c>
      <c r="M13" s="7">
        <v>2.220181379864556</v>
      </c>
      <c r="N13" s="6"/>
      <c r="O13" s="6"/>
      <c r="P13" s="46"/>
      <c r="Q13" s="3"/>
      <c r="R13" s="4"/>
      <c r="S13" s="5"/>
      <c r="T13" s="5"/>
      <c r="U13" s="5"/>
      <c r="V13" s="5"/>
      <c r="W13" s="5"/>
      <c r="X13" s="5"/>
      <c r="Y13" s="6"/>
    </row>
    <row r="14" spans="1:25">
      <c r="C14" s="3" t="s">
        <v>16</v>
      </c>
      <c r="E14" s="2">
        <v>800</v>
      </c>
      <c r="F14" s="2">
        <v>4190</v>
      </c>
      <c r="G14" s="2">
        <v>4831</v>
      </c>
      <c r="H14" s="2">
        <v>6369</v>
      </c>
      <c r="I14" s="2">
        <v>7049</v>
      </c>
      <c r="J14" s="2">
        <v>7721</v>
      </c>
      <c r="K14" s="165">
        <v>7875</v>
      </c>
      <c r="L14" s="165">
        <v>7967</v>
      </c>
      <c r="M14" s="7">
        <v>1.1682539682539783</v>
      </c>
      <c r="N14" s="6"/>
      <c r="O14" s="6"/>
      <c r="P14" s="46"/>
      <c r="Q14" s="3"/>
      <c r="R14" s="4"/>
      <c r="S14" s="5"/>
      <c r="T14" s="5"/>
      <c r="U14" s="5"/>
      <c r="V14" s="5"/>
      <c r="W14" s="5"/>
      <c r="X14" s="5"/>
      <c r="Y14" s="6"/>
    </row>
    <row r="15" spans="1:25">
      <c r="C15" s="3" t="s">
        <v>17</v>
      </c>
      <c r="E15" s="2">
        <v>1211</v>
      </c>
      <c r="F15" s="2">
        <v>5666</v>
      </c>
      <c r="G15" s="2">
        <v>11659</v>
      </c>
      <c r="H15" s="2">
        <v>16208</v>
      </c>
      <c r="I15" s="2">
        <v>20194</v>
      </c>
      <c r="J15" s="2">
        <v>21508</v>
      </c>
      <c r="K15" s="165">
        <v>20880</v>
      </c>
      <c r="L15" s="165">
        <v>21184</v>
      </c>
      <c r="M15" s="7">
        <v>1.4559386973180182</v>
      </c>
      <c r="N15" s="6"/>
      <c r="O15" s="6"/>
      <c r="P15" s="46"/>
      <c r="Q15" s="3"/>
      <c r="R15" s="4"/>
      <c r="S15" s="5"/>
      <c r="T15" s="5"/>
      <c r="U15" s="5"/>
      <c r="V15" s="5"/>
      <c r="W15" s="5"/>
      <c r="X15" s="5"/>
      <c r="Y15" s="6"/>
    </row>
    <row r="16" spans="1:25">
      <c r="C16" s="3" t="s">
        <v>18</v>
      </c>
      <c r="E16" s="2">
        <v>734</v>
      </c>
      <c r="F16" s="2">
        <v>3401</v>
      </c>
      <c r="G16" s="2">
        <v>5839</v>
      </c>
      <c r="H16" s="2">
        <v>9938</v>
      </c>
      <c r="I16" s="2">
        <v>12527</v>
      </c>
      <c r="J16" s="2">
        <v>14387</v>
      </c>
      <c r="K16" s="165">
        <v>15104</v>
      </c>
      <c r="L16" s="165">
        <v>15671</v>
      </c>
      <c r="M16" s="7">
        <v>3.7539724576271141</v>
      </c>
      <c r="N16" s="6"/>
      <c r="O16" s="6"/>
      <c r="P16" s="46"/>
      <c r="Q16" s="3"/>
      <c r="R16" s="4"/>
      <c r="S16" s="5"/>
      <c r="T16" s="5"/>
      <c r="U16" s="5"/>
      <c r="V16" s="5"/>
      <c r="W16" s="5"/>
      <c r="X16" s="5"/>
      <c r="Y16" s="6"/>
    </row>
    <row r="17" spans="1:27">
      <c r="C17" s="3" t="s">
        <v>380</v>
      </c>
      <c r="E17" s="2">
        <v>293</v>
      </c>
      <c r="F17" s="2">
        <v>1997</v>
      </c>
      <c r="G17" s="2">
        <v>3934</v>
      </c>
      <c r="H17" s="2">
        <v>5823</v>
      </c>
      <c r="I17" s="2">
        <v>6927</v>
      </c>
      <c r="J17" s="2">
        <v>8353</v>
      </c>
      <c r="K17" s="165">
        <v>8751</v>
      </c>
      <c r="L17" s="165">
        <v>9231</v>
      </c>
      <c r="M17" s="7">
        <v>5.4850874185807328</v>
      </c>
      <c r="N17" s="6"/>
      <c r="O17" s="6"/>
      <c r="P17" s="46"/>
      <c r="Q17" s="3"/>
      <c r="R17" s="4"/>
      <c r="S17" s="5"/>
      <c r="T17" s="5"/>
      <c r="U17" s="5"/>
      <c r="V17" s="5"/>
      <c r="W17" s="5"/>
      <c r="X17" s="5"/>
      <c r="Y17" s="6"/>
    </row>
    <row r="18" spans="1:27">
      <c r="C18" s="3" t="s">
        <v>19</v>
      </c>
      <c r="E18" s="2">
        <v>215</v>
      </c>
      <c r="F18" s="2">
        <v>862</v>
      </c>
      <c r="G18" s="2">
        <v>2122</v>
      </c>
      <c r="H18" s="2">
        <v>3661</v>
      </c>
      <c r="I18" s="2">
        <v>4918</v>
      </c>
      <c r="J18" s="2">
        <v>6115</v>
      </c>
      <c r="K18" s="165">
        <v>6890</v>
      </c>
      <c r="L18" s="165">
        <v>7146</v>
      </c>
      <c r="M18" s="7">
        <v>3.7155297532656135</v>
      </c>
      <c r="N18" s="6"/>
      <c r="O18" s="6"/>
      <c r="P18" s="46"/>
      <c r="Q18" s="3"/>
      <c r="R18" s="4"/>
      <c r="S18" s="5"/>
      <c r="T18" s="5"/>
      <c r="U18" s="5"/>
      <c r="V18" s="5"/>
      <c r="W18" s="5"/>
      <c r="X18" s="5"/>
      <c r="Y18" s="6"/>
    </row>
    <row r="19" spans="1:27">
      <c r="C19" s="3" t="s">
        <v>20</v>
      </c>
      <c r="E19" s="2">
        <v>588</v>
      </c>
      <c r="F19" s="2">
        <v>2461</v>
      </c>
      <c r="G19" s="2">
        <v>3862</v>
      </c>
      <c r="H19" s="2">
        <v>4818</v>
      </c>
      <c r="I19" s="2">
        <v>5610</v>
      </c>
      <c r="J19" s="2">
        <v>0</v>
      </c>
      <c r="K19" s="165">
        <v>0</v>
      </c>
      <c r="L19" s="165">
        <v>0</v>
      </c>
      <c r="M19" s="7" t="s">
        <v>6</v>
      </c>
      <c r="N19" s="6"/>
      <c r="O19" s="6"/>
      <c r="P19" s="46"/>
      <c r="Q19" s="3"/>
      <c r="R19" s="4"/>
      <c r="S19" s="5"/>
      <c r="T19" s="5"/>
      <c r="U19" s="5"/>
      <c r="V19" s="5"/>
      <c r="W19" s="5"/>
      <c r="X19" s="5"/>
      <c r="Y19" s="6"/>
    </row>
    <row r="20" spans="1:27">
      <c r="C20" s="3" t="s">
        <v>375</v>
      </c>
      <c r="E20" s="2">
        <v>0</v>
      </c>
      <c r="F20" s="2">
        <v>0</v>
      </c>
      <c r="G20" s="2">
        <v>0</v>
      </c>
      <c r="H20" s="2">
        <v>0</v>
      </c>
      <c r="I20" s="2">
        <v>0</v>
      </c>
      <c r="J20" s="2">
        <v>4156</v>
      </c>
      <c r="K20" s="165">
        <v>4434</v>
      </c>
      <c r="L20" s="165">
        <v>4409</v>
      </c>
      <c r="M20" s="7">
        <v>-0.5638249887235105</v>
      </c>
      <c r="N20" s="6"/>
      <c r="O20" s="6"/>
      <c r="P20" s="46"/>
      <c r="Q20" s="3"/>
      <c r="R20" s="4"/>
      <c r="S20" s="5"/>
      <c r="T20" s="5"/>
      <c r="U20" s="5"/>
      <c r="V20" s="5"/>
      <c r="W20" s="5"/>
      <c r="X20" s="5"/>
      <c r="Y20" s="6"/>
    </row>
    <row r="21" spans="1:27">
      <c r="C21" s="3" t="s">
        <v>371</v>
      </c>
      <c r="E21" s="2">
        <v>0</v>
      </c>
      <c r="F21" s="2">
        <v>0</v>
      </c>
      <c r="G21" s="2">
        <v>0</v>
      </c>
      <c r="H21" s="2">
        <v>0</v>
      </c>
      <c r="I21" s="2">
        <v>0</v>
      </c>
      <c r="J21" s="2">
        <v>2143</v>
      </c>
      <c r="K21" s="165">
        <v>2180</v>
      </c>
      <c r="L21" s="165">
        <v>2259</v>
      </c>
      <c r="M21" s="7">
        <v>3.6238532110091768</v>
      </c>
      <c r="N21" s="6"/>
      <c r="O21" s="6"/>
      <c r="P21" s="46"/>
      <c r="Q21" s="3"/>
      <c r="R21" s="4"/>
      <c r="S21" s="5"/>
      <c r="T21" s="5"/>
      <c r="U21" s="5"/>
      <c r="V21" s="5"/>
      <c r="W21" s="5"/>
      <c r="X21" s="5"/>
      <c r="Y21" s="6"/>
    </row>
    <row r="22" spans="1:27">
      <c r="C22" s="3" t="s">
        <v>21</v>
      </c>
      <c r="E22" s="2">
        <v>1035</v>
      </c>
      <c r="F22" s="2">
        <v>5845</v>
      </c>
      <c r="G22" s="2">
        <v>10844</v>
      </c>
      <c r="H22" s="2">
        <v>16727</v>
      </c>
      <c r="I22" s="2">
        <v>20591</v>
      </c>
      <c r="J22" s="2">
        <v>23944</v>
      </c>
      <c r="K22" s="165">
        <v>0</v>
      </c>
      <c r="L22" s="165">
        <v>0</v>
      </c>
      <c r="M22" s="7" t="s">
        <v>6</v>
      </c>
      <c r="N22" s="6"/>
      <c r="O22" s="6"/>
      <c r="P22" s="46"/>
      <c r="Q22" s="46"/>
      <c r="R22" s="46"/>
      <c r="S22" s="46"/>
      <c r="T22" s="46"/>
      <c r="U22" s="46"/>
      <c r="V22" s="46"/>
      <c r="W22" s="46"/>
      <c r="X22" s="46"/>
      <c r="Y22" s="46"/>
      <c r="Z22" s="46"/>
      <c r="AA22" s="46"/>
    </row>
    <row r="23" spans="1:27">
      <c r="C23" s="3" t="s">
        <v>405</v>
      </c>
      <c r="E23" s="2">
        <v>0</v>
      </c>
      <c r="F23" s="2">
        <v>0</v>
      </c>
      <c r="G23" s="2">
        <v>0</v>
      </c>
      <c r="H23" s="2">
        <v>0</v>
      </c>
      <c r="I23" s="2">
        <v>0</v>
      </c>
      <c r="J23" s="2">
        <v>0</v>
      </c>
      <c r="K23" s="165">
        <v>16375</v>
      </c>
      <c r="L23" s="165">
        <v>16799</v>
      </c>
      <c r="M23" s="7">
        <v>2.5893129770992402</v>
      </c>
      <c r="N23" s="6"/>
      <c r="O23" s="6"/>
      <c r="P23" s="46"/>
      <c r="Q23" s="3"/>
      <c r="R23" s="4"/>
      <c r="S23" s="5"/>
      <c r="T23" s="5"/>
      <c r="U23" s="5"/>
      <c r="V23" s="5"/>
      <c r="W23" s="5"/>
      <c r="X23" s="5"/>
      <c r="Y23" s="6"/>
    </row>
    <row r="24" spans="1:27">
      <c r="C24" s="3" t="s">
        <v>250</v>
      </c>
      <c r="E24" s="2">
        <v>0</v>
      </c>
      <c r="F24" s="2">
        <v>0</v>
      </c>
      <c r="G24" s="2">
        <v>0</v>
      </c>
      <c r="H24" s="2">
        <v>0</v>
      </c>
      <c r="I24" s="2">
        <v>0</v>
      </c>
      <c r="J24" s="2">
        <v>0</v>
      </c>
      <c r="K24" s="165">
        <v>2269</v>
      </c>
      <c r="L24" s="165">
        <v>2258</v>
      </c>
      <c r="M24" s="7">
        <v>-0.4847950639048122</v>
      </c>
      <c r="N24" s="6"/>
      <c r="O24" s="6"/>
      <c r="P24" s="46"/>
      <c r="Q24" s="3"/>
      <c r="R24" s="4"/>
      <c r="S24" s="5"/>
      <c r="T24" s="5"/>
      <c r="U24" s="5"/>
      <c r="V24" s="5"/>
      <c r="W24" s="5"/>
      <c r="X24" s="5"/>
      <c r="Y24" s="6"/>
    </row>
    <row r="25" spans="1:27">
      <c r="C25" s="3" t="s">
        <v>22</v>
      </c>
      <c r="E25" s="2">
        <v>0</v>
      </c>
      <c r="F25" s="2">
        <v>0</v>
      </c>
      <c r="G25" s="2">
        <v>1279</v>
      </c>
      <c r="H25" s="2">
        <v>1664</v>
      </c>
      <c r="I25" s="2">
        <v>1917</v>
      </c>
      <c r="J25" s="2">
        <v>2826</v>
      </c>
      <c r="K25" s="165">
        <v>2352</v>
      </c>
      <c r="L25" s="165">
        <v>2120</v>
      </c>
      <c r="M25" s="7">
        <v>-9.863945578231295</v>
      </c>
      <c r="N25" s="6"/>
      <c r="O25" s="6"/>
      <c r="P25" s="46"/>
      <c r="Q25" s="3"/>
      <c r="R25" s="4"/>
      <c r="S25" s="5"/>
      <c r="T25" s="5"/>
      <c r="U25" s="5"/>
      <c r="V25" s="5"/>
      <c r="W25" s="5"/>
      <c r="X25" s="5"/>
      <c r="Y25" s="6"/>
    </row>
    <row r="26" spans="1:27" ht="6" customHeight="1">
      <c r="C26" s="3"/>
      <c r="E26" s="2"/>
      <c r="F26" s="2"/>
      <c r="G26" s="2"/>
      <c r="H26" s="2"/>
      <c r="I26" s="2"/>
      <c r="J26" s="2"/>
      <c r="K26" s="165"/>
      <c r="L26" s="165"/>
      <c r="M26" s="7"/>
      <c r="N26" s="6"/>
      <c r="O26" s="6"/>
      <c r="P26" s="46"/>
      <c r="Q26" s="3"/>
      <c r="R26" s="4"/>
      <c r="S26" s="5"/>
      <c r="T26" s="5"/>
      <c r="U26" s="5"/>
      <c r="V26" s="5"/>
      <c r="W26" s="5"/>
      <c r="X26" s="5"/>
      <c r="Y26" s="6"/>
    </row>
    <row r="27" spans="1:27">
      <c r="A27" s="33"/>
      <c r="B27" s="33" t="s">
        <v>416</v>
      </c>
      <c r="C27" s="3"/>
      <c r="E27" s="2">
        <v>0</v>
      </c>
      <c r="F27" s="2">
        <v>0</v>
      </c>
      <c r="G27" s="2">
        <v>0</v>
      </c>
      <c r="H27" s="2">
        <v>117</v>
      </c>
      <c r="I27" s="2">
        <v>90</v>
      </c>
      <c r="J27" s="2">
        <v>0</v>
      </c>
      <c r="K27" s="165">
        <v>1983</v>
      </c>
      <c r="L27" s="165">
        <v>2269</v>
      </c>
      <c r="M27" s="7">
        <v>14.422592032274338</v>
      </c>
      <c r="N27" s="6"/>
      <c r="O27" s="6"/>
      <c r="P27" s="46"/>
      <c r="Q27" s="3"/>
      <c r="R27" s="4"/>
      <c r="S27" s="5"/>
      <c r="T27" s="5"/>
      <c r="U27" s="5"/>
      <c r="V27" s="5"/>
      <c r="W27" s="5"/>
      <c r="X27" s="5"/>
      <c r="Y27" s="6"/>
    </row>
    <row r="28" spans="1:27">
      <c r="A28" s="33"/>
      <c r="B28" s="33"/>
      <c r="C28" s="3" t="s">
        <v>403</v>
      </c>
      <c r="E28" s="2">
        <v>0</v>
      </c>
      <c r="F28" s="2">
        <v>0</v>
      </c>
      <c r="G28" s="2">
        <v>0</v>
      </c>
      <c r="H28" s="2">
        <v>0</v>
      </c>
      <c r="I28" s="2">
        <v>0</v>
      </c>
      <c r="J28" s="2">
        <v>0</v>
      </c>
      <c r="K28" s="165">
        <v>215</v>
      </c>
      <c r="L28" s="165">
        <v>208</v>
      </c>
      <c r="M28" s="7">
        <v>-3.2558139534883708</v>
      </c>
      <c r="N28" s="6"/>
      <c r="O28" s="6"/>
      <c r="P28" s="46"/>
      <c r="Q28" s="3"/>
      <c r="R28" s="4"/>
      <c r="S28" s="5"/>
      <c r="T28" s="5"/>
      <c r="U28" s="5"/>
      <c r="V28" s="5"/>
      <c r="W28" s="5"/>
      <c r="X28" s="5"/>
      <c r="Y28" s="6"/>
    </row>
    <row r="29" spans="1:27">
      <c r="A29" s="33"/>
      <c r="B29" s="33"/>
      <c r="C29" s="3" t="s">
        <v>406</v>
      </c>
      <c r="E29" s="2">
        <v>0</v>
      </c>
      <c r="F29" s="2">
        <v>0</v>
      </c>
      <c r="G29" s="2">
        <v>0</v>
      </c>
      <c r="H29" s="2">
        <v>0</v>
      </c>
      <c r="I29" s="2">
        <v>0</v>
      </c>
      <c r="J29" s="2">
        <v>0</v>
      </c>
      <c r="K29" s="165">
        <v>1585</v>
      </c>
      <c r="L29" s="165">
        <v>1742</v>
      </c>
      <c r="M29" s="7">
        <v>9.9053627760252283</v>
      </c>
      <c r="N29" s="6"/>
      <c r="O29" s="6"/>
      <c r="P29" s="46"/>
      <c r="Q29" s="3"/>
      <c r="R29" s="4"/>
      <c r="S29" s="5"/>
      <c r="T29" s="5"/>
      <c r="U29" s="5"/>
      <c r="V29" s="5"/>
      <c r="W29" s="5"/>
      <c r="X29" s="5"/>
      <c r="Y29" s="6"/>
    </row>
    <row r="30" spans="1:27">
      <c r="A30" s="33"/>
      <c r="B30" s="33"/>
      <c r="C30" s="3" t="s">
        <v>197</v>
      </c>
      <c r="E30" s="2">
        <v>0</v>
      </c>
      <c r="F30" s="2">
        <v>0</v>
      </c>
      <c r="G30" s="2">
        <v>0</v>
      </c>
      <c r="H30" s="2">
        <v>117</v>
      </c>
      <c r="I30" s="2">
        <v>90</v>
      </c>
      <c r="J30" s="2">
        <v>0</v>
      </c>
      <c r="K30" s="165">
        <v>0</v>
      </c>
      <c r="L30" s="165">
        <v>0</v>
      </c>
      <c r="M30" s="7" t="s">
        <v>6</v>
      </c>
      <c r="N30" s="6"/>
      <c r="O30" s="6"/>
      <c r="P30" s="46"/>
      <c r="Q30" s="3"/>
      <c r="R30" s="4"/>
      <c r="S30" s="5"/>
      <c r="T30" s="5"/>
      <c r="U30" s="5"/>
      <c r="V30" s="5"/>
      <c r="W30" s="5"/>
      <c r="X30" s="5"/>
      <c r="Y30" s="6"/>
    </row>
    <row r="31" spans="1:27">
      <c r="A31" s="33"/>
      <c r="B31" s="33"/>
      <c r="C31" s="3" t="s">
        <v>387</v>
      </c>
      <c r="E31" s="2">
        <v>0</v>
      </c>
      <c r="F31" s="2">
        <v>0</v>
      </c>
      <c r="G31" s="2">
        <v>0</v>
      </c>
      <c r="H31" s="2">
        <v>0</v>
      </c>
      <c r="I31" s="2">
        <v>0</v>
      </c>
      <c r="J31" s="2">
        <v>0</v>
      </c>
      <c r="K31" s="165">
        <v>183</v>
      </c>
      <c r="L31" s="165">
        <v>242</v>
      </c>
      <c r="M31" s="7">
        <v>32.240437158469945</v>
      </c>
      <c r="N31" s="6"/>
      <c r="O31" s="6"/>
      <c r="P31" s="46"/>
      <c r="Q31" s="3"/>
      <c r="R31" s="4"/>
      <c r="S31" s="5"/>
      <c r="T31" s="5"/>
      <c r="U31" s="5"/>
      <c r="V31" s="5"/>
      <c r="W31" s="5"/>
      <c r="X31" s="5"/>
      <c r="Y31" s="6"/>
    </row>
    <row r="32" spans="1:27">
      <c r="A32" s="33"/>
      <c r="B32" s="33"/>
      <c r="C32" s="3" t="s">
        <v>552</v>
      </c>
      <c r="E32" s="2">
        <v>0</v>
      </c>
      <c r="F32" s="2">
        <v>0</v>
      </c>
      <c r="G32" s="2">
        <v>0</v>
      </c>
      <c r="H32" s="2">
        <v>0</v>
      </c>
      <c r="I32" s="2">
        <v>0</v>
      </c>
      <c r="J32" s="2">
        <v>0</v>
      </c>
      <c r="K32" s="165">
        <v>0</v>
      </c>
      <c r="L32" s="165">
        <v>77</v>
      </c>
      <c r="M32" s="7" t="s">
        <v>6</v>
      </c>
      <c r="N32" s="6"/>
      <c r="O32" s="6"/>
      <c r="P32" s="46"/>
      <c r="Q32" s="3"/>
      <c r="R32" s="4"/>
      <c r="S32" s="5"/>
      <c r="T32" s="5"/>
      <c r="U32" s="5"/>
      <c r="V32" s="5"/>
      <c r="W32" s="5"/>
      <c r="X32" s="5"/>
      <c r="Y32" s="6"/>
    </row>
    <row r="33" spans="1:26">
      <c r="A33" s="33"/>
      <c r="B33" s="33"/>
      <c r="C33" s="3"/>
      <c r="E33" s="2"/>
      <c r="F33" s="2"/>
      <c r="G33" s="2"/>
      <c r="H33" s="2"/>
      <c r="I33" s="2"/>
      <c r="J33" s="2"/>
      <c r="K33" s="165"/>
      <c r="L33" s="165"/>
      <c r="M33" s="7"/>
      <c r="N33" s="6"/>
      <c r="O33" s="6"/>
      <c r="P33" s="46"/>
      <c r="Q33" s="3"/>
      <c r="R33" s="4"/>
      <c r="S33" s="5"/>
      <c r="T33" s="5"/>
      <c r="U33" s="5"/>
      <c r="V33" s="5"/>
      <c r="W33" s="5"/>
      <c r="X33" s="5"/>
      <c r="Y33" s="6"/>
    </row>
    <row r="34" spans="1:26">
      <c r="A34" s="33"/>
      <c r="B34" s="33" t="s">
        <v>547</v>
      </c>
      <c r="C34" s="3"/>
      <c r="E34" s="274">
        <v>0</v>
      </c>
      <c r="F34" s="274">
        <v>715</v>
      </c>
      <c r="G34" s="274">
        <v>2134</v>
      </c>
      <c r="H34" s="274">
        <v>0</v>
      </c>
      <c r="I34" s="274">
        <v>0</v>
      </c>
      <c r="J34" s="274">
        <v>0</v>
      </c>
      <c r="K34" s="275">
        <v>0</v>
      </c>
      <c r="L34" s="275">
        <v>0</v>
      </c>
      <c r="M34" s="7" t="s">
        <v>6</v>
      </c>
      <c r="N34" s="6"/>
      <c r="O34" s="6"/>
      <c r="P34" s="46"/>
      <c r="Q34" s="3"/>
      <c r="R34" s="4"/>
      <c r="S34" s="5"/>
      <c r="T34" s="5"/>
      <c r="U34" s="5"/>
      <c r="V34" s="5"/>
      <c r="W34" s="5"/>
      <c r="X34" s="5"/>
      <c r="Y34" s="6"/>
    </row>
    <row r="35" spans="1:26">
      <c r="A35" s="33"/>
      <c r="B35" s="33"/>
      <c r="C35" s="3"/>
      <c r="E35" s="274"/>
      <c r="F35" s="274"/>
      <c r="G35" s="274"/>
      <c r="H35" s="274"/>
      <c r="I35" s="274"/>
      <c r="J35" s="274"/>
      <c r="K35" s="275"/>
      <c r="L35" s="275"/>
      <c r="M35" s="7"/>
      <c r="N35" s="6"/>
      <c r="O35" s="6"/>
      <c r="P35" s="46"/>
      <c r="Q35" s="3"/>
      <c r="R35" s="4"/>
      <c r="S35" s="5"/>
      <c r="T35" s="5"/>
      <c r="U35" s="5"/>
      <c r="V35" s="5"/>
      <c r="W35" s="5"/>
      <c r="X35" s="5"/>
      <c r="Y35" s="6"/>
    </row>
    <row r="36" spans="1:26">
      <c r="A36" s="33"/>
      <c r="B36" s="33" t="s">
        <v>541</v>
      </c>
      <c r="C36" s="3"/>
      <c r="E36" s="274">
        <v>0</v>
      </c>
      <c r="F36" s="274">
        <v>0</v>
      </c>
      <c r="G36" s="274">
        <v>7636</v>
      </c>
      <c r="H36" s="274">
        <v>9710</v>
      </c>
      <c r="I36" s="274">
        <v>12987</v>
      </c>
      <c r="J36" s="274">
        <v>14746</v>
      </c>
      <c r="K36" s="275">
        <v>19999</v>
      </c>
      <c r="L36" s="275">
        <v>20452</v>
      </c>
      <c r="M36" s="7">
        <v>2.2651132556627829</v>
      </c>
      <c r="N36" s="6"/>
      <c r="O36" s="6"/>
      <c r="P36" s="46"/>
      <c r="Q36" s="3"/>
      <c r="R36" s="4"/>
      <c r="S36" s="5"/>
      <c r="T36" s="5"/>
      <c r="U36" s="5"/>
      <c r="V36" s="5"/>
      <c r="W36" s="5"/>
      <c r="X36" s="5"/>
      <c r="Y36" s="6"/>
    </row>
    <row r="37" spans="1:26">
      <c r="A37" s="33"/>
      <c r="B37" s="33"/>
      <c r="C37" s="3"/>
      <c r="E37" s="274"/>
      <c r="F37" s="274"/>
      <c r="G37" s="274"/>
      <c r="H37" s="274"/>
      <c r="I37" s="274"/>
      <c r="J37" s="274"/>
      <c r="K37" s="275"/>
      <c r="L37" s="275"/>
      <c r="M37" s="7"/>
      <c r="N37" s="6"/>
      <c r="O37" s="6"/>
      <c r="P37" s="46"/>
      <c r="Q37" s="3"/>
      <c r="R37" s="4"/>
      <c r="S37" s="5"/>
      <c r="T37" s="5"/>
      <c r="U37" s="5"/>
      <c r="V37" s="5"/>
      <c r="W37" s="5"/>
      <c r="X37" s="5"/>
      <c r="Y37" s="6"/>
    </row>
    <row r="38" spans="1:26">
      <c r="A38" s="3"/>
      <c r="B38" s="3"/>
      <c r="D38" s="3"/>
      <c r="E38" s="31"/>
      <c r="F38" s="31"/>
      <c r="G38" s="31"/>
      <c r="H38" s="31"/>
      <c r="I38" s="31"/>
      <c r="J38" s="31"/>
      <c r="K38" s="166"/>
      <c r="L38" s="166"/>
      <c r="M38" s="7"/>
      <c r="N38" s="6"/>
      <c r="O38" s="6"/>
    </row>
    <row r="39" spans="1:26" s="270" customFormat="1" ht="12">
      <c r="A39" s="265" t="s">
        <v>417</v>
      </c>
      <c r="B39" s="265"/>
      <c r="D39" s="267"/>
      <c r="E39" s="271"/>
      <c r="F39" s="271"/>
      <c r="G39" s="271"/>
      <c r="H39" s="271"/>
      <c r="I39" s="271"/>
      <c r="J39" s="271"/>
      <c r="K39" s="272"/>
      <c r="L39" s="272"/>
      <c r="M39" s="273"/>
      <c r="N39" s="6"/>
      <c r="O39" s="264"/>
    </row>
    <row r="40" spans="1:26" ht="10.5" customHeight="1">
      <c r="A40" s="29"/>
      <c r="B40" s="29"/>
      <c r="D40" s="12"/>
      <c r="E40" s="44"/>
      <c r="F40" s="44"/>
      <c r="G40" s="44"/>
      <c r="H40" s="44"/>
      <c r="I40" s="44"/>
      <c r="J40" s="44"/>
      <c r="K40" s="171"/>
      <c r="L40" s="171"/>
      <c r="M40" s="7"/>
      <c r="N40" s="6"/>
      <c r="O40" s="4"/>
      <c r="Q40" s="45"/>
      <c r="R40" s="45"/>
      <c r="S40" s="45"/>
      <c r="T40" s="45"/>
      <c r="U40" s="45"/>
      <c r="V40" s="45"/>
      <c r="W40" s="45"/>
    </row>
    <row r="41" spans="1:26">
      <c r="B41" s="58" t="s">
        <v>0</v>
      </c>
      <c r="C41" s="3"/>
      <c r="E41" s="2">
        <v>4876</v>
      </c>
      <c r="F41" s="2">
        <v>8478</v>
      </c>
      <c r="G41" s="2">
        <v>15414</v>
      </c>
      <c r="H41" s="2">
        <v>18940</v>
      </c>
      <c r="I41" s="2">
        <v>22103</v>
      </c>
      <c r="J41" s="2">
        <v>24172</v>
      </c>
      <c r="K41" s="165">
        <v>24064</v>
      </c>
      <c r="L41" s="165">
        <v>24653</v>
      </c>
      <c r="M41" s="7">
        <v>2.4476396276595693</v>
      </c>
      <c r="N41" s="6"/>
      <c r="O41" s="6"/>
      <c r="P41" s="46"/>
      <c r="Q41" s="8"/>
      <c r="R41" s="4"/>
      <c r="S41" s="5"/>
      <c r="T41" s="5"/>
      <c r="U41" s="5"/>
      <c r="V41" s="5"/>
      <c r="W41" s="5"/>
      <c r="X41" s="5"/>
      <c r="Y41" s="6"/>
    </row>
    <row r="42" spans="1:26" ht="10.5" customHeight="1">
      <c r="C42" s="3"/>
      <c r="D42" s="3"/>
      <c r="E42" s="31"/>
      <c r="F42" s="31"/>
      <c r="G42" s="31"/>
      <c r="H42" s="31"/>
      <c r="I42" s="30"/>
      <c r="J42" s="30"/>
      <c r="K42" s="165"/>
      <c r="L42" s="165"/>
      <c r="M42" s="7"/>
      <c r="N42" s="6"/>
      <c r="O42" s="6"/>
      <c r="P42" s="46"/>
      <c r="Q42" s="8"/>
      <c r="R42" s="4"/>
      <c r="S42" s="5"/>
      <c r="T42" s="5"/>
      <c r="U42" s="5"/>
      <c r="V42" s="5"/>
      <c r="W42" s="5"/>
      <c r="X42" s="5"/>
      <c r="Y42" s="6"/>
    </row>
    <row r="43" spans="1:26" ht="10.5" customHeight="1">
      <c r="A43" s="33"/>
      <c r="B43" s="33" t="s">
        <v>147</v>
      </c>
      <c r="C43" s="3"/>
      <c r="D43" s="3"/>
      <c r="E43" s="31">
        <v>4876</v>
      </c>
      <c r="F43" s="31">
        <v>7958</v>
      </c>
      <c r="G43" s="31">
        <v>11116</v>
      </c>
      <c r="H43" s="31">
        <v>15937</v>
      </c>
      <c r="I43" s="31">
        <v>18868</v>
      </c>
      <c r="J43" s="31">
        <v>20675</v>
      </c>
      <c r="K43" s="165">
        <v>19328</v>
      </c>
      <c r="L43" s="165">
        <v>19663</v>
      </c>
      <c r="M43" s="7">
        <v>1.7332367549668817</v>
      </c>
      <c r="N43" s="6"/>
      <c r="O43" s="6"/>
      <c r="P43" s="46"/>
      <c r="Q43" s="46"/>
      <c r="R43" s="46"/>
      <c r="S43" s="46"/>
      <c r="T43" s="46"/>
      <c r="U43" s="46"/>
      <c r="V43" s="46"/>
      <c r="W43" s="46"/>
      <c r="X43" s="46"/>
      <c r="Y43" s="46"/>
      <c r="Z43" s="46"/>
    </row>
    <row r="44" spans="1:26">
      <c r="C44" s="3" t="s">
        <v>16</v>
      </c>
      <c r="E44" s="2">
        <v>800</v>
      </c>
      <c r="F44" s="2">
        <v>1187</v>
      </c>
      <c r="G44" s="2">
        <v>1132</v>
      </c>
      <c r="H44" s="2">
        <v>1484</v>
      </c>
      <c r="I44" s="2">
        <v>1608</v>
      </c>
      <c r="J44" s="2">
        <v>1723</v>
      </c>
      <c r="K44" s="165">
        <v>1663</v>
      </c>
      <c r="L44" s="165">
        <v>1570</v>
      </c>
      <c r="M44" s="7">
        <v>-5.5923030667468367</v>
      </c>
      <c r="N44" s="6"/>
      <c r="O44" s="6"/>
      <c r="P44" s="46"/>
      <c r="Q44" s="8"/>
      <c r="R44" s="4"/>
      <c r="S44" s="5"/>
      <c r="T44" s="5"/>
      <c r="U44" s="5"/>
      <c r="V44" s="5"/>
      <c r="W44" s="5"/>
      <c r="X44" s="5"/>
      <c r="Y44" s="6"/>
    </row>
    <row r="45" spans="1:26">
      <c r="C45" s="3" t="s">
        <v>17</v>
      </c>
      <c r="E45" s="2">
        <v>1211</v>
      </c>
      <c r="F45" s="2">
        <v>1812</v>
      </c>
      <c r="G45" s="2">
        <v>2785</v>
      </c>
      <c r="H45" s="2">
        <v>4345</v>
      </c>
      <c r="I45" s="2">
        <v>5619</v>
      </c>
      <c r="J45" s="2">
        <v>5905</v>
      </c>
      <c r="K45" s="165">
        <v>5788</v>
      </c>
      <c r="L45" s="165">
        <v>5807</v>
      </c>
      <c r="M45" s="7">
        <v>0.32826537664132616</v>
      </c>
      <c r="N45" s="6"/>
      <c r="O45" s="6"/>
      <c r="P45" s="46"/>
      <c r="Q45" s="8"/>
      <c r="R45" s="4"/>
      <c r="S45" s="5"/>
      <c r="T45" s="5"/>
      <c r="U45" s="5"/>
      <c r="V45" s="5"/>
      <c r="W45" s="5"/>
      <c r="X45" s="5"/>
      <c r="Y45" s="6"/>
    </row>
    <row r="46" spans="1:26">
      <c r="C46" s="3" t="s">
        <v>18</v>
      </c>
      <c r="E46" s="2">
        <v>734</v>
      </c>
      <c r="F46" s="2">
        <v>1118</v>
      </c>
      <c r="G46" s="2">
        <v>1626</v>
      </c>
      <c r="H46" s="2">
        <v>2293</v>
      </c>
      <c r="I46" s="2">
        <v>2862</v>
      </c>
      <c r="J46" s="2">
        <v>2965</v>
      </c>
      <c r="K46" s="165">
        <v>3119</v>
      </c>
      <c r="L46" s="165">
        <v>3255</v>
      </c>
      <c r="M46" s="7">
        <v>4.3603719140750314</v>
      </c>
      <c r="N46" s="6"/>
      <c r="O46" s="6"/>
      <c r="P46" s="46"/>
      <c r="Q46" s="8"/>
      <c r="R46" s="4"/>
      <c r="S46" s="5"/>
      <c r="T46" s="5"/>
      <c r="U46" s="5"/>
      <c r="V46" s="5"/>
      <c r="W46" s="5"/>
      <c r="X46" s="5"/>
      <c r="Y46" s="6"/>
    </row>
    <row r="47" spans="1:26">
      <c r="C47" s="3" t="s">
        <v>380</v>
      </c>
      <c r="E47" s="2">
        <v>293</v>
      </c>
      <c r="F47" s="2">
        <v>792</v>
      </c>
      <c r="G47" s="2">
        <v>900</v>
      </c>
      <c r="H47" s="2">
        <v>1363</v>
      </c>
      <c r="I47" s="2">
        <v>1529</v>
      </c>
      <c r="J47" s="2">
        <v>1848</v>
      </c>
      <c r="K47" s="165">
        <v>1763</v>
      </c>
      <c r="L47" s="165">
        <v>1911</v>
      </c>
      <c r="M47" s="7">
        <v>8.3947816222348308</v>
      </c>
      <c r="N47" s="6"/>
      <c r="O47" s="6"/>
      <c r="P47" s="46"/>
      <c r="Q47" s="8"/>
      <c r="R47" s="4"/>
      <c r="S47" s="5"/>
      <c r="T47" s="5"/>
      <c r="U47" s="5"/>
      <c r="V47" s="5"/>
      <c r="W47" s="5"/>
      <c r="X47" s="5"/>
      <c r="Y47" s="6"/>
    </row>
    <row r="48" spans="1:26">
      <c r="C48" s="3" t="s">
        <v>19</v>
      </c>
      <c r="E48" s="2">
        <v>215</v>
      </c>
      <c r="F48" s="2">
        <v>311</v>
      </c>
      <c r="G48" s="2">
        <v>570</v>
      </c>
      <c r="H48" s="2">
        <v>929</v>
      </c>
      <c r="I48" s="2">
        <v>1162</v>
      </c>
      <c r="J48" s="2">
        <v>1290</v>
      </c>
      <c r="K48" s="165">
        <v>1433</v>
      </c>
      <c r="L48" s="165">
        <v>1516</v>
      </c>
      <c r="M48" s="7">
        <v>5.7920446615491841</v>
      </c>
      <c r="N48" s="6"/>
      <c r="O48" s="6"/>
      <c r="P48" s="46"/>
      <c r="Q48" s="8"/>
      <c r="R48" s="4"/>
      <c r="S48" s="5"/>
      <c r="T48" s="5"/>
      <c r="U48" s="5"/>
      <c r="V48" s="5"/>
      <c r="W48" s="5"/>
      <c r="X48" s="5"/>
      <c r="Y48" s="6"/>
    </row>
    <row r="49" spans="1:25">
      <c r="C49" s="3" t="s">
        <v>20</v>
      </c>
      <c r="E49" s="2">
        <v>588</v>
      </c>
      <c r="F49" s="2">
        <v>740</v>
      </c>
      <c r="G49" s="2">
        <v>1023</v>
      </c>
      <c r="H49" s="2">
        <v>1335</v>
      </c>
      <c r="I49" s="2">
        <v>1321</v>
      </c>
      <c r="J49" s="2">
        <v>0</v>
      </c>
      <c r="K49" s="165">
        <v>0</v>
      </c>
      <c r="L49" s="165">
        <v>0</v>
      </c>
      <c r="M49" s="7" t="s">
        <v>6</v>
      </c>
      <c r="N49" s="6"/>
      <c r="O49" s="6"/>
      <c r="P49" s="46"/>
      <c r="Q49" s="8"/>
      <c r="R49" s="4"/>
      <c r="S49" s="5"/>
      <c r="T49" s="5"/>
      <c r="U49" s="5"/>
      <c r="V49" s="5"/>
      <c r="W49" s="5"/>
      <c r="X49" s="5"/>
      <c r="Y49" s="6"/>
    </row>
    <row r="50" spans="1:25">
      <c r="C50" s="3" t="s">
        <v>375</v>
      </c>
      <c r="E50" s="2">
        <v>0</v>
      </c>
      <c r="F50" s="2">
        <v>0</v>
      </c>
      <c r="G50" s="2">
        <v>0</v>
      </c>
      <c r="H50" s="2">
        <v>0</v>
      </c>
      <c r="I50" s="2">
        <v>0</v>
      </c>
      <c r="J50" s="2">
        <v>954</v>
      </c>
      <c r="K50" s="165">
        <v>1012</v>
      </c>
      <c r="L50" s="165">
        <v>978</v>
      </c>
      <c r="M50" s="7">
        <v>-3.359683794466406</v>
      </c>
      <c r="N50" s="6"/>
      <c r="O50" s="6"/>
      <c r="P50" s="46"/>
      <c r="Q50" s="8"/>
      <c r="R50" s="4"/>
      <c r="S50" s="5"/>
      <c r="T50" s="5"/>
      <c r="U50" s="5"/>
      <c r="V50" s="5"/>
      <c r="W50" s="5"/>
      <c r="X50" s="5"/>
      <c r="Y50" s="6"/>
    </row>
    <row r="51" spans="1:25">
      <c r="C51" s="3" t="s">
        <v>371</v>
      </c>
      <c r="E51" s="2">
        <v>0</v>
      </c>
      <c r="F51" s="2">
        <v>0</v>
      </c>
      <c r="G51" s="2">
        <v>0</v>
      </c>
      <c r="H51" s="2">
        <v>0</v>
      </c>
      <c r="I51" s="2">
        <v>0</v>
      </c>
      <c r="J51" s="2">
        <v>538</v>
      </c>
      <c r="K51" s="165">
        <v>511</v>
      </c>
      <c r="L51" s="165">
        <v>497</v>
      </c>
      <c r="M51" s="7">
        <v>-2.7397260273972535</v>
      </c>
      <c r="N51" s="6"/>
      <c r="O51" s="6"/>
      <c r="P51" s="46"/>
      <c r="Q51" s="8"/>
      <c r="R51" s="4"/>
      <c r="S51" s="5"/>
      <c r="T51" s="5"/>
      <c r="U51" s="5"/>
      <c r="V51" s="5"/>
      <c r="W51" s="5"/>
      <c r="X51" s="5"/>
      <c r="Y51" s="6"/>
    </row>
    <row r="52" spans="1:25">
      <c r="C52" s="3" t="s">
        <v>21</v>
      </c>
      <c r="E52" s="2">
        <v>1035</v>
      </c>
      <c r="F52" s="2">
        <v>1998</v>
      </c>
      <c r="G52" s="2">
        <v>2957</v>
      </c>
      <c r="H52" s="2">
        <v>4054</v>
      </c>
      <c r="I52" s="2">
        <v>4549</v>
      </c>
      <c r="J52" s="2">
        <v>5117</v>
      </c>
      <c r="K52" s="165">
        <v>0</v>
      </c>
      <c r="L52" s="165">
        <v>0</v>
      </c>
      <c r="M52" s="7" t="s">
        <v>6</v>
      </c>
      <c r="N52" s="6"/>
      <c r="O52" s="6"/>
      <c r="P52" s="46"/>
      <c r="Q52" s="8"/>
      <c r="R52" s="4"/>
      <c r="S52" s="5"/>
      <c r="T52" s="5"/>
      <c r="U52" s="5"/>
      <c r="V52" s="5"/>
      <c r="W52" s="5"/>
      <c r="X52" s="5"/>
      <c r="Y52" s="6"/>
    </row>
    <row r="53" spans="1:25">
      <c r="C53" s="3" t="s">
        <v>405</v>
      </c>
      <c r="E53" s="2">
        <v>0</v>
      </c>
      <c r="F53" s="2">
        <v>0</v>
      </c>
      <c r="G53" s="2">
        <v>0</v>
      </c>
      <c r="H53" s="2">
        <v>0</v>
      </c>
      <c r="I53" s="2">
        <v>0</v>
      </c>
      <c r="J53" s="2">
        <v>0</v>
      </c>
      <c r="K53" s="165">
        <v>3398</v>
      </c>
      <c r="L53" s="165">
        <v>3505</v>
      </c>
      <c r="M53" s="7">
        <v>3.1489111241906897</v>
      </c>
      <c r="N53" s="6"/>
      <c r="O53" s="6"/>
      <c r="P53" s="46"/>
      <c r="Q53" s="8"/>
      <c r="R53" s="4"/>
      <c r="S53" s="5"/>
      <c r="T53" s="5"/>
      <c r="U53" s="5"/>
      <c r="V53" s="5"/>
      <c r="W53" s="5"/>
      <c r="X53" s="5"/>
      <c r="Y53" s="6"/>
    </row>
    <row r="54" spans="1:25">
      <c r="C54" s="3" t="s">
        <v>250</v>
      </c>
      <c r="E54" s="2">
        <v>0</v>
      </c>
      <c r="F54" s="2">
        <v>0</v>
      </c>
      <c r="G54" s="2">
        <v>0</v>
      </c>
      <c r="H54" s="2">
        <v>0</v>
      </c>
      <c r="I54" s="2">
        <v>0</v>
      </c>
      <c r="J54" s="2">
        <v>0</v>
      </c>
      <c r="K54" s="165">
        <v>336</v>
      </c>
      <c r="L54" s="165">
        <v>333</v>
      </c>
      <c r="M54" s="7">
        <v>-0.8928571428571388</v>
      </c>
      <c r="N54" s="6"/>
      <c r="O54" s="6"/>
      <c r="P54" s="46"/>
      <c r="Q54" s="8"/>
      <c r="R54" s="4"/>
      <c r="S54" s="5"/>
      <c r="T54" s="5"/>
      <c r="U54" s="5"/>
      <c r="V54" s="5"/>
      <c r="W54" s="5"/>
      <c r="X54" s="5"/>
      <c r="Y54" s="6"/>
    </row>
    <row r="55" spans="1:25">
      <c r="C55" s="3" t="s">
        <v>22</v>
      </c>
      <c r="E55" s="2">
        <v>0</v>
      </c>
      <c r="F55" s="2">
        <v>0</v>
      </c>
      <c r="G55" s="2">
        <v>123</v>
      </c>
      <c r="H55" s="2">
        <v>134</v>
      </c>
      <c r="I55" s="2">
        <v>218</v>
      </c>
      <c r="J55" s="2">
        <v>335</v>
      </c>
      <c r="K55" s="165">
        <v>305</v>
      </c>
      <c r="L55" s="165">
        <v>291</v>
      </c>
      <c r="M55" s="7">
        <v>-4.5901639344262293</v>
      </c>
      <c r="N55" s="6"/>
      <c r="O55" s="6"/>
      <c r="P55" s="46"/>
      <c r="Q55" s="8"/>
      <c r="R55" s="4"/>
      <c r="S55" s="5"/>
      <c r="T55" s="5"/>
      <c r="U55" s="5"/>
      <c r="V55" s="5"/>
      <c r="W55" s="5"/>
      <c r="X55" s="5"/>
      <c r="Y55" s="6"/>
    </row>
    <row r="56" spans="1:25">
      <c r="C56" s="3"/>
      <c r="E56" s="2"/>
      <c r="F56" s="2"/>
      <c r="G56" s="2"/>
      <c r="H56" s="2"/>
      <c r="I56" s="2"/>
      <c r="J56" s="2"/>
      <c r="K56" s="165"/>
      <c r="L56" s="165"/>
      <c r="M56" s="7"/>
      <c r="N56" s="6"/>
      <c r="O56" s="7"/>
      <c r="P56" s="46"/>
      <c r="Q56" s="7"/>
      <c r="R56" s="4"/>
      <c r="S56" s="5"/>
      <c r="T56" s="5"/>
      <c r="U56" s="5"/>
      <c r="V56" s="5"/>
      <c r="W56" s="5"/>
      <c r="X56" s="5"/>
      <c r="Y56" s="7"/>
    </row>
    <row r="57" spans="1:25">
      <c r="A57" s="33"/>
      <c r="B57" s="33" t="s">
        <v>416</v>
      </c>
      <c r="C57" s="3"/>
      <c r="E57" s="2">
        <v>0</v>
      </c>
      <c r="F57" s="2">
        <v>0</v>
      </c>
      <c r="G57" s="2">
        <v>0</v>
      </c>
      <c r="H57" s="2">
        <v>102</v>
      </c>
      <c r="I57" s="2">
        <v>1</v>
      </c>
      <c r="J57" s="2">
        <v>0</v>
      </c>
      <c r="K57" s="165">
        <v>262</v>
      </c>
      <c r="L57" s="165">
        <v>301</v>
      </c>
      <c r="M57" s="7">
        <v>14.885496183206115</v>
      </c>
      <c r="N57" s="6"/>
      <c r="O57" s="7"/>
      <c r="P57" s="46"/>
      <c r="Q57" s="7"/>
      <c r="R57" s="4"/>
      <c r="S57" s="5"/>
      <c r="T57" s="5"/>
      <c r="U57" s="5"/>
      <c r="V57" s="5"/>
      <c r="W57" s="5"/>
      <c r="X57" s="5"/>
      <c r="Y57" s="7"/>
    </row>
    <row r="58" spans="1:25">
      <c r="A58" s="33"/>
      <c r="B58" s="33"/>
      <c r="C58" s="3" t="s">
        <v>403</v>
      </c>
      <c r="E58" s="2">
        <v>0</v>
      </c>
      <c r="F58" s="2">
        <v>0</v>
      </c>
      <c r="G58" s="2">
        <v>0</v>
      </c>
      <c r="H58" s="2">
        <v>0</v>
      </c>
      <c r="I58" s="2">
        <v>0</v>
      </c>
      <c r="J58" s="2">
        <v>0</v>
      </c>
      <c r="K58" s="165">
        <v>38</v>
      </c>
      <c r="L58" s="165">
        <v>33</v>
      </c>
      <c r="M58" s="7">
        <v>-13.157894736842096</v>
      </c>
      <c r="N58" s="6"/>
      <c r="O58" s="7"/>
      <c r="P58" s="46"/>
      <c r="Q58" s="7"/>
      <c r="R58" s="4"/>
      <c r="S58" s="5"/>
      <c r="T58" s="5"/>
      <c r="U58" s="5"/>
      <c r="V58" s="5"/>
      <c r="W58" s="5"/>
      <c r="X58" s="5"/>
      <c r="Y58" s="7"/>
    </row>
    <row r="59" spans="1:25">
      <c r="A59" s="33"/>
      <c r="B59" s="33"/>
      <c r="C59" s="3" t="s">
        <v>406</v>
      </c>
      <c r="E59" s="2">
        <v>0</v>
      </c>
      <c r="F59" s="2">
        <v>0</v>
      </c>
      <c r="G59" s="2">
        <v>0</v>
      </c>
      <c r="H59" s="2">
        <v>0</v>
      </c>
      <c r="I59" s="2">
        <v>0</v>
      </c>
      <c r="J59" s="2">
        <v>0</v>
      </c>
      <c r="K59" s="165">
        <v>204</v>
      </c>
      <c r="L59" s="165">
        <v>218</v>
      </c>
      <c r="M59" s="7">
        <v>6.8627450980392126</v>
      </c>
      <c r="N59" s="6"/>
      <c r="O59" s="7"/>
      <c r="P59" s="46"/>
      <c r="Q59" s="7"/>
      <c r="R59" s="4"/>
      <c r="S59" s="5"/>
      <c r="T59" s="5"/>
      <c r="U59" s="5"/>
      <c r="V59" s="5"/>
      <c r="W59" s="5"/>
      <c r="X59" s="5"/>
      <c r="Y59" s="7"/>
    </row>
    <row r="60" spans="1:25">
      <c r="A60" s="33"/>
      <c r="B60" s="33"/>
      <c r="C60" s="3" t="s">
        <v>197</v>
      </c>
      <c r="E60" s="2">
        <v>0</v>
      </c>
      <c r="F60" s="2">
        <v>0</v>
      </c>
      <c r="G60" s="2">
        <v>0</v>
      </c>
      <c r="H60" s="2">
        <v>102</v>
      </c>
      <c r="I60" s="2">
        <v>1</v>
      </c>
      <c r="J60" s="2">
        <v>0</v>
      </c>
      <c r="K60" s="165">
        <v>0</v>
      </c>
      <c r="L60" s="165">
        <v>0</v>
      </c>
      <c r="M60" s="7" t="s">
        <v>6</v>
      </c>
      <c r="N60" s="6"/>
      <c r="O60" s="7"/>
      <c r="P60" s="46"/>
      <c r="Q60" s="7"/>
      <c r="R60" s="4"/>
      <c r="S60" s="5"/>
      <c r="T60" s="5"/>
      <c r="U60" s="5"/>
      <c r="V60" s="5"/>
      <c r="W60" s="5"/>
      <c r="X60" s="5"/>
      <c r="Y60" s="7"/>
    </row>
    <row r="61" spans="1:25">
      <c r="C61" s="3" t="s">
        <v>387</v>
      </c>
      <c r="E61" s="2">
        <v>0</v>
      </c>
      <c r="F61" s="2">
        <v>0</v>
      </c>
      <c r="G61" s="2">
        <v>0</v>
      </c>
      <c r="H61" s="2">
        <v>0</v>
      </c>
      <c r="I61" s="2">
        <v>0</v>
      </c>
      <c r="J61" s="2">
        <v>0</v>
      </c>
      <c r="K61" s="165">
        <v>20</v>
      </c>
      <c r="L61" s="165">
        <v>19</v>
      </c>
      <c r="M61" s="7">
        <v>-5</v>
      </c>
      <c r="N61" s="6"/>
      <c r="O61" s="6"/>
      <c r="P61" s="46"/>
      <c r="Q61" s="8"/>
      <c r="R61" s="4"/>
      <c r="S61" s="5"/>
      <c r="T61" s="5"/>
      <c r="U61" s="5"/>
      <c r="V61" s="5"/>
      <c r="W61" s="5"/>
      <c r="X61" s="5"/>
      <c r="Y61" s="6"/>
    </row>
    <row r="62" spans="1:25">
      <c r="C62" s="3" t="s">
        <v>552</v>
      </c>
      <c r="E62" s="2">
        <v>0</v>
      </c>
      <c r="F62" s="2">
        <v>0</v>
      </c>
      <c r="G62" s="2">
        <v>0</v>
      </c>
      <c r="H62" s="2">
        <v>0</v>
      </c>
      <c r="I62" s="2">
        <v>0</v>
      </c>
      <c r="J62" s="2">
        <v>0</v>
      </c>
      <c r="K62" s="165">
        <v>0</v>
      </c>
      <c r="L62" s="165">
        <v>31</v>
      </c>
      <c r="M62" s="7" t="s">
        <v>6</v>
      </c>
      <c r="N62" s="6"/>
      <c r="O62" s="6"/>
      <c r="P62" s="46"/>
      <c r="Q62" s="8"/>
      <c r="R62" s="4"/>
      <c r="S62" s="5"/>
      <c r="T62" s="5"/>
      <c r="U62" s="5"/>
      <c r="V62" s="5"/>
      <c r="W62" s="5"/>
      <c r="X62" s="5"/>
      <c r="Y62" s="6"/>
    </row>
    <row r="63" spans="1:25">
      <c r="C63" s="3"/>
      <c r="E63" s="2"/>
      <c r="F63" s="2"/>
      <c r="G63" s="2"/>
      <c r="H63" s="2"/>
      <c r="I63" s="2"/>
      <c r="J63" s="2"/>
      <c r="K63" s="165"/>
      <c r="L63" s="165"/>
      <c r="M63" s="7"/>
      <c r="N63" s="6"/>
      <c r="O63" s="6"/>
      <c r="P63" s="46"/>
      <c r="Q63" s="8"/>
      <c r="R63" s="4"/>
      <c r="S63" s="5"/>
      <c r="T63" s="5"/>
      <c r="U63" s="5"/>
      <c r="V63" s="5"/>
      <c r="W63" s="5"/>
      <c r="X63" s="5"/>
      <c r="Y63" s="6"/>
    </row>
    <row r="64" spans="1:25">
      <c r="B64" s="33" t="s">
        <v>547</v>
      </c>
      <c r="C64" s="3"/>
      <c r="E64" s="274">
        <v>0</v>
      </c>
      <c r="F64" s="274">
        <v>520</v>
      </c>
      <c r="G64" s="274">
        <v>534</v>
      </c>
      <c r="H64" s="274">
        <v>0</v>
      </c>
      <c r="I64" s="274">
        <v>0</v>
      </c>
      <c r="J64" s="274">
        <v>0</v>
      </c>
      <c r="K64" s="275">
        <v>0</v>
      </c>
      <c r="L64" s="275">
        <v>0</v>
      </c>
      <c r="M64" s="7" t="s">
        <v>6</v>
      </c>
      <c r="N64" s="6"/>
      <c r="O64" s="6"/>
      <c r="P64" s="46"/>
      <c r="Q64" s="8"/>
      <c r="R64" s="4"/>
      <c r="S64" s="5"/>
      <c r="T64" s="5"/>
      <c r="U64" s="5"/>
      <c r="V64" s="5"/>
      <c r="W64" s="5"/>
      <c r="X64" s="5"/>
      <c r="Y64" s="6"/>
    </row>
    <row r="65" spans="1:25">
      <c r="B65" s="33"/>
      <c r="C65" s="3"/>
      <c r="E65" s="274"/>
      <c r="F65" s="274"/>
      <c r="G65" s="274"/>
      <c r="H65" s="274"/>
      <c r="I65" s="274"/>
      <c r="J65" s="274"/>
      <c r="K65" s="275"/>
      <c r="L65" s="275"/>
      <c r="M65" s="7"/>
      <c r="N65" s="6"/>
      <c r="O65" s="6"/>
      <c r="P65" s="46"/>
      <c r="Q65" s="8"/>
      <c r="R65" s="4"/>
      <c r="S65" s="5"/>
      <c r="T65" s="5"/>
      <c r="U65" s="5"/>
      <c r="V65" s="5"/>
      <c r="W65" s="5"/>
      <c r="X65" s="5"/>
      <c r="Y65" s="6"/>
    </row>
    <row r="66" spans="1:25">
      <c r="B66" s="33" t="s">
        <v>541</v>
      </c>
      <c r="C66" s="3"/>
      <c r="E66" s="274">
        <v>0</v>
      </c>
      <c r="F66" s="274">
        <v>0</v>
      </c>
      <c r="G66" s="274">
        <v>3764</v>
      </c>
      <c r="H66" s="274">
        <v>2901</v>
      </c>
      <c r="I66" s="274">
        <v>3234</v>
      </c>
      <c r="J66" s="274">
        <v>3497</v>
      </c>
      <c r="K66" s="275">
        <v>4474</v>
      </c>
      <c r="L66" s="275">
        <v>4689</v>
      </c>
      <c r="M66" s="7">
        <v>4.8055431381314122</v>
      </c>
      <c r="N66" s="6"/>
      <c r="O66" s="6"/>
      <c r="P66" s="46"/>
      <c r="Q66" s="8"/>
      <c r="R66" s="4"/>
      <c r="S66" s="5"/>
      <c r="T66" s="5"/>
      <c r="U66" s="5"/>
      <c r="V66" s="5"/>
      <c r="W66" s="5"/>
      <c r="X66" s="5"/>
      <c r="Y66" s="6"/>
    </row>
    <row r="67" spans="1:25">
      <c r="A67" s="24"/>
      <c r="B67" s="24"/>
      <c r="C67" s="24"/>
      <c r="D67" s="25"/>
      <c r="E67" s="24"/>
      <c r="F67" s="24"/>
      <c r="G67" s="24"/>
      <c r="H67" s="24"/>
      <c r="I67" s="24"/>
      <c r="J67" s="24"/>
      <c r="K67" s="24"/>
      <c r="L67" s="24"/>
      <c r="M67" s="24"/>
      <c r="N67" s="24"/>
    </row>
    <row r="69" spans="1:25" s="19" customFormat="1">
      <c r="A69" s="19" t="s">
        <v>550</v>
      </c>
    </row>
    <row r="70" spans="1:25" s="19" customFormat="1">
      <c r="A70" s="19" t="s">
        <v>542</v>
      </c>
    </row>
    <row r="71" spans="1:25">
      <c r="A71" s="19"/>
    </row>
    <row r="72" spans="1:25">
      <c r="A72" s="35" t="s">
        <v>553</v>
      </c>
      <c r="B72" s="35"/>
    </row>
    <row r="73" spans="1:25">
      <c r="A73" s="35"/>
      <c r="B73" s="35"/>
      <c r="J73" s="47"/>
      <c r="K73" s="47"/>
      <c r="L73" s="47"/>
    </row>
    <row r="74" spans="1:25">
      <c r="A74" s="35" t="s">
        <v>348</v>
      </c>
      <c r="B74" s="35"/>
      <c r="C74" s="38"/>
      <c r="D74" s="36"/>
      <c r="E74" s="36"/>
      <c r="F74" s="37"/>
      <c r="G74" s="37"/>
      <c r="H74" s="37"/>
    </row>
    <row r="75" spans="1:25">
      <c r="A75" s="39" t="s">
        <v>322</v>
      </c>
      <c r="B75" s="39"/>
      <c r="C75" s="38"/>
      <c r="D75" s="36"/>
      <c r="E75" s="36"/>
      <c r="F75" s="37"/>
      <c r="G75" s="37"/>
      <c r="H75" s="37"/>
    </row>
    <row r="76" spans="1:25">
      <c r="D76" s="36"/>
      <c r="E76" s="36"/>
      <c r="F76" s="37"/>
      <c r="G76" s="37"/>
      <c r="H76" s="37"/>
    </row>
  </sheetData>
  <phoneticPr fontId="0" type="noConversion"/>
  <hyperlinks>
    <hyperlink ref="P1" location="Contenu!A1" display="retour contenu" xr:uid="{00000000-0004-0000-0500-000000000000}"/>
    <hyperlink ref="A75" r:id="rId1" display="Auskünfte/Renseignements: sius@bfs.admin.ch" xr:uid="{00000000-0004-0000-0500-000001000000}"/>
  </hyperlinks>
  <pageMargins left="0.59055118110236227" right="0.19685039370078741" top="0.61" bottom="0.98425196850393704" header="0.51181102362204722" footer="0.51181102362204722"/>
  <pageSetup paperSize="9" scale="9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249977111117893"/>
  </sheetPr>
  <dimension ref="A1:Z76"/>
  <sheetViews>
    <sheetView zoomScaleNormal="100" workbookViewId="0">
      <selection activeCell="A2" sqref="A2"/>
    </sheetView>
  </sheetViews>
  <sheetFormatPr baseColWidth="10" defaultColWidth="12" defaultRowHeight="11.25"/>
  <cols>
    <col min="1" max="3" width="3.83203125" style="12" customWidth="1"/>
    <col min="4" max="4" width="19.6640625" style="19" customWidth="1"/>
    <col min="5" max="12" width="8.83203125" style="12" customWidth="1"/>
    <col min="13" max="13" width="8.33203125" style="12" customWidth="1"/>
    <col min="14" max="14" width="13.1640625" style="12" customWidth="1"/>
    <col min="15" max="15" width="8" style="12" customWidth="1"/>
    <col min="16" max="16384" width="12" style="12"/>
  </cols>
  <sheetData>
    <row r="1" spans="1:26" s="41" customFormat="1" ht="12.75">
      <c r="A1" s="109" t="s">
        <v>217</v>
      </c>
      <c r="B1" s="109"/>
      <c r="C1" s="109"/>
      <c r="D1" s="109" t="s">
        <v>328</v>
      </c>
      <c r="E1" s="110"/>
      <c r="F1" s="110"/>
      <c r="G1" s="110"/>
      <c r="H1" s="110"/>
      <c r="I1" s="110"/>
      <c r="J1" s="110"/>
      <c r="K1" s="110"/>
      <c r="L1" s="110"/>
      <c r="M1" s="110"/>
      <c r="N1" s="110"/>
      <c r="O1" s="110"/>
      <c r="P1" s="193" t="s">
        <v>167</v>
      </c>
    </row>
    <row r="2" spans="1:26" s="41" customFormat="1" ht="12.75">
      <c r="A2" s="109"/>
      <c r="B2" s="109"/>
      <c r="C2" s="109"/>
      <c r="D2" s="109" t="s">
        <v>329</v>
      </c>
      <c r="E2" s="110"/>
      <c r="F2" s="110"/>
      <c r="G2" s="110"/>
      <c r="H2" s="110"/>
      <c r="I2" s="110"/>
      <c r="J2" s="110"/>
      <c r="K2" s="110"/>
      <c r="L2" s="110"/>
      <c r="M2" s="110"/>
      <c r="N2" s="110"/>
      <c r="O2" s="110"/>
      <c r="P2" s="193"/>
    </row>
    <row r="3" spans="1:26" s="41" customFormat="1" ht="12.75">
      <c r="A3" s="109"/>
      <c r="B3" s="109"/>
      <c r="C3" s="109"/>
      <c r="D3" s="112" t="s">
        <v>398</v>
      </c>
      <c r="E3" s="110"/>
      <c r="F3" s="110"/>
      <c r="G3" s="110"/>
      <c r="H3" s="110"/>
      <c r="I3" s="110"/>
      <c r="J3" s="110"/>
      <c r="K3" s="110"/>
      <c r="L3" s="111"/>
      <c r="M3" s="110"/>
      <c r="N3" s="110"/>
      <c r="O3" s="110"/>
      <c r="P3" s="43"/>
    </row>
    <row r="4" spans="1:26">
      <c r="A4" s="113"/>
      <c r="B4" s="113"/>
      <c r="C4" s="113"/>
      <c r="D4" s="114"/>
      <c r="E4" s="115"/>
      <c r="F4" s="115"/>
      <c r="G4" s="115"/>
      <c r="H4" s="115"/>
      <c r="I4" s="115"/>
      <c r="J4" s="115"/>
      <c r="K4" s="115"/>
      <c r="L4" s="115"/>
      <c r="M4" s="115"/>
      <c r="N4" s="115"/>
      <c r="O4" s="115"/>
    </row>
    <row r="5" spans="1:26" ht="3.95" customHeight="1">
      <c r="A5" s="117"/>
      <c r="B5" s="117"/>
      <c r="C5" s="117"/>
      <c r="D5" s="118"/>
      <c r="E5" s="119"/>
      <c r="F5" s="120"/>
      <c r="G5" s="120"/>
      <c r="H5" s="119"/>
      <c r="I5" s="117"/>
      <c r="J5" s="119"/>
      <c r="K5" s="104"/>
      <c r="L5" s="104"/>
      <c r="M5" s="121"/>
      <c r="N5" s="117"/>
      <c r="O5" s="115"/>
    </row>
    <row r="6" spans="1:26">
      <c r="A6" s="115"/>
      <c r="B6" s="115"/>
      <c r="C6" s="115"/>
      <c r="D6" s="114"/>
      <c r="E6" s="122" t="s">
        <v>2</v>
      </c>
      <c r="F6" s="123" t="s">
        <v>3</v>
      </c>
      <c r="G6" s="123" t="s">
        <v>4</v>
      </c>
      <c r="H6" s="123" t="s">
        <v>210</v>
      </c>
      <c r="I6" s="114" t="s">
        <v>256</v>
      </c>
      <c r="J6" s="122" t="s">
        <v>374</v>
      </c>
      <c r="K6" s="105" t="s">
        <v>415</v>
      </c>
      <c r="L6" s="105" t="s">
        <v>554</v>
      </c>
      <c r="M6" s="124" t="s">
        <v>7</v>
      </c>
      <c r="N6" s="114"/>
      <c r="O6" s="115"/>
    </row>
    <row r="7" spans="1:26">
      <c r="A7" s="115"/>
      <c r="B7" s="115"/>
      <c r="C7" s="115"/>
      <c r="D7" s="114"/>
      <c r="E7" s="125"/>
      <c r="F7" s="126"/>
      <c r="G7" s="126"/>
      <c r="H7" s="125"/>
      <c r="I7" s="115"/>
      <c r="J7" s="125"/>
      <c r="K7" s="143"/>
      <c r="L7" s="143"/>
      <c r="M7" s="124" t="s">
        <v>8</v>
      </c>
      <c r="N7" s="114"/>
      <c r="O7" s="115"/>
    </row>
    <row r="8" spans="1:26" ht="3.95" customHeight="1">
      <c r="A8" s="127"/>
      <c r="B8" s="127"/>
      <c r="C8" s="127"/>
      <c r="D8" s="128"/>
      <c r="E8" s="129"/>
      <c r="F8" s="130"/>
      <c r="G8" s="130"/>
      <c r="H8" s="129"/>
      <c r="I8" s="127"/>
      <c r="J8" s="129"/>
      <c r="K8" s="144"/>
      <c r="L8" s="144"/>
      <c r="M8" s="131"/>
      <c r="N8" s="128"/>
      <c r="O8" s="115"/>
    </row>
    <row r="9" spans="1:26">
      <c r="A9" s="115"/>
      <c r="B9" s="115"/>
      <c r="C9" s="115"/>
      <c r="D9" s="114"/>
      <c r="E9" s="115"/>
      <c r="F9" s="115"/>
      <c r="G9" s="115"/>
      <c r="H9" s="115"/>
      <c r="I9" s="115"/>
      <c r="J9" s="115"/>
      <c r="K9" s="103"/>
      <c r="L9" s="103"/>
      <c r="M9" s="139"/>
      <c r="N9" s="139"/>
      <c r="O9" s="115"/>
    </row>
    <row r="10" spans="1:26" ht="12">
      <c r="A10" s="276" t="s">
        <v>15</v>
      </c>
      <c r="B10" s="276"/>
      <c r="C10" s="115"/>
      <c r="D10" s="114"/>
      <c r="E10" s="146"/>
      <c r="F10" s="146"/>
      <c r="G10" s="146"/>
      <c r="H10" s="146"/>
      <c r="I10" s="146"/>
      <c r="J10" s="146"/>
      <c r="K10" s="145"/>
      <c r="L10" s="145"/>
      <c r="M10" s="139"/>
      <c r="N10" s="139"/>
      <c r="O10" s="113"/>
      <c r="Q10" s="45"/>
      <c r="R10" s="45"/>
      <c r="S10" s="45"/>
      <c r="T10" s="45"/>
      <c r="U10" s="45"/>
      <c r="V10" s="45"/>
      <c r="W10" s="45"/>
    </row>
    <row r="11" spans="1:26" ht="10.5" customHeight="1">
      <c r="A11" s="132"/>
      <c r="B11" s="132"/>
      <c r="C11" s="115"/>
      <c r="D11" s="114"/>
      <c r="E11" s="146"/>
      <c r="F11" s="146"/>
      <c r="G11" s="146"/>
      <c r="H11" s="146"/>
      <c r="I11" s="146"/>
      <c r="J11" s="146"/>
      <c r="K11" s="145"/>
      <c r="L11" s="145"/>
      <c r="M11" s="138"/>
      <c r="N11" s="134"/>
      <c r="O11" s="132"/>
    </row>
    <row r="12" spans="1:26">
      <c r="A12" s="115"/>
      <c r="B12" s="277" t="s">
        <v>0</v>
      </c>
      <c r="C12" s="135"/>
      <c r="D12" s="114"/>
      <c r="E12" s="133">
        <v>4876</v>
      </c>
      <c r="F12" s="133">
        <v>25137</v>
      </c>
      <c r="G12" s="133">
        <v>43721</v>
      </c>
      <c r="H12" s="133">
        <v>60930</v>
      </c>
      <c r="I12" s="133">
        <v>72704</v>
      </c>
      <c r="J12" s="133">
        <v>83092</v>
      </c>
      <c r="K12" s="106">
        <v>84542</v>
      </c>
      <c r="L12" s="106">
        <v>86741</v>
      </c>
      <c r="M12" s="138">
        <v>2.6010740223794073</v>
      </c>
      <c r="N12" s="139"/>
      <c r="O12" s="115"/>
      <c r="P12" s="46"/>
      <c r="Q12" s="8"/>
      <c r="R12" s="4"/>
      <c r="S12" s="5"/>
      <c r="T12" s="5"/>
      <c r="U12" s="5"/>
      <c r="V12" s="5"/>
      <c r="W12" s="5"/>
      <c r="X12" s="5"/>
      <c r="Y12" s="6"/>
    </row>
    <row r="13" spans="1:26">
      <c r="A13" s="115"/>
      <c r="B13" s="115"/>
      <c r="C13" s="135"/>
      <c r="D13" s="114"/>
      <c r="E13" s="133"/>
      <c r="F13" s="133"/>
      <c r="G13" s="133"/>
      <c r="H13" s="133"/>
      <c r="I13" s="133"/>
      <c r="J13" s="133"/>
      <c r="K13" s="106"/>
      <c r="L13" s="106"/>
      <c r="M13" s="138"/>
      <c r="N13" s="139"/>
      <c r="O13" s="115"/>
      <c r="P13" s="46"/>
      <c r="Q13" s="8"/>
      <c r="R13" s="4"/>
      <c r="S13" s="5"/>
      <c r="T13" s="5"/>
      <c r="U13" s="5"/>
      <c r="V13" s="5"/>
      <c r="W13" s="5"/>
      <c r="X13" s="5"/>
      <c r="Y13" s="6"/>
    </row>
    <row r="14" spans="1:26" ht="10.5" customHeight="1">
      <c r="A14" s="115"/>
      <c r="B14" s="113" t="s">
        <v>147</v>
      </c>
      <c r="C14" s="135"/>
      <c r="D14" s="135"/>
      <c r="E14" s="137">
        <f>SUM(E15:E26)</f>
        <v>4876</v>
      </c>
      <c r="F14" s="137">
        <f t="shared" ref="F14:L14" si="0">SUM(F15:F26)</f>
        <v>24422</v>
      </c>
      <c r="G14" s="137">
        <f t="shared" si="0"/>
        <v>41587</v>
      </c>
      <c r="H14" s="137">
        <f t="shared" si="0"/>
        <v>60813</v>
      </c>
      <c r="I14" s="137">
        <f t="shared" si="0"/>
        <v>72614</v>
      </c>
      <c r="J14" s="137">
        <f t="shared" si="0"/>
        <v>83092</v>
      </c>
      <c r="K14" s="106">
        <f t="shared" si="0"/>
        <v>82545</v>
      </c>
      <c r="L14" s="106">
        <f t="shared" si="0"/>
        <v>84441</v>
      </c>
      <c r="M14" s="138">
        <v>2.2969289478466379</v>
      </c>
      <c r="N14" s="139"/>
      <c r="O14" s="115"/>
      <c r="P14" s="46"/>
      <c r="Q14" s="46"/>
      <c r="R14" s="46"/>
      <c r="S14" s="46"/>
      <c r="T14" s="46"/>
      <c r="U14" s="46"/>
      <c r="V14" s="46"/>
      <c r="W14" s="46"/>
      <c r="X14" s="46"/>
      <c r="Y14" s="46"/>
      <c r="Z14" s="46"/>
    </row>
    <row r="15" spans="1:26">
      <c r="A15" s="115"/>
      <c r="B15" s="115"/>
      <c r="C15" s="135" t="s">
        <v>16</v>
      </c>
      <c r="D15" s="114"/>
      <c r="E15" s="133">
        <v>800</v>
      </c>
      <c r="F15" s="133">
        <v>4190</v>
      </c>
      <c r="G15" s="133">
        <v>4831</v>
      </c>
      <c r="H15" s="133">
        <v>6369</v>
      </c>
      <c r="I15" s="133">
        <v>7049</v>
      </c>
      <c r="J15" s="133">
        <v>7721</v>
      </c>
      <c r="K15" s="106">
        <v>7875</v>
      </c>
      <c r="L15" s="106">
        <v>7967</v>
      </c>
      <c r="M15" s="138">
        <v>1.1682539682539783</v>
      </c>
      <c r="N15" s="139"/>
      <c r="O15" s="115"/>
      <c r="P15" s="46"/>
      <c r="Q15" s="8"/>
      <c r="R15" s="4"/>
      <c r="S15" s="5"/>
      <c r="T15" s="5"/>
      <c r="U15" s="5"/>
      <c r="V15" s="5"/>
      <c r="W15" s="5"/>
      <c r="X15" s="5"/>
      <c r="Y15" s="6"/>
    </row>
    <row r="16" spans="1:26">
      <c r="A16" s="115"/>
      <c r="B16" s="115"/>
      <c r="C16" s="135" t="s">
        <v>17</v>
      </c>
      <c r="D16" s="114"/>
      <c r="E16" s="133">
        <v>1211</v>
      </c>
      <c r="F16" s="133">
        <v>5666</v>
      </c>
      <c r="G16" s="133">
        <v>11598</v>
      </c>
      <c r="H16" s="133">
        <v>16121</v>
      </c>
      <c r="I16" s="133">
        <v>20097</v>
      </c>
      <c r="J16" s="133">
        <v>21410</v>
      </c>
      <c r="K16" s="106">
        <v>20795</v>
      </c>
      <c r="L16" s="106">
        <v>21098</v>
      </c>
      <c r="M16" s="138">
        <v>1.4570810290935157</v>
      </c>
      <c r="N16" s="139"/>
      <c r="O16" s="115"/>
      <c r="P16" s="46"/>
      <c r="Q16" s="8"/>
      <c r="R16" s="4"/>
      <c r="S16" s="5"/>
      <c r="T16" s="5"/>
      <c r="U16" s="5"/>
      <c r="V16" s="5"/>
      <c r="W16" s="5"/>
      <c r="X16" s="5"/>
      <c r="Y16" s="6"/>
    </row>
    <row r="17" spans="1:25">
      <c r="A17" s="115"/>
      <c r="B17" s="115"/>
      <c r="C17" s="135" t="s">
        <v>18</v>
      </c>
      <c r="D17" s="114"/>
      <c r="E17" s="133">
        <v>734</v>
      </c>
      <c r="F17" s="133">
        <v>3401</v>
      </c>
      <c r="G17" s="133">
        <v>5213</v>
      </c>
      <c r="H17" s="133">
        <v>7879</v>
      </c>
      <c r="I17" s="133">
        <v>9457</v>
      </c>
      <c r="J17" s="133">
        <v>10781</v>
      </c>
      <c r="K17" s="106">
        <v>11267</v>
      </c>
      <c r="L17" s="106">
        <v>11756</v>
      </c>
      <c r="M17" s="138">
        <v>4.3401082808201039</v>
      </c>
      <c r="N17" s="139"/>
      <c r="O17" s="115"/>
      <c r="P17" s="46"/>
      <c r="Q17" s="8"/>
      <c r="R17" s="4"/>
      <c r="S17" s="5"/>
      <c r="T17" s="5"/>
      <c r="U17" s="5"/>
      <c r="V17" s="5"/>
      <c r="W17" s="5"/>
      <c r="X17" s="5"/>
      <c r="Y17" s="6"/>
    </row>
    <row r="18" spans="1:25">
      <c r="A18" s="115"/>
      <c r="B18" s="115"/>
      <c r="C18" s="135" t="s">
        <v>380</v>
      </c>
      <c r="D18" s="114"/>
      <c r="E18" s="133">
        <v>293</v>
      </c>
      <c r="F18" s="133">
        <v>1997</v>
      </c>
      <c r="G18" s="133">
        <v>3934</v>
      </c>
      <c r="H18" s="133">
        <v>5823</v>
      </c>
      <c r="I18" s="133">
        <v>6914</v>
      </c>
      <c r="J18" s="133">
        <v>8336</v>
      </c>
      <c r="K18" s="106">
        <v>8733</v>
      </c>
      <c r="L18" s="106">
        <v>9218</v>
      </c>
      <c r="M18" s="138">
        <v>5.5536470857666274</v>
      </c>
      <c r="N18" s="139"/>
      <c r="O18" s="115"/>
      <c r="P18" s="46"/>
      <c r="Q18" s="8"/>
      <c r="R18" s="4"/>
      <c r="S18" s="5"/>
      <c r="T18" s="5"/>
      <c r="U18" s="5"/>
      <c r="V18" s="5"/>
      <c r="W18" s="5"/>
      <c r="X18" s="5"/>
      <c r="Y18" s="6"/>
    </row>
    <row r="19" spans="1:25">
      <c r="A19" s="115"/>
      <c r="B19" s="115"/>
      <c r="C19" s="135" t="s">
        <v>19</v>
      </c>
      <c r="D19" s="114"/>
      <c r="E19" s="133">
        <v>215</v>
      </c>
      <c r="F19" s="133">
        <v>862</v>
      </c>
      <c r="G19" s="133">
        <v>2122</v>
      </c>
      <c r="H19" s="133">
        <v>3343</v>
      </c>
      <c r="I19" s="133">
        <v>4421</v>
      </c>
      <c r="J19" s="133">
        <v>5642</v>
      </c>
      <c r="K19" s="106">
        <v>6279</v>
      </c>
      <c r="L19" s="106">
        <v>6574</v>
      </c>
      <c r="M19" s="138">
        <v>4.6982003503742646</v>
      </c>
      <c r="N19" s="139"/>
      <c r="O19" s="115"/>
      <c r="P19" s="46"/>
      <c r="Q19" s="8"/>
      <c r="R19" s="4"/>
      <c r="S19" s="5"/>
      <c r="T19" s="5"/>
      <c r="U19" s="5"/>
      <c r="V19" s="5"/>
      <c r="W19" s="5"/>
      <c r="X19" s="5"/>
      <c r="Y19" s="6"/>
    </row>
    <row r="20" spans="1:25">
      <c r="A20" s="115"/>
      <c r="B20" s="115"/>
      <c r="C20" s="135" t="s">
        <v>20</v>
      </c>
      <c r="D20" s="114"/>
      <c r="E20" s="133">
        <v>588</v>
      </c>
      <c r="F20" s="133">
        <v>2461</v>
      </c>
      <c r="G20" s="133">
        <v>3862</v>
      </c>
      <c r="H20" s="133">
        <v>4818</v>
      </c>
      <c r="I20" s="133">
        <v>5610</v>
      </c>
      <c r="J20" s="133">
        <v>0</v>
      </c>
      <c r="K20" s="106">
        <v>0</v>
      </c>
      <c r="L20" s="106">
        <v>0</v>
      </c>
      <c r="M20" s="138" t="s">
        <v>6</v>
      </c>
      <c r="N20" s="139"/>
      <c r="O20" s="115"/>
      <c r="P20" s="46"/>
      <c r="Q20" s="8"/>
      <c r="R20" s="4"/>
      <c r="S20" s="5"/>
      <c r="T20" s="5"/>
      <c r="U20" s="5"/>
      <c r="V20" s="5"/>
      <c r="W20" s="5"/>
      <c r="X20" s="5"/>
      <c r="Y20" s="6"/>
    </row>
    <row r="21" spans="1:25">
      <c r="A21" s="115"/>
      <c r="B21" s="115"/>
      <c r="C21" s="135" t="s">
        <v>375</v>
      </c>
      <c r="D21" s="114"/>
      <c r="E21" s="133">
        <v>0</v>
      </c>
      <c r="F21" s="133">
        <v>0</v>
      </c>
      <c r="G21" s="133">
        <v>0</v>
      </c>
      <c r="H21" s="133">
        <v>0</v>
      </c>
      <c r="I21" s="133">
        <v>0</v>
      </c>
      <c r="J21" s="133">
        <v>4156</v>
      </c>
      <c r="K21" s="106">
        <v>4434</v>
      </c>
      <c r="L21" s="106">
        <v>4409</v>
      </c>
      <c r="M21" s="138">
        <v>-0.5638249887235105</v>
      </c>
      <c r="N21" s="139"/>
      <c r="O21" s="115"/>
      <c r="P21" s="46"/>
      <c r="Q21" s="8"/>
      <c r="R21" s="4"/>
      <c r="S21" s="5"/>
      <c r="T21" s="5"/>
      <c r="U21" s="5"/>
      <c r="V21" s="5"/>
      <c r="W21" s="5"/>
      <c r="X21" s="5"/>
      <c r="Y21" s="6"/>
    </row>
    <row r="22" spans="1:25">
      <c r="A22" s="115"/>
      <c r="B22" s="115"/>
      <c r="C22" s="135" t="s">
        <v>371</v>
      </c>
      <c r="D22" s="114"/>
      <c r="E22" s="133">
        <v>0</v>
      </c>
      <c r="F22" s="133">
        <v>0</v>
      </c>
      <c r="G22" s="133">
        <v>0</v>
      </c>
      <c r="H22" s="133">
        <v>0</v>
      </c>
      <c r="I22" s="133">
        <v>0</v>
      </c>
      <c r="J22" s="133">
        <v>2143</v>
      </c>
      <c r="K22" s="106">
        <v>2180</v>
      </c>
      <c r="L22" s="106">
        <v>2259</v>
      </c>
      <c r="M22" s="138">
        <v>3.6238532110091768</v>
      </c>
      <c r="N22" s="139"/>
      <c r="O22" s="115"/>
      <c r="P22" s="46"/>
      <c r="Q22" s="8"/>
      <c r="R22" s="4"/>
      <c r="S22" s="5"/>
      <c r="T22" s="5"/>
      <c r="U22" s="5"/>
      <c r="V22" s="5"/>
      <c r="W22" s="5"/>
      <c r="X22" s="5"/>
      <c r="Y22" s="6"/>
    </row>
    <row r="23" spans="1:25">
      <c r="A23" s="115"/>
      <c r="B23" s="115"/>
      <c r="C23" s="135" t="s">
        <v>21</v>
      </c>
      <c r="D23" s="114"/>
      <c r="E23" s="133">
        <v>1035</v>
      </c>
      <c r="F23" s="133">
        <v>5845</v>
      </c>
      <c r="G23" s="133">
        <v>8748</v>
      </c>
      <c r="H23" s="133">
        <v>14796</v>
      </c>
      <c r="I23" s="133">
        <v>17149</v>
      </c>
      <c r="J23" s="133">
        <v>20077</v>
      </c>
      <c r="K23" s="106">
        <v>0</v>
      </c>
      <c r="L23" s="106">
        <v>0</v>
      </c>
      <c r="M23" s="138" t="s">
        <v>6</v>
      </c>
      <c r="N23" s="139"/>
      <c r="O23" s="115"/>
      <c r="P23" s="46"/>
      <c r="Q23" s="8"/>
      <c r="R23" s="4"/>
      <c r="S23" s="5"/>
      <c r="T23" s="5"/>
      <c r="U23" s="5"/>
      <c r="V23" s="5"/>
      <c r="W23" s="5"/>
      <c r="X23" s="5"/>
      <c r="Y23" s="6"/>
    </row>
    <row r="24" spans="1:25">
      <c r="A24" s="115"/>
      <c r="B24" s="115"/>
      <c r="C24" s="135" t="s">
        <v>405</v>
      </c>
      <c r="D24" s="114"/>
      <c r="E24" s="133">
        <v>0</v>
      </c>
      <c r="F24" s="133">
        <v>0</v>
      </c>
      <c r="G24" s="133">
        <v>0</v>
      </c>
      <c r="H24" s="133">
        <v>0</v>
      </c>
      <c r="I24" s="133">
        <v>0</v>
      </c>
      <c r="J24" s="133">
        <v>0</v>
      </c>
      <c r="K24" s="106">
        <v>16375</v>
      </c>
      <c r="L24" s="106">
        <v>16799</v>
      </c>
      <c r="M24" s="138">
        <v>2.5893129770992402</v>
      </c>
      <c r="N24" s="139"/>
      <c r="O24" s="115"/>
      <c r="P24" s="46"/>
      <c r="Q24" s="8"/>
      <c r="R24" s="4"/>
      <c r="S24" s="5"/>
      <c r="T24" s="5"/>
      <c r="U24" s="5"/>
      <c r="V24" s="5"/>
      <c r="W24" s="5"/>
      <c r="X24" s="5"/>
      <c r="Y24" s="6"/>
    </row>
    <row r="25" spans="1:25">
      <c r="A25" s="115"/>
      <c r="B25" s="115"/>
      <c r="C25" s="135" t="s">
        <v>250</v>
      </c>
      <c r="D25" s="114"/>
      <c r="E25" s="133">
        <v>0</v>
      </c>
      <c r="F25" s="133">
        <v>0</v>
      </c>
      <c r="G25" s="133">
        <v>0</v>
      </c>
      <c r="H25" s="133">
        <v>0</v>
      </c>
      <c r="I25" s="133">
        <v>0</v>
      </c>
      <c r="J25" s="133">
        <v>0</v>
      </c>
      <c r="K25" s="106">
        <v>2255</v>
      </c>
      <c r="L25" s="106">
        <v>2241</v>
      </c>
      <c r="M25" s="138">
        <v>-0.62084257206208804</v>
      </c>
      <c r="N25" s="139"/>
      <c r="O25" s="115"/>
      <c r="P25" s="46"/>
      <c r="Q25" s="8"/>
      <c r="R25" s="4"/>
      <c r="S25" s="5"/>
      <c r="T25" s="5"/>
      <c r="U25" s="5"/>
      <c r="V25" s="5"/>
      <c r="W25" s="5"/>
      <c r="X25" s="5"/>
      <c r="Y25" s="6"/>
    </row>
    <row r="26" spans="1:25">
      <c r="A26" s="115"/>
      <c r="B26" s="115"/>
      <c r="C26" s="135" t="s">
        <v>22</v>
      </c>
      <c r="D26" s="114"/>
      <c r="E26" s="133">
        <v>0</v>
      </c>
      <c r="F26" s="133">
        <v>0</v>
      </c>
      <c r="G26" s="133">
        <v>1279</v>
      </c>
      <c r="H26" s="133">
        <v>1664</v>
      </c>
      <c r="I26" s="133">
        <v>1917</v>
      </c>
      <c r="J26" s="133">
        <v>2826</v>
      </c>
      <c r="K26" s="106">
        <v>2352</v>
      </c>
      <c r="L26" s="106">
        <v>2120</v>
      </c>
      <c r="M26" s="138">
        <v>-9.863945578231295</v>
      </c>
      <c r="N26" s="139"/>
      <c r="O26" s="115"/>
      <c r="P26" s="46"/>
      <c r="Q26" s="8"/>
      <c r="R26" s="4"/>
      <c r="S26" s="5"/>
      <c r="T26" s="5"/>
      <c r="U26" s="5"/>
      <c r="V26" s="5"/>
      <c r="W26" s="5"/>
      <c r="X26" s="5"/>
      <c r="Y26" s="6"/>
    </row>
    <row r="27" spans="1:25">
      <c r="A27" s="115"/>
      <c r="B27" s="115"/>
      <c r="C27" s="135"/>
      <c r="D27" s="114"/>
      <c r="E27" s="133"/>
      <c r="F27" s="133"/>
      <c r="G27" s="133"/>
      <c r="H27" s="133"/>
      <c r="I27" s="133"/>
      <c r="J27" s="133"/>
      <c r="K27" s="106"/>
      <c r="L27" s="106"/>
      <c r="M27" s="138"/>
      <c r="N27" s="139"/>
      <c r="O27" s="115"/>
      <c r="P27" s="46"/>
      <c r="Q27" s="3"/>
      <c r="R27" s="4"/>
      <c r="S27" s="5"/>
      <c r="T27" s="5"/>
      <c r="U27" s="5"/>
      <c r="V27" s="5"/>
      <c r="W27" s="5"/>
      <c r="X27" s="5"/>
      <c r="Y27" s="7"/>
    </row>
    <row r="28" spans="1:25">
      <c r="A28" s="115"/>
      <c r="B28" s="113" t="s">
        <v>416</v>
      </c>
      <c r="C28" s="135"/>
      <c r="D28" s="114"/>
      <c r="E28" s="133">
        <f>SUM(E29:E34)</f>
        <v>0</v>
      </c>
      <c r="F28" s="133">
        <f t="shared" ref="F28:L28" si="1">SUM(F29:F34)</f>
        <v>0</v>
      </c>
      <c r="G28" s="133">
        <f t="shared" si="1"/>
        <v>0</v>
      </c>
      <c r="H28" s="133">
        <f t="shared" si="1"/>
        <v>117</v>
      </c>
      <c r="I28" s="133">
        <f t="shared" si="1"/>
        <v>90</v>
      </c>
      <c r="J28" s="133">
        <f t="shared" si="1"/>
        <v>0</v>
      </c>
      <c r="K28" s="106">
        <f t="shared" si="1"/>
        <v>1997</v>
      </c>
      <c r="L28" s="106">
        <f t="shared" si="1"/>
        <v>2300</v>
      </c>
      <c r="M28" s="138">
        <v>15.172759138708059</v>
      </c>
      <c r="N28" s="139"/>
      <c r="O28" s="115"/>
      <c r="P28" s="46"/>
      <c r="Q28" s="3"/>
      <c r="R28" s="4"/>
      <c r="S28" s="5"/>
      <c r="T28" s="5"/>
      <c r="U28" s="5"/>
      <c r="V28" s="5"/>
      <c r="W28" s="5"/>
      <c r="X28" s="5"/>
      <c r="Y28" s="7"/>
    </row>
    <row r="29" spans="1:25">
      <c r="A29" s="115"/>
      <c r="B29" s="115"/>
      <c r="C29" s="135" t="s">
        <v>403</v>
      </c>
      <c r="D29" s="114"/>
      <c r="E29" s="133">
        <v>0</v>
      </c>
      <c r="F29" s="133">
        <v>0</v>
      </c>
      <c r="G29" s="133">
        <v>0</v>
      </c>
      <c r="H29" s="133">
        <v>0</v>
      </c>
      <c r="I29" s="133">
        <v>0</v>
      </c>
      <c r="J29" s="133">
        <v>0</v>
      </c>
      <c r="K29" s="106">
        <v>215</v>
      </c>
      <c r="L29" s="106">
        <v>208</v>
      </c>
      <c r="M29" s="138">
        <v>-3.2558139534883708</v>
      </c>
      <c r="N29" s="139"/>
      <c r="O29" s="115"/>
      <c r="P29" s="46"/>
      <c r="Q29" s="3"/>
      <c r="R29" s="4"/>
      <c r="S29" s="5"/>
      <c r="T29" s="5"/>
      <c r="U29" s="5"/>
      <c r="V29" s="5"/>
      <c r="W29" s="5"/>
      <c r="X29" s="5"/>
      <c r="Y29" s="7"/>
    </row>
    <row r="30" spans="1:25">
      <c r="A30" s="115"/>
      <c r="B30" s="115"/>
      <c r="C30" s="135" t="s">
        <v>406</v>
      </c>
      <c r="D30" s="114"/>
      <c r="E30" s="133">
        <v>0</v>
      </c>
      <c r="F30" s="133">
        <v>0</v>
      </c>
      <c r="G30" s="133">
        <v>0</v>
      </c>
      <c r="H30" s="133">
        <v>0</v>
      </c>
      <c r="I30" s="133">
        <v>0</v>
      </c>
      <c r="J30" s="133">
        <v>0</v>
      </c>
      <c r="K30" s="106">
        <v>1585</v>
      </c>
      <c r="L30" s="106">
        <v>1742</v>
      </c>
      <c r="M30" s="138">
        <v>9.9053627760252283</v>
      </c>
      <c r="N30" s="139"/>
      <c r="O30" s="115"/>
      <c r="P30" s="46"/>
      <c r="Q30" s="8"/>
      <c r="R30" s="4"/>
      <c r="S30" s="5"/>
      <c r="T30" s="5"/>
      <c r="U30" s="5"/>
      <c r="V30" s="5"/>
      <c r="W30" s="5"/>
      <c r="X30" s="5"/>
      <c r="Y30" s="6"/>
    </row>
    <row r="31" spans="1:25" s="47" customFormat="1">
      <c r="A31" s="115"/>
      <c r="B31" s="115"/>
      <c r="C31" s="135" t="s">
        <v>197</v>
      </c>
      <c r="D31" s="114"/>
      <c r="E31" s="133">
        <v>0</v>
      </c>
      <c r="F31" s="133">
        <v>0</v>
      </c>
      <c r="G31" s="133">
        <v>0</v>
      </c>
      <c r="H31" s="133">
        <v>117</v>
      </c>
      <c r="I31" s="133">
        <v>90</v>
      </c>
      <c r="J31" s="133">
        <v>0</v>
      </c>
      <c r="K31" s="106">
        <v>0</v>
      </c>
      <c r="L31" s="106">
        <v>0</v>
      </c>
      <c r="M31" s="138" t="s">
        <v>6</v>
      </c>
      <c r="N31" s="139"/>
      <c r="O31" s="115"/>
      <c r="P31" s="46"/>
      <c r="Q31" s="8"/>
      <c r="R31" s="4"/>
      <c r="S31" s="5"/>
      <c r="T31" s="5"/>
      <c r="U31" s="5"/>
      <c r="V31" s="5"/>
      <c r="W31" s="5"/>
      <c r="X31" s="5"/>
      <c r="Y31" s="6"/>
    </row>
    <row r="32" spans="1:25" s="47" customFormat="1">
      <c r="A32" s="115"/>
      <c r="B32" s="115"/>
      <c r="C32" s="135" t="s">
        <v>387</v>
      </c>
      <c r="D32" s="114"/>
      <c r="E32" s="133">
        <v>0</v>
      </c>
      <c r="F32" s="133">
        <v>0</v>
      </c>
      <c r="G32" s="133">
        <v>0</v>
      </c>
      <c r="H32" s="133">
        <v>0</v>
      </c>
      <c r="I32" s="133">
        <v>0</v>
      </c>
      <c r="J32" s="133">
        <v>0</v>
      </c>
      <c r="K32" s="106">
        <v>183</v>
      </c>
      <c r="L32" s="106">
        <v>242</v>
      </c>
      <c r="M32" s="138">
        <v>32.240437158469945</v>
      </c>
      <c r="N32" s="139"/>
      <c r="O32" s="115"/>
      <c r="P32" s="46"/>
      <c r="Q32" s="8"/>
      <c r="R32" s="4"/>
      <c r="S32" s="5"/>
      <c r="T32" s="5"/>
      <c r="U32" s="5"/>
      <c r="V32" s="5"/>
      <c r="W32" s="5"/>
      <c r="X32" s="5"/>
      <c r="Y32" s="6"/>
    </row>
    <row r="33" spans="1:25" s="47" customFormat="1">
      <c r="A33" s="115"/>
      <c r="B33" s="115"/>
      <c r="C33" s="135" t="s">
        <v>545</v>
      </c>
      <c r="D33" s="114"/>
      <c r="E33" s="133">
        <v>0</v>
      </c>
      <c r="F33" s="133">
        <v>0</v>
      </c>
      <c r="G33" s="133">
        <v>0</v>
      </c>
      <c r="H33" s="133">
        <v>0</v>
      </c>
      <c r="I33" s="133">
        <v>0</v>
      </c>
      <c r="J33" s="133">
        <v>0</v>
      </c>
      <c r="K33" s="106">
        <v>14</v>
      </c>
      <c r="L33" s="106">
        <v>31</v>
      </c>
      <c r="M33" s="138">
        <v>121.42857142857144</v>
      </c>
      <c r="N33" s="139"/>
      <c r="O33" s="115"/>
      <c r="P33" s="46"/>
      <c r="Q33" s="8"/>
      <c r="R33" s="4"/>
      <c r="S33" s="5"/>
      <c r="T33" s="5"/>
      <c r="U33" s="5"/>
      <c r="V33" s="5"/>
      <c r="W33" s="5"/>
      <c r="X33" s="5"/>
      <c r="Y33" s="6"/>
    </row>
    <row r="34" spans="1:25" s="47" customFormat="1">
      <c r="A34" s="115"/>
      <c r="B34" s="115"/>
      <c r="C34" s="135" t="s">
        <v>552</v>
      </c>
      <c r="D34" s="114"/>
      <c r="E34" s="133">
        <v>0</v>
      </c>
      <c r="F34" s="133">
        <v>0</v>
      </c>
      <c r="G34" s="133">
        <v>0</v>
      </c>
      <c r="H34" s="133">
        <v>0</v>
      </c>
      <c r="I34" s="133">
        <v>0</v>
      </c>
      <c r="J34" s="133">
        <v>0</v>
      </c>
      <c r="K34" s="106">
        <v>0</v>
      </c>
      <c r="L34" s="106">
        <v>77</v>
      </c>
      <c r="M34" s="138" t="s">
        <v>6</v>
      </c>
      <c r="N34" s="139"/>
      <c r="O34" s="115"/>
      <c r="P34" s="46"/>
      <c r="Q34" s="8"/>
      <c r="R34" s="4"/>
      <c r="S34" s="5"/>
      <c r="T34" s="5"/>
      <c r="U34" s="5"/>
      <c r="V34" s="5"/>
      <c r="W34" s="5"/>
      <c r="X34" s="5"/>
      <c r="Y34" s="6"/>
    </row>
    <row r="35" spans="1:25" s="47" customFormat="1">
      <c r="A35" s="115"/>
      <c r="B35" s="115"/>
      <c r="C35" s="135"/>
      <c r="D35" s="114"/>
      <c r="E35" s="133"/>
      <c r="F35" s="133"/>
      <c r="G35" s="133"/>
      <c r="H35" s="133"/>
      <c r="I35" s="133"/>
      <c r="J35" s="133"/>
      <c r="K35" s="106"/>
      <c r="L35" s="106"/>
      <c r="M35" s="138"/>
      <c r="N35" s="139"/>
      <c r="O35" s="115"/>
      <c r="P35" s="46"/>
      <c r="Q35" s="8"/>
      <c r="R35" s="4"/>
      <c r="S35" s="5"/>
      <c r="T35" s="5"/>
      <c r="U35" s="5"/>
      <c r="V35" s="5"/>
      <c r="W35" s="5"/>
      <c r="X35" s="5"/>
      <c r="Y35" s="6"/>
    </row>
    <row r="36" spans="1:25">
      <c r="A36" s="115"/>
      <c r="B36" s="113" t="s">
        <v>548</v>
      </c>
      <c r="C36" s="135"/>
      <c r="D36" s="114"/>
      <c r="E36" s="133">
        <v>0</v>
      </c>
      <c r="F36" s="133">
        <v>715</v>
      </c>
      <c r="G36" s="133">
        <v>2134</v>
      </c>
      <c r="H36" s="133">
        <v>0</v>
      </c>
      <c r="I36" s="133">
        <v>0</v>
      </c>
      <c r="J36" s="133">
        <v>0</v>
      </c>
      <c r="K36" s="106">
        <v>0</v>
      </c>
      <c r="L36" s="106">
        <v>0</v>
      </c>
      <c r="M36" s="138" t="s">
        <v>6</v>
      </c>
      <c r="N36" s="139"/>
      <c r="O36" s="115"/>
      <c r="P36" s="46"/>
      <c r="Q36" s="3"/>
      <c r="R36" s="4"/>
      <c r="S36" s="5"/>
      <c r="T36" s="5"/>
      <c r="U36" s="5"/>
      <c r="V36" s="5"/>
      <c r="W36" s="5"/>
      <c r="X36" s="5"/>
      <c r="Y36" s="7"/>
    </row>
    <row r="37" spans="1:25">
      <c r="A37" s="115"/>
      <c r="B37" s="115"/>
      <c r="C37" s="135"/>
      <c r="D37" s="114"/>
      <c r="E37" s="133"/>
      <c r="F37" s="133"/>
      <c r="G37" s="133"/>
      <c r="H37" s="133"/>
      <c r="I37" s="133"/>
      <c r="J37" s="133"/>
      <c r="K37" s="106"/>
      <c r="L37" s="106"/>
      <c r="M37" s="138"/>
      <c r="N37" s="139"/>
      <c r="O37" s="115"/>
      <c r="P37" s="46"/>
      <c r="Q37" s="3"/>
      <c r="R37" s="4"/>
      <c r="S37" s="5"/>
      <c r="T37" s="5"/>
      <c r="U37" s="5"/>
      <c r="V37" s="5"/>
      <c r="W37" s="5"/>
      <c r="X37" s="5"/>
      <c r="Y37" s="7"/>
    </row>
    <row r="38" spans="1:25" ht="10.5" customHeight="1">
      <c r="A38" s="132"/>
      <c r="B38" s="132"/>
      <c r="C38" s="115"/>
      <c r="D38" s="114"/>
      <c r="E38" s="146"/>
      <c r="F38" s="146"/>
      <c r="G38" s="146"/>
      <c r="H38" s="146"/>
      <c r="I38" s="146"/>
      <c r="J38" s="146"/>
      <c r="K38" s="145"/>
      <c r="L38" s="145"/>
      <c r="M38" s="138"/>
      <c r="N38" s="139"/>
      <c r="O38" s="132"/>
      <c r="P38" s="46"/>
      <c r="Q38" s="3"/>
    </row>
    <row r="39" spans="1:25" ht="12">
      <c r="A39" s="276" t="s">
        <v>418</v>
      </c>
      <c r="B39" s="276"/>
      <c r="C39" s="115"/>
      <c r="D39" s="114"/>
      <c r="E39" s="146"/>
      <c r="F39" s="146"/>
      <c r="G39" s="146"/>
      <c r="H39" s="146"/>
      <c r="I39" s="146"/>
      <c r="J39" s="146"/>
      <c r="K39" s="145"/>
      <c r="L39" s="145"/>
      <c r="M39" s="138"/>
      <c r="N39" s="139"/>
      <c r="O39" s="113"/>
      <c r="P39" s="46"/>
      <c r="Q39" s="3"/>
    </row>
    <row r="40" spans="1:25" ht="10.5" customHeight="1">
      <c r="A40" s="132"/>
      <c r="B40" s="132"/>
      <c r="C40" s="115"/>
      <c r="D40" s="115"/>
      <c r="E40" s="146"/>
      <c r="F40" s="146"/>
      <c r="G40" s="146"/>
      <c r="H40" s="146"/>
      <c r="I40" s="146"/>
      <c r="J40" s="146"/>
      <c r="K40" s="145"/>
      <c r="L40" s="145"/>
      <c r="M40" s="138"/>
      <c r="N40" s="139"/>
      <c r="O40" s="132"/>
      <c r="P40" s="46"/>
      <c r="Q40" s="3"/>
      <c r="R40" s="45"/>
      <c r="S40" s="45"/>
      <c r="T40" s="45"/>
      <c r="U40" s="45"/>
      <c r="V40" s="45"/>
      <c r="W40" s="45"/>
    </row>
    <row r="41" spans="1:25">
      <c r="A41" s="115"/>
      <c r="B41" s="277" t="s">
        <v>0</v>
      </c>
      <c r="C41" s="135"/>
      <c r="D41" s="114"/>
      <c r="E41" s="133">
        <v>4876</v>
      </c>
      <c r="F41" s="133">
        <v>8478</v>
      </c>
      <c r="G41" s="133">
        <v>10871</v>
      </c>
      <c r="H41" s="133">
        <v>14827</v>
      </c>
      <c r="I41" s="133">
        <v>17187</v>
      </c>
      <c r="J41" s="133">
        <v>18920</v>
      </c>
      <c r="K41" s="106">
        <v>18704</v>
      </c>
      <c r="L41" s="106">
        <v>19126</v>
      </c>
      <c r="M41" s="138">
        <v>2.2562018819503891</v>
      </c>
      <c r="N41" s="139"/>
      <c r="O41" s="115"/>
      <c r="P41" s="46"/>
      <c r="Q41" s="8"/>
      <c r="R41" s="4"/>
      <c r="S41" s="5"/>
      <c r="T41" s="5"/>
      <c r="U41" s="5"/>
      <c r="V41" s="5"/>
      <c r="W41" s="5"/>
      <c r="X41" s="5"/>
      <c r="Y41" s="6"/>
    </row>
    <row r="42" spans="1:25" ht="10.5" customHeight="1">
      <c r="A42" s="115"/>
      <c r="B42" s="115"/>
      <c r="C42" s="135"/>
      <c r="D42" s="135"/>
      <c r="E42" s="137"/>
      <c r="F42" s="137"/>
      <c r="G42" s="137"/>
      <c r="H42" s="137"/>
      <c r="I42" s="136"/>
      <c r="J42" s="136"/>
      <c r="K42" s="108"/>
      <c r="L42" s="108"/>
      <c r="M42" s="138"/>
      <c r="N42" s="139"/>
      <c r="O42" s="115"/>
      <c r="P42" s="46"/>
      <c r="Q42" s="8"/>
      <c r="R42" s="4"/>
      <c r="S42" s="5"/>
      <c r="T42" s="5"/>
      <c r="U42" s="5"/>
      <c r="V42" s="5"/>
      <c r="W42" s="5"/>
      <c r="X42" s="5"/>
      <c r="Y42" s="6"/>
    </row>
    <row r="43" spans="1:25" ht="10.5" customHeight="1">
      <c r="A43" s="115"/>
      <c r="B43" s="113" t="s">
        <v>147</v>
      </c>
      <c r="C43" s="135"/>
      <c r="D43" s="135"/>
      <c r="E43" s="137">
        <v>4876</v>
      </c>
      <c r="F43" s="137">
        <v>7958</v>
      </c>
      <c r="G43" s="137">
        <v>10337</v>
      </c>
      <c r="H43" s="137">
        <v>14725</v>
      </c>
      <c r="I43" s="137">
        <v>17186</v>
      </c>
      <c r="J43" s="137">
        <v>18920</v>
      </c>
      <c r="K43" s="106">
        <v>18431</v>
      </c>
      <c r="L43" s="106">
        <v>18801</v>
      </c>
      <c r="M43" s="138">
        <v>2.0074873853833282</v>
      </c>
      <c r="N43" s="139"/>
      <c r="O43" s="115"/>
      <c r="P43" s="46"/>
      <c r="Q43" s="8"/>
      <c r="R43" s="4"/>
      <c r="S43" s="5"/>
      <c r="T43" s="5"/>
      <c r="U43" s="5"/>
      <c r="V43" s="5"/>
      <c r="W43" s="5"/>
      <c r="X43" s="5"/>
      <c r="Y43" s="6"/>
    </row>
    <row r="44" spans="1:25">
      <c r="A44" s="115"/>
      <c r="B44" s="115"/>
      <c r="C44" s="135" t="s">
        <v>16</v>
      </c>
      <c r="D44" s="114"/>
      <c r="E44" s="133">
        <v>800</v>
      </c>
      <c r="F44" s="133">
        <v>1187</v>
      </c>
      <c r="G44" s="133">
        <v>1132</v>
      </c>
      <c r="H44" s="133">
        <v>1484</v>
      </c>
      <c r="I44" s="133">
        <v>1608</v>
      </c>
      <c r="J44" s="133">
        <v>1723</v>
      </c>
      <c r="K44" s="106">
        <v>1663</v>
      </c>
      <c r="L44" s="106">
        <v>1570</v>
      </c>
      <c r="M44" s="138">
        <v>-5.5923030667468367</v>
      </c>
      <c r="N44" s="139"/>
      <c r="O44" s="115"/>
      <c r="P44" s="46"/>
      <c r="Q44" s="8"/>
      <c r="R44" s="4"/>
      <c r="S44" s="5"/>
      <c r="T44" s="5"/>
      <c r="U44" s="5"/>
      <c r="V44" s="5"/>
      <c r="W44" s="5"/>
      <c r="X44" s="5"/>
      <c r="Y44" s="6"/>
    </row>
    <row r="45" spans="1:25">
      <c r="A45" s="115"/>
      <c r="B45" s="115"/>
      <c r="C45" s="135" t="s">
        <v>17</v>
      </c>
      <c r="D45" s="114"/>
      <c r="E45" s="133">
        <v>1211</v>
      </c>
      <c r="F45" s="133">
        <v>1812</v>
      </c>
      <c r="G45" s="133">
        <v>2770</v>
      </c>
      <c r="H45" s="133">
        <v>4326</v>
      </c>
      <c r="I45" s="133">
        <v>5602</v>
      </c>
      <c r="J45" s="133">
        <v>5905</v>
      </c>
      <c r="K45" s="106">
        <v>5788</v>
      </c>
      <c r="L45" s="106">
        <v>5807</v>
      </c>
      <c r="M45" s="138">
        <v>0.32826537664132616</v>
      </c>
      <c r="N45" s="139"/>
      <c r="O45" s="115"/>
      <c r="P45" s="46"/>
      <c r="Q45" s="8"/>
      <c r="R45" s="4"/>
      <c r="S45" s="5"/>
      <c r="T45" s="5"/>
      <c r="U45" s="5"/>
      <c r="V45" s="5"/>
      <c r="W45" s="5"/>
      <c r="X45" s="5"/>
      <c r="Y45" s="6"/>
    </row>
    <row r="46" spans="1:25">
      <c r="A46" s="115"/>
      <c r="B46" s="115"/>
      <c r="C46" s="135" t="s">
        <v>18</v>
      </c>
      <c r="D46" s="114"/>
      <c r="E46" s="133">
        <v>734</v>
      </c>
      <c r="F46" s="133">
        <v>1118</v>
      </c>
      <c r="G46" s="133">
        <v>1426</v>
      </c>
      <c r="H46" s="133">
        <v>1676</v>
      </c>
      <c r="I46" s="133">
        <v>2115</v>
      </c>
      <c r="J46" s="133">
        <v>2264</v>
      </c>
      <c r="K46" s="106">
        <v>2339</v>
      </c>
      <c r="L46" s="106">
        <v>2493</v>
      </c>
      <c r="M46" s="138">
        <v>6.5840102607951962</v>
      </c>
      <c r="N46" s="139"/>
      <c r="O46" s="115"/>
      <c r="P46" s="46"/>
      <c r="Q46" s="8"/>
      <c r="R46" s="4"/>
      <c r="S46" s="5"/>
      <c r="T46" s="5"/>
      <c r="U46" s="5"/>
      <c r="V46" s="5"/>
      <c r="W46" s="5"/>
      <c r="X46" s="5"/>
      <c r="Y46" s="6"/>
    </row>
    <row r="47" spans="1:25">
      <c r="A47" s="115"/>
      <c r="B47" s="115"/>
      <c r="C47" s="135" t="s">
        <v>380</v>
      </c>
      <c r="D47" s="114"/>
      <c r="E47" s="133">
        <v>293</v>
      </c>
      <c r="F47" s="133">
        <v>792</v>
      </c>
      <c r="G47" s="133">
        <v>900</v>
      </c>
      <c r="H47" s="133">
        <v>1363</v>
      </c>
      <c r="I47" s="133">
        <v>1529</v>
      </c>
      <c r="J47" s="133">
        <v>1847</v>
      </c>
      <c r="K47" s="106">
        <v>1762</v>
      </c>
      <c r="L47" s="106">
        <v>1911</v>
      </c>
      <c r="M47" s="138">
        <v>8.4562996594778781</v>
      </c>
      <c r="N47" s="139"/>
      <c r="O47" s="115"/>
      <c r="P47" s="46"/>
      <c r="Q47" s="8"/>
      <c r="R47" s="4"/>
      <c r="S47" s="5"/>
      <c r="T47" s="5"/>
      <c r="U47" s="5"/>
      <c r="V47" s="5"/>
      <c r="W47" s="5"/>
      <c r="X47" s="5"/>
      <c r="Y47" s="6"/>
    </row>
    <row r="48" spans="1:25">
      <c r="A48" s="115"/>
      <c r="B48" s="115"/>
      <c r="C48" s="135" t="s">
        <v>19</v>
      </c>
      <c r="D48" s="114"/>
      <c r="E48" s="133">
        <v>215</v>
      </c>
      <c r="F48" s="133">
        <v>311</v>
      </c>
      <c r="G48" s="133">
        <v>570</v>
      </c>
      <c r="H48" s="133">
        <v>856</v>
      </c>
      <c r="I48" s="133">
        <v>1051</v>
      </c>
      <c r="J48" s="133">
        <v>1162</v>
      </c>
      <c r="K48" s="106">
        <v>1317</v>
      </c>
      <c r="L48" s="106">
        <v>1416</v>
      </c>
      <c r="M48" s="138">
        <v>7.5170842824601465</v>
      </c>
      <c r="N48" s="139"/>
      <c r="O48" s="115"/>
      <c r="P48" s="46"/>
      <c r="Q48" s="8"/>
      <c r="R48" s="4"/>
      <c r="S48" s="5"/>
      <c r="T48" s="5"/>
      <c r="U48" s="5"/>
      <c r="V48" s="5"/>
      <c r="W48" s="5"/>
      <c r="X48" s="5"/>
      <c r="Y48" s="6"/>
    </row>
    <row r="49" spans="1:25">
      <c r="A49" s="115"/>
      <c r="B49" s="115"/>
      <c r="C49" s="135" t="s">
        <v>20</v>
      </c>
      <c r="D49" s="114"/>
      <c r="E49" s="133">
        <v>588</v>
      </c>
      <c r="F49" s="133">
        <v>740</v>
      </c>
      <c r="G49" s="133">
        <v>1023</v>
      </c>
      <c r="H49" s="133">
        <v>1335</v>
      </c>
      <c r="I49" s="133">
        <v>1321</v>
      </c>
      <c r="J49" s="133">
        <v>0</v>
      </c>
      <c r="K49" s="106">
        <v>0</v>
      </c>
      <c r="L49" s="106">
        <v>0</v>
      </c>
      <c r="M49" s="138" t="s">
        <v>6</v>
      </c>
      <c r="N49" s="139"/>
      <c r="O49" s="115"/>
      <c r="P49" s="46"/>
      <c r="Q49" s="8"/>
      <c r="R49" s="4"/>
      <c r="S49" s="5"/>
      <c r="T49" s="5"/>
      <c r="U49" s="5"/>
      <c r="V49" s="5"/>
      <c r="W49" s="5"/>
      <c r="X49" s="5"/>
      <c r="Y49" s="6"/>
    </row>
    <row r="50" spans="1:25">
      <c r="A50" s="115"/>
      <c r="B50" s="115"/>
      <c r="C50" s="135" t="s">
        <v>375</v>
      </c>
      <c r="D50" s="114"/>
      <c r="E50" s="133">
        <v>0</v>
      </c>
      <c r="F50" s="133">
        <v>0</v>
      </c>
      <c r="G50" s="133">
        <v>0</v>
      </c>
      <c r="H50" s="133">
        <v>0</v>
      </c>
      <c r="I50" s="133">
        <v>0</v>
      </c>
      <c r="J50" s="133">
        <v>954</v>
      </c>
      <c r="K50" s="106">
        <v>1012</v>
      </c>
      <c r="L50" s="106">
        <v>978</v>
      </c>
      <c r="M50" s="138">
        <v>-3.359683794466406</v>
      </c>
      <c r="N50" s="139"/>
      <c r="O50" s="115"/>
      <c r="P50" s="46"/>
      <c r="Q50" s="8"/>
      <c r="R50" s="4"/>
      <c r="S50" s="5"/>
      <c r="T50" s="5"/>
      <c r="U50" s="5"/>
      <c r="V50" s="5"/>
      <c r="W50" s="5"/>
      <c r="X50" s="5"/>
      <c r="Y50" s="6"/>
    </row>
    <row r="51" spans="1:25">
      <c r="A51" s="115"/>
      <c r="B51" s="115"/>
      <c r="C51" s="135" t="s">
        <v>371</v>
      </c>
      <c r="D51" s="114"/>
      <c r="E51" s="133">
        <v>0</v>
      </c>
      <c r="F51" s="133">
        <v>0</v>
      </c>
      <c r="G51" s="133">
        <v>0</v>
      </c>
      <c r="H51" s="133">
        <v>0</v>
      </c>
      <c r="I51" s="133">
        <v>0</v>
      </c>
      <c r="J51" s="133">
        <v>538</v>
      </c>
      <c r="K51" s="106">
        <v>511</v>
      </c>
      <c r="L51" s="106">
        <v>497</v>
      </c>
      <c r="M51" s="138">
        <v>-2.7397260273972535</v>
      </c>
      <c r="N51" s="139"/>
      <c r="O51" s="115"/>
      <c r="P51" s="46"/>
      <c r="Q51" s="8"/>
      <c r="R51" s="4"/>
      <c r="S51" s="5"/>
      <c r="T51" s="5"/>
      <c r="U51" s="5"/>
      <c r="V51" s="5"/>
      <c r="W51" s="5"/>
      <c r="X51" s="5"/>
      <c r="Y51" s="6"/>
    </row>
    <row r="52" spans="1:25">
      <c r="A52" s="115"/>
      <c r="B52" s="115"/>
      <c r="C52" s="135" t="s">
        <v>21</v>
      </c>
      <c r="D52" s="114"/>
      <c r="E52" s="133">
        <v>1035</v>
      </c>
      <c r="F52" s="133">
        <v>1998</v>
      </c>
      <c r="G52" s="133">
        <v>2393</v>
      </c>
      <c r="H52" s="133">
        <v>3551</v>
      </c>
      <c r="I52" s="133">
        <v>3742</v>
      </c>
      <c r="J52" s="133">
        <v>4192</v>
      </c>
      <c r="K52" s="106">
        <v>0</v>
      </c>
      <c r="L52" s="106">
        <v>0</v>
      </c>
      <c r="M52" s="138" t="s">
        <v>6</v>
      </c>
      <c r="N52" s="139"/>
      <c r="O52" s="115"/>
      <c r="P52" s="46"/>
      <c r="Q52" s="8"/>
      <c r="R52" s="4"/>
      <c r="S52" s="5"/>
      <c r="T52" s="5"/>
      <c r="U52" s="5"/>
      <c r="V52" s="5"/>
      <c r="W52" s="5"/>
      <c r="X52" s="5"/>
      <c r="Y52" s="6"/>
    </row>
    <row r="53" spans="1:25">
      <c r="A53" s="115"/>
      <c r="B53" s="115"/>
      <c r="C53" s="135" t="s">
        <v>405</v>
      </c>
      <c r="D53" s="114"/>
      <c r="E53" s="133">
        <v>0</v>
      </c>
      <c r="F53" s="133">
        <v>0</v>
      </c>
      <c r="G53" s="133">
        <v>0</v>
      </c>
      <c r="H53" s="133">
        <v>0</v>
      </c>
      <c r="I53" s="133">
        <v>0</v>
      </c>
      <c r="J53" s="133">
        <v>0</v>
      </c>
      <c r="K53" s="106">
        <v>3398</v>
      </c>
      <c r="L53" s="106">
        <v>3505</v>
      </c>
      <c r="M53" s="138">
        <v>3.1489111241906897</v>
      </c>
      <c r="N53" s="139"/>
      <c r="O53" s="115"/>
      <c r="P53" s="46"/>
      <c r="Q53" s="8"/>
      <c r="R53" s="4"/>
      <c r="S53" s="5"/>
      <c r="T53" s="5"/>
      <c r="U53" s="5"/>
      <c r="V53" s="5"/>
      <c r="W53" s="5"/>
      <c r="X53" s="5"/>
      <c r="Y53" s="6"/>
    </row>
    <row r="54" spans="1:25">
      <c r="A54" s="115"/>
      <c r="B54" s="115"/>
      <c r="C54" s="135" t="s">
        <v>250</v>
      </c>
      <c r="D54" s="114"/>
      <c r="E54" s="133">
        <v>0</v>
      </c>
      <c r="F54" s="133">
        <v>0</v>
      </c>
      <c r="G54" s="133">
        <v>0</v>
      </c>
      <c r="H54" s="133">
        <v>0</v>
      </c>
      <c r="I54" s="133">
        <v>0</v>
      </c>
      <c r="J54" s="133">
        <v>0</v>
      </c>
      <c r="K54" s="106">
        <v>336</v>
      </c>
      <c r="L54" s="106">
        <v>333</v>
      </c>
      <c r="M54" s="138">
        <v>-0.8928571428571388</v>
      </c>
      <c r="N54" s="139"/>
      <c r="O54" s="115"/>
      <c r="P54" s="46"/>
      <c r="Q54" s="8"/>
      <c r="R54" s="4"/>
      <c r="S54" s="5"/>
      <c r="T54" s="5"/>
      <c r="U54" s="5"/>
      <c r="V54" s="5"/>
      <c r="W54" s="5"/>
      <c r="X54" s="5"/>
      <c r="Y54" s="6"/>
    </row>
    <row r="55" spans="1:25">
      <c r="A55" s="115"/>
      <c r="B55" s="115"/>
      <c r="C55" s="135" t="s">
        <v>22</v>
      </c>
      <c r="D55" s="114"/>
      <c r="E55" s="133">
        <v>0</v>
      </c>
      <c r="F55" s="133">
        <v>0</v>
      </c>
      <c r="G55" s="133">
        <v>123</v>
      </c>
      <c r="H55" s="133">
        <v>134</v>
      </c>
      <c r="I55" s="133">
        <v>218</v>
      </c>
      <c r="J55" s="133">
        <v>335</v>
      </c>
      <c r="K55" s="106">
        <v>305</v>
      </c>
      <c r="L55" s="106">
        <v>291</v>
      </c>
      <c r="M55" s="138">
        <v>-4.5901639344262293</v>
      </c>
      <c r="N55" s="139"/>
      <c r="O55" s="115"/>
      <c r="P55" s="46"/>
      <c r="Q55" s="8"/>
      <c r="R55" s="4"/>
      <c r="S55" s="5"/>
      <c r="T55" s="5"/>
      <c r="U55" s="5"/>
      <c r="V55" s="5"/>
      <c r="W55" s="5"/>
      <c r="X55" s="5"/>
      <c r="Y55" s="6"/>
    </row>
    <row r="56" spans="1:25" s="47" customFormat="1">
      <c r="A56" s="115"/>
      <c r="B56" s="115"/>
      <c r="C56" s="135"/>
      <c r="D56" s="114"/>
      <c r="E56" s="133"/>
      <c r="F56" s="133"/>
      <c r="G56" s="133"/>
      <c r="H56" s="133"/>
      <c r="I56" s="133"/>
      <c r="J56" s="133"/>
      <c r="K56" s="106"/>
      <c r="L56" s="106"/>
      <c r="M56" s="138"/>
      <c r="N56" s="139"/>
      <c r="O56" s="115"/>
      <c r="P56" s="46"/>
      <c r="Q56" s="8"/>
      <c r="R56" s="4"/>
      <c r="S56" s="5"/>
      <c r="T56" s="5"/>
      <c r="U56" s="5"/>
      <c r="V56" s="5"/>
      <c r="W56" s="5"/>
      <c r="X56" s="5"/>
      <c r="Y56" s="6"/>
    </row>
    <row r="57" spans="1:25" s="47" customFormat="1">
      <c r="A57" s="115"/>
      <c r="B57" s="113" t="s">
        <v>416</v>
      </c>
      <c r="C57" s="135"/>
      <c r="D57" s="114"/>
      <c r="E57" s="133">
        <v>0</v>
      </c>
      <c r="F57" s="133">
        <v>0</v>
      </c>
      <c r="G57" s="133">
        <v>0</v>
      </c>
      <c r="H57" s="133">
        <v>102</v>
      </c>
      <c r="I57" s="133">
        <v>1</v>
      </c>
      <c r="J57" s="133">
        <v>0</v>
      </c>
      <c r="K57" s="106">
        <v>273</v>
      </c>
      <c r="L57" s="106">
        <v>325</v>
      </c>
      <c r="M57" s="138">
        <v>19.047619047619051</v>
      </c>
      <c r="N57" s="139"/>
      <c r="O57" s="115"/>
      <c r="P57" s="46"/>
      <c r="Q57" s="8"/>
      <c r="R57" s="4"/>
      <c r="S57" s="5"/>
      <c r="T57" s="5"/>
      <c r="U57" s="5"/>
      <c r="V57" s="5"/>
      <c r="W57" s="5"/>
      <c r="X57" s="5"/>
      <c r="Y57" s="6"/>
    </row>
    <row r="58" spans="1:25">
      <c r="A58" s="115"/>
      <c r="B58" s="115"/>
      <c r="C58" s="135" t="s">
        <v>403</v>
      </c>
      <c r="D58" s="114"/>
      <c r="E58" s="133">
        <v>0</v>
      </c>
      <c r="F58" s="133">
        <v>0</v>
      </c>
      <c r="G58" s="133">
        <v>0</v>
      </c>
      <c r="H58" s="133">
        <v>0</v>
      </c>
      <c r="I58" s="133">
        <v>0</v>
      </c>
      <c r="J58" s="133">
        <v>0</v>
      </c>
      <c r="K58" s="106">
        <v>38</v>
      </c>
      <c r="L58" s="106">
        <v>33</v>
      </c>
      <c r="M58" s="138">
        <v>-13.157894736842096</v>
      </c>
      <c r="N58" s="139"/>
      <c r="O58" s="115"/>
      <c r="P58" s="46"/>
      <c r="Q58" s="8"/>
      <c r="R58" s="4"/>
      <c r="S58" s="5"/>
      <c r="T58" s="5"/>
      <c r="U58" s="5"/>
      <c r="V58" s="5"/>
      <c r="W58" s="5"/>
      <c r="X58" s="5"/>
      <c r="Y58" s="6"/>
    </row>
    <row r="59" spans="1:25">
      <c r="A59" s="115"/>
      <c r="B59" s="115"/>
      <c r="C59" s="135" t="s">
        <v>406</v>
      </c>
      <c r="D59" s="114"/>
      <c r="E59" s="133">
        <v>0</v>
      </c>
      <c r="F59" s="133">
        <v>0</v>
      </c>
      <c r="G59" s="133">
        <v>0</v>
      </c>
      <c r="H59" s="133">
        <v>0</v>
      </c>
      <c r="I59" s="133">
        <v>0</v>
      </c>
      <c r="J59" s="133">
        <v>0</v>
      </c>
      <c r="K59" s="106">
        <v>204</v>
      </c>
      <c r="L59" s="106">
        <v>218</v>
      </c>
      <c r="M59" s="138">
        <v>6.8627450980392126</v>
      </c>
      <c r="N59" s="139"/>
      <c r="O59" s="115"/>
      <c r="P59" s="46"/>
      <c r="Q59" s="8"/>
      <c r="R59" s="4"/>
      <c r="S59" s="5"/>
      <c r="T59" s="5"/>
      <c r="U59" s="5"/>
      <c r="V59" s="5"/>
      <c r="W59" s="5"/>
      <c r="X59" s="5"/>
      <c r="Y59" s="6"/>
    </row>
    <row r="60" spans="1:25" s="47" customFormat="1">
      <c r="A60" s="115"/>
      <c r="B60" s="115"/>
      <c r="C60" s="135" t="s">
        <v>197</v>
      </c>
      <c r="D60" s="114"/>
      <c r="E60" s="133">
        <v>0</v>
      </c>
      <c r="F60" s="133">
        <v>0</v>
      </c>
      <c r="G60" s="133">
        <v>0</v>
      </c>
      <c r="H60" s="133">
        <v>102</v>
      </c>
      <c r="I60" s="133">
        <v>1</v>
      </c>
      <c r="J60" s="133">
        <v>0</v>
      </c>
      <c r="K60" s="106">
        <v>0</v>
      </c>
      <c r="L60" s="106">
        <v>0</v>
      </c>
      <c r="M60" s="138" t="s">
        <v>6</v>
      </c>
      <c r="N60" s="139"/>
      <c r="O60" s="115"/>
      <c r="P60" s="46"/>
      <c r="Q60" s="8"/>
      <c r="R60" s="4"/>
      <c r="S60" s="5"/>
      <c r="T60" s="5"/>
      <c r="U60" s="5"/>
      <c r="V60" s="5"/>
      <c r="W60" s="5"/>
      <c r="X60" s="5"/>
      <c r="Y60" s="6"/>
    </row>
    <row r="61" spans="1:25" s="47" customFormat="1">
      <c r="A61" s="115"/>
      <c r="B61" s="115"/>
      <c r="C61" s="135" t="s">
        <v>387</v>
      </c>
      <c r="D61" s="114"/>
      <c r="E61" s="133">
        <v>0</v>
      </c>
      <c r="F61" s="133">
        <v>0</v>
      </c>
      <c r="G61" s="133">
        <v>0</v>
      </c>
      <c r="H61" s="133">
        <v>0</v>
      </c>
      <c r="I61" s="133">
        <v>0</v>
      </c>
      <c r="J61" s="133">
        <v>0</v>
      </c>
      <c r="K61" s="106">
        <v>20</v>
      </c>
      <c r="L61" s="106">
        <v>19</v>
      </c>
      <c r="M61" s="138">
        <v>-5</v>
      </c>
      <c r="N61" s="139"/>
      <c r="O61" s="115"/>
      <c r="P61" s="46"/>
      <c r="Q61" s="8"/>
      <c r="R61" s="4"/>
      <c r="S61" s="5"/>
      <c r="T61" s="5"/>
      <c r="U61" s="5"/>
      <c r="V61" s="5"/>
      <c r="W61" s="5"/>
      <c r="X61" s="5"/>
      <c r="Y61" s="6"/>
    </row>
    <row r="62" spans="1:25" s="47" customFormat="1">
      <c r="A62" s="115"/>
      <c r="B62" s="115"/>
      <c r="C62" s="135" t="s">
        <v>545</v>
      </c>
      <c r="D62" s="114"/>
      <c r="E62" s="133">
        <v>0</v>
      </c>
      <c r="F62" s="133">
        <v>0</v>
      </c>
      <c r="G62" s="133">
        <v>0</v>
      </c>
      <c r="H62" s="133">
        <v>0</v>
      </c>
      <c r="I62" s="133">
        <v>0</v>
      </c>
      <c r="J62" s="133">
        <v>0</v>
      </c>
      <c r="K62" s="106">
        <v>11</v>
      </c>
      <c r="L62" s="106">
        <v>24</v>
      </c>
      <c r="M62" s="138">
        <v>118.18181818181816</v>
      </c>
      <c r="N62" s="139"/>
      <c r="O62" s="115"/>
      <c r="P62" s="46"/>
      <c r="Q62" s="8"/>
      <c r="R62" s="4"/>
      <c r="S62" s="5"/>
      <c r="T62" s="5"/>
      <c r="U62" s="5"/>
      <c r="V62" s="5"/>
      <c r="W62" s="5"/>
      <c r="X62" s="5"/>
      <c r="Y62" s="6"/>
    </row>
    <row r="63" spans="1:25" s="47" customFormat="1">
      <c r="A63" s="115"/>
      <c r="B63" s="115"/>
      <c r="C63" s="135" t="s">
        <v>552</v>
      </c>
      <c r="D63" s="114"/>
      <c r="E63" s="133">
        <v>0</v>
      </c>
      <c r="F63" s="133">
        <v>0</v>
      </c>
      <c r="G63" s="133">
        <v>0</v>
      </c>
      <c r="H63" s="133">
        <v>0</v>
      </c>
      <c r="I63" s="133">
        <v>0</v>
      </c>
      <c r="J63" s="133">
        <v>0</v>
      </c>
      <c r="K63" s="106">
        <v>0</v>
      </c>
      <c r="L63" s="106">
        <v>31</v>
      </c>
      <c r="M63" s="138" t="s">
        <v>6</v>
      </c>
      <c r="N63" s="139"/>
      <c r="O63" s="115"/>
      <c r="P63" s="46"/>
      <c r="Q63" s="8"/>
      <c r="R63" s="4"/>
      <c r="S63" s="5"/>
      <c r="T63" s="5"/>
      <c r="U63" s="5"/>
      <c r="V63" s="5"/>
      <c r="W63" s="5"/>
      <c r="X63" s="5"/>
      <c r="Y63" s="6"/>
    </row>
    <row r="64" spans="1:25" s="47" customFormat="1">
      <c r="A64" s="115"/>
      <c r="B64" s="115"/>
      <c r="C64" s="135"/>
      <c r="D64" s="114"/>
      <c r="E64" s="133"/>
      <c r="F64" s="133"/>
      <c r="G64" s="133"/>
      <c r="H64" s="133"/>
      <c r="I64" s="133"/>
      <c r="J64" s="133"/>
      <c r="K64" s="106"/>
      <c r="L64" s="106"/>
      <c r="M64" s="138"/>
      <c r="N64" s="139"/>
      <c r="O64" s="115"/>
      <c r="P64" s="46"/>
      <c r="Q64" s="8"/>
      <c r="R64" s="4"/>
      <c r="S64" s="5"/>
      <c r="T64" s="5"/>
      <c r="U64" s="5"/>
      <c r="V64" s="5"/>
      <c r="W64" s="5"/>
      <c r="X64" s="5"/>
      <c r="Y64" s="6"/>
    </row>
    <row r="65" spans="1:25" s="47" customFormat="1">
      <c r="A65" s="115"/>
      <c r="B65" s="113" t="s">
        <v>548</v>
      </c>
      <c r="C65" s="135"/>
      <c r="D65" s="114"/>
      <c r="E65" s="133">
        <v>0</v>
      </c>
      <c r="F65" s="133">
        <v>520</v>
      </c>
      <c r="G65" s="133">
        <v>534</v>
      </c>
      <c r="H65" s="133">
        <v>0</v>
      </c>
      <c r="I65" s="133">
        <v>0</v>
      </c>
      <c r="J65" s="133">
        <v>0</v>
      </c>
      <c r="K65" s="106">
        <v>0</v>
      </c>
      <c r="L65" s="106">
        <v>0</v>
      </c>
      <c r="M65" s="138" t="s">
        <v>6</v>
      </c>
      <c r="N65" s="139"/>
      <c r="O65" s="115"/>
      <c r="P65" s="46"/>
      <c r="Q65" s="8"/>
      <c r="R65" s="4"/>
      <c r="S65" s="5"/>
      <c r="T65" s="5"/>
      <c r="U65" s="5"/>
      <c r="V65" s="5"/>
      <c r="W65" s="5"/>
      <c r="X65" s="5"/>
      <c r="Y65" s="6"/>
    </row>
    <row r="66" spans="1:25">
      <c r="A66" s="127"/>
      <c r="B66" s="127"/>
      <c r="C66" s="127"/>
      <c r="D66" s="128"/>
      <c r="E66" s="127"/>
      <c r="F66" s="127"/>
      <c r="G66" s="127"/>
      <c r="H66" s="127"/>
      <c r="I66" s="127"/>
      <c r="J66" s="127"/>
      <c r="K66" s="127"/>
      <c r="L66" s="127"/>
      <c r="M66" s="127"/>
      <c r="N66" s="127"/>
      <c r="O66" s="115"/>
      <c r="Q66" s="3"/>
    </row>
    <row r="67" spans="1:25">
      <c r="A67" s="115"/>
      <c r="B67" s="115"/>
      <c r="C67" s="115"/>
      <c r="D67" s="114"/>
      <c r="E67" s="115"/>
      <c r="F67" s="115"/>
      <c r="G67" s="115"/>
      <c r="H67" s="115"/>
      <c r="I67" s="115"/>
      <c r="J67" s="115"/>
      <c r="K67" s="115"/>
      <c r="L67" s="115"/>
      <c r="M67" s="115"/>
      <c r="N67" s="115"/>
      <c r="O67" s="115"/>
    </row>
    <row r="68" spans="1:25">
      <c r="A68" s="114" t="s">
        <v>546</v>
      </c>
      <c r="B68" s="114"/>
      <c r="C68" s="115"/>
      <c r="D68" s="114"/>
      <c r="E68" s="115"/>
      <c r="F68" s="115"/>
      <c r="G68" s="115"/>
      <c r="H68" s="115"/>
      <c r="I68" s="115"/>
      <c r="J68" s="115"/>
      <c r="K68" s="115"/>
      <c r="L68" s="115"/>
      <c r="M68" s="115"/>
      <c r="N68" s="115"/>
      <c r="O68" s="115"/>
    </row>
    <row r="69" spans="1:25">
      <c r="A69" s="114" t="s">
        <v>549</v>
      </c>
      <c r="B69" s="114"/>
      <c r="C69" s="115"/>
      <c r="D69" s="114"/>
      <c r="E69" s="115"/>
      <c r="F69" s="115"/>
      <c r="G69" s="115"/>
      <c r="H69" s="115"/>
      <c r="I69" s="115"/>
      <c r="J69" s="115"/>
      <c r="K69" s="115"/>
      <c r="L69" s="115"/>
      <c r="M69" s="115"/>
      <c r="N69" s="115"/>
      <c r="O69" s="115"/>
    </row>
    <row r="70" spans="1:25">
      <c r="A70" s="114"/>
      <c r="B70" s="115"/>
      <c r="C70" s="115"/>
      <c r="D70" s="114"/>
      <c r="E70" s="115"/>
      <c r="F70" s="115"/>
      <c r="G70" s="115"/>
      <c r="H70" s="115"/>
      <c r="I70" s="115"/>
      <c r="J70" s="115"/>
      <c r="K70" s="115"/>
      <c r="L70" s="115"/>
      <c r="M70" s="115"/>
      <c r="N70" s="115"/>
      <c r="O70" s="115"/>
    </row>
    <row r="71" spans="1:25">
      <c r="A71" s="135" t="s">
        <v>553</v>
      </c>
      <c r="B71" s="135"/>
      <c r="C71" s="114"/>
      <c r="D71" s="114"/>
      <c r="E71" s="115"/>
      <c r="F71" s="115"/>
      <c r="G71" s="115"/>
      <c r="H71" s="115"/>
      <c r="I71" s="115"/>
      <c r="J71" s="115"/>
      <c r="K71" s="115"/>
      <c r="L71" s="115"/>
      <c r="M71" s="115"/>
      <c r="N71" s="115"/>
      <c r="O71" s="115"/>
    </row>
    <row r="72" spans="1:25">
      <c r="A72" s="115"/>
      <c r="B72" s="115"/>
      <c r="C72" s="114"/>
      <c r="D72" s="114"/>
      <c r="E72" s="115"/>
      <c r="F72" s="115"/>
      <c r="G72" s="115"/>
      <c r="H72" s="115"/>
      <c r="I72" s="115"/>
      <c r="J72" s="115"/>
      <c r="K72" s="147"/>
      <c r="L72" s="147"/>
      <c r="M72" s="115"/>
      <c r="N72" s="115"/>
      <c r="O72" s="115"/>
    </row>
    <row r="73" spans="1:25">
      <c r="A73" s="114" t="s">
        <v>348</v>
      </c>
      <c r="B73" s="114"/>
      <c r="C73" s="114"/>
      <c r="D73" s="141"/>
      <c r="E73" s="141"/>
      <c r="F73" s="142"/>
      <c r="G73" s="142"/>
      <c r="H73" s="142"/>
      <c r="I73" s="115"/>
      <c r="J73" s="115"/>
      <c r="K73" s="115"/>
      <c r="L73" s="115"/>
      <c r="M73" s="115"/>
      <c r="N73" s="115"/>
      <c r="O73" s="115"/>
    </row>
    <row r="74" spans="1:25">
      <c r="A74" s="194" t="s">
        <v>322</v>
      </c>
      <c r="B74" s="194"/>
      <c r="C74" s="194"/>
      <c r="D74" s="141"/>
      <c r="E74" s="141"/>
      <c r="F74" s="142"/>
      <c r="G74" s="142"/>
      <c r="H74" s="142"/>
      <c r="I74" s="115"/>
      <c r="J74" s="115"/>
      <c r="K74" s="115"/>
      <c r="L74" s="115"/>
      <c r="M74" s="115"/>
      <c r="N74" s="115"/>
      <c r="O74" s="115"/>
    </row>
    <row r="75" spans="1:25">
      <c r="A75" s="114"/>
      <c r="B75" s="114"/>
      <c r="C75" s="114"/>
      <c r="D75" s="141"/>
      <c r="E75" s="141"/>
      <c r="F75" s="142"/>
      <c r="G75" s="142"/>
      <c r="H75" s="142"/>
      <c r="I75" s="115"/>
      <c r="J75" s="115"/>
      <c r="K75" s="115"/>
      <c r="L75" s="115"/>
      <c r="M75" s="115"/>
      <c r="N75" s="115"/>
      <c r="O75" s="115"/>
    </row>
    <row r="76" spans="1:25">
      <c r="A76" s="115"/>
      <c r="B76" s="115"/>
      <c r="C76" s="115"/>
      <c r="D76" s="114"/>
      <c r="E76" s="115"/>
      <c r="F76" s="115"/>
      <c r="G76" s="115"/>
      <c r="H76" s="115"/>
      <c r="I76" s="115"/>
      <c r="J76" s="115"/>
      <c r="K76" s="115"/>
      <c r="L76" s="115"/>
      <c r="M76" s="115"/>
      <c r="N76" s="115"/>
      <c r="O76" s="115"/>
    </row>
  </sheetData>
  <hyperlinks>
    <hyperlink ref="P1" location="Contenu!A1" display="retour contenu" xr:uid="{00000000-0004-0000-0600-000000000000}"/>
    <hyperlink ref="A74" r:id="rId1" display="Auskünfte/Renseignements: sius@bfs.admin.ch" xr:uid="{00000000-0004-0000-0600-000001000000}"/>
  </hyperlinks>
  <pageMargins left="0.59055118110236227" right="0.19685039370078741" top="0.61" bottom="0.98425196850393704" header="0.51181102362204722" footer="0.51181102362204722"/>
  <pageSetup paperSize="9" scale="90"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rgb="FF92D050"/>
  </sheetPr>
  <dimension ref="A1:Q96"/>
  <sheetViews>
    <sheetView zoomScaleNormal="100" workbookViewId="0">
      <selection activeCell="A2" sqref="A2"/>
    </sheetView>
  </sheetViews>
  <sheetFormatPr baseColWidth="10" defaultColWidth="12" defaultRowHeight="11.25"/>
  <cols>
    <col min="1" max="1" width="1.83203125" style="19" customWidth="1"/>
    <col min="2" max="2" width="4.83203125" style="19" customWidth="1"/>
    <col min="3" max="3" width="19.33203125" style="12" customWidth="1"/>
    <col min="4" max="8" width="18.5" style="12" customWidth="1"/>
    <col min="9" max="9" width="39.33203125" style="12" customWidth="1"/>
    <col min="10" max="16384" width="12" style="12"/>
  </cols>
  <sheetData>
    <row r="1" spans="1:17" s="41" customFormat="1" ht="12.75">
      <c r="A1" s="40" t="s">
        <v>24</v>
      </c>
      <c r="B1" s="40"/>
      <c r="C1" s="40" t="s">
        <v>555</v>
      </c>
      <c r="J1" s="193" t="s">
        <v>167</v>
      </c>
    </row>
    <row r="2" spans="1:17">
      <c r="C2" s="33"/>
    </row>
    <row r="3" spans="1:17" ht="3.95" customHeight="1">
      <c r="A3" s="15"/>
      <c r="B3" s="15"/>
      <c r="C3" s="14"/>
      <c r="D3" s="16"/>
      <c r="E3" s="17"/>
      <c r="F3" s="16"/>
      <c r="G3" s="17"/>
      <c r="H3" s="18"/>
    </row>
    <row r="4" spans="1:17">
      <c r="D4" s="20" t="s">
        <v>9</v>
      </c>
      <c r="E4" s="21" t="s">
        <v>10</v>
      </c>
      <c r="F4" s="20" t="s">
        <v>12</v>
      </c>
      <c r="G4" s="21" t="s">
        <v>11</v>
      </c>
      <c r="H4" s="34" t="s">
        <v>0</v>
      </c>
    </row>
    <row r="5" spans="1:17" ht="3.95" customHeight="1">
      <c r="A5" s="25"/>
      <c r="B5" s="25"/>
      <c r="C5" s="24"/>
      <c r="D5" s="26"/>
      <c r="E5" s="27"/>
      <c r="F5" s="26"/>
      <c r="G5" s="27"/>
      <c r="H5" s="195"/>
    </row>
    <row r="7" spans="1:17">
      <c r="A7" s="180" t="s">
        <v>0</v>
      </c>
      <c r="B7" s="170"/>
      <c r="C7" s="170"/>
      <c r="D7" s="165">
        <v>80404</v>
      </c>
      <c r="E7" s="165">
        <v>21827</v>
      </c>
      <c r="F7" s="165">
        <v>2762</v>
      </c>
      <c r="G7" s="165">
        <v>6772</v>
      </c>
      <c r="H7" s="165">
        <v>111765</v>
      </c>
      <c r="I7" s="3"/>
      <c r="J7" s="48"/>
      <c r="K7" s="3"/>
      <c r="L7" s="3"/>
      <c r="M7" s="5"/>
      <c r="N7" s="5"/>
      <c r="O7" s="5"/>
      <c r="P7" s="5"/>
      <c r="Q7" s="5"/>
    </row>
    <row r="8" spans="1:17">
      <c r="A8" s="173"/>
      <c r="B8" s="173" t="s">
        <v>357</v>
      </c>
      <c r="C8" s="170"/>
      <c r="D8" s="174">
        <v>55.335999999999999</v>
      </c>
      <c r="E8" s="174">
        <v>58.18</v>
      </c>
      <c r="F8" s="174">
        <v>47.719000000000001</v>
      </c>
      <c r="G8" s="174">
        <v>41.155000000000001</v>
      </c>
      <c r="H8" s="174">
        <v>54.844000000000001</v>
      </c>
      <c r="I8" s="202"/>
      <c r="J8" s="48"/>
      <c r="K8" s="3"/>
      <c r="L8" s="3"/>
      <c r="M8" s="5"/>
      <c r="N8" s="5"/>
      <c r="O8" s="5"/>
      <c r="P8" s="5"/>
      <c r="Q8" s="5"/>
    </row>
    <row r="9" spans="1:17">
      <c r="A9" s="173"/>
      <c r="B9" s="173" t="s">
        <v>358</v>
      </c>
      <c r="C9" s="170"/>
      <c r="D9" s="174">
        <v>17.5</v>
      </c>
      <c r="E9" s="174">
        <v>33.01</v>
      </c>
      <c r="F9" s="174">
        <v>13.577</v>
      </c>
      <c r="G9" s="174">
        <v>16.878</v>
      </c>
      <c r="H9" s="174">
        <v>20.395</v>
      </c>
      <c r="I9" s="3"/>
      <c r="J9" s="48"/>
      <c r="K9" s="3"/>
      <c r="L9" s="3"/>
      <c r="M9" s="5"/>
      <c r="N9" s="5"/>
      <c r="O9" s="5"/>
      <c r="P9" s="5"/>
      <c r="Q9" s="5"/>
    </row>
    <row r="10" spans="1:17">
      <c r="A10" s="3"/>
      <c r="B10" s="3"/>
      <c r="D10" s="5"/>
      <c r="E10" s="5"/>
      <c r="F10" s="5"/>
      <c r="G10" s="5"/>
      <c r="H10" s="5"/>
      <c r="I10" s="3"/>
      <c r="J10" s="48"/>
      <c r="K10" s="3"/>
      <c r="L10" s="3"/>
      <c r="M10" s="5"/>
      <c r="N10" s="5"/>
      <c r="O10" s="5"/>
      <c r="P10" s="5"/>
      <c r="Q10" s="5"/>
    </row>
    <row r="11" spans="1:17">
      <c r="A11" s="83" t="s">
        <v>147</v>
      </c>
      <c r="B11" s="3"/>
      <c r="D11" s="2">
        <v>67328</v>
      </c>
      <c r="E11" s="2">
        <v>15658</v>
      </c>
      <c r="F11" s="30">
        <v>338</v>
      </c>
      <c r="G11" s="2">
        <v>5720</v>
      </c>
      <c r="H11" s="2">
        <v>89044</v>
      </c>
      <c r="I11" s="3"/>
      <c r="J11" s="48"/>
      <c r="K11" s="48"/>
      <c r="L11" s="48"/>
      <c r="M11" s="48"/>
      <c r="N11" s="48"/>
      <c r="O11" s="48"/>
      <c r="P11" s="48"/>
      <c r="Q11" s="5"/>
    </row>
    <row r="12" spans="1:17">
      <c r="A12" s="3"/>
      <c r="B12" s="3" t="s">
        <v>357</v>
      </c>
      <c r="D12" s="9">
        <v>52.003624049429654</v>
      </c>
      <c r="E12" s="9">
        <v>52.82283816579384</v>
      </c>
      <c r="F12" s="9">
        <v>50.295857988165679</v>
      </c>
      <c r="G12" s="9">
        <v>40.786713286713287</v>
      </c>
      <c r="H12" s="9">
        <v>51.4206459727775</v>
      </c>
      <c r="I12" s="3"/>
      <c r="J12" s="48"/>
      <c r="K12" s="3"/>
      <c r="L12" s="3"/>
      <c r="M12" s="10"/>
      <c r="N12" s="5"/>
      <c r="O12" s="5"/>
      <c r="P12" s="5"/>
      <c r="Q12" s="5"/>
    </row>
    <row r="13" spans="1:17">
      <c r="A13" s="3"/>
      <c r="B13" s="3" t="s">
        <v>358</v>
      </c>
      <c r="D13" s="9">
        <v>19.159933460076044</v>
      </c>
      <c r="E13" s="9">
        <v>40.439392004087367</v>
      </c>
      <c r="F13" s="9">
        <v>12.721893491124261</v>
      </c>
      <c r="G13" s="9">
        <v>17.98951048951049</v>
      </c>
      <c r="H13" s="9">
        <v>22.802210143299941</v>
      </c>
      <c r="I13" s="3"/>
      <c r="J13" s="48"/>
      <c r="K13" s="3"/>
      <c r="L13" s="3"/>
      <c r="M13" s="10"/>
      <c r="N13" s="5"/>
      <c r="O13" s="5"/>
      <c r="P13" s="5"/>
      <c r="Q13" s="5"/>
    </row>
    <row r="14" spans="1:17">
      <c r="A14" s="3"/>
      <c r="B14" s="3"/>
      <c r="D14" s="5"/>
      <c r="E14" s="5"/>
      <c r="F14" s="5"/>
      <c r="G14" s="5"/>
      <c r="H14" s="5"/>
      <c r="I14" s="3"/>
      <c r="J14" s="48"/>
      <c r="K14" s="3"/>
      <c r="L14" s="3"/>
      <c r="M14" s="5"/>
      <c r="N14" s="5"/>
      <c r="O14" s="5"/>
      <c r="P14" s="5"/>
      <c r="Q14" s="5"/>
    </row>
    <row r="15" spans="1:17">
      <c r="A15" s="3" t="s">
        <v>16</v>
      </c>
      <c r="B15" s="12"/>
      <c r="D15" s="2">
        <v>5910</v>
      </c>
      <c r="E15" s="2">
        <v>1776</v>
      </c>
      <c r="F15" s="30">
        <v>0</v>
      </c>
      <c r="G15" s="2">
        <v>281</v>
      </c>
      <c r="H15" s="2">
        <v>7967</v>
      </c>
      <c r="I15" s="3"/>
      <c r="J15" s="48"/>
      <c r="K15" s="3"/>
      <c r="L15" s="3"/>
      <c r="M15" s="5"/>
      <c r="N15" s="5"/>
      <c r="O15" s="5"/>
      <c r="P15" s="5"/>
      <c r="Q15" s="5"/>
    </row>
    <row r="16" spans="1:17">
      <c r="A16" s="3"/>
      <c r="B16" s="3" t="s">
        <v>357</v>
      </c>
      <c r="D16" s="9">
        <v>54.213000000000001</v>
      </c>
      <c r="E16" s="9">
        <v>58.107999999999997</v>
      </c>
      <c r="F16" s="9" t="s">
        <v>6</v>
      </c>
      <c r="G16" s="9">
        <v>39.857999999999997</v>
      </c>
      <c r="H16" s="9">
        <v>54.575000000000003</v>
      </c>
      <c r="I16" s="3"/>
      <c r="J16" s="48"/>
      <c r="K16" s="3"/>
      <c r="L16" s="3"/>
      <c r="M16" s="10"/>
      <c r="N16" s="5"/>
      <c r="O16" s="5"/>
      <c r="P16" s="5"/>
      <c r="Q16" s="5"/>
    </row>
    <row r="17" spans="1:17">
      <c r="A17" s="3"/>
      <c r="B17" s="3" t="s">
        <v>358</v>
      </c>
      <c r="D17" s="9">
        <v>11.946</v>
      </c>
      <c r="E17" s="9">
        <v>35.134999999999998</v>
      </c>
      <c r="F17" s="9" t="s">
        <v>6</v>
      </c>
      <c r="G17" s="9">
        <v>11.032</v>
      </c>
      <c r="H17" s="9">
        <v>17.082999999999998</v>
      </c>
      <c r="I17" s="3"/>
      <c r="J17" s="48"/>
      <c r="K17" s="3"/>
      <c r="L17" s="3"/>
      <c r="M17" s="10"/>
      <c r="N17" s="5"/>
      <c r="O17" s="5"/>
      <c r="P17" s="5"/>
      <c r="Q17" s="5"/>
    </row>
    <row r="18" spans="1:17">
      <c r="A18" s="3"/>
      <c r="B18" s="3"/>
      <c r="D18" s="5"/>
      <c r="E18" s="5"/>
      <c r="F18" s="5"/>
      <c r="G18" s="5"/>
      <c r="H18" s="5"/>
      <c r="I18" s="3"/>
      <c r="J18" s="48"/>
      <c r="K18" s="3"/>
      <c r="L18" s="3"/>
      <c r="M18" s="10"/>
      <c r="N18" s="5"/>
      <c r="O18" s="5"/>
      <c r="P18" s="5"/>
      <c r="Q18" s="5"/>
    </row>
    <row r="19" spans="1:17">
      <c r="A19" s="3" t="s">
        <v>17</v>
      </c>
      <c r="B19" s="12"/>
      <c r="D19" s="2">
        <v>18270</v>
      </c>
      <c r="E19" s="2">
        <v>2628</v>
      </c>
      <c r="F19" s="30">
        <v>0</v>
      </c>
      <c r="G19" s="2">
        <v>286</v>
      </c>
      <c r="H19" s="2">
        <v>21184</v>
      </c>
      <c r="I19" s="3"/>
      <c r="J19" s="48"/>
      <c r="K19" s="3"/>
      <c r="L19" s="3"/>
      <c r="M19" s="5"/>
      <c r="N19" s="5"/>
      <c r="O19" s="5"/>
      <c r="P19" s="5"/>
      <c r="Q19" s="5"/>
    </row>
    <row r="20" spans="1:17">
      <c r="A20" s="3"/>
      <c r="B20" s="3" t="s">
        <v>357</v>
      </c>
      <c r="D20" s="9">
        <v>53.645000000000003</v>
      </c>
      <c r="E20" s="9">
        <v>49.125</v>
      </c>
      <c r="F20" s="9" t="s">
        <v>6</v>
      </c>
      <c r="G20" s="9">
        <v>33.216999999999999</v>
      </c>
      <c r="H20" s="9">
        <v>52.808999999999997</v>
      </c>
      <c r="I20" s="3"/>
      <c r="J20" s="48"/>
      <c r="K20" s="3"/>
      <c r="L20" s="3"/>
      <c r="M20" s="5"/>
      <c r="N20" s="5"/>
      <c r="O20" s="5"/>
      <c r="P20" s="5"/>
      <c r="Q20" s="5"/>
    </row>
    <row r="21" spans="1:17">
      <c r="A21" s="3"/>
      <c r="B21" s="3" t="s">
        <v>358</v>
      </c>
      <c r="D21" s="9">
        <v>26.771000000000001</v>
      </c>
      <c r="E21" s="9">
        <v>53.12</v>
      </c>
      <c r="F21" s="9" t="s">
        <v>6</v>
      </c>
      <c r="G21" s="9">
        <v>30.07</v>
      </c>
      <c r="H21" s="9">
        <v>30.084</v>
      </c>
      <c r="I21" s="3"/>
      <c r="J21" s="48"/>
      <c r="K21" s="3"/>
      <c r="L21" s="3"/>
      <c r="M21" s="5"/>
      <c r="N21" s="5"/>
      <c r="O21" s="5"/>
      <c r="P21" s="5"/>
      <c r="Q21" s="5"/>
    </row>
    <row r="22" spans="1:17">
      <c r="A22" s="3"/>
      <c r="B22" s="3"/>
      <c r="D22" s="5"/>
      <c r="E22" s="5"/>
      <c r="F22" s="5"/>
      <c r="G22" s="5"/>
      <c r="H22" s="5"/>
      <c r="I22" s="3"/>
      <c r="J22" s="48"/>
      <c r="K22" s="3"/>
      <c r="L22" s="3"/>
      <c r="M22" s="5"/>
      <c r="N22" s="5"/>
      <c r="O22" s="5"/>
      <c r="P22" s="5"/>
      <c r="Q22" s="5"/>
    </row>
    <row r="23" spans="1:17">
      <c r="A23" s="3" t="s">
        <v>18</v>
      </c>
      <c r="B23" s="12"/>
      <c r="D23" s="2">
        <v>11264</v>
      </c>
      <c r="E23" s="2">
        <v>2955</v>
      </c>
      <c r="F23" s="2">
        <v>308</v>
      </c>
      <c r="G23" s="2">
        <v>1144</v>
      </c>
      <c r="H23" s="2">
        <v>15671</v>
      </c>
      <c r="I23" s="3"/>
      <c r="J23" s="48"/>
      <c r="K23" s="3"/>
      <c r="L23" s="3"/>
      <c r="M23" s="5"/>
      <c r="N23" s="5"/>
      <c r="O23" s="5"/>
      <c r="P23" s="5"/>
      <c r="Q23" s="5"/>
    </row>
    <row r="24" spans="1:17">
      <c r="A24" s="3"/>
      <c r="B24" s="3" t="s">
        <v>357</v>
      </c>
      <c r="D24" s="9">
        <v>53.408999999999999</v>
      </c>
      <c r="E24" s="9">
        <v>56.616</v>
      </c>
      <c r="F24" s="9">
        <v>50</v>
      </c>
      <c r="G24" s="9">
        <v>37.674999999999997</v>
      </c>
      <c r="H24" s="9">
        <v>52.798000000000002</v>
      </c>
      <c r="I24" s="3"/>
      <c r="J24" s="48"/>
      <c r="K24" s="3"/>
      <c r="L24" s="3"/>
      <c r="M24" s="5"/>
      <c r="N24" s="5"/>
      <c r="O24" s="5"/>
      <c r="P24" s="5"/>
      <c r="Q24" s="5"/>
    </row>
    <row r="25" spans="1:17">
      <c r="A25" s="3"/>
      <c r="B25" s="3" t="s">
        <v>358</v>
      </c>
      <c r="D25" s="9">
        <v>18.359000000000002</v>
      </c>
      <c r="E25" s="9">
        <v>38.341999999999999</v>
      </c>
      <c r="F25" s="9">
        <v>12.662000000000001</v>
      </c>
      <c r="G25" s="9">
        <v>25.524000000000001</v>
      </c>
      <c r="H25" s="9">
        <v>22.538</v>
      </c>
      <c r="I25" s="3"/>
      <c r="J25" s="48"/>
      <c r="K25" s="3"/>
      <c r="L25" s="3"/>
      <c r="M25" s="5"/>
      <c r="N25" s="5"/>
      <c r="O25" s="5"/>
      <c r="P25" s="5"/>
      <c r="Q25" s="5"/>
    </row>
    <row r="26" spans="1:17">
      <c r="A26" s="3"/>
      <c r="B26" s="3"/>
      <c r="D26" s="5"/>
      <c r="E26" s="5"/>
      <c r="F26" s="5"/>
      <c r="G26" s="5"/>
      <c r="H26" s="5"/>
      <c r="I26" s="3"/>
      <c r="J26" s="48"/>
      <c r="K26" s="3"/>
      <c r="L26" s="3"/>
      <c r="M26" s="5"/>
      <c r="N26" s="5"/>
      <c r="O26" s="5"/>
      <c r="P26" s="5"/>
      <c r="Q26" s="5"/>
    </row>
    <row r="27" spans="1:17">
      <c r="A27" s="3" t="s">
        <v>380</v>
      </c>
      <c r="B27" s="12"/>
      <c r="D27" s="2">
        <v>6493</v>
      </c>
      <c r="E27" s="2">
        <v>2190</v>
      </c>
      <c r="F27" s="2">
        <v>13</v>
      </c>
      <c r="G27" s="2">
        <v>535</v>
      </c>
      <c r="H27" s="2">
        <v>9231</v>
      </c>
      <c r="I27" s="202"/>
      <c r="J27" s="48"/>
      <c r="K27" s="3"/>
      <c r="L27" s="3"/>
      <c r="M27" s="5"/>
      <c r="N27" s="5"/>
      <c r="O27" s="5"/>
      <c r="P27" s="5"/>
      <c r="Q27" s="5"/>
    </row>
    <row r="28" spans="1:17">
      <c r="A28" s="3"/>
      <c r="B28" s="3" t="s">
        <v>357</v>
      </c>
      <c r="D28" s="9">
        <v>47.003999999999998</v>
      </c>
      <c r="E28" s="9">
        <v>46.621000000000002</v>
      </c>
      <c r="F28" s="9">
        <v>53.845999999999997</v>
      </c>
      <c r="G28" s="9">
        <v>33.271000000000001</v>
      </c>
      <c r="H28" s="9">
        <v>46.127000000000002</v>
      </c>
      <c r="I28" s="3"/>
      <c r="J28" s="48"/>
      <c r="K28" s="3"/>
      <c r="L28" s="3"/>
      <c r="M28" s="5"/>
      <c r="N28" s="5"/>
      <c r="O28" s="5"/>
      <c r="P28" s="5"/>
      <c r="Q28" s="5"/>
    </row>
    <row r="29" spans="1:17">
      <c r="A29" s="3"/>
      <c r="B29" s="3" t="s">
        <v>358</v>
      </c>
      <c r="D29" s="9">
        <v>13.491</v>
      </c>
      <c r="E29" s="9">
        <v>43.881</v>
      </c>
      <c r="F29" s="9">
        <v>7.6923000000000004</v>
      </c>
      <c r="G29" s="9">
        <v>8.4111999999999991</v>
      </c>
      <c r="H29" s="9">
        <v>20.399000000000001</v>
      </c>
      <c r="I29" s="3"/>
      <c r="J29" s="48"/>
      <c r="K29" s="3"/>
      <c r="L29" s="3"/>
      <c r="M29" s="5"/>
      <c r="N29" s="5"/>
      <c r="O29" s="5"/>
      <c r="P29" s="5"/>
      <c r="Q29" s="5"/>
    </row>
    <row r="30" spans="1:17">
      <c r="A30" s="3"/>
      <c r="B30" s="3"/>
      <c r="D30" s="5"/>
      <c r="E30" s="5"/>
      <c r="F30" s="5"/>
      <c r="G30" s="5"/>
      <c r="H30" s="5"/>
      <c r="I30" s="3"/>
      <c r="J30" s="48"/>
      <c r="K30" s="3"/>
      <c r="L30" s="3"/>
      <c r="M30" s="5"/>
      <c r="N30" s="5"/>
      <c r="O30" s="5"/>
      <c r="P30" s="5"/>
      <c r="Q30" s="5"/>
    </row>
    <row r="31" spans="1:17">
      <c r="A31" s="3" t="s">
        <v>19</v>
      </c>
      <c r="B31" s="12"/>
      <c r="D31" s="2">
        <v>5525</v>
      </c>
      <c r="E31" s="2">
        <v>1187</v>
      </c>
      <c r="F31" s="2">
        <v>0</v>
      </c>
      <c r="G31" s="2">
        <v>434</v>
      </c>
      <c r="H31" s="2">
        <v>7146</v>
      </c>
      <c r="I31" s="3"/>
      <c r="J31" s="48"/>
      <c r="K31" s="3"/>
      <c r="L31" s="3"/>
      <c r="M31" s="5"/>
      <c r="N31" s="5"/>
      <c r="O31" s="5"/>
      <c r="P31" s="5"/>
      <c r="Q31" s="5"/>
    </row>
    <row r="32" spans="1:17">
      <c r="A32" s="3"/>
      <c r="B32" s="3" t="s">
        <v>357</v>
      </c>
      <c r="D32" s="9">
        <v>47.131</v>
      </c>
      <c r="E32" s="9">
        <v>43.302</v>
      </c>
      <c r="F32" s="9" t="s">
        <v>6</v>
      </c>
      <c r="G32" s="9">
        <v>41.014000000000003</v>
      </c>
      <c r="H32" s="9">
        <v>46.124000000000002</v>
      </c>
      <c r="I32" s="3"/>
      <c r="J32" s="48"/>
      <c r="K32" s="3"/>
      <c r="L32" s="3"/>
      <c r="M32" s="5"/>
      <c r="N32" s="5"/>
      <c r="O32" s="5"/>
      <c r="P32" s="5"/>
      <c r="Q32" s="5"/>
    </row>
    <row r="33" spans="1:17">
      <c r="A33" s="3"/>
      <c r="B33" s="3" t="s">
        <v>358</v>
      </c>
      <c r="D33" s="9">
        <v>32.362000000000002</v>
      </c>
      <c r="E33" s="9">
        <v>54.253999999999998</v>
      </c>
      <c r="F33" s="9" t="s">
        <v>6</v>
      </c>
      <c r="G33" s="9">
        <v>31.106000000000002</v>
      </c>
      <c r="H33" s="9">
        <v>35.921999999999997</v>
      </c>
      <c r="I33" s="3"/>
      <c r="J33" s="48"/>
      <c r="K33" s="3"/>
      <c r="L33" s="3"/>
      <c r="M33" s="5"/>
      <c r="N33" s="5"/>
      <c r="O33" s="5"/>
      <c r="P33" s="5"/>
      <c r="Q33" s="5"/>
    </row>
    <row r="34" spans="1:17">
      <c r="A34" s="3"/>
      <c r="B34" s="3"/>
      <c r="D34" s="5"/>
      <c r="E34" s="5"/>
      <c r="F34" s="5"/>
      <c r="G34" s="5"/>
      <c r="H34" s="5"/>
      <c r="I34" s="3"/>
      <c r="J34" s="48"/>
      <c r="K34" s="3"/>
      <c r="L34" s="3"/>
      <c r="M34" s="5"/>
      <c r="N34" s="5"/>
      <c r="O34" s="5"/>
      <c r="P34" s="5"/>
      <c r="Q34" s="5"/>
    </row>
    <row r="35" spans="1:17">
      <c r="A35" s="3" t="s">
        <v>375</v>
      </c>
      <c r="B35" s="12"/>
      <c r="D35" s="2">
        <v>3562</v>
      </c>
      <c r="E35" s="2">
        <v>433</v>
      </c>
      <c r="F35" s="30">
        <v>0</v>
      </c>
      <c r="G35" s="2">
        <v>414</v>
      </c>
      <c r="H35" s="2">
        <v>4409</v>
      </c>
      <c r="I35" s="3"/>
      <c r="J35" s="48"/>
      <c r="K35" s="3"/>
      <c r="L35" s="3"/>
      <c r="M35" s="10"/>
      <c r="N35" s="5"/>
      <c r="O35" s="5"/>
      <c r="P35" s="5"/>
      <c r="Q35" s="5"/>
    </row>
    <row r="36" spans="1:17">
      <c r="A36" s="3"/>
      <c r="B36" s="3" t="s">
        <v>357</v>
      </c>
      <c r="D36" s="9">
        <v>42.896999999999998</v>
      </c>
      <c r="E36" s="9">
        <v>33.948999999999998</v>
      </c>
      <c r="F36" s="9" t="s">
        <v>6</v>
      </c>
      <c r="G36" s="9">
        <v>28.018999999999998</v>
      </c>
      <c r="H36" s="9">
        <v>40.621000000000002</v>
      </c>
      <c r="I36" s="3"/>
      <c r="J36" s="48"/>
      <c r="K36" s="3"/>
      <c r="L36" s="3"/>
      <c r="M36" s="10"/>
      <c r="N36" s="5"/>
      <c r="O36" s="5"/>
      <c r="P36" s="5"/>
      <c r="Q36" s="5"/>
    </row>
    <row r="37" spans="1:17">
      <c r="A37" s="3"/>
      <c r="B37" s="3" t="s">
        <v>358</v>
      </c>
      <c r="D37" s="9">
        <v>14.599</v>
      </c>
      <c r="E37" s="9">
        <v>18.707000000000001</v>
      </c>
      <c r="F37" s="9" t="s">
        <v>6</v>
      </c>
      <c r="G37" s="9">
        <v>16.184000000000001</v>
      </c>
      <c r="H37" s="9">
        <v>15.151</v>
      </c>
      <c r="I37" s="3"/>
      <c r="J37" s="48"/>
      <c r="K37" s="3"/>
      <c r="L37" s="3"/>
      <c r="M37" s="10"/>
      <c r="N37" s="5"/>
      <c r="O37" s="5"/>
      <c r="P37" s="5"/>
      <c r="Q37" s="5"/>
    </row>
    <row r="38" spans="1:17">
      <c r="A38" s="3"/>
      <c r="B38" s="3"/>
      <c r="D38" s="5"/>
      <c r="E38" s="5"/>
      <c r="F38" s="5"/>
      <c r="G38" s="5"/>
      <c r="H38" s="5"/>
      <c r="I38" s="3"/>
      <c r="J38" s="48"/>
      <c r="K38" s="3"/>
      <c r="L38" s="3"/>
      <c r="M38" s="10"/>
      <c r="N38" s="5"/>
      <c r="O38" s="5"/>
      <c r="P38" s="5"/>
      <c r="Q38" s="5"/>
    </row>
    <row r="39" spans="1:17">
      <c r="A39" s="3" t="s">
        <v>371</v>
      </c>
      <c r="B39" s="12"/>
      <c r="D39" s="2">
        <v>1728</v>
      </c>
      <c r="E39" s="2">
        <v>275</v>
      </c>
      <c r="F39" s="30">
        <v>0</v>
      </c>
      <c r="G39" s="2">
        <v>256</v>
      </c>
      <c r="H39" s="2">
        <v>2259</v>
      </c>
      <c r="I39" s="3"/>
      <c r="J39" s="48"/>
      <c r="K39" s="3"/>
      <c r="L39" s="3"/>
      <c r="M39" s="10"/>
      <c r="N39" s="5"/>
      <c r="O39" s="5"/>
      <c r="P39" s="5"/>
      <c r="Q39" s="5"/>
    </row>
    <row r="40" spans="1:17">
      <c r="A40" s="3"/>
      <c r="B40" s="3" t="s">
        <v>357</v>
      </c>
      <c r="D40" s="9">
        <v>48.322000000000003</v>
      </c>
      <c r="E40" s="9">
        <v>63.273000000000003</v>
      </c>
      <c r="F40" s="9" t="s">
        <v>6</v>
      </c>
      <c r="G40" s="9">
        <v>25</v>
      </c>
      <c r="H40" s="9">
        <v>47.499000000000002</v>
      </c>
      <c r="I40" s="3"/>
      <c r="J40" s="48"/>
      <c r="K40" s="3"/>
      <c r="L40" s="3"/>
      <c r="M40" s="10"/>
      <c r="N40" s="5"/>
      <c r="O40" s="5"/>
      <c r="P40" s="5"/>
      <c r="Q40" s="5"/>
    </row>
    <row r="41" spans="1:17">
      <c r="A41" s="3"/>
      <c r="B41" s="3" t="s">
        <v>358</v>
      </c>
      <c r="D41" s="9">
        <v>15.103999999999999</v>
      </c>
      <c r="E41" s="9">
        <v>26.181999999999999</v>
      </c>
      <c r="F41" s="9" t="s">
        <v>6</v>
      </c>
      <c r="G41" s="9">
        <v>16.405999999999999</v>
      </c>
      <c r="H41" s="9">
        <v>16.600000000000001</v>
      </c>
      <c r="I41" s="3"/>
      <c r="J41" s="48"/>
      <c r="K41" s="3"/>
      <c r="L41" s="3"/>
      <c r="M41" s="10"/>
      <c r="N41" s="5"/>
      <c r="O41" s="5"/>
      <c r="P41" s="5"/>
      <c r="Q41" s="5"/>
    </row>
    <row r="42" spans="1:17">
      <c r="A42" s="3"/>
      <c r="B42" s="3"/>
      <c r="D42" s="5"/>
      <c r="E42" s="5"/>
      <c r="F42" s="5"/>
      <c r="G42" s="5"/>
      <c r="H42" s="5"/>
      <c r="I42" s="3"/>
      <c r="J42" s="48"/>
      <c r="K42" s="3"/>
      <c r="L42" s="3"/>
      <c r="M42" s="10"/>
      <c r="N42" s="5"/>
      <c r="O42" s="5"/>
      <c r="P42" s="5"/>
      <c r="Q42" s="5"/>
    </row>
    <row r="43" spans="1:17">
      <c r="A43" s="3" t="s">
        <v>405</v>
      </c>
      <c r="B43" s="12"/>
      <c r="D43" s="2">
        <v>12239</v>
      </c>
      <c r="E43" s="2">
        <v>2985</v>
      </c>
      <c r="F43" s="2">
        <v>0</v>
      </c>
      <c r="G43" s="2">
        <v>1575</v>
      </c>
      <c r="H43" s="2">
        <v>16799</v>
      </c>
      <c r="I43" s="3"/>
      <c r="J43" s="48"/>
      <c r="K43" s="3"/>
      <c r="L43" s="3"/>
      <c r="M43" s="5"/>
      <c r="N43" s="5"/>
      <c r="O43" s="5"/>
      <c r="P43" s="5"/>
      <c r="Q43" s="5"/>
    </row>
    <row r="44" spans="1:17">
      <c r="A44" s="3"/>
      <c r="B44" s="3" t="s">
        <v>357</v>
      </c>
      <c r="D44" s="9">
        <v>53.851999999999997</v>
      </c>
      <c r="E44" s="9">
        <v>57.889000000000003</v>
      </c>
      <c r="F44" s="9" t="s">
        <v>6</v>
      </c>
      <c r="G44" s="9">
        <v>50.412999999999997</v>
      </c>
      <c r="H44" s="9">
        <v>54.247</v>
      </c>
      <c r="I44" s="3"/>
      <c r="J44" s="48"/>
      <c r="K44" s="3"/>
      <c r="L44" s="3"/>
      <c r="M44" s="5"/>
      <c r="N44" s="5"/>
      <c r="O44" s="5"/>
      <c r="P44" s="5"/>
      <c r="Q44" s="5"/>
    </row>
    <row r="45" spans="1:17">
      <c r="A45" s="3"/>
      <c r="B45" s="3" t="s">
        <v>358</v>
      </c>
      <c r="D45" s="9">
        <v>10.385</v>
      </c>
      <c r="E45" s="9">
        <v>25.527999999999999</v>
      </c>
      <c r="F45" s="9" t="s">
        <v>6</v>
      </c>
      <c r="G45" s="9">
        <v>12.254</v>
      </c>
      <c r="H45" s="9">
        <v>13.250999999999999</v>
      </c>
      <c r="I45" s="3"/>
      <c r="J45" s="48"/>
      <c r="K45" s="3"/>
      <c r="L45" s="3"/>
      <c r="M45" s="5"/>
      <c r="N45" s="5"/>
      <c r="O45" s="5"/>
      <c r="P45" s="5"/>
      <c r="Q45" s="5"/>
    </row>
    <row r="46" spans="1:17">
      <c r="A46" s="3"/>
      <c r="B46" s="3"/>
      <c r="D46" s="5"/>
      <c r="E46" s="5"/>
      <c r="F46" s="5"/>
      <c r="G46" s="5"/>
      <c r="H46" s="5"/>
      <c r="I46" s="3"/>
      <c r="J46" s="48"/>
      <c r="K46" s="3"/>
      <c r="L46" s="3"/>
      <c r="M46" s="5"/>
      <c r="N46" s="5"/>
      <c r="O46" s="5"/>
      <c r="P46" s="5"/>
      <c r="Q46" s="5"/>
    </row>
    <row r="47" spans="1:17">
      <c r="A47" s="3" t="s">
        <v>250</v>
      </c>
      <c r="B47" s="12"/>
      <c r="D47" s="2">
        <v>1189</v>
      </c>
      <c r="E47" s="2">
        <v>1009</v>
      </c>
      <c r="F47" s="2">
        <v>17</v>
      </c>
      <c r="G47" s="2">
        <v>43</v>
      </c>
      <c r="H47" s="2">
        <v>2258</v>
      </c>
      <c r="I47" s="3"/>
      <c r="J47" s="48"/>
      <c r="K47" s="3"/>
      <c r="L47" s="3"/>
      <c r="M47" s="5"/>
      <c r="N47" s="5"/>
      <c r="O47" s="5"/>
      <c r="P47" s="5"/>
      <c r="Q47" s="5"/>
    </row>
    <row r="48" spans="1:17">
      <c r="A48" s="3"/>
      <c r="B48" s="3" t="s">
        <v>357</v>
      </c>
      <c r="D48" s="9">
        <v>61.228000000000002</v>
      </c>
      <c r="E48" s="9">
        <v>56.591000000000001</v>
      </c>
      <c r="F48" s="9">
        <v>52.941000000000003</v>
      </c>
      <c r="G48" s="9">
        <v>58.14</v>
      </c>
      <c r="H48" s="9">
        <v>59.034999999999997</v>
      </c>
      <c r="I48" s="3"/>
      <c r="J48" s="48"/>
      <c r="K48" s="3"/>
      <c r="L48" s="3"/>
      <c r="M48" s="5"/>
      <c r="N48" s="5"/>
      <c r="O48" s="5"/>
      <c r="P48" s="5"/>
      <c r="Q48" s="5"/>
    </row>
    <row r="49" spans="1:17">
      <c r="A49" s="3"/>
      <c r="B49" s="3" t="s">
        <v>358</v>
      </c>
      <c r="D49" s="9">
        <v>28.007000000000001</v>
      </c>
      <c r="E49" s="9">
        <v>59.267000000000003</v>
      </c>
      <c r="F49" s="9">
        <v>17.646999999999998</v>
      </c>
      <c r="G49" s="9">
        <v>30.233000000000001</v>
      </c>
      <c r="H49" s="9">
        <v>41.94</v>
      </c>
      <c r="I49" s="3"/>
      <c r="J49" s="48"/>
      <c r="K49" s="3"/>
      <c r="L49" s="3"/>
      <c r="M49" s="5"/>
      <c r="N49" s="5"/>
      <c r="O49" s="5"/>
      <c r="P49" s="5"/>
      <c r="Q49" s="5"/>
    </row>
    <row r="50" spans="1:17">
      <c r="A50" s="3"/>
      <c r="B50" s="3"/>
      <c r="D50" s="5"/>
      <c r="E50" s="5"/>
      <c r="F50" s="5"/>
      <c r="G50" s="5"/>
      <c r="H50" s="5"/>
      <c r="I50" s="3"/>
      <c r="J50" s="48"/>
      <c r="K50" s="3"/>
      <c r="L50" s="3"/>
      <c r="M50" s="5"/>
      <c r="N50" s="5"/>
      <c r="O50" s="5"/>
      <c r="P50" s="5"/>
      <c r="Q50" s="5"/>
    </row>
    <row r="51" spans="1:17">
      <c r="A51" s="3" t="s">
        <v>22</v>
      </c>
      <c r="B51" s="12"/>
      <c r="D51" s="2">
        <v>1148</v>
      </c>
      <c r="E51" s="2">
        <v>220</v>
      </c>
      <c r="F51" s="238">
        <v>0</v>
      </c>
      <c r="G51" s="2">
        <v>752</v>
      </c>
      <c r="H51" s="2">
        <v>2120</v>
      </c>
      <c r="I51" s="3"/>
      <c r="J51" s="48"/>
      <c r="K51" s="3"/>
      <c r="L51" s="3"/>
      <c r="M51" s="5"/>
      <c r="N51" s="5"/>
      <c r="O51" s="5"/>
      <c r="P51" s="5"/>
      <c r="Q51" s="5"/>
    </row>
    <row r="52" spans="1:17">
      <c r="A52" s="3"/>
      <c r="B52" s="3" t="s">
        <v>357</v>
      </c>
      <c r="D52" s="9">
        <v>56.969000000000001</v>
      </c>
      <c r="E52" s="9">
        <v>54.545000000000002</v>
      </c>
      <c r="F52" s="9" t="s">
        <v>6</v>
      </c>
      <c r="G52" s="9">
        <v>45.213000000000001</v>
      </c>
      <c r="H52" s="9">
        <v>52.546999999999997</v>
      </c>
      <c r="I52" s="3"/>
      <c r="J52" s="48"/>
      <c r="K52" s="3"/>
      <c r="L52" s="3"/>
      <c r="M52" s="10"/>
      <c r="N52" s="5"/>
      <c r="O52" s="5"/>
      <c r="P52" s="5"/>
      <c r="Q52" s="5"/>
    </row>
    <row r="53" spans="1:17">
      <c r="A53" s="12"/>
      <c r="B53" s="3" t="s">
        <v>358</v>
      </c>
      <c r="D53" s="9">
        <v>16.202000000000002</v>
      </c>
      <c r="E53" s="9">
        <v>27.727</v>
      </c>
      <c r="F53" s="9" t="s">
        <v>6</v>
      </c>
      <c r="G53" s="9">
        <v>16.622</v>
      </c>
      <c r="H53" s="9">
        <v>17.547000000000001</v>
      </c>
      <c r="J53" s="48"/>
      <c r="K53" s="3"/>
      <c r="L53" s="3"/>
      <c r="M53" s="10"/>
      <c r="N53" s="5"/>
      <c r="O53" s="5"/>
      <c r="P53" s="5"/>
      <c r="Q53" s="5"/>
    </row>
    <row r="54" spans="1:17">
      <c r="A54" s="3"/>
      <c r="B54" s="3"/>
      <c r="D54" s="5"/>
      <c r="E54" s="10"/>
      <c r="F54" s="10"/>
      <c r="G54" s="5"/>
      <c r="H54" s="5"/>
      <c r="I54" s="3"/>
      <c r="J54" s="48"/>
      <c r="K54" s="3"/>
      <c r="L54" s="3"/>
      <c r="M54" s="10"/>
      <c r="N54" s="5"/>
      <c r="O54" s="5"/>
      <c r="P54" s="5"/>
      <c r="Q54" s="5"/>
    </row>
    <row r="55" spans="1:17">
      <c r="A55" s="33" t="s">
        <v>416</v>
      </c>
      <c r="B55" s="3"/>
      <c r="D55" s="2">
        <v>1108</v>
      </c>
      <c r="E55" s="2">
        <v>248</v>
      </c>
      <c r="F55" s="238">
        <v>0</v>
      </c>
      <c r="G55" s="2">
        <v>913</v>
      </c>
      <c r="H55" s="2">
        <v>2269</v>
      </c>
      <c r="I55" s="3"/>
      <c r="J55" s="48"/>
      <c r="K55" s="3"/>
      <c r="L55" s="3"/>
      <c r="M55" s="5"/>
      <c r="N55" s="5"/>
      <c r="O55" s="5"/>
      <c r="P55" s="5"/>
      <c r="Q55" s="5"/>
    </row>
    <row r="56" spans="1:17">
      <c r="A56" s="3"/>
      <c r="B56" s="3" t="s">
        <v>357</v>
      </c>
      <c r="D56" s="9">
        <v>44.945848375451263</v>
      </c>
      <c r="E56" s="9">
        <v>42.741935483870968</v>
      </c>
      <c r="F56" s="9" t="s">
        <v>6</v>
      </c>
      <c r="G56" s="9">
        <v>38.554216867469883</v>
      </c>
      <c r="H56" s="9">
        <v>42.133098281181134</v>
      </c>
      <c r="I56" s="3"/>
      <c r="J56" s="48"/>
      <c r="K56" s="3"/>
      <c r="L56" s="3"/>
      <c r="M56" s="10"/>
      <c r="N56" s="5"/>
      <c r="O56" s="5"/>
      <c r="P56" s="5"/>
      <c r="Q56" s="5"/>
    </row>
    <row r="57" spans="1:17">
      <c r="A57" s="3"/>
      <c r="B57" s="3" t="s">
        <v>358</v>
      </c>
      <c r="D57" s="9">
        <v>9.3862815884476536</v>
      </c>
      <c r="E57" s="9">
        <v>48.387096774193552</v>
      </c>
      <c r="F57" s="9" t="s">
        <v>6</v>
      </c>
      <c r="G57" s="9">
        <v>11.71960569550931</v>
      </c>
      <c r="H57" s="9">
        <v>14.587924195680918</v>
      </c>
      <c r="I57" s="3"/>
      <c r="J57" s="48"/>
      <c r="K57" s="3"/>
      <c r="L57" s="3"/>
      <c r="M57" s="10"/>
      <c r="N57" s="5"/>
      <c r="O57" s="5"/>
      <c r="P57" s="5"/>
      <c r="Q57" s="5"/>
    </row>
    <row r="58" spans="1:17">
      <c r="A58" s="3"/>
      <c r="B58" s="12"/>
      <c r="D58" s="2"/>
      <c r="E58" s="2"/>
      <c r="F58" s="2"/>
      <c r="G58" s="2"/>
      <c r="H58" s="2"/>
      <c r="I58" s="202"/>
      <c r="J58" s="48"/>
      <c r="K58" s="3"/>
      <c r="L58" s="3"/>
      <c r="M58" s="5"/>
      <c r="N58" s="5"/>
      <c r="O58" s="5"/>
      <c r="P58" s="5"/>
      <c r="Q58" s="5"/>
    </row>
    <row r="59" spans="1:17">
      <c r="A59" s="3" t="s">
        <v>403</v>
      </c>
      <c r="B59" s="12"/>
      <c r="D59" s="5">
        <v>145</v>
      </c>
      <c r="E59" s="5">
        <v>63</v>
      </c>
      <c r="F59" s="5">
        <v>0</v>
      </c>
      <c r="G59" s="5">
        <v>0</v>
      </c>
      <c r="H59" s="5">
        <v>208</v>
      </c>
      <c r="I59" s="3"/>
      <c r="J59" s="48"/>
      <c r="K59" s="3"/>
      <c r="L59" s="3"/>
      <c r="M59" s="10"/>
      <c r="N59" s="5"/>
      <c r="O59" s="5"/>
      <c r="P59" s="5"/>
      <c r="Q59" s="5"/>
    </row>
    <row r="60" spans="1:17">
      <c r="A60" s="3"/>
      <c r="B60" s="3" t="s">
        <v>357</v>
      </c>
      <c r="D60" s="9">
        <v>29.655000000000001</v>
      </c>
      <c r="E60" s="9">
        <v>34.920999999999999</v>
      </c>
      <c r="F60" s="9" t="s">
        <v>6</v>
      </c>
      <c r="G60" s="9" t="s">
        <v>6</v>
      </c>
      <c r="H60" s="9">
        <v>31.25</v>
      </c>
      <c r="I60" s="3"/>
      <c r="J60" s="48"/>
      <c r="K60" s="3"/>
      <c r="L60" s="3"/>
      <c r="M60" s="10"/>
      <c r="N60" s="5"/>
      <c r="O60" s="5"/>
      <c r="P60" s="5"/>
      <c r="Q60" s="5"/>
    </row>
    <row r="61" spans="1:17">
      <c r="A61" s="3"/>
      <c r="B61" s="3" t="s">
        <v>358</v>
      </c>
      <c r="D61" s="9">
        <v>4.1379000000000001</v>
      </c>
      <c r="E61" s="9">
        <v>4.7618999999999998</v>
      </c>
      <c r="F61" s="9" t="s">
        <v>6</v>
      </c>
      <c r="G61" s="9" t="s">
        <v>6</v>
      </c>
      <c r="H61" s="9">
        <v>4.3269000000000002</v>
      </c>
      <c r="I61" s="3"/>
      <c r="J61" s="48"/>
      <c r="K61" s="3"/>
      <c r="L61" s="3"/>
      <c r="M61" s="10"/>
      <c r="N61" s="5"/>
      <c r="O61" s="5"/>
      <c r="P61" s="5"/>
      <c r="Q61" s="5"/>
    </row>
    <row r="62" spans="1:17">
      <c r="A62" s="3"/>
      <c r="B62" s="3"/>
      <c r="D62" s="9"/>
      <c r="E62" s="9"/>
      <c r="F62" s="9"/>
      <c r="G62" s="9"/>
      <c r="H62" s="9"/>
      <c r="I62" s="3"/>
      <c r="J62" s="48"/>
      <c r="K62" s="3"/>
      <c r="L62" s="3"/>
      <c r="M62" s="5"/>
      <c r="N62" s="5"/>
      <c r="O62" s="5"/>
      <c r="P62" s="5"/>
      <c r="Q62" s="5"/>
    </row>
    <row r="63" spans="1:17">
      <c r="A63" s="3" t="s">
        <v>406</v>
      </c>
      <c r="B63" s="12"/>
      <c r="D63" s="2">
        <v>869</v>
      </c>
      <c r="E63" s="2">
        <v>66</v>
      </c>
      <c r="F63" s="2">
        <v>0</v>
      </c>
      <c r="G63" s="2">
        <v>807</v>
      </c>
      <c r="H63" s="2">
        <v>1742</v>
      </c>
      <c r="I63" s="3"/>
      <c r="J63" s="48"/>
      <c r="K63" s="3"/>
      <c r="L63" s="3"/>
      <c r="M63" s="5"/>
      <c r="N63" s="5"/>
      <c r="O63" s="5"/>
      <c r="P63" s="5"/>
      <c r="Q63" s="5"/>
    </row>
    <row r="64" spans="1:17">
      <c r="A64" s="3"/>
      <c r="B64" s="3" t="s">
        <v>357</v>
      </c>
      <c r="D64" s="9">
        <v>47.640999999999998</v>
      </c>
      <c r="E64" s="9">
        <v>46.97</v>
      </c>
      <c r="F64" s="9" t="s">
        <v>6</v>
      </c>
      <c r="G64" s="9">
        <v>38.786000000000001</v>
      </c>
      <c r="H64" s="9">
        <v>43.512999999999998</v>
      </c>
      <c r="I64" s="3"/>
      <c r="J64" s="48"/>
      <c r="K64" s="3"/>
      <c r="L64" s="3"/>
      <c r="M64" s="5"/>
      <c r="N64" s="5"/>
      <c r="O64" s="5"/>
      <c r="P64" s="5"/>
      <c r="Q64" s="5"/>
    </row>
    <row r="65" spans="1:17">
      <c r="A65" s="3"/>
      <c r="B65" s="3" t="s">
        <v>358</v>
      </c>
      <c r="D65" s="9">
        <v>1.8411999999999999</v>
      </c>
      <c r="E65" s="9">
        <v>3.0303</v>
      </c>
      <c r="F65" s="9" t="s">
        <v>6</v>
      </c>
      <c r="G65" s="9">
        <v>2.6021999999999998</v>
      </c>
      <c r="H65" s="9">
        <v>2.2387999999999999</v>
      </c>
      <c r="I65" s="3"/>
      <c r="J65" s="48"/>
      <c r="K65" s="3"/>
      <c r="L65" s="3"/>
      <c r="M65" s="5"/>
      <c r="N65" s="5"/>
      <c r="O65" s="5"/>
      <c r="P65" s="5"/>
      <c r="Q65" s="5"/>
    </row>
    <row r="66" spans="1:17">
      <c r="A66" s="3"/>
      <c r="B66" s="3"/>
      <c r="D66" s="9"/>
      <c r="E66" s="9"/>
      <c r="F66" s="9"/>
      <c r="G66" s="9"/>
      <c r="H66" s="9"/>
      <c r="I66" s="3"/>
      <c r="J66" s="48"/>
      <c r="K66" s="3"/>
      <c r="L66" s="3"/>
      <c r="M66" s="5"/>
      <c r="N66" s="5"/>
      <c r="O66" s="5"/>
      <c r="P66" s="5"/>
      <c r="Q66" s="5"/>
    </row>
    <row r="67" spans="1:17">
      <c r="A67" s="3" t="s">
        <v>387</v>
      </c>
      <c r="B67" s="12"/>
      <c r="D67" s="5">
        <v>63</v>
      </c>
      <c r="E67" s="10">
        <v>73</v>
      </c>
      <c r="F67" s="10">
        <v>0</v>
      </c>
      <c r="G67" s="5">
        <v>106</v>
      </c>
      <c r="H67" s="5">
        <v>242</v>
      </c>
      <c r="I67" s="3"/>
      <c r="J67" s="48"/>
      <c r="K67" s="3"/>
      <c r="L67" s="3"/>
      <c r="M67" s="10"/>
      <c r="N67" s="5"/>
      <c r="O67" s="5"/>
      <c r="P67" s="5"/>
      <c r="Q67" s="5"/>
    </row>
    <row r="68" spans="1:17">
      <c r="A68" s="3"/>
      <c r="B68" s="3" t="s">
        <v>357</v>
      </c>
      <c r="D68" s="9">
        <v>39.683</v>
      </c>
      <c r="E68" s="9">
        <v>38.356000000000002</v>
      </c>
      <c r="F68" s="9" t="s">
        <v>6</v>
      </c>
      <c r="G68" s="9">
        <v>36.792000000000002</v>
      </c>
      <c r="H68" s="9">
        <v>38.017000000000003</v>
      </c>
      <c r="I68" s="3"/>
      <c r="J68" s="48"/>
      <c r="K68" s="3"/>
      <c r="L68" s="3"/>
      <c r="M68" s="10"/>
      <c r="N68" s="5"/>
      <c r="O68" s="5"/>
      <c r="P68" s="5"/>
      <c r="Q68" s="5"/>
    </row>
    <row r="69" spans="1:17">
      <c r="A69" s="12"/>
      <c r="B69" s="3" t="s">
        <v>358</v>
      </c>
      <c r="D69" s="9">
        <v>80.951999999999998</v>
      </c>
      <c r="E69" s="9">
        <v>95.89</v>
      </c>
      <c r="F69" s="9" t="s">
        <v>6</v>
      </c>
      <c r="G69" s="9">
        <v>81.132000000000005</v>
      </c>
      <c r="H69" s="9">
        <v>85.537000000000006</v>
      </c>
      <c r="I69" s="3"/>
      <c r="J69" s="48"/>
      <c r="K69" s="3"/>
      <c r="L69" s="3"/>
      <c r="M69" s="10"/>
      <c r="N69" s="5"/>
      <c r="O69" s="5"/>
      <c r="P69" s="5"/>
      <c r="Q69" s="5"/>
    </row>
    <row r="70" spans="1:17">
      <c r="A70" s="12"/>
      <c r="B70" s="3"/>
      <c r="D70" s="9"/>
      <c r="E70" s="9"/>
      <c r="F70" s="9"/>
      <c r="G70" s="9"/>
      <c r="H70" s="9"/>
      <c r="I70" s="3"/>
      <c r="J70" s="48"/>
      <c r="K70" s="3"/>
      <c r="L70" s="3"/>
      <c r="M70" s="10"/>
      <c r="N70" s="5"/>
      <c r="O70" s="5"/>
      <c r="P70" s="5"/>
      <c r="Q70" s="5"/>
    </row>
    <row r="71" spans="1:17">
      <c r="A71" s="3" t="s">
        <v>552</v>
      </c>
      <c r="B71" s="12"/>
      <c r="D71" s="5">
        <v>31</v>
      </c>
      <c r="E71" s="10">
        <v>46</v>
      </c>
      <c r="F71" s="10">
        <v>0</v>
      </c>
      <c r="G71" s="5">
        <v>0</v>
      </c>
      <c r="H71" s="5">
        <v>77</v>
      </c>
      <c r="I71" s="3"/>
      <c r="J71" s="48"/>
      <c r="K71" s="3"/>
      <c r="L71" s="3"/>
      <c r="M71" s="10"/>
      <c r="N71" s="5"/>
      <c r="O71" s="5"/>
      <c r="P71" s="5"/>
      <c r="Q71" s="5"/>
    </row>
    <row r="72" spans="1:17">
      <c r="A72" s="3"/>
      <c r="B72" s="3" t="s">
        <v>357</v>
      </c>
      <c r="D72" s="9">
        <v>51.613</v>
      </c>
      <c r="E72" s="9">
        <v>54.347999999999999</v>
      </c>
      <c r="F72" s="9" t="s">
        <v>6</v>
      </c>
      <c r="G72" s="9" t="s">
        <v>6</v>
      </c>
      <c r="H72" s="9">
        <v>53.247</v>
      </c>
      <c r="I72" s="3"/>
      <c r="J72" s="48"/>
      <c r="K72" s="3"/>
      <c r="L72" s="3"/>
      <c r="M72" s="10"/>
      <c r="N72" s="5"/>
      <c r="O72" s="5"/>
      <c r="P72" s="5"/>
      <c r="Q72" s="5"/>
    </row>
    <row r="73" spans="1:17">
      <c r="A73" s="12"/>
      <c r="B73" s="3" t="s">
        <v>358</v>
      </c>
      <c r="D73" s="9">
        <v>100</v>
      </c>
      <c r="E73" s="9">
        <v>97.825999999999993</v>
      </c>
      <c r="F73" s="9" t="s">
        <v>6</v>
      </c>
      <c r="G73" s="9" t="s">
        <v>6</v>
      </c>
      <c r="H73" s="9">
        <v>98.700999999999993</v>
      </c>
      <c r="I73" s="3"/>
      <c r="J73" s="48"/>
      <c r="K73" s="3"/>
      <c r="L73" s="3"/>
      <c r="M73" s="10"/>
      <c r="N73" s="5"/>
      <c r="O73" s="5"/>
      <c r="P73" s="5"/>
      <c r="Q73" s="5"/>
    </row>
    <row r="74" spans="1:17">
      <c r="A74" s="3"/>
      <c r="B74" s="3"/>
      <c r="D74" s="9"/>
      <c r="E74" s="9"/>
      <c r="F74" s="9"/>
      <c r="G74" s="9"/>
      <c r="H74" s="9"/>
      <c r="I74" s="3"/>
      <c r="J74" s="48"/>
      <c r="K74" s="3"/>
      <c r="L74" s="3"/>
      <c r="M74" s="5"/>
      <c r="N74" s="5"/>
      <c r="O74" s="5"/>
      <c r="P74" s="5"/>
      <c r="Q74" s="5"/>
    </row>
    <row r="75" spans="1:17">
      <c r="A75" s="58" t="s">
        <v>544</v>
      </c>
      <c r="B75" s="12"/>
      <c r="D75" s="2">
        <v>11968</v>
      </c>
      <c r="E75" s="2">
        <v>5921</v>
      </c>
      <c r="F75" s="2">
        <v>2424</v>
      </c>
      <c r="G75" s="2">
        <v>139</v>
      </c>
      <c r="H75" s="2">
        <v>20452</v>
      </c>
      <c r="I75" s="202"/>
      <c r="J75" s="48"/>
      <c r="K75" s="3"/>
      <c r="L75" s="3"/>
      <c r="M75" s="5"/>
      <c r="N75" s="5"/>
      <c r="O75" s="5"/>
      <c r="P75" s="5"/>
      <c r="Q75" s="5"/>
    </row>
    <row r="76" spans="1:17">
      <c r="A76" s="3"/>
      <c r="B76" s="3" t="s">
        <v>357</v>
      </c>
      <c r="D76" s="9">
        <v>75.042000000000002</v>
      </c>
      <c r="E76" s="9">
        <v>72.994</v>
      </c>
      <c r="F76" s="9">
        <v>47.36</v>
      </c>
      <c r="G76" s="9">
        <v>73.381</v>
      </c>
      <c r="H76" s="9">
        <v>71.156999999999996</v>
      </c>
      <c r="I76" s="3"/>
      <c r="J76" s="48"/>
      <c r="K76" s="3"/>
      <c r="L76" s="3"/>
      <c r="M76" s="5"/>
      <c r="N76" s="5"/>
      <c r="O76" s="5"/>
      <c r="P76" s="5"/>
      <c r="Q76" s="5"/>
    </row>
    <row r="77" spans="1:17">
      <c r="A77" s="3"/>
      <c r="B77" s="3" t="s">
        <v>358</v>
      </c>
      <c r="D77" s="9">
        <v>8.9154</v>
      </c>
      <c r="E77" s="9">
        <v>12.717000000000001</v>
      </c>
      <c r="F77" s="9">
        <v>13.696</v>
      </c>
      <c r="G77" s="9">
        <v>5.0359999999999996</v>
      </c>
      <c r="H77" s="9">
        <v>10.555999999999999</v>
      </c>
      <c r="I77" s="3"/>
      <c r="J77" s="48"/>
      <c r="K77" s="3"/>
      <c r="L77" s="3"/>
      <c r="M77" s="5"/>
      <c r="N77" s="5"/>
      <c r="O77" s="5"/>
      <c r="P77" s="5"/>
      <c r="Q77" s="5"/>
    </row>
    <row r="78" spans="1:17">
      <c r="A78" s="25"/>
      <c r="B78" s="25"/>
      <c r="C78" s="24"/>
      <c r="D78" s="24"/>
      <c r="E78" s="24"/>
      <c r="F78" s="24"/>
      <c r="G78" s="24"/>
      <c r="H78" s="24"/>
    </row>
    <row r="80" spans="1:17">
      <c r="A80" s="19" t="s">
        <v>543</v>
      </c>
    </row>
    <row r="82" spans="1:7">
      <c r="A82" s="19" t="s">
        <v>553</v>
      </c>
      <c r="B82" s="12"/>
    </row>
    <row r="83" spans="1:7">
      <c r="A83" s="35"/>
      <c r="B83" s="12"/>
    </row>
    <row r="84" spans="1:7">
      <c r="A84" s="35" t="s">
        <v>348</v>
      </c>
      <c r="B84" s="38"/>
      <c r="C84" s="36"/>
      <c r="D84" s="37"/>
      <c r="E84" s="37"/>
      <c r="F84" s="36"/>
      <c r="G84" s="37"/>
    </row>
    <row r="85" spans="1:7">
      <c r="A85" s="39" t="s">
        <v>322</v>
      </c>
      <c r="B85" s="38"/>
      <c r="C85" s="36"/>
      <c r="D85" s="37"/>
      <c r="E85" s="37"/>
      <c r="F85" s="36"/>
      <c r="G85" s="37"/>
    </row>
    <row r="86" spans="1:7">
      <c r="A86" s="12"/>
      <c r="B86" s="12"/>
      <c r="C86" s="36"/>
      <c r="D86" s="37"/>
      <c r="E86" s="37"/>
      <c r="F86" s="36"/>
      <c r="G86" s="37"/>
    </row>
    <row r="87" spans="1:7">
      <c r="A87" s="12"/>
      <c r="B87" s="12"/>
    </row>
    <row r="88" spans="1:7">
      <c r="A88" s="12"/>
      <c r="B88" s="12"/>
    </row>
    <row r="89" spans="1:7">
      <c r="A89" s="12"/>
      <c r="B89" s="12"/>
    </row>
    <row r="90" spans="1:7">
      <c r="A90" s="12"/>
      <c r="B90" s="12"/>
    </row>
    <row r="91" spans="1:7">
      <c r="A91" s="12"/>
      <c r="B91" s="12"/>
    </row>
    <row r="92" spans="1:7">
      <c r="A92" s="12"/>
      <c r="B92" s="12"/>
    </row>
    <row r="93" spans="1:7">
      <c r="A93" s="12"/>
      <c r="B93" s="12"/>
    </row>
    <row r="94" spans="1:7">
      <c r="A94" s="12"/>
      <c r="B94" s="12"/>
    </row>
    <row r="95" spans="1:7">
      <c r="A95" s="12"/>
      <c r="B95" s="12"/>
    </row>
    <row r="96" spans="1:7">
      <c r="A96" s="12"/>
      <c r="B96" s="12"/>
    </row>
  </sheetData>
  <phoneticPr fontId="0" type="noConversion"/>
  <hyperlinks>
    <hyperlink ref="J1" location="Contenu!A1" display="retour contenu" xr:uid="{00000000-0004-0000-0700-000000000000}"/>
    <hyperlink ref="A85" r:id="rId1" display="Auskünfte/Renseignements: sius@bfs.admin.ch" xr:uid="{00000000-0004-0000-0700-000001000000}"/>
  </hyperlinks>
  <pageMargins left="0.39370078740157483" right="0.59055118110236227" top="0.57999999999999996" bottom="0.98425196850393704" header="0.51181102362204722" footer="0.51181102362204722"/>
  <pageSetup paperSize="9" scale="73"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249977111117893"/>
  </sheetPr>
  <dimension ref="A1:Q89"/>
  <sheetViews>
    <sheetView zoomScaleNormal="100" workbookViewId="0">
      <selection activeCell="A2" sqref="A2"/>
    </sheetView>
  </sheetViews>
  <sheetFormatPr baseColWidth="10" defaultColWidth="12" defaultRowHeight="11.25"/>
  <cols>
    <col min="1" max="1" width="1.83203125" style="19" customWidth="1"/>
    <col min="2" max="2" width="4.83203125" style="19" customWidth="1"/>
    <col min="3" max="3" width="22.1640625" style="12" customWidth="1"/>
    <col min="4" max="7" width="17.5" style="12" customWidth="1"/>
    <col min="8" max="8" width="30.83203125" style="12" customWidth="1"/>
    <col min="9" max="16384" width="12" style="12"/>
  </cols>
  <sheetData>
    <row r="1" spans="1:16" s="41" customFormat="1" ht="12.75">
      <c r="A1" s="109" t="s">
        <v>261</v>
      </c>
      <c r="B1" s="109"/>
      <c r="C1" s="109" t="s">
        <v>365</v>
      </c>
      <c r="D1" s="110"/>
      <c r="E1" s="110"/>
      <c r="F1" s="110"/>
      <c r="G1" s="110"/>
      <c r="H1" s="110"/>
      <c r="I1" s="193" t="s">
        <v>167</v>
      </c>
    </row>
    <row r="2" spans="1:16" s="41" customFormat="1" ht="12.75">
      <c r="A2" s="109"/>
      <c r="B2" s="109"/>
      <c r="C2" s="109" t="s">
        <v>556</v>
      </c>
      <c r="D2" s="110"/>
      <c r="E2" s="110"/>
      <c r="F2" s="110"/>
      <c r="G2" s="110"/>
      <c r="H2" s="110"/>
      <c r="I2" s="193"/>
    </row>
    <row r="3" spans="1:16" s="41" customFormat="1" ht="12.75">
      <c r="A3" s="109"/>
      <c r="B3" s="109"/>
      <c r="C3" s="112" t="s">
        <v>398</v>
      </c>
      <c r="D3" s="110"/>
      <c r="E3" s="110"/>
      <c r="F3" s="110"/>
      <c r="G3" s="110"/>
      <c r="H3" s="110"/>
      <c r="I3" s="43"/>
    </row>
    <row r="4" spans="1:16" ht="12.75">
      <c r="A4" s="114"/>
      <c r="B4" s="114"/>
      <c r="C4" s="113"/>
      <c r="D4" s="115"/>
      <c r="E4" s="115"/>
      <c r="F4" s="115"/>
      <c r="G4" s="115"/>
      <c r="H4" s="110"/>
    </row>
    <row r="5" spans="1:16" ht="3.95" customHeight="1">
      <c r="A5" s="118"/>
      <c r="B5" s="118"/>
      <c r="C5" s="117"/>
      <c r="D5" s="119"/>
      <c r="E5" s="120"/>
      <c r="F5" s="120"/>
      <c r="G5" s="121"/>
      <c r="H5" s="110"/>
    </row>
    <row r="6" spans="1:16" ht="12.75">
      <c r="A6" s="114"/>
      <c r="B6" s="114"/>
      <c r="C6" s="115"/>
      <c r="D6" s="122" t="s">
        <v>9</v>
      </c>
      <c r="E6" s="123" t="s">
        <v>10</v>
      </c>
      <c r="F6" s="123" t="s">
        <v>11</v>
      </c>
      <c r="G6" s="124" t="s">
        <v>0</v>
      </c>
      <c r="H6" s="110"/>
    </row>
    <row r="7" spans="1:16" ht="3.95" customHeight="1">
      <c r="A7" s="128"/>
      <c r="B7" s="128"/>
      <c r="C7" s="127"/>
      <c r="D7" s="129"/>
      <c r="E7" s="130"/>
      <c r="F7" s="130"/>
      <c r="G7" s="196"/>
      <c r="H7" s="110"/>
    </row>
    <row r="8" spans="1:16" ht="12.75">
      <c r="A8" s="114"/>
      <c r="B8" s="114"/>
      <c r="C8" s="115"/>
      <c r="D8" s="115"/>
      <c r="E8" s="115"/>
      <c r="F8" s="115"/>
      <c r="G8" s="115"/>
      <c r="H8" s="110"/>
    </row>
    <row r="9" spans="1:16" ht="12.75">
      <c r="A9" s="159" t="s">
        <v>0</v>
      </c>
      <c r="B9" s="103"/>
      <c r="C9" s="106"/>
      <c r="D9" s="106">
        <v>65440</v>
      </c>
      <c r="E9" s="106">
        <v>14735</v>
      </c>
      <c r="F9" s="106">
        <v>6566</v>
      </c>
      <c r="G9" s="106">
        <v>86741</v>
      </c>
      <c r="H9" s="110"/>
      <c r="I9" s="48"/>
      <c r="J9" s="3"/>
      <c r="K9" s="3"/>
      <c r="L9" s="5"/>
      <c r="M9" s="5"/>
      <c r="N9" s="5"/>
      <c r="O9" s="5"/>
      <c r="P9" s="5"/>
    </row>
    <row r="10" spans="1:16" ht="12.75">
      <c r="A10" s="107"/>
      <c r="B10" s="107" t="s">
        <v>357</v>
      </c>
      <c r="C10" s="148"/>
      <c r="D10" s="148">
        <v>50.991999999999997</v>
      </c>
      <c r="E10" s="148">
        <v>51.137</v>
      </c>
      <c r="F10" s="148">
        <v>39.994</v>
      </c>
      <c r="G10" s="148">
        <v>50.183999999999997</v>
      </c>
      <c r="H10" s="110"/>
      <c r="I10" s="48"/>
      <c r="J10" s="3"/>
      <c r="K10" s="3"/>
      <c r="L10" s="5"/>
      <c r="M10" s="5"/>
      <c r="N10" s="5"/>
      <c r="O10" s="5"/>
      <c r="P10" s="5"/>
    </row>
    <row r="11" spans="1:16" ht="12.75">
      <c r="A11" s="107"/>
      <c r="B11" s="107" t="s">
        <v>358</v>
      </c>
      <c r="C11" s="148"/>
      <c r="D11" s="148">
        <v>19.181000000000001</v>
      </c>
      <c r="E11" s="148">
        <v>42.286999999999999</v>
      </c>
      <c r="F11" s="148">
        <v>17.195</v>
      </c>
      <c r="G11" s="148">
        <v>22.956</v>
      </c>
      <c r="H11" s="110"/>
      <c r="I11" s="48"/>
      <c r="J11" s="3"/>
      <c r="K11" s="3"/>
      <c r="L11" s="5"/>
      <c r="M11" s="5"/>
      <c r="N11" s="5"/>
      <c r="O11" s="5"/>
      <c r="P11" s="5"/>
    </row>
    <row r="12" spans="1:16" ht="12.75">
      <c r="A12" s="135"/>
      <c r="B12" s="135"/>
      <c r="C12" s="151"/>
      <c r="D12" s="151"/>
      <c r="E12" s="151"/>
      <c r="F12" s="151"/>
      <c r="G12" s="151"/>
      <c r="H12" s="110"/>
      <c r="I12" s="48"/>
      <c r="J12" s="3"/>
      <c r="K12" s="202"/>
      <c r="L12" s="5"/>
      <c r="M12" s="5"/>
      <c r="N12" s="5"/>
      <c r="O12" s="5"/>
      <c r="P12" s="5"/>
    </row>
    <row r="13" spans="1:16" ht="12.75">
      <c r="A13" s="277" t="s">
        <v>147</v>
      </c>
      <c r="B13" s="115"/>
      <c r="C13" s="133"/>
      <c r="D13" s="133">
        <v>64301</v>
      </c>
      <c r="E13" s="133">
        <v>14487</v>
      </c>
      <c r="F13" s="133">
        <v>5653</v>
      </c>
      <c r="G13" s="133">
        <v>84441</v>
      </c>
      <c r="H13" s="110"/>
      <c r="I13" s="48"/>
      <c r="J13" s="3"/>
      <c r="K13" s="3"/>
      <c r="L13" s="5"/>
      <c r="M13" s="5"/>
      <c r="N13" s="5"/>
      <c r="O13" s="5"/>
      <c r="P13" s="5"/>
    </row>
    <row r="14" spans="1:16" ht="12.75">
      <c r="A14" s="135"/>
      <c r="B14" s="135" t="s">
        <v>357</v>
      </c>
      <c r="C14" s="150"/>
      <c r="D14" s="150">
        <v>51.078521329372798</v>
      </c>
      <c r="E14" s="150">
        <v>51.280458341961754</v>
      </c>
      <c r="F14" s="150">
        <v>40.226428445073417</v>
      </c>
      <c r="G14" s="150">
        <v>50.386660508520741</v>
      </c>
      <c r="H14" s="110"/>
      <c r="I14" s="48"/>
      <c r="J14" s="3"/>
      <c r="K14" s="3"/>
      <c r="L14" s="5"/>
      <c r="M14" s="5"/>
      <c r="N14" s="5"/>
      <c r="O14" s="5"/>
      <c r="P14" s="5"/>
    </row>
    <row r="15" spans="1:16" ht="12.75">
      <c r="A15" s="115"/>
      <c r="B15" s="135" t="s">
        <v>358</v>
      </c>
      <c r="C15" s="150"/>
      <c r="D15" s="150">
        <v>19.354286869566568</v>
      </c>
      <c r="E15" s="150">
        <v>42.182646510664732</v>
      </c>
      <c r="F15" s="150">
        <v>18.078896161330267</v>
      </c>
      <c r="G15" s="150">
        <v>23.185419405265215</v>
      </c>
      <c r="H15" s="110"/>
      <c r="I15" s="48"/>
      <c r="J15" s="3"/>
      <c r="K15" s="3"/>
      <c r="L15" s="5"/>
      <c r="M15" s="5"/>
      <c r="N15" s="5"/>
      <c r="O15" s="5"/>
      <c r="P15" s="5"/>
    </row>
    <row r="16" spans="1:16" ht="12.75">
      <c r="A16" s="135"/>
      <c r="B16" s="135"/>
      <c r="C16" s="151"/>
      <c r="D16" s="151"/>
      <c r="E16" s="151"/>
      <c r="F16" s="151"/>
      <c r="G16" s="151"/>
      <c r="H16" s="110"/>
      <c r="I16" s="48"/>
      <c r="J16" s="3"/>
      <c r="K16" s="3"/>
      <c r="L16" s="5"/>
      <c r="M16" s="5"/>
      <c r="N16" s="5"/>
      <c r="O16" s="5"/>
      <c r="P16" s="5"/>
    </row>
    <row r="17" spans="1:16" ht="12.75">
      <c r="A17" s="135" t="s">
        <v>16</v>
      </c>
      <c r="B17" s="115"/>
      <c r="C17" s="133"/>
      <c r="D17" s="133">
        <v>5910</v>
      </c>
      <c r="E17" s="133">
        <v>1776</v>
      </c>
      <c r="F17" s="133">
        <v>281</v>
      </c>
      <c r="G17" s="133">
        <v>7967</v>
      </c>
      <c r="H17" s="110"/>
      <c r="I17" s="48"/>
      <c r="J17" s="3"/>
      <c r="K17" s="3"/>
      <c r="L17" s="5"/>
      <c r="M17" s="5"/>
      <c r="N17" s="5"/>
      <c r="O17" s="5"/>
      <c r="P17" s="5"/>
    </row>
    <row r="18" spans="1:16" ht="12.75">
      <c r="A18" s="135"/>
      <c r="B18" s="135" t="s">
        <v>357</v>
      </c>
      <c r="C18" s="150"/>
      <c r="D18" s="150">
        <v>54.213000000000001</v>
      </c>
      <c r="E18" s="150">
        <v>58.107999999999997</v>
      </c>
      <c r="F18" s="150">
        <v>39.857999999999997</v>
      </c>
      <c r="G18" s="150">
        <v>54.575000000000003</v>
      </c>
      <c r="H18" s="110"/>
      <c r="I18" s="48"/>
      <c r="J18" s="3"/>
      <c r="K18" s="3"/>
      <c r="L18" s="10"/>
      <c r="M18" s="5"/>
      <c r="N18" s="5"/>
      <c r="O18" s="5"/>
      <c r="P18" s="5"/>
    </row>
    <row r="19" spans="1:16" ht="12.75">
      <c r="A19" s="135"/>
      <c r="B19" s="135" t="s">
        <v>358</v>
      </c>
      <c r="C19" s="150"/>
      <c r="D19" s="150">
        <v>11.946</v>
      </c>
      <c r="E19" s="150">
        <v>35.134999999999998</v>
      </c>
      <c r="F19" s="150">
        <v>11.032</v>
      </c>
      <c r="G19" s="150">
        <v>17.082999999999998</v>
      </c>
      <c r="H19" s="110"/>
      <c r="I19" s="48"/>
      <c r="J19" s="3"/>
      <c r="K19" s="3"/>
      <c r="L19" s="10"/>
      <c r="M19" s="5"/>
      <c r="N19" s="5"/>
      <c r="O19" s="5"/>
      <c r="P19" s="5"/>
    </row>
    <row r="20" spans="1:16" ht="12.75">
      <c r="A20" s="135"/>
      <c r="B20" s="135"/>
      <c r="C20" s="151"/>
      <c r="D20" s="151"/>
      <c r="E20" s="151"/>
      <c r="F20" s="151"/>
      <c r="G20" s="151"/>
      <c r="H20" s="110"/>
      <c r="I20" s="48"/>
      <c r="J20" s="3"/>
      <c r="K20" s="3"/>
      <c r="L20" s="10"/>
      <c r="M20" s="5"/>
      <c r="N20" s="5"/>
      <c r="O20" s="5"/>
      <c r="P20" s="5"/>
    </row>
    <row r="21" spans="1:16" ht="12.75">
      <c r="A21" s="135" t="s">
        <v>17</v>
      </c>
      <c r="B21" s="115"/>
      <c r="C21" s="133"/>
      <c r="D21" s="133">
        <v>18270</v>
      </c>
      <c r="E21" s="133">
        <v>2542</v>
      </c>
      <c r="F21" s="133">
        <v>286</v>
      </c>
      <c r="G21" s="133">
        <v>21098</v>
      </c>
      <c r="H21" s="110"/>
      <c r="I21" s="48"/>
      <c r="J21" s="3"/>
      <c r="K21" s="3"/>
      <c r="L21" s="5"/>
      <c r="M21" s="5"/>
      <c r="N21" s="5"/>
      <c r="O21" s="5"/>
      <c r="P21" s="5"/>
    </row>
    <row r="22" spans="1:16" ht="12.75">
      <c r="A22" s="135"/>
      <c r="B22" s="135" t="s">
        <v>357</v>
      </c>
      <c r="C22" s="150"/>
      <c r="D22" s="150">
        <v>53.645000000000003</v>
      </c>
      <c r="E22" s="150">
        <v>47.6</v>
      </c>
      <c r="F22" s="150">
        <v>33.216999999999999</v>
      </c>
      <c r="G22" s="150">
        <v>52.64</v>
      </c>
      <c r="H22" s="110"/>
      <c r="I22" s="48"/>
      <c r="J22" s="3"/>
      <c r="K22" s="3"/>
      <c r="L22" s="5"/>
      <c r="M22" s="5"/>
      <c r="N22" s="5"/>
      <c r="O22" s="5"/>
      <c r="P22" s="5"/>
    </row>
    <row r="23" spans="1:16" ht="12.75">
      <c r="A23" s="135"/>
      <c r="B23" s="135" t="s">
        <v>358</v>
      </c>
      <c r="C23" s="150"/>
      <c r="D23" s="150">
        <v>26.771000000000001</v>
      </c>
      <c r="E23" s="150">
        <v>54.17</v>
      </c>
      <c r="F23" s="150">
        <v>30.07</v>
      </c>
      <c r="G23" s="150">
        <v>30.117000000000001</v>
      </c>
      <c r="H23" s="110"/>
      <c r="I23" s="48"/>
      <c r="J23" s="3"/>
      <c r="K23" s="3"/>
      <c r="L23" s="5"/>
      <c r="M23" s="5"/>
      <c r="N23" s="5"/>
      <c r="O23" s="5"/>
      <c r="P23" s="5"/>
    </row>
    <row r="24" spans="1:16" ht="12.75">
      <c r="A24" s="135"/>
      <c r="B24" s="135"/>
      <c r="C24" s="151"/>
      <c r="D24" s="151"/>
      <c r="E24" s="151"/>
      <c r="F24" s="151"/>
      <c r="G24" s="151"/>
      <c r="H24" s="110"/>
      <c r="I24" s="48"/>
      <c r="J24" s="3"/>
      <c r="K24" s="3"/>
      <c r="L24" s="5"/>
      <c r="M24" s="5"/>
      <c r="N24" s="5"/>
      <c r="O24" s="5"/>
      <c r="P24" s="5"/>
    </row>
    <row r="25" spans="1:16" ht="12.75">
      <c r="A25" s="135" t="s">
        <v>18</v>
      </c>
      <c r="B25" s="115"/>
      <c r="C25" s="133"/>
      <c r="D25" s="133">
        <v>8563</v>
      </c>
      <c r="E25" s="133">
        <v>2094</v>
      </c>
      <c r="F25" s="133">
        <v>1099</v>
      </c>
      <c r="G25" s="133">
        <v>11756</v>
      </c>
      <c r="H25" s="110"/>
      <c r="I25" s="48"/>
      <c r="J25" s="3"/>
      <c r="K25" s="3"/>
      <c r="L25" s="5"/>
      <c r="M25" s="5"/>
      <c r="N25" s="5"/>
      <c r="O25" s="5"/>
      <c r="P25" s="5"/>
    </row>
    <row r="26" spans="1:16" ht="12.75">
      <c r="A26" s="135"/>
      <c r="B26" s="135" t="s">
        <v>357</v>
      </c>
      <c r="C26" s="150"/>
      <c r="D26" s="150">
        <v>48.137</v>
      </c>
      <c r="E26" s="150">
        <v>50.43</v>
      </c>
      <c r="F26" s="150">
        <v>35.668999999999997</v>
      </c>
      <c r="G26" s="150">
        <v>47.38</v>
      </c>
      <c r="H26" s="110"/>
      <c r="I26" s="48"/>
      <c r="J26" s="3"/>
      <c r="K26" s="3"/>
      <c r="L26" s="5"/>
      <c r="M26" s="5"/>
      <c r="N26" s="5"/>
      <c r="O26" s="5"/>
      <c r="P26" s="5"/>
    </row>
    <row r="27" spans="1:16" ht="12.75">
      <c r="A27" s="135"/>
      <c r="B27" s="135" t="s">
        <v>358</v>
      </c>
      <c r="C27" s="150"/>
      <c r="D27" s="150">
        <v>19.152000000000001</v>
      </c>
      <c r="E27" s="150">
        <v>46.847999999999999</v>
      </c>
      <c r="F27" s="150">
        <v>25.933</v>
      </c>
      <c r="G27" s="150">
        <v>24.719000000000001</v>
      </c>
      <c r="H27" s="110"/>
      <c r="I27" s="48"/>
      <c r="J27" s="3"/>
      <c r="K27" s="3"/>
      <c r="L27" s="5"/>
      <c r="M27" s="5"/>
      <c r="N27" s="5"/>
      <c r="O27" s="5"/>
      <c r="P27" s="5"/>
    </row>
    <row r="28" spans="1:16" ht="12.75">
      <c r="A28" s="135"/>
      <c r="B28" s="135"/>
      <c r="C28" s="151"/>
      <c r="D28" s="151"/>
      <c r="E28" s="151"/>
      <c r="F28" s="151"/>
      <c r="G28" s="151"/>
      <c r="H28" s="110"/>
      <c r="I28" s="48"/>
      <c r="J28" s="3"/>
      <c r="K28" s="3"/>
      <c r="L28" s="5"/>
      <c r="M28" s="5"/>
      <c r="N28" s="5"/>
      <c r="O28" s="5"/>
      <c r="P28" s="5"/>
    </row>
    <row r="29" spans="1:16" ht="12.75">
      <c r="A29" s="135" t="s">
        <v>380</v>
      </c>
      <c r="B29" s="115"/>
      <c r="C29" s="133"/>
      <c r="D29" s="133">
        <v>6493</v>
      </c>
      <c r="E29" s="133">
        <v>2190</v>
      </c>
      <c r="F29" s="133">
        <v>535</v>
      </c>
      <c r="G29" s="133">
        <v>9218</v>
      </c>
      <c r="H29" s="110"/>
      <c r="I29" s="48"/>
      <c r="J29" s="3"/>
      <c r="K29" s="3"/>
      <c r="L29" s="5"/>
      <c r="M29" s="5"/>
      <c r="N29" s="5"/>
      <c r="O29" s="5"/>
      <c r="P29" s="5"/>
    </row>
    <row r="30" spans="1:16" ht="12.75">
      <c r="A30" s="135"/>
      <c r="B30" s="135" t="s">
        <v>357</v>
      </c>
      <c r="C30" s="150"/>
      <c r="D30" s="150">
        <v>47.003999999999998</v>
      </c>
      <c r="E30" s="150">
        <v>46.621000000000002</v>
      </c>
      <c r="F30" s="150">
        <v>33.271000000000001</v>
      </c>
      <c r="G30" s="150">
        <v>46.116</v>
      </c>
      <c r="H30" s="110"/>
      <c r="I30" s="48"/>
      <c r="J30" s="3"/>
      <c r="K30" s="3"/>
      <c r="L30" s="5"/>
      <c r="M30" s="5"/>
      <c r="N30" s="5"/>
      <c r="O30" s="5"/>
      <c r="P30" s="5"/>
    </row>
    <row r="31" spans="1:16" ht="12.75">
      <c r="A31" s="135"/>
      <c r="B31" s="135" t="s">
        <v>358</v>
      </c>
      <c r="C31" s="150"/>
      <c r="D31" s="150">
        <v>13.491</v>
      </c>
      <c r="E31" s="150">
        <v>43.881</v>
      </c>
      <c r="F31" s="150">
        <v>8.4111999999999991</v>
      </c>
      <c r="G31" s="150">
        <v>20.417000000000002</v>
      </c>
      <c r="H31" s="110"/>
      <c r="I31" s="48"/>
      <c r="J31" s="3"/>
      <c r="K31" s="3"/>
      <c r="L31" s="5"/>
      <c r="M31" s="5"/>
      <c r="N31" s="5"/>
      <c r="O31" s="5"/>
      <c r="P31" s="5"/>
    </row>
    <row r="32" spans="1:16" ht="12.75">
      <c r="A32" s="135"/>
      <c r="B32" s="135"/>
      <c r="C32" s="151"/>
      <c r="D32" s="151"/>
      <c r="E32" s="151"/>
      <c r="F32" s="151"/>
      <c r="G32" s="151"/>
      <c r="H32" s="110"/>
      <c r="I32" s="48"/>
      <c r="J32" s="3"/>
      <c r="K32" s="3"/>
      <c r="L32" s="5"/>
      <c r="M32" s="5"/>
      <c r="N32" s="5"/>
      <c r="O32" s="5"/>
      <c r="P32" s="5"/>
    </row>
    <row r="33" spans="1:17" ht="12.75">
      <c r="A33" s="135" t="s">
        <v>19</v>
      </c>
      <c r="B33" s="115"/>
      <c r="C33" s="133"/>
      <c r="D33" s="133">
        <v>5199</v>
      </c>
      <c r="E33" s="133">
        <v>963</v>
      </c>
      <c r="F33" s="133">
        <v>412</v>
      </c>
      <c r="G33" s="133">
        <v>6574</v>
      </c>
      <c r="H33" s="110"/>
      <c r="I33" s="48"/>
      <c r="J33" s="3"/>
      <c r="K33" s="3"/>
      <c r="L33" s="5"/>
      <c r="M33" s="5"/>
      <c r="N33" s="5"/>
      <c r="O33" s="5"/>
      <c r="P33" s="5"/>
    </row>
    <row r="34" spans="1:17" ht="12.75">
      <c r="A34" s="135"/>
      <c r="B34" s="135" t="s">
        <v>357</v>
      </c>
      <c r="C34" s="150"/>
      <c r="D34" s="150">
        <v>44.796999999999997</v>
      </c>
      <c r="E34" s="150">
        <v>38.421999999999997</v>
      </c>
      <c r="F34" s="150">
        <v>38.35</v>
      </c>
      <c r="G34" s="150">
        <v>43.459000000000003</v>
      </c>
      <c r="H34" s="110"/>
      <c r="I34" s="48"/>
      <c r="J34" s="3"/>
      <c r="K34" s="3"/>
      <c r="L34" s="5"/>
      <c r="M34" s="5"/>
      <c r="N34" s="5"/>
      <c r="O34" s="5"/>
      <c r="P34" s="5"/>
    </row>
    <row r="35" spans="1:17" ht="12.75">
      <c r="A35" s="135"/>
      <c r="B35" s="135" t="s">
        <v>358</v>
      </c>
      <c r="C35" s="150"/>
      <c r="D35" s="150">
        <v>33.872</v>
      </c>
      <c r="E35" s="150">
        <v>61.682000000000002</v>
      </c>
      <c r="F35" s="150">
        <v>32.767000000000003</v>
      </c>
      <c r="G35" s="150">
        <v>37.875999999999998</v>
      </c>
      <c r="H35" s="110"/>
      <c r="I35" s="48"/>
      <c r="J35" s="3"/>
      <c r="K35" s="3"/>
      <c r="L35" s="5"/>
      <c r="M35" s="5"/>
      <c r="N35" s="5"/>
      <c r="O35" s="5"/>
      <c r="P35" s="5"/>
    </row>
    <row r="36" spans="1:17" ht="12.75">
      <c r="A36" s="135"/>
      <c r="B36" s="135"/>
      <c r="C36" s="151"/>
      <c r="D36" s="151"/>
      <c r="E36" s="151"/>
      <c r="F36" s="151"/>
      <c r="G36" s="151"/>
      <c r="H36" s="110"/>
      <c r="I36" s="48"/>
      <c r="J36" s="3"/>
      <c r="K36" s="3"/>
      <c r="L36" s="5"/>
      <c r="M36" s="5"/>
      <c r="N36" s="5"/>
      <c r="O36" s="5"/>
      <c r="P36" s="5"/>
    </row>
    <row r="37" spans="1:17" ht="12.75">
      <c r="A37" s="135" t="s">
        <v>375</v>
      </c>
      <c r="B37" s="115"/>
      <c r="C37" s="115"/>
      <c r="D37" s="133">
        <v>3562</v>
      </c>
      <c r="E37" s="133">
        <v>433</v>
      </c>
      <c r="F37" s="133">
        <v>414</v>
      </c>
      <c r="G37" s="133">
        <v>4409</v>
      </c>
      <c r="H37" s="110"/>
      <c r="I37" s="3"/>
      <c r="J37" s="48"/>
      <c r="K37" s="3"/>
      <c r="L37" s="3"/>
      <c r="M37" s="10"/>
      <c r="N37" s="5"/>
      <c r="O37" s="5"/>
      <c r="P37" s="5"/>
      <c r="Q37" s="5"/>
    </row>
    <row r="38" spans="1:17" ht="12.75">
      <c r="A38" s="135"/>
      <c r="B38" s="135" t="s">
        <v>357</v>
      </c>
      <c r="C38" s="115"/>
      <c r="D38" s="150">
        <v>42.896999999999998</v>
      </c>
      <c r="E38" s="150">
        <v>33.948999999999998</v>
      </c>
      <c r="F38" s="150">
        <v>28.018999999999998</v>
      </c>
      <c r="G38" s="150">
        <v>40.621000000000002</v>
      </c>
      <c r="H38" s="110"/>
      <c r="I38" s="3"/>
      <c r="J38" s="48"/>
      <c r="K38" s="3"/>
      <c r="L38" s="3"/>
      <c r="M38" s="10"/>
      <c r="N38" s="5"/>
      <c r="O38" s="5"/>
      <c r="P38" s="5"/>
      <c r="Q38" s="5"/>
    </row>
    <row r="39" spans="1:17" ht="12.75">
      <c r="A39" s="135"/>
      <c r="B39" s="135" t="s">
        <v>358</v>
      </c>
      <c r="C39" s="115"/>
      <c r="D39" s="150">
        <v>14.599</v>
      </c>
      <c r="E39" s="150">
        <v>18.707000000000001</v>
      </c>
      <c r="F39" s="150">
        <v>16.184000000000001</v>
      </c>
      <c r="G39" s="150">
        <v>15.151</v>
      </c>
      <c r="H39" s="110"/>
      <c r="I39" s="3"/>
      <c r="J39" s="48"/>
      <c r="K39" s="3"/>
      <c r="L39" s="3"/>
      <c r="M39" s="10"/>
      <c r="N39" s="5"/>
      <c r="O39" s="5"/>
      <c r="P39" s="5"/>
      <c r="Q39" s="5"/>
    </row>
    <row r="40" spans="1:17" ht="12.75">
      <c r="A40" s="135"/>
      <c r="B40" s="135"/>
      <c r="C40" s="115"/>
      <c r="D40" s="151"/>
      <c r="E40" s="151"/>
      <c r="F40" s="151"/>
      <c r="G40" s="151"/>
      <c r="H40" s="110"/>
      <c r="I40" s="3"/>
      <c r="J40" s="48"/>
      <c r="K40" s="3"/>
      <c r="L40" s="3"/>
      <c r="M40" s="10"/>
      <c r="N40" s="5"/>
      <c r="O40" s="5"/>
      <c r="P40" s="5"/>
      <c r="Q40" s="5"/>
    </row>
    <row r="41" spans="1:17" ht="12.75">
      <c r="A41" s="135" t="s">
        <v>371</v>
      </c>
      <c r="B41" s="115"/>
      <c r="C41" s="115"/>
      <c r="D41" s="133">
        <v>1728</v>
      </c>
      <c r="E41" s="133">
        <v>275</v>
      </c>
      <c r="F41" s="133">
        <v>256</v>
      </c>
      <c r="G41" s="133">
        <v>2259</v>
      </c>
      <c r="H41" s="110"/>
      <c r="I41" s="3"/>
      <c r="J41" s="48"/>
      <c r="K41" s="3"/>
      <c r="L41" s="3"/>
      <c r="M41" s="10"/>
      <c r="N41" s="5"/>
      <c r="O41" s="5"/>
      <c r="P41" s="5"/>
      <c r="Q41" s="5"/>
    </row>
    <row r="42" spans="1:17" ht="12.75">
      <c r="A42" s="135"/>
      <c r="B42" s="135" t="s">
        <v>357</v>
      </c>
      <c r="C42" s="115"/>
      <c r="D42" s="150">
        <v>48.322000000000003</v>
      </c>
      <c r="E42" s="150">
        <v>63.273000000000003</v>
      </c>
      <c r="F42" s="150">
        <v>25</v>
      </c>
      <c r="G42" s="150">
        <v>47.499000000000002</v>
      </c>
      <c r="H42" s="110"/>
      <c r="I42" s="3"/>
      <c r="J42" s="48"/>
      <c r="K42" s="3"/>
      <c r="L42" s="3"/>
      <c r="M42" s="10"/>
      <c r="N42" s="5"/>
      <c r="O42" s="5"/>
      <c r="P42" s="5"/>
      <c r="Q42" s="5"/>
    </row>
    <row r="43" spans="1:17" ht="12.75">
      <c r="A43" s="135"/>
      <c r="B43" s="135" t="s">
        <v>358</v>
      </c>
      <c r="C43" s="115"/>
      <c r="D43" s="150">
        <v>15.103999999999999</v>
      </c>
      <c r="E43" s="150">
        <v>26.181999999999999</v>
      </c>
      <c r="F43" s="150">
        <v>16.405999999999999</v>
      </c>
      <c r="G43" s="150">
        <v>16.600000000000001</v>
      </c>
      <c r="H43" s="110"/>
      <c r="I43" s="3"/>
      <c r="J43" s="48"/>
      <c r="K43" s="3"/>
      <c r="L43" s="3"/>
      <c r="M43" s="10"/>
      <c r="N43" s="5"/>
      <c r="O43" s="5"/>
      <c r="P43" s="5"/>
      <c r="Q43" s="5"/>
    </row>
    <row r="44" spans="1:17">
      <c r="A44" s="135"/>
      <c r="B44" s="135"/>
      <c r="C44" s="115"/>
      <c r="D44" s="151"/>
      <c r="E44" s="151"/>
      <c r="F44" s="151"/>
      <c r="G44" s="151"/>
      <c r="H44" s="135"/>
      <c r="I44" s="3"/>
      <c r="J44" s="48"/>
      <c r="K44" s="3"/>
      <c r="L44" s="3"/>
      <c r="M44" s="10"/>
      <c r="N44" s="5"/>
      <c r="O44" s="5"/>
      <c r="P44" s="5"/>
      <c r="Q44" s="5"/>
    </row>
    <row r="45" spans="1:17" ht="12.75">
      <c r="A45" s="135" t="s">
        <v>405</v>
      </c>
      <c r="B45" s="115"/>
      <c r="C45" s="115"/>
      <c r="D45" s="133">
        <v>12239</v>
      </c>
      <c r="E45" s="133">
        <v>2985</v>
      </c>
      <c r="F45" s="133">
        <v>1575</v>
      </c>
      <c r="G45" s="133">
        <v>16799</v>
      </c>
      <c r="H45" s="287"/>
      <c r="I45" s="48"/>
      <c r="J45" s="3"/>
      <c r="K45" s="3"/>
      <c r="L45" s="5"/>
      <c r="M45" s="5"/>
      <c r="N45" s="5"/>
      <c r="O45" s="5"/>
      <c r="P45" s="5"/>
    </row>
    <row r="46" spans="1:17" ht="12.75">
      <c r="A46" s="135"/>
      <c r="B46" s="135" t="s">
        <v>357</v>
      </c>
      <c r="C46" s="115"/>
      <c r="D46" s="150">
        <v>53.851999999999997</v>
      </c>
      <c r="E46" s="150">
        <v>57.889000000000003</v>
      </c>
      <c r="F46" s="150">
        <v>50.412999999999997</v>
      </c>
      <c r="G46" s="150">
        <v>54.247</v>
      </c>
      <c r="H46" s="110"/>
      <c r="I46" s="48"/>
      <c r="J46" s="3"/>
      <c r="K46" s="3"/>
      <c r="L46" s="5"/>
      <c r="M46" s="5"/>
      <c r="N46" s="5"/>
      <c r="O46" s="5"/>
      <c r="P46" s="5"/>
    </row>
    <row r="47" spans="1:17" ht="12.75">
      <c r="A47" s="135"/>
      <c r="B47" s="135" t="s">
        <v>358</v>
      </c>
      <c r="C47" s="115"/>
      <c r="D47" s="150">
        <v>10.385</v>
      </c>
      <c r="E47" s="150">
        <v>25.527999999999999</v>
      </c>
      <c r="F47" s="150">
        <v>12.254</v>
      </c>
      <c r="G47" s="150">
        <v>13.250999999999999</v>
      </c>
      <c r="H47" s="110"/>
      <c r="I47" s="48"/>
      <c r="J47" s="3"/>
      <c r="K47" s="3"/>
      <c r="L47" s="5"/>
      <c r="M47" s="5"/>
      <c r="N47" s="5"/>
      <c r="O47" s="5"/>
      <c r="P47" s="5"/>
    </row>
    <row r="48" spans="1:17" ht="12.75">
      <c r="A48" s="135"/>
      <c r="B48" s="135"/>
      <c r="C48" s="115"/>
      <c r="D48" s="151"/>
      <c r="E48" s="151"/>
      <c r="F48" s="151"/>
      <c r="G48" s="151"/>
      <c r="H48" s="110"/>
      <c r="I48" s="48"/>
      <c r="J48" s="3"/>
      <c r="K48" s="3"/>
      <c r="L48" s="5"/>
      <c r="M48" s="5"/>
      <c r="N48" s="5"/>
      <c r="O48" s="5"/>
      <c r="P48" s="5"/>
    </row>
    <row r="49" spans="1:16" ht="12.75">
      <c r="A49" s="135" t="s">
        <v>250</v>
      </c>
      <c r="B49" s="115"/>
      <c r="C49" s="115"/>
      <c r="D49" s="133">
        <v>1189</v>
      </c>
      <c r="E49" s="133">
        <v>1009</v>
      </c>
      <c r="F49" s="133">
        <v>43</v>
      </c>
      <c r="G49" s="133">
        <v>2241</v>
      </c>
      <c r="H49" s="110"/>
      <c r="I49" s="48"/>
      <c r="J49" s="3"/>
      <c r="K49" s="3"/>
      <c r="L49" s="5"/>
      <c r="M49" s="5"/>
      <c r="N49" s="5"/>
      <c r="O49" s="5"/>
      <c r="P49" s="5"/>
    </row>
    <row r="50" spans="1:16" ht="12.75">
      <c r="A50" s="135"/>
      <c r="B50" s="135" t="s">
        <v>357</v>
      </c>
      <c r="C50" s="115"/>
      <c r="D50" s="150">
        <v>61.228000000000002</v>
      </c>
      <c r="E50" s="150">
        <v>56.591000000000001</v>
      </c>
      <c r="F50" s="150">
        <v>58.14</v>
      </c>
      <c r="G50" s="150">
        <v>59.081000000000003</v>
      </c>
      <c r="H50" s="110"/>
      <c r="I50" s="48"/>
      <c r="J50" s="3"/>
      <c r="K50" s="3"/>
      <c r="L50" s="5"/>
      <c r="M50" s="5"/>
      <c r="N50" s="5"/>
      <c r="O50" s="5"/>
      <c r="P50" s="5"/>
    </row>
    <row r="51" spans="1:16" ht="12.75">
      <c r="A51" s="135"/>
      <c r="B51" s="135" t="s">
        <v>358</v>
      </c>
      <c r="C51" s="115"/>
      <c r="D51" s="150">
        <v>28.007000000000001</v>
      </c>
      <c r="E51" s="150">
        <v>59.267000000000003</v>
      </c>
      <c r="F51" s="150">
        <v>30.233000000000001</v>
      </c>
      <c r="G51" s="150">
        <v>42.124000000000002</v>
      </c>
      <c r="H51" s="110"/>
      <c r="I51" s="48"/>
      <c r="J51" s="3"/>
      <c r="K51" s="3"/>
      <c r="L51" s="5"/>
      <c r="M51" s="5"/>
      <c r="N51" s="5"/>
      <c r="O51" s="5"/>
      <c r="P51" s="5"/>
    </row>
    <row r="52" spans="1:16" ht="12.75">
      <c r="A52" s="135"/>
      <c r="B52" s="135"/>
      <c r="C52" s="151"/>
      <c r="D52" s="151"/>
      <c r="E52" s="151"/>
      <c r="F52" s="151"/>
      <c r="G52" s="151"/>
      <c r="H52" s="110"/>
      <c r="I52" s="48"/>
      <c r="J52" s="3"/>
      <c r="K52" s="3"/>
      <c r="L52" s="5"/>
      <c r="M52" s="5"/>
      <c r="N52" s="5"/>
      <c r="O52" s="5"/>
      <c r="P52" s="5"/>
    </row>
    <row r="53" spans="1:16" ht="12.75">
      <c r="A53" s="135" t="s">
        <v>22</v>
      </c>
      <c r="B53" s="115"/>
      <c r="C53" s="133"/>
      <c r="D53" s="133">
        <v>1148</v>
      </c>
      <c r="E53" s="133">
        <v>220</v>
      </c>
      <c r="F53" s="133">
        <v>752</v>
      </c>
      <c r="G53" s="133">
        <v>2120</v>
      </c>
      <c r="H53" s="110"/>
      <c r="I53" s="48"/>
      <c r="J53" s="3"/>
      <c r="K53" s="3"/>
      <c r="L53" s="5"/>
      <c r="M53" s="5"/>
      <c r="N53" s="5"/>
      <c r="O53" s="5"/>
      <c r="P53" s="5"/>
    </row>
    <row r="54" spans="1:16" ht="12.75">
      <c r="A54" s="135"/>
      <c r="B54" s="135" t="s">
        <v>357</v>
      </c>
      <c r="C54" s="150"/>
      <c r="D54" s="150">
        <v>56.969000000000001</v>
      </c>
      <c r="E54" s="150">
        <v>54.545000000000002</v>
      </c>
      <c r="F54" s="150">
        <v>45.213000000000001</v>
      </c>
      <c r="G54" s="150">
        <v>52.546999999999997</v>
      </c>
      <c r="H54" s="110"/>
      <c r="I54" s="48"/>
      <c r="J54" s="3"/>
      <c r="K54" s="3"/>
      <c r="L54" s="10"/>
      <c r="M54" s="5"/>
      <c r="N54" s="5"/>
      <c r="O54" s="5"/>
      <c r="P54" s="5"/>
    </row>
    <row r="55" spans="1:16" ht="12.75">
      <c r="A55" s="115"/>
      <c r="B55" s="135" t="s">
        <v>358</v>
      </c>
      <c r="C55" s="150"/>
      <c r="D55" s="150">
        <v>16.202000000000002</v>
      </c>
      <c r="E55" s="150">
        <v>27.727</v>
      </c>
      <c r="F55" s="150">
        <v>16.622</v>
      </c>
      <c r="G55" s="150">
        <v>17.547000000000001</v>
      </c>
      <c r="H55" s="110"/>
      <c r="I55" s="48"/>
      <c r="J55" s="3"/>
      <c r="K55" s="3"/>
      <c r="L55" s="10"/>
      <c r="M55" s="5"/>
      <c r="N55" s="5"/>
      <c r="O55" s="5"/>
      <c r="P55" s="5"/>
    </row>
    <row r="56" spans="1:16" ht="12.75">
      <c r="A56" s="115"/>
      <c r="B56" s="135"/>
      <c r="C56" s="150"/>
      <c r="D56" s="150"/>
      <c r="E56" s="150"/>
      <c r="F56" s="150"/>
      <c r="G56" s="150"/>
      <c r="H56" s="110"/>
      <c r="I56" s="48"/>
      <c r="J56" s="3"/>
      <c r="K56" s="3"/>
      <c r="L56" s="10"/>
      <c r="M56" s="5"/>
      <c r="N56" s="5"/>
      <c r="O56" s="5"/>
      <c r="P56" s="5"/>
    </row>
    <row r="57" spans="1:16" ht="12.75">
      <c r="A57" s="277" t="s">
        <v>416</v>
      </c>
      <c r="B57" s="115"/>
      <c r="C57" s="133"/>
      <c r="D57" s="133">
        <v>1139</v>
      </c>
      <c r="E57" s="133">
        <v>248</v>
      </c>
      <c r="F57" s="133">
        <v>913</v>
      </c>
      <c r="G57" s="133">
        <v>2300</v>
      </c>
      <c r="H57" s="110"/>
      <c r="I57" s="48"/>
      <c r="J57" s="3"/>
      <c r="K57" s="3"/>
      <c r="L57" s="10"/>
      <c r="M57" s="5"/>
      <c r="N57" s="5"/>
      <c r="O57" s="5"/>
      <c r="P57" s="5"/>
    </row>
    <row r="58" spans="1:16" ht="12.75">
      <c r="A58" s="135"/>
      <c r="B58" s="135" t="s">
        <v>357</v>
      </c>
      <c r="C58" s="150"/>
      <c r="D58" s="150">
        <v>46.093064091308165</v>
      </c>
      <c r="E58" s="150">
        <v>42.741935483870968</v>
      </c>
      <c r="F58" s="150">
        <v>38.554216867469883</v>
      </c>
      <c r="G58" s="150">
        <v>42.739130434782609</v>
      </c>
      <c r="H58" s="110"/>
      <c r="I58" s="48"/>
      <c r="J58" s="3"/>
      <c r="K58" s="3"/>
      <c r="L58" s="10"/>
      <c r="M58" s="5"/>
      <c r="N58" s="5"/>
      <c r="O58" s="5"/>
      <c r="P58" s="5"/>
    </row>
    <row r="59" spans="1:16" ht="12.75">
      <c r="A59" s="115"/>
      <c r="B59" s="135" t="s">
        <v>358</v>
      </c>
      <c r="C59" s="150"/>
      <c r="D59" s="150">
        <v>9.3942054433713782</v>
      </c>
      <c r="E59" s="150">
        <v>48.387096774193552</v>
      </c>
      <c r="F59" s="150">
        <v>11.71960569550931</v>
      </c>
      <c r="G59" s="150">
        <v>14.521739130434783</v>
      </c>
      <c r="H59" s="110"/>
      <c r="I59" s="48"/>
      <c r="J59" s="3"/>
      <c r="K59" s="202"/>
      <c r="L59" s="10"/>
      <c r="M59" s="5"/>
      <c r="N59" s="5"/>
      <c r="O59" s="5"/>
      <c r="P59" s="5"/>
    </row>
    <row r="60" spans="1:16" ht="12.75">
      <c r="A60" s="115"/>
      <c r="B60" s="135"/>
      <c r="C60" s="150"/>
      <c r="D60" s="150"/>
      <c r="E60" s="150"/>
      <c r="F60" s="150"/>
      <c r="G60" s="150"/>
      <c r="H60" s="110"/>
      <c r="I60" s="48"/>
      <c r="J60" s="3"/>
      <c r="K60" s="3"/>
      <c r="L60" s="10"/>
      <c r="M60" s="5"/>
      <c r="N60" s="5"/>
      <c r="O60" s="5"/>
      <c r="P60" s="5"/>
    </row>
    <row r="61" spans="1:16" ht="12.75">
      <c r="A61" s="135" t="s">
        <v>403</v>
      </c>
      <c r="B61" s="115"/>
      <c r="C61" s="133"/>
      <c r="D61" s="151">
        <v>145</v>
      </c>
      <c r="E61" s="151">
        <v>63</v>
      </c>
      <c r="F61" s="151">
        <v>0</v>
      </c>
      <c r="G61" s="151">
        <v>208</v>
      </c>
      <c r="H61" s="110"/>
      <c r="I61" s="48"/>
      <c r="J61" s="3"/>
      <c r="K61" s="3"/>
      <c r="L61" s="10"/>
      <c r="M61" s="5"/>
      <c r="N61" s="5"/>
      <c r="O61" s="5"/>
      <c r="P61" s="5"/>
    </row>
    <row r="62" spans="1:16" ht="12.75">
      <c r="A62" s="135"/>
      <c r="B62" s="135" t="s">
        <v>357</v>
      </c>
      <c r="C62" s="150"/>
      <c r="D62" s="150">
        <v>29.655000000000001</v>
      </c>
      <c r="E62" s="150">
        <v>34.920999999999999</v>
      </c>
      <c r="F62" s="150" t="s">
        <v>6</v>
      </c>
      <c r="G62" s="150">
        <v>31.25</v>
      </c>
      <c r="H62" s="110"/>
      <c r="I62" s="48"/>
      <c r="J62" s="3"/>
      <c r="K62" s="3"/>
      <c r="L62" s="10"/>
      <c r="M62" s="5"/>
      <c r="N62" s="5"/>
      <c r="O62" s="5"/>
      <c r="P62" s="5"/>
    </row>
    <row r="63" spans="1:16" ht="12.75">
      <c r="A63" s="135"/>
      <c r="B63" s="135" t="s">
        <v>358</v>
      </c>
      <c r="C63" s="150"/>
      <c r="D63" s="150">
        <v>4.1379000000000001</v>
      </c>
      <c r="E63" s="150">
        <v>4.7618999999999998</v>
      </c>
      <c r="F63" s="150" t="s">
        <v>6</v>
      </c>
      <c r="G63" s="150">
        <v>4.3269000000000002</v>
      </c>
      <c r="H63" s="110"/>
      <c r="I63" s="48"/>
      <c r="J63" s="3"/>
      <c r="K63" s="3"/>
      <c r="L63" s="10"/>
      <c r="M63" s="5"/>
      <c r="N63" s="5"/>
      <c r="O63" s="5"/>
      <c r="P63" s="5"/>
    </row>
    <row r="64" spans="1:16" ht="12.75">
      <c r="A64" s="115"/>
      <c r="B64" s="135"/>
      <c r="C64" s="150"/>
      <c r="D64" s="150"/>
      <c r="E64" s="150"/>
      <c r="F64" s="150"/>
      <c r="G64" s="150"/>
      <c r="H64" s="110"/>
      <c r="I64" s="48"/>
      <c r="J64" s="3"/>
      <c r="K64" s="3"/>
      <c r="L64" s="10"/>
      <c r="M64" s="5"/>
      <c r="N64" s="5"/>
      <c r="O64" s="5"/>
      <c r="P64" s="5"/>
    </row>
    <row r="65" spans="1:16" ht="12.75">
      <c r="A65" s="135" t="s">
        <v>406</v>
      </c>
      <c r="B65" s="115"/>
      <c r="C65" s="115"/>
      <c r="D65" s="133">
        <v>869</v>
      </c>
      <c r="E65" s="133">
        <v>66</v>
      </c>
      <c r="F65" s="133">
        <v>807</v>
      </c>
      <c r="G65" s="133">
        <v>1742</v>
      </c>
      <c r="H65" s="110"/>
      <c r="I65" s="48"/>
      <c r="J65" s="3"/>
      <c r="K65" s="3"/>
      <c r="L65" s="5"/>
      <c r="M65" s="5"/>
      <c r="N65" s="5"/>
      <c r="O65" s="5"/>
      <c r="P65" s="5"/>
    </row>
    <row r="66" spans="1:16" ht="12.75">
      <c r="A66" s="135"/>
      <c r="B66" s="135" t="s">
        <v>357</v>
      </c>
      <c r="C66" s="115"/>
      <c r="D66" s="150">
        <v>47.640999999999998</v>
      </c>
      <c r="E66" s="150">
        <v>46.97</v>
      </c>
      <c r="F66" s="150">
        <v>38.786000000000001</v>
      </c>
      <c r="G66" s="150">
        <v>43.512999999999998</v>
      </c>
      <c r="H66" s="110"/>
      <c r="I66" s="48"/>
      <c r="J66" s="3"/>
      <c r="K66" s="3"/>
      <c r="L66" s="5"/>
      <c r="M66" s="5"/>
      <c r="N66" s="5"/>
      <c r="O66" s="5"/>
      <c r="P66" s="5"/>
    </row>
    <row r="67" spans="1:16" ht="12.75">
      <c r="A67" s="135"/>
      <c r="B67" s="135" t="s">
        <v>358</v>
      </c>
      <c r="C67" s="115"/>
      <c r="D67" s="150">
        <v>1.8411999999999999</v>
      </c>
      <c r="E67" s="150">
        <v>3.0303</v>
      </c>
      <c r="F67" s="150">
        <v>2.6021999999999998</v>
      </c>
      <c r="G67" s="150">
        <v>2.2387999999999999</v>
      </c>
      <c r="H67" s="110"/>
      <c r="I67" s="48"/>
      <c r="J67" s="3"/>
      <c r="K67" s="3"/>
      <c r="L67" s="5"/>
      <c r="M67" s="5"/>
      <c r="N67" s="5"/>
      <c r="O67" s="5"/>
      <c r="P67" s="5"/>
    </row>
    <row r="68" spans="1:16" ht="12.75">
      <c r="A68" s="115"/>
      <c r="B68" s="135"/>
      <c r="C68" s="150"/>
      <c r="D68" s="150"/>
      <c r="E68" s="150"/>
      <c r="F68" s="150"/>
      <c r="G68" s="150"/>
      <c r="H68" s="110"/>
      <c r="I68" s="48"/>
      <c r="J68" s="3"/>
      <c r="K68" s="3"/>
      <c r="L68" s="10"/>
      <c r="M68" s="5"/>
      <c r="N68" s="5"/>
      <c r="O68" s="5"/>
      <c r="P68" s="5"/>
    </row>
    <row r="69" spans="1:16" ht="12.75">
      <c r="A69" s="135" t="s">
        <v>387</v>
      </c>
      <c r="B69" s="115"/>
      <c r="C69" s="133"/>
      <c r="D69" s="133">
        <v>63</v>
      </c>
      <c r="E69" s="133">
        <v>73</v>
      </c>
      <c r="F69" s="133">
        <v>106</v>
      </c>
      <c r="G69" s="133">
        <v>242</v>
      </c>
      <c r="H69" s="110"/>
      <c r="I69" s="48"/>
      <c r="J69" s="3"/>
      <c r="K69" s="3"/>
      <c r="L69" s="10"/>
      <c r="M69" s="5"/>
      <c r="N69" s="5"/>
      <c r="O69" s="5"/>
      <c r="P69" s="5"/>
    </row>
    <row r="70" spans="1:16" ht="12.75">
      <c r="A70" s="135"/>
      <c r="B70" s="135" t="s">
        <v>357</v>
      </c>
      <c r="C70" s="150"/>
      <c r="D70" s="150">
        <v>39.683</v>
      </c>
      <c r="E70" s="150">
        <v>38.356000000000002</v>
      </c>
      <c r="F70" s="150">
        <v>36.792000000000002</v>
      </c>
      <c r="G70" s="150">
        <v>38.017000000000003</v>
      </c>
      <c r="H70" s="110"/>
      <c r="I70" s="48"/>
      <c r="J70" s="3"/>
      <c r="K70" s="3"/>
      <c r="L70" s="10"/>
      <c r="M70" s="5"/>
      <c r="N70" s="5"/>
      <c r="O70" s="5"/>
      <c r="P70" s="5"/>
    </row>
    <row r="71" spans="1:16" ht="12.75">
      <c r="A71" s="115"/>
      <c r="B71" s="135" t="s">
        <v>358</v>
      </c>
      <c r="C71" s="150"/>
      <c r="D71" s="150">
        <v>80.951999999999998</v>
      </c>
      <c r="E71" s="150">
        <v>95.89</v>
      </c>
      <c r="F71" s="150">
        <v>81.132000000000005</v>
      </c>
      <c r="G71" s="150">
        <v>85.537000000000006</v>
      </c>
      <c r="H71" s="287"/>
      <c r="I71" s="48"/>
      <c r="J71" s="3"/>
      <c r="K71" s="3"/>
      <c r="L71" s="10"/>
      <c r="M71" s="5"/>
      <c r="N71" s="5"/>
      <c r="O71" s="5"/>
      <c r="P71" s="5"/>
    </row>
    <row r="72" spans="1:16" ht="12.75">
      <c r="A72" s="115"/>
      <c r="B72" s="135"/>
      <c r="C72" s="150"/>
      <c r="D72" s="150"/>
      <c r="E72" s="150"/>
      <c r="F72" s="150"/>
      <c r="G72" s="150"/>
      <c r="H72" s="110"/>
      <c r="I72" s="48"/>
      <c r="J72" s="3"/>
      <c r="K72" s="3"/>
      <c r="L72" s="10"/>
      <c r="M72" s="5"/>
      <c r="N72" s="5"/>
      <c r="O72" s="5"/>
      <c r="P72" s="5"/>
    </row>
    <row r="73" spans="1:16" ht="12.75">
      <c r="A73" s="135" t="s">
        <v>545</v>
      </c>
      <c r="B73" s="115"/>
      <c r="C73" s="133"/>
      <c r="D73" s="133">
        <v>31</v>
      </c>
      <c r="E73" s="133">
        <v>0</v>
      </c>
      <c r="F73" s="133">
        <v>0</v>
      </c>
      <c r="G73" s="133">
        <v>31</v>
      </c>
      <c r="H73" s="110"/>
      <c r="I73" s="48"/>
      <c r="J73" s="3"/>
      <c r="K73" s="3"/>
      <c r="L73" s="10"/>
      <c r="M73" s="5"/>
      <c r="N73" s="5"/>
      <c r="O73" s="5"/>
      <c r="P73" s="5"/>
    </row>
    <row r="74" spans="1:16" ht="12.75">
      <c r="A74" s="135"/>
      <c r="B74" s="135" t="s">
        <v>357</v>
      </c>
      <c r="C74" s="150"/>
      <c r="D74" s="150">
        <v>87.096999999999994</v>
      </c>
      <c r="E74" s="150" t="s">
        <v>6</v>
      </c>
      <c r="F74" s="150" t="s">
        <v>6</v>
      </c>
      <c r="G74" s="150">
        <v>87.096999999999994</v>
      </c>
      <c r="H74" s="110"/>
      <c r="I74" s="48"/>
      <c r="J74" s="3"/>
      <c r="K74" s="3"/>
      <c r="L74" s="10"/>
      <c r="M74" s="5"/>
      <c r="N74" s="5"/>
      <c r="O74" s="5"/>
      <c r="P74" s="5"/>
    </row>
    <row r="75" spans="1:16" ht="12.75">
      <c r="A75" s="115"/>
      <c r="B75" s="135" t="s">
        <v>358</v>
      </c>
      <c r="C75" s="150"/>
      <c r="D75" s="150">
        <v>9.6774000000000004</v>
      </c>
      <c r="E75" s="150" t="s">
        <v>6</v>
      </c>
      <c r="F75" s="150" t="s">
        <v>6</v>
      </c>
      <c r="G75" s="150">
        <v>9.6774000000000004</v>
      </c>
      <c r="H75" s="110"/>
      <c r="I75" s="48"/>
      <c r="J75" s="3"/>
      <c r="K75" s="3"/>
      <c r="L75" s="10"/>
      <c r="M75" s="5"/>
      <c r="N75" s="5"/>
      <c r="O75" s="5"/>
      <c r="P75" s="5"/>
    </row>
    <row r="76" spans="1:16" ht="12.75">
      <c r="A76" s="115"/>
      <c r="B76" s="135"/>
      <c r="C76" s="150"/>
      <c r="D76" s="150"/>
      <c r="E76" s="150"/>
      <c r="F76" s="150"/>
      <c r="G76" s="150"/>
      <c r="H76" s="110"/>
      <c r="I76" s="48"/>
      <c r="J76" s="3"/>
      <c r="K76" s="3"/>
      <c r="L76" s="10"/>
      <c r="M76" s="5"/>
      <c r="N76" s="5"/>
      <c r="O76" s="5"/>
      <c r="P76" s="5"/>
    </row>
    <row r="77" spans="1:16" ht="12.75">
      <c r="A77" s="135" t="s">
        <v>552</v>
      </c>
      <c r="B77" s="115"/>
      <c r="C77" s="133"/>
      <c r="D77" s="133">
        <v>31</v>
      </c>
      <c r="E77" s="133">
        <v>46</v>
      </c>
      <c r="F77" s="133">
        <v>0</v>
      </c>
      <c r="G77" s="133">
        <v>77</v>
      </c>
      <c r="H77" s="110"/>
      <c r="I77" s="48"/>
      <c r="J77" s="3"/>
      <c r="K77" s="3"/>
      <c r="L77" s="10"/>
      <c r="M77" s="5"/>
      <c r="N77" s="5"/>
      <c r="O77" s="5"/>
      <c r="P77" s="5"/>
    </row>
    <row r="78" spans="1:16" ht="12.75">
      <c r="A78" s="135"/>
      <c r="B78" s="135" t="s">
        <v>357</v>
      </c>
      <c r="C78" s="150"/>
      <c r="D78" s="150">
        <v>51.613</v>
      </c>
      <c r="E78" s="150">
        <v>54.347999999999999</v>
      </c>
      <c r="F78" s="150" t="s">
        <v>6</v>
      </c>
      <c r="G78" s="150">
        <v>53.247</v>
      </c>
      <c r="H78" s="110"/>
      <c r="I78" s="48"/>
      <c r="J78" s="3"/>
      <c r="K78" s="3"/>
      <c r="L78" s="10"/>
      <c r="M78" s="5"/>
      <c r="N78" s="5"/>
      <c r="O78" s="5"/>
      <c r="P78" s="5"/>
    </row>
    <row r="79" spans="1:16" ht="12.75">
      <c r="A79" s="115"/>
      <c r="B79" s="135" t="s">
        <v>358</v>
      </c>
      <c r="C79" s="150"/>
      <c r="D79" s="150">
        <v>100</v>
      </c>
      <c r="E79" s="150">
        <v>97.825999999999993</v>
      </c>
      <c r="F79" s="150" t="s">
        <v>6</v>
      </c>
      <c r="G79" s="150">
        <v>98.700999999999993</v>
      </c>
      <c r="H79" s="110"/>
      <c r="I79" s="48"/>
      <c r="J79" s="3"/>
      <c r="K79" s="3"/>
      <c r="L79" s="10"/>
      <c r="M79" s="5"/>
      <c r="N79" s="5"/>
      <c r="O79" s="5"/>
      <c r="P79" s="5"/>
    </row>
    <row r="80" spans="1:16" ht="12.75">
      <c r="A80" s="128"/>
      <c r="B80" s="128"/>
      <c r="C80" s="127"/>
      <c r="D80" s="127"/>
      <c r="E80" s="127"/>
      <c r="F80" s="127"/>
      <c r="G80" s="127"/>
      <c r="H80" s="110"/>
    </row>
    <row r="81" spans="1:8" ht="12.75">
      <c r="A81" s="114"/>
      <c r="B81" s="114"/>
      <c r="C81" s="115"/>
      <c r="D81" s="115"/>
      <c r="E81" s="115"/>
      <c r="F81" s="115"/>
      <c r="G81" s="115"/>
      <c r="H81" s="110"/>
    </row>
    <row r="82" spans="1:8" ht="12.75">
      <c r="A82" s="114" t="s">
        <v>546</v>
      </c>
      <c r="B82" s="114"/>
      <c r="C82" s="115"/>
      <c r="D82" s="115"/>
      <c r="E82" s="115"/>
      <c r="F82" s="115"/>
      <c r="G82" s="115"/>
      <c r="H82" s="110"/>
    </row>
    <row r="83" spans="1:8" ht="12.75">
      <c r="A83" s="114"/>
      <c r="B83" s="114"/>
      <c r="C83" s="115"/>
      <c r="D83" s="115"/>
      <c r="E83" s="115"/>
      <c r="F83" s="115"/>
      <c r="G83" s="115"/>
      <c r="H83" s="110"/>
    </row>
    <row r="84" spans="1:8" ht="12.75">
      <c r="A84" s="135" t="s">
        <v>553</v>
      </c>
      <c r="B84" s="114"/>
      <c r="C84" s="115"/>
      <c r="D84" s="115"/>
      <c r="E84" s="115"/>
      <c r="F84" s="115"/>
      <c r="G84" s="115"/>
      <c r="H84" s="110"/>
    </row>
    <row r="85" spans="1:8" ht="12.75">
      <c r="A85" s="115"/>
      <c r="B85" s="114"/>
      <c r="C85" s="115"/>
      <c r="D85" s="115"/>
      <c r="E85" s="115"/>
      <c r="F85" s="115"/>
      <c r="G85" s="115"/>
      <c r="H85" s="110"/>
    </row>
    <row r="86" spans="1:8" ht="12.75">
      <c r="A86" s="114" t="s">
        <v>348</v>
      </c>
      <c r="B86" s="114"/>
      <c r="C86" s="141"/>
      <c r="D86" s="142"/>
      <c r="E86" s="142"/>
      <c r="F86" s="142"/>
      <c r="G86" s="115"/>
      <c r="H86" s="110"/>
    </row>
    <row r="87" spans="1:8" ht="12.75">
      <c r="A87" s="194" t="s">
        <v>322</v>
      </c>
      <c r="B87" s="114"/>
      <c r="C87" s="141"/>
      <c r="D87" s="142"/>
      <c r="E87" s="142"/>
      <c r="F87" s="142"/>
      <c r="G87" s="115"/>
      <c r="H87" s="110"/>
    </row>
    <row r="88" spans="1:8" ht="12.75">
      <c r="A88" s="114"/>
      <c r="B88" s="114"/>
      <c r="C88" s="141"/>
      <c r="D88" s="142"/>
      <c r="E88" s="142"/>
      <c r="F88" s="142"/>
      <c r="G88" s="115"/>
      <c r="H88" s="110"/>
    </row>
    <row r="89" spans="1:8" ht="12.75">
      <c r="A89" s="114"/>
      <c r="B89" s="114"/>
      <c r="C89" s="115"/>
      <c r="D89" s="115"/>
      <c r="E89" s="115"/>
      <c r="F89" s="115"/>
      <c r="G89" s="115"/>
      <c r="H89" s="110"/>
    </row>
  </sheetData>
  <hyperlinks>
    <hyperlink ref="I1" location="Contenu!A1" display="retour contenu" xr:uid="{00000000-0004-0000-0800-000000000000}"/>
    <hyperlink ref="A87" r:id="rId1" display="Auskünfte/Renseignements: sius@bfs.admin.ch" xr:uid="{00000000-0004-0000-0800-000001000000}"/>
  </hyperlinks>
  <pageMargins left="0.7" right="0.7" top="0.75" bottom="0.75" header="0.3" footer="0.3"/>
  <pageSetup paperSize="9" scale="74" orientation="portrait" r:id="rId2"/>
  <rowBreaks count="1" manualBreakCount="1">
    <brk id="87"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tabColor rgb="FF92D050"/>
  </sheetPr>
  <dimension ref="A1:Q97"/>
  <sheetViews>
    <sheetView zoomScaleNormal="100" workbookViewId="0">
      <selection activeCell="A2" sqref="A2"/>
    </sheetView>
  </sheetViews>
  <sheetFormatPr baseColWidth="10" defaultColWidth="12" defaultRowHeight="11.25"/>
  <cols>
    <col min="1" max="1" width="1.83203125" style="19" customWidth="1"/>
    <col min="2" max="2" width="4.83203125" style="19" customWidth="1"/>
    <col min="3" max="3" width="22" style="12" customWidth="1"/>
    <col min="4" max="7" width="18.33203125" style="12" customWidth="1"/>
    <col min="8" max="8" width="21.5" style="12" customWidth="1"/>
    <col min="9" max="16384" width="12" style="12"/>
  </cols>
  <sheetData>
    <row r="1" spans="1:15" s="41" customFormat="1" ht="12.75">
      <c r="A1" s="40" t="s">
        <v>27</v>
      </c>
      <c r="B1" s="40"/>
      <c r="C1" s="40" t="s">
        <v>366</v>
      </c>
      <c r="I1" s="193" t="s">
        <v>167</v>
      </c>
    </row>
    <row r="2" spans="1:15" s="41" customFormat="1" ht="12.75">
      <c r="A2" s="40"/>
      <c r="B2" s="40"/>
      <c r="C2" s="40" t="s">
        <v>556</v>
      </c>
      <c r="I2" s="193"/>
    </row>
    <row r="3" spans="1:15">
      <c r="C3" s="33"/>
    </row>
    <row r="4" spans="1:15" ht="3.95" customHeight="1">
      <c r="A4" s="15"/>
      <c r="B4" s="15"/>
      <c r="C4" s="14"/>
      <c r="D4" s="16"/>
      <c r="E4" s="17"/>
      <c r="F4" s="16"/>
      <c r="G4" s="14"/>
    </row>
    <row r="5" spans="1:15">
      <c r="D5" s="20" t="s">
        <v>9</v>
      </c>
      <c r="E5" s="21" t="s">
        <v>10</v>
      </c>
      <c r="F5" s="20" t="s">
        <v>12</v>
      </c>
      <c r="G5" s="19" t="s">
        <v>11</v>
      </c>
    </row>
    <row r="6" spans="1:15" ht="3.95" customHeight="1">
      <c r="A6" s="25"/>
      <c r="B6" s="25"/>
      <c r="C6" s="24"/>
      <c r="D6" s="26"/>
      <c r="E6" s="27"/>
      <c r="F6" s="26"/>
      <c r="G6" s="24"/>
    </row>
    <row r="8" spans="1:15">
      <c r="A8" s="180" t="s">
        <v>0</v>
      </c>
      <c r="B8" s="170"/>
      <c r="C8" s="170"/>
      <c r="D8" s="165">
        <v>23476</v>
      </c>
      <c r="E8" s="165">
        <v>8343</v>
      </c>
      <c r="F8" s="165">
        <v>1177</v>
      </c>
      <c r="G8" s="165">
        <v>2870</v>
      </c>
      <c r="J8" s="3"/>
      <c r="K8" s="3"/>
      <c r="L8" s="5"/>
      <c r="M8" s="5"/>
      <c r="N8" s="5"/>
      <c r="O8" s="5"/>
    </row>
    <row r="9" spans="1:15">
      <c r="A9" s="173"/>
      <c r="B9" s="173" t="s">
        <v>357</v>
      </c>
      <c r="C9" s="170"/>
      <c r="D9" s="174">
        <v>56.210999999999999</v>
      </c>
      <c r="E9" s="174">
        <v>56.945999999999998</v>
      </c>
      <c r="F9" s="174">
        <v>50.127000000000002</v>
      </c>
      <c r="G9" s="174">
        <v>41.881999999999998</v>
      </c>
      <c r="J9" s="3"/>
      <c r="K9" s="3"/>
      <c r="L9" s="5"/>
      <c r="M9" s="5"/>
      <c r="N9" s="5"/>
      <c r="O9" s="5"/>
    </row>
    <row r="10" spans="1:15">
      <c r="A10" s="173"/>
      <c r="B10" s="173" t="s">
        <v>358</v>
      </c>
      <c r="C10" s="170"/>
      <c r="D10" s="174">
        <v>20.042000000000002</v>
      </c>
      <c r="E10" s="174">
        <v>35.622999999999998</v>
      </c>
      <c r="F10" s="174">
        <v>17.161999999999999</v>
      </c>
      <c r="G10" s="174">
        <v>16.236999999999998</v>
      </c>
      <c r="J10" s="3"/>
      <c r="K10" s="3"/>
      <c r="L10" s="5"/>
      <c r="M10" s="5"/>
      <c r="N10" s="5"/>
      <c r="O10" s="5"/>
    </row>
    <row r="11" spans="1:15">
      <c r="A11" s="3"/>
      <c r="B11" s="3"/>
      <c r="D11" s="11"/>
      <c r="E11" s="11"/>
      <c r="F11" s="11"/>
      <c r="G11" s="11"/>
      <c r="J11" s="3"/>
      <c r="K11" s="3"/>
      <c r="L11" s="5"/>
      <c r="M11" s="5"/>
      <c r="N11" s="5"/>
      <c r="O11" s="5"/>
    </row>
    <row r="12" spans="1:15">
      <c r="A12" s="83" t="s">
        <v>147</v>
      </c>
      <c r="B12" s="12"/>
      <c r="D12" s="274">
        <v>19557</v>
      </c>
      <c r="E12" s="274">
        <v>6269</v>
      </c>
      <c r="F12" s="274">
        <v>106</v>
      </c>
      <c r="G12" s="274">
        <v>2513</v>
      </c>
      <c r="J12" s="3"/>
      <c r="K12" s="3"/>
      <c r="L12" s="5"/>
      <c r="M12" s="5"/>
      <c r="N12" s="5"/>
      <c r="O12" s="5"/>
    </row>
    <row r="13" spans="1:15">
      <c r="A13" s="3"/>
      <c r="B13" s="3" t="s">
        <v>357</v>
      </c>
      <c r="D13" s="291">
        <v>52.600092038656229</v>
      </c>
      <c r="E13" s="291">
        <v>52.017865688307538</v>
      </c>
      <c r="F13" s="291">
        <v>49.056603773584904</v>
      </c>
      <c r="G13" s="291">
        <v>41.0266613609232</v>
      </c>
      <c r="J13" s="3"/>
      <c r="K13" s="3"/>
      <c r="L13" s="5"/>
      <c r="M13" s="5"/>
      <c r="N13" s="5"/>
      <c r="O13" s="5"/>
    </row>
    <row r="14" spans="1:15">
      <c r="A14" s="3"/>
      <c r="B14" s="3" t="s">
        <v>358</v>
      </c>
      <c r="D14" s="291">
        <v>21.930766477476098</v>
      </c>
      <c r="E14" s="291">
        <v>41.792949433721489</v>
      </c>
      <c r="F14" s="291">
        <v>15.09433962264151</v>
      </c>
      <c r="G14" s="291">
        <v>17.111022682053324</v>
      </c>
      <c r="H14" s="44"/>
      <c r="J14" s="3"/>
      <c r="K14" s="3"/>
      <c r="L14" s="5"/>
      <c r="M14" s="5"/>
      <c r="N14" s="5"/>
      <c r="O14" s="5"/>
    </row>
    <row r="15" spans="1:15">
      <c r="A15" s="3"/>
      <c r="B15" s="3"/>
      <c r="D15" s="11"/>
      <c r="E15" s="11"/>
      <c r="F15" s="11"/>
      <c r="G15" s="11"/>
      <c r="J15" s="3"/>
      <c r="K15" s="3"/>
      <c r="L15" s="5"/>
      <c r="M15" s="5"/>
      <c r="N15" s="5"/>
      <c r="O15" s="5"/>
    </row>
    <row r="16" spans="1:15">
      <c r="A16" s="3" t="s">
        <v>16</v>
      </c>
      <c r="B16" s="12"/>
      <c r="D16" s="2">
        <v>1570</v>
      </c>
      <c r="E16" s="2">
        <v>665</v>
      </c>
      <c r="F16" s="2">
        <v>0</v>
      </c>
      <c r="G16" s="2">
        <v>187</v>
      </c>
      <c r="J16" s="3"/>
      <c r="K16" s="3"/>
      <c r="L16" s="5"/>
      <c r="M16" s="5"/>
      <c r="N16" s="5"/>
      <c r="O16" s="5"/>
    </row>
    <row r="17" spans="1:15">
      <c r="A17" s="3"/>
      <c r="B17" s="3" t="s">
        <v>357</v>
      </c>
      <c r="D17" s="9">
        <v>53.503</v>
      </c>
      <c r="E17" s="9">
        <v>57.895000000000003</v>
      </c>
      <c r="F17" s="9" t="s">
        <v>6</v>
      </c>
      <c r="G17" s="9">
        <v>38.503</v>
      </c>
      <c r="J17" s="3"/>
      <c r="K17" s="3"/>
      <c r="L17" s="10"/>
      <c r="M17" s="5"/>
      <c r="N17" s="5"/>
      <c r="O17" s="5"/>
    </row>
    <row r="18" spans="1:15">
      <c r="A18" s="3"/>
      <c r="B18" s="3" t="s">
        <v>358</v>
      </c>
      <c r="D18" s="9">
        <v>15.35</v>
      </c>
      <c r="E18" s="9">
        <v>34.887</v>
      </c>
      <c r="F18" s="9" t="s">
        <v>6</v>
      </c>
      <c r="G18" s="9">
        <v>8.0213999999999999</v>
      </c>
      <c r="J18" s="3"/>
      <c r="K18" s="3"/>
      <c r="L18" s="10"/>
      <c r="M18" s="5"/>
      <c r="N18" s="5"/>
      <c r="O18" s="5"/>
    </row>
    <row r="19" spans="1:15">
      <c r="A19" s="3"/>
      <c r="B19" s="3"/>
      <c r="D19" s="11"/>
      <c r="E19" s="11"/>
      <c r="F19" s="11"/>
      <c r="G19" s="11"/>
      <c r="J19" s="3"/>
      <c r="K19" s="3"/>
      <c r="L19" s="10"/>
      <c r="M19" s="5"/>
      <c r="N19" s="5"/>
      <c r="O19" s="5"/>
    </row>
    <row r="20" spans="1:15">
      <c r="A20" s="3" t="s">
        <v>17</v>
      </c>
      <c r="B20" s="12"/>
      <c r="D20" s="2">
        <v>5807</v>
      </c>
      <c r="E20" s="2">
        <v>1140</v>
      </c>
      <c r="F20" s="2">
        <v>0</v>
      </c>
      <c r="G20" s="2">
        <v>156</v>
      </c>
      <c r="J20" s="3"/>
      <c r="K20" s="3"/>
      <c r="L20" s="5"/>
      <c r="M20" s="5"/>
      <c r="N20" s="5"/>
      <c r="O20" s="5"/>
    </row>
    <row r="21" spans="1:15">
      <c r="A21" s="3"/>
      <c r="B21" s="3" t="s">
        <v>357</v>
      </c>
      <c r="D21" s="9">
        <v>54.433999999999997</v>
      </c>
      <c r="E21" s="9">
        <v>48.683999999999997</v>
      </c>
      <c r="F21" s="9" t="s">
        <v>6</v>
      </c>
      <c r="G21" s="9">
        <v>35.256</v>
      </c>
      <c r="J21" s="3"/>
      <c r="K21" s="3"/>
      <c r="L21" s="10"/>
      <c r="M21" s="5"/>
      <c r="N21" s="5"/>
      <c r="O21" s="5"/>
    </row>
    <row r="22" spans="1:15">
      <c r="A22" s="3"/>
      <c r="B22" s="3" t="s">
        <v>358</v>
      </c>
      <c r="D22" s="9">
        <v>28.757999999999999</v>
      </c>
      <c r="E22" s="9">
        <v>55.701999999999998</v>
      </c>
      <c r="F22" s="9" t="s">
        <v>6</v>
      </c>
      <c r="G22" s="9">
        <v>38.462000000000003</v>
      </c>
      <c r="J22" s="3"/>
      <c r="K22" s="3"/>
      <c r="L22" s="10"/>
      <c r="M22" s="5"/>
      <c r="N22" s="5"/>
      <c r="O22" s="5"/>
    </row>
    <row r="23" spans="1:15">
      <c r="A23" s="3"/>
      <c r="B23" s="3"/>
      <c r="D23" s="11"/>
      <c r="E23" s="11"/>
      <c r="F23" s="11"/>
      <c r="G23" s="11"/>
      <c r="J23" s="3"/>
      <c r="K23" s="3"/>
      <c r="L23" s="10"/>
      <c r="M23" s="5"/>
      <c r="N23" s="5"/>
      <c r="O23" s="5"/>
    </row>
    <row r="24" spans="1:15">
      <c r="A24" s="3" t="s">
        <v>18</v>
      </c>
      <c r="B24" s="12"/>
      <c r="D24" s="2">
        <v>3149</v>
      </c>
      <c r="E24" s="2">
        <v>1085</v>
      </c>
      <c r="F24" s="2">
        <v>106</v>
      </c>
      <c r="G24" s="2">
        <v>434</v>
      </c>
      <c r="J24" s="3"/>
      <c r="K24" s="3"/>
      <c r="L24" s="5"/>
      <c r="M24" s="5"/>
      <c r="N24" s="5"/>
      <c r="O24" s="5"/>
    </row>
    <row r="25" spans="1:15">
      <c r="A25" s="3"/>
      <c r="B25" s="3" t="s">
        <v>357</v>
      </c>
      <c r="D25" s="9">
        <v>52.62</v>
      </c>
      <c r="E25" s="9">
        <v>56.036999999999999</v>
      </c>
      <c r="F25" s="9">
        <v>49.057000000000002</v>
      </c>
      <c r="G25" s="9">
        <v>38.478999999999999</v>
      </c>
      <c r="J25" s="3"/>
      <c r="K25" s="3"/>
      <c r="L25" s="5"/>
      <c r="M25" s="5"/>
      <c r="N25" s="5"/>
      <c r="O25" s="5"/>
    </row>
    <row r="26" spans="1:15">
      <c r="A26" s="3"/>
      <c r="B26" s="3" t="s">
        <v>358</v>
      </c>
      <c r="D26" s="9">
        <v>21.053999999999998</v>
      </c>
      <c r="E26" s="9">
        <v>41.014000000000003</v>
      </c>
      <c r="F26" s="9">
        <v>15.093999999999999</v>
      </c>
      <c r="G26" s="9">
        <v>20.507000000000001</v>
      </c>
      <c r="J26" s="3"/>
      <c r="K26" s="3"/>
      <c r="L26" s="5"/>
      <c r="M26" s="5"/>
      <c r="N26" s="5"/>
      <c r="O26" s="5"/>
    </row>
    <row r="27" spans="1:15">
      <c r="A27" s="3"/>
      <c r="B27" s="3"/>
      <c r="D27" s="11"/>
      <c r="E27" s="11"/>
      <c r="F27" s="11"/>
      <c r="G27" s="11"/>
      <c r="J27" s="3"/>
      <c r="K27" s="3"/>
      <c r="L27" s="5"/>
      <c r="M27" s="5"/>
      <c r="N27" s="5"/>
      <c r="O27" s="5"/>
    </row>
    <row r="28" spans="1:15">
      <c r="A28" s="3" t="s">
        <v>380</v>
      </c>
      <c r="B28" s="12"/>
      <c r="D28" s="2">
        <v>1911</v>
      </c>
      <c r="E28" s="2">
        <v>928</v>
      </c>
      <c r="F28" s="2">
        <v>0</v>
      </c>
      <c r="G28" s="2">
        <v>329</v>
      </c>
      <c r="J28" s="3"/>
      <c r="K28" s="3"/>
      <c r="L28" s="5"/>
      <c r="M28" s="5"/>
      <c r="N28" s="5"/>
      <c r="O28" s="5"/>
    </row>
    <row r="29" spans="1:15">
      <c r="A29" s="3"/>
      <c r="B29" s="3" t="s">
        <v>357</v>
      </c>
      <c r="D29" s="9">
        <v>49.241</v>
      </c>
      <c r="E29" s="9">
        <v>47.305999999999997</v>
      </c>
      <c r="F29" s="9" t="s">
        <v>6</v>
      </c>
      <c r="G29" s="9">
        <v>32.523000000000003</v>
      </c>
      <c r="J29" s="3"/>
      <c r="K29" s="3"/>
      <c r="L29" s="10"/>
      <c r="M29" s="5"/>
      <c r="N29" s="5"/>
      <c r="O29" s="5"/>
    </row>
    <row r="30" spans="1:15">
      <c r="A30" s="3"/>
      <c r="B30" s="3" t="s">
        <v>358</v>
      </c>
      <c r="D30" s="9">
        <v>16.222000000000001</v>
      </c>
      <c r="E30" s="9">
        <v>44.612000000000002</v>
      </c>
      <c r="F30" s="9" t="s">
        <v>6</v>
      </c>
      <c r="G30" s="9">
        <v>7.2948000000000004</v>
      </c>
      <c r="J30" s="3"/>
      <c r="K30" s="3"/>
      <c r="L30" s="10"/>
      <c r="M30" s="5"/>
      <c r="N30" s="5"/>
      <c r="O30" s="5"/>
    </row>
    <row r="31" spans="1:15">
      <c r="A31" s="3"/>
      <c r="B31" s="3"/>
      <c r="D31" s="11"/>
      <c r="E31" s="11"/>
      <c r="F31" s="11"/>
      <c r="G31" s="11"/>
      <c r="J31" s="3"/>
      <c r="K31" s="3"/>
      <c r="L31" s="10"/>
      <c r="M31" s="5"/>
      <c r="N31" s="5"/>
      <c r="O31" s="5"/>
    </row>
    <row r="32" spans="1:15">
      <c r="A32" s="3" t="s">
        <v>19</v>
      </c>
      <c r="B32" s="12"/>
      <c r="D32" s="2">
        <v>1516</v>
      </c>
      <c r="E32" s="2">
        <v>462</v>
      </c>
      <c r="F32" s="2">
        <v>0</v>
      </c>
      <c r="G32" s="2">
        <v>172</v>
      </c>
      <c r="J32" s="3"/>
      <c r="K32" s="3"/>
      <c r="L32" s="5"/>
      <c r="M32" s="5"/>
      <c r="N32" s="5"/>
      <c r="O32" s="5"/>
    </row>
    <row r="33" spans="1:17">
      <c r="A33" s="3"/>
      <c r="B33" s="3" t="s">
        <v>357</v>
      </c>
      <c r="D33" s="9">
        <v>47.493000000000002</v>
      </c>
      <c r="E33" s="9">
        <v>42.856999999999999</v>
      </c>
      <c r="F33" s="9" t="s">
        <v>6</v>
      </c>
      <c r="G33" s="9">
        <v>51.162999999999997</v>
      </c>
      <c r="J33" s="3"/>
      <c r="K33" s="3"/>
      <c r="L33" s="5"/>
      <c r="M33" s="5"/>
      <c r="N33" s="5"/>
      <c r="O33" s="5"/>
    </row>
    <row r="34" spans="1:17">
      <c r="A34" s="3"/>
      <c r="B34" s="3" t="s">
        <v>358</v>
      </c>
      <c r="D34" s="9">
        <v>37.929000000000002</v>
      </c>
      <c r="E34" s="9">
        <v>57.143000000000001</v>
      </c>
      <c r="F34" s="9" t="s">
        <v>6</v>
      </c>
      <c r="G34" s="9">
        <v>36.628</v>
      </c>
      <c r="J34" s="3"/>
      <c r="K34" s="3"/>
      <c r="L34" s="5"/>
      <c r="M34" s="5"/>
      <c r="N34" s="5"/>
      <c r="O34" s="5"/>
    </row>
    <row r="35" spans="1:17">
      <c r="A35" s="3"/>
      <c r="B35" s="3"/>
      <c r="D35" s="11"/>
      <c r="E35" s="11"/>
      <c r="F35" s="11"/>
      <c r="G35" s="11"/>
      <c r="J35" s="3"/>
      <c r="K35" s="3"/>
      <c r="L35" s="5"/>
      <c r="M35" s="5"/>
      <c r="N35" s="5"/>
      <c r="O35" s="5"/>
    </row>
    <row r="36" spans="1:17">
      <c r="A36" s="3" t="s">
        <v>375</v>
      </c>
      <c r="B36" s="12"/>
      <c r="D36" s="2">
        <v>978</v>
      </c>
      <c r="E36" s="2">
        <v>174</v>
      </c>
      <c r="F36" s="2">
        <v>0</v>
      </c>
      <c r="G36" s="2">
        <v>113</v>
      </c>
      <c r="H36" s="2"/>
      <c r="I36" s="3"/>
      <c r="J36" s="48"/>
      <c r="K36" s="3"/>
      <c r="L36" s="3"/>
      <c r="M36" s="10"/>
      <c r="N36" s="5"/>
      <c r="O36" s="5"/>
      <c r="P36" s="5"/>
      <c r="Q36" s="5"/>
    </row>
    <row r="37" spans="1:17">
      <c r="A37" s="3"/>
      <c r="B37" s="3" t="s">
        <v>357</v>
      </c>
      <c r="D37" s="9">
        <v>46.115000000000002</v>
      </c>
      <c r="E37" s="9">
        <v>31.609000000000002</v>
      </c>
      <c r="F37" s="9" t="s">
        <v>6</v>
      </c>
      <c r="G37" s="9">
        <v>24.779</v>
      </c>
      <c r="H37" s="9"/>
      <c r="I37" s="3"/>
      <c r="J37" s="48"/>
      <c r="K37" s="3"/>
      <c r="L37" s="3"/>
      <c r="M37" s="10"/>
      <c r="N37" s="5"/>
      <c r="O37" s="5"/>
      <c r="P37" s="5"/>
      <c r="Q37" s="5"/>
    </row>
    <row r="38" spans="1:17">
      <c r="A38" s="3"/>
      <c r="B38" s="3" t="s">
        <v>358</v>
      </c>
      <c r="D38" s="9">
        <v>15.542</v>
      </c>
      <c r="E38" s="9">
        <v>21.263999999999999</v>
      </c>
      <c r="F38" s="9" t="s">
        <v>6</v>
      </c>
      <c r="G38" s="9">
        <v>15.044</v>
      </c>
      <c r="H38" s="9"/>
      <c r="I38" s="3"/>
      <c r="J38" s="48"/>
      <c r="K38" s="3"/>
      <c r="L38" s="3"/>
      <c r="M38" s="10"/>
      <c r="N38" s="5"/>
      <c r="O38" s="5"/>
      <c r="P38" s="5"/>
      <c r="Q38" s="5"/>
    </row>
    <row r="39" spans="1:17">
      <c r="A39" s="3"/>
      <c r="B39" s="3"/>
      <c r="D39" s="5"/>
      <c r="E39" s="5"/>
      <c r="F39" s="5"/>
      <c r="G39" s="5"/>
      <c r="H39" s="5"/>
      <c r="I39" s="3"/>
      <c r="J39" s="48"/>
      <c r="K39" s="3"/>
      <c r="L39" s="3"/>
      <c r="M39" s="10"/>
      <c r="N39" s="5"/>
      <c r="O39" s="5"/>
      <c r="P39" s="5"/>
      <c r="Q39" s="5"/>
    </row>
    <row r="40" spans="1:17">
      <c r="A40" s="3" t="s">
        <v>371</v>
      </c>
      <c r="B40" s="12"/>
      <c r="D40" s="2">
        <v>497</v>
      </c>
      <c r="E40" s="2">
        <v>118</v>
      </c>
      <c r="F40" s="2">
        <v>0</v>
      </c>
      <c r="G40" s="2">
        <v>138</v>
      </c>
      <c r="H40" s="2"/>
      <c r="I40" s="3"/>
      <c r="J40" s="48"/>
      <c r="K40" s="3"/>
      <c r="L40" s="3"/>
      <c r="M40" s="10"/>
      <c r="N40" s="5"/>
      <c r="O40" s="5"/>
      <c r="P40" s="5"/>
      <c r="Q40" s="5"/>
    </row>
    <row r="41" spans="1:17">
      <c r="A41" s="3"/>
      <c r="B41" s="3" t="s">
        <v>357</v>
      </c>
      <c r="D41" s="9">
        <v>50.503</v>
      </c>
      <c r="E41" s="9">
        <v>66.102000000000004</v>
      </c>
      <c r="F41" s="9" t="s">
        <v>6</v>
      </c>
      <c r="G41" s="9">
        <v>31.158999999999999</v>
      </c>
      <c r="H41" s="9"/>
      <c r="I41" s="3"/>
      <c r="J41" s="48"/>
      <c r="K41" s="3"/>
      <c r="L41" s="3"/>
      <c r="M41" s="10"/>
      <c r="N41" s="5"/>
      <c r="O41" s="5"/>
      <c r="P41" s="5"/>
      <c r="Q41" s="5"/>
    </row>
    <row r="42" spans="1:17">
      <c r="A42" s="3"/>
      <c r="B42" s="3" t="s">
        <v>358</v>
      </c>
      <c r="D42" s="9">
        <v>17.706</v>
      </c>
      <c r="E42" s="9">
        <v>29.661000000000001</v>
      </c>
      <c r="F42" s="9" t="s">
        <v>6</v>
      </c>
      <c r="G42" s="9">
        <v>17.390999999999998</v>
      </c>
      <c r="H42" s="9"/>
      <c r="I42" s="3"/>
      <c r="J42" s="48"/>
      <c r="K42" s="3"/>
      <c r="L42" s="3"/>
      <c r="M42" s="10"/>
      <c r="N42" s="5"/>
      <c r="O42" s="5"/>
      <c r="P42" s="5"/>
      <c r="Q42" s="5"/>
    </row>
    <row r="43" spans="1:17">
      <c r="A43" s="3"/>
      <c r="B43" s="3"/>
      <c r="D43" s="5"/>
      <c r="E43" s="5"/>
      <c r="F43" s="5"/>
      <c r="G43" s="5"/>
      <c r="H43" s="5"/>
      <c r="I43" s="3"/>
      <c r="J43" s="48"/>
      <c r="K43" s="3"/>
      <c r="L43" s="3"/>
      <c r="M43" s="10"/>
      <c r="N43" s="5"/>
      <c r="O43" s="5"/>
      <c r="P43" s="5"/>
      <c r="Q43" s="5"/>
    </row>
    <row r="44" spans="1:17">
      <c r="A44" s="3" t="s">
        <v>405</v>
      </c>
      <c r="B44" s="12"/>
      <c r="D44" s="2">
        <v>3505</v>
      </c>
      <c r="E44" s="2">
        <v>1283</v>
      </c>
      <c r="F44" s="2">
        <v>0</v>
      </c>
      <c r="G44" s="2">
        <v>636</v>
      </c>
      <c r="J44" s="3"/>
      <c r="K44" s="3"/>
      <c r="L44" s="5"/>
      <c r="M44" s="5"/>
      <c r="N44" s="5"/>
      <c r="O44" s="5"/>
    </row>
    <row r="45" spans="1:17">
      <c r="A45" s="3"/>
      <c r="B45" s="3" t="s">
        <v>357</v>
      </c>
      <c r="D45" s="9">
        <v>54.18</v>
      </c>
      <c r="E45" s="9">
        <v>55.183</v>
      </c>
      <c r="F45" s="9" t="s">
        <v>6</v>
      </c>
      <c r="G45" s="9">
        <v>49.213999999999999</v>
      </c>
      <c r="J45" s="3"/>
      <c r="K45" s="3"/>
      <c r="L45" s="5"/>
      <c r="M45" s="5"/>
      <c r="N45" s="5"/>
      <c r="O45" s="5"/>
    </row>
    <row r="46" spans="1:17">
      <c r="A46" s="3"/>
      <c r="B46" s="3" t="s">
        <v>358</v>
      </c>
      <c r="D46" s="9">
        <v>12.525</v>
      </c>
      <c r="E46" s="9">
        <v>26.812000000000001</v>
      </c>
      <c r="F46" s="9" t="s">
        <v>6</v>
      </c>
      <c r="G46" s="9">
        <v>11.006</v>
      </c>
      <c r="J46" s="3"/>
      <c r="K46" s="3"/>
      <c r="L46" s="5"/>
      <c r="M46" s="5"/>
      <c r="N46" s="5"/>
      <c r="O46" s="5"/>
    </row>
    <row r="47" spans="1:17">
      <c r="A47" s="3"/>
      <c r="B47" s="3"/>
      <c r="D47" s="11"/>
      <c r="E47" s="11"/>
      <c r="F47" s="11"/>
      <c r="G47" s="11"/>
      <c r="J47" s="3"/>
      <c r="K47" s="3"/>
      <c r="L47" s="5"/>
      <c r="M47" s="5"/>
      <c r="N47" s="5"/>
      <c r="O47" s="5"/>
    </row>
    <row r="48" spans="1:17">
      <c r="A48" s="3" t="s">
        <v>250</v>
      </c>
      <c r="B48" s="12"/>
      <c r="D48" s="11">
        <v>333</v>
      </c>
      <c r="E48" s="11">
        <v>353</v>
      </c>
      <c r="F48" s="11">
        <v>0</v>
      </c>
      <c r="G48" s="11">
        <v>39</v>
      </c>
      <c r="J48" s="3"/>
      <c r="K48" s="3"/>
      <c r="L48" s="5"/>
      <c r="M48" s="5"/>
      <c r="N48" s="5"/>
      <c r="O48" s="5"/>
    </row>
    <row r="49" spans="1:15">
      <c r="A49" s="3"/>
      <c r="B49" s="3" t="s">
        <v>357</v>
      </c>
      <c r="D49" s="9">
        <v>66.667000000000002</v>
      </c>
      <c r="E49" s="9">
        <v>56.656999999999996</v>
      </c>
      <c r="F49" s="9" t="s">
        <v>6</v>
      </c>
      <c r="G49" s="9">
        <v>58.973999999999997</v>
      </c>
      <c r="J49" s="3"/>
      <c r="K49" s="3"/>
      <c r="L49" s="5"/>
      <c r="M49" s="5"/>
      <c r="N49" s="5"/>
      <c r="O49" s="5"/>
    </row>
    <row r="50" spans="1:15">
      <c r="A50" s="3"/>
      <c r="B50" s="3" t="s">
        <v>358</v>
      </c>
      <c r="D50" s="9">
        <v>31.532</v>
      </c>
      <c r="E50" s="9">
        <v>58.64</v>
      </c>
      <c r="F50" s="9" t="s">
        <v>6</v>
      </c>
      <c r="G50" s="9">
        <v>33.332999999999998</v>
      </c>
      <c r="J50" s="3"/>
      <c r="K50" s="3"/>
      <c r="L50" s="5"/>
      <c r="M50" s="5"/>
      <c r="N50" s="5"/>
      <c r="O50" s="5"/>
    </row>
    <row r="51" spans="1:15">
      <c r="A51" s="3"/>
      <c r="B51" s="3"/>
      <c r="D51" s="11"/>
      <c r="E51" s="11"/>
      <c r="F51" s="11"/>
      <c r="G51" s="11"/>
      <c r="J51" s="3"/>
      <c r="K51" s="3"/>
      <c r="L51" s="5"/>
      <c r="M51" s="5"/>
      <c r="N51" s="5"/>
      <c r="O51" s="5"/>
    </row>
    <row r="52" spans="1:15">
      <c r="A52" s="3" t="s">
        <v>22</v>
      </c>
      <c r="B52" s="12"/>
      <c r="D52" s="2">
        <v>291</v>
      </c>
      <c r="E52" s="2">
        <v>61</v>
      </c>
      <c r="F52" s="2">
        <v>0</v>
      </c>
      <c r="G52" s="2">
        <v>309</v>
      </c>
      <c r="J52" s="3"/>
      <c r="K52" s="3"/>
      <c r="L52" s="5"/>
      <c r="M52" s="5"/>
      <c r="N52" s="5"/>
      <c r="O52" s="5"/>
    </row>
    <row r="53" spans="1:15">
      <c r="A53" s="3"/>
      <c r="B53" s="3" t="s">
        <v>357</v>
      </c>
      <c r="D53" s="9">
        <v>49.828000000000003</v>
      </c>
      <c r="E53" s="9">
        <v>57.377000000000002</v>
      </c>
      <c r="F53" s="9" t="s">
        <v>6</v>
      </c>
      <c r="G53" s="9">
        <v>43.689</v>
      </c>
      <c r="J53" s="3"/>
      <c r="K53" s="3"/>
      <c r="L53" s="10"/>
      <c r="M53" s="5"/>
      <c r="N53" s="5"/>
      <c r="O53" s="5"/>
    </row>
    <row r="54" spans="1:15">
      <c r="A54" s="12"/>
      <c r="B54" s="3" t="s">
        <v>358</v>
      </c>
      <c r="D54" s="9">
        <v>15.808</v>
      </c>
      <c r="E54" s="9">
        <v>11.475</v>
      </c>
      <c r="F54" s="9" t="s">
        <v>6</v>
      </c>
      <c r="G54" s="9">
        <v>17.798999999999999</v>
      </c>
      <c r="J54" s="3"/>
      <c r="K54" s="3"/>
      <c r="L54" s="10"/>
      <c r="M54" s="5"/>
      <c r="N54" s="5"/>
      <c r="O54" s="5"/>
    </row>
    <row r="55" spans="1:15">
      <c r="A55" s="12"/>
      <c r="B55" s="3"/>
      <c r="D55" s="11"/>
      <c r="E55" s="11"/>
      <c r="F55" s="11"/>
      <c r="G55" s="11"/>
      <c r="J55" s="3"/>
      <c r="K55" s="3"/>
      <c r="L55" s="10"/>
      <c r="M55" s="5"/>
      <c r="N55" s="5"/>
      <c r="O55" s="5"/>
    </row>
    <row r="56" spans="1:15">
      <c r="A56" s="33" t="s">
        <v>416</v>
      </c>
      <c r="B56" s="12"/>
      <c r="D56" s="274">
        <v>301</v>
      </c>
      <c r="E56" s="274">
        <v>105</v>
      </c>
      <c r="F56" s="274">
        <v>0</v>
      </c>
      <c r="G56" s="274">
        <v>292</v>
      </c>
      <c r="J56" s="3"/>
      <c r="K56" s="3"/>
      <c r="L56" s="10"/>
      <c r="M56" s="5"/>
      <c r="N56" s="5"/>
      <c r="O56" s="5"/>
    </row>
    <row r="57" spans="1:15">
      <c r="A57" s="3"/>
      <c r="B57" s="3" t="s">
        <v>357</v>
      </c>
      <c r="D57" s="291">
        <v>47.50830564784053</v>
      </c>
      <c r="E57" s="291">
        <v>50.476190476190474</v>
      </c>
      <c r="F57" s="291" t="s">
        <v>6</v>
      </c>
      <c r="G57" s="291">
        <v>42.80821917808219</v>
      </c>
      <c r="J57" s="3"/>
      <c r="K57" s="3"/>
      <c r="L57" s="10"/>
      <c r="M57" s="5"/>
      <c r="N57" s="5"/>
      <c r="O57" s="5"/>
    </row>
    <row r="58" spans="1:15">
      <c r="A58" s="3"/>
      <c r="B58" s="3" t="s">
        <v>358</v>
      </c>
      <c r="D58" s="291">
        <v>15.946843853820598</v>
      </c>
      <c r="E58" s="291">
        <v>66.666666666666657</v>
      </c>
      <c r="F58" s="291" t="s">
        <v>6</v>
      </c>
      <c r="G58" s="291">
        <v>11.301369863013697</v>
      </c>
      <c r="J58" s="3"/>
      <c r="K58" s="3"/>
      <c r="L58" s="10"/>
      <c r="M58" s="5"/>
      <c r="N58" s="5"/>
      <c r="O58" s="5"/>
    </row>
    <row r="59" spans="1:15">
      <c r="A59" s="12"/>
      <c r="B59" s="3"/>
      <c r="D59" s="11"/>
      <c r="E59" s="11"/>
      <c r="F59" s="11"/>
      <c r="G59" s="11"/>
      <c r="J59" s="3"/>
      <c r="K59" s="3"/>
      <c r="L59" s="10"/>
      <c r="M59" s="5"/>
      <c r="N59" s="5"/>
      <c r="O59" s="5"/>
    </row>
    <row r="60" spans="1:15">
      <c r="A60" s="3" t="s">
        <v>403</v>
      </c>
      <c r="B60" s="12"/>
      <c r="D60" s="11">
        <v>33</v>
      </c>
      <c r="E60" s="11">
        <v>0</v>
      </c>
      <c r="F60" s="11">
        <v>0</v>
      </c>
      <c r="G60" s="11">
        <v>0</v>
      </c>
      <c r="J60" s="3"/>
      <c r="K60" s="3"/>
      <c r="L60" s="10"/>
      <c r="M60" s="5"/>
      <c r="N60" s="5"/>
      <c r="O60" s="5"/>
    </row>
    <row r="61" spans="1:15">
      <c r="A61" s="3"/>
      <c r="B61" s="3" t="s">
        <v>357</v>
      </c>
      <c r="D61" s="9">
        <v>27.273</v>
      </c>
      <c r="E61" s="9" t="s">
        <v>6</v>
      </c>
      <c r="F61" s="9" t="s">
        <v>6</v>
      </c>
      <c r="G61" s="9" t="s">
        <v>6</v>
      </c>
      <c r="H61" s="44"/>
      <c r="J61" s="3"/>
      <c r="K61" s="3"/>
      <c r="L61" s="10"/>
      <c r="M61" s="5"/>
      <c r="N61" s="5"/>
      <c r="O61" s="5"/>
    </row>
    <row r="62" spans="1:15">
      <c r="A62" s="3"/>
      <c r="B62" s="3" t="s">
        <v>358</v>
      </c>
      <c r="D62" s="9">
        <v>0</v>
      </c>
      <c r="E62" s="9" t="s">
        <v>6</v>
      </c>
      <c r="F62" s="9" t="s">
        <v>6</v>
      </c>
      <c r="G62" s="9" t="s">
        <v>6</v>
      </c>
      <c r="J62" s="3"/>
      <c r="K62" s="3"/>
      <c r="L62" s="10"/>
      <c r="M62" s="5"/>
      <c r="N62" s="5"/>
      <c r="O62" s="5"/>
    </row>
    <row r="63" spans="1:15">
      <c r="A63" s="12"/>
      <c r="B63" s="3"/>
      <c r="D63" s="11"/>
      <c r="E63" s="11"/>
      <c r="F63" s="11"/>
      <c r="G63" s="11"/>
      <c r="J63" s="3"/>
      <c r="K63" s="3"/>
      <c r="L63" s="10"/>
      <c r="M63" s="5"/>
      <c r="N63" s="5"/>
      <c r="O63" s="5"/>
    </row>
    <row r="64" spans="1:15">
      <c r="A64" s="3" t="s">
        <v>406</v>
      </c>
      <c r="B64" s="12"/>
      <c r="D64" s="11">
        <v>218</v>
      </c>
      <c r="E64" s="11">
        <v>34</v>
      </c>
      <c r="F64" s="11">
        <v>0</v>
      </c>
      <c r="G64" s="11">
        <v>262</v>
      </c>
      <c r="J64" s="3"/>
      <c r="K64" s="3"/>
      <c r="L64" s="5"/>
      <c r="M64" s="5"/>
      <c r="N64" s="5"/>
      <c r="O64" s="5"/>
    </row>
    <row r="65" spans="1:15">
      <c r="A65" s="3"/>
      <c r="B65" s="3" t="s">
        <v>357</v>
      </c>
      <c r="D65" s="9">
        <v>51.375999999999998</v>
      </c>
      <c r="E65" s="9">
        <v>52.941000000000003</v>
      </c>
      <c r="F65" s="9" t="s">
        <v>6</v>
      </c>
      <c r="G65" s="9">
        <v>43.511000000000003</v>
      </c>
      <c r="J65" s="3"/>
      <c r="K65" s="3"/>
      <c r="L65" s="5"/>
      <c r="M65" s="5"/>
      <c r="N65" s="5"/>
      <c r="O65" s="5"/>
    </row>
    <row r="66" spans="1:15">
      <c r="A66" s="3"/>
      <c r="B66" s="3" t="s">
        <v>358</v>
      </c>
      <c r="D66" s="9">
        <v>1.3761000000000001</v>
      </c>
      <c r="E66" s="9">
        <v>5.8823999999999996</v>
      </c>
      <c r="F66" s="9" t="s">
        <v>6</v>
      </c>
      <c r="G66" s="9">
        <v>2.6718000000000002</v>
      </c>
      <c r="J66" s="3"/>
      <c r="K66" s="3"/>
      <c r="L66" s="5"/>
      <c r="M66" s="5"/>
      <c r="N66" s="5"/>
      <c r="O66" s="5"/>
    </row>
    <row r="67" spans="1:15">
      <c r="A67" s="12"/>
      <c r="B67" s="3"/>
      <c r="D67" s="11"/>
      <c r="E67" s="11"/>
      <c r="F67" s="11"/>
      <c r="G67" s="11"/>
      <c r="J67" s="3"/>
      <c r="K67" s="3"/>
      <c r="L67" s="10"/>
      <c r="M67" s="5"/>
      <c r="N67" s="5"/>
      <c r="O67" s="5"/>
    </row>
    <row r="68" spans="1:15">
      <c r="A68" s="3" t="s">
        <v>387</v>
      </c>
      <c r="B68" s="12"/>
      <c r="D68" s="2">
        <v>19</v>
      </c>
      <c r="E68" s="2">
        <v>25</v>
      </c>
      <c r="F68" s="2">
        <v>0</v>
      </c>
      <c r="G68" s="2">
        <v>30</v>
      </c>
      <c r="J68" s="3"/>
      <c r="K68" s="3"/>
      <c r="L68" s="10"/>
      <c r="M68" s="5"/>
      <c r="N68" s="5"/>
      <c r="O68" s="5"/>
    </row>
    <row r="69" spans="1:15">
      <c r="A69" s="3"/>
      <c r="B69" s="3" t="s">
        <v>357</v>
      </c>
      <c r="D69" s="9">
        <v>31.579000000000001</v>
      </c>
      <c r="E69" s="9">
        <v>40</v>
      </c>
      <c r="F69" s="9" t="s">
        <v>6</v>
      </c>
      <c r="G69" s="9">
        <v>36.667000000000002</v>
      </c>
      <c r="J69" s="3"/>
      <c r="K69" s="3"/>
      <c r="L69" s="10"/>
      <c r="M69" s="5"/>
      <c r="N69" s="5"/>
      <c r="O69" s="5"/>
    </row>
    <row r="70" spans="1:15">
      <c r="A70" s="12"/>
      <c r="B70" s="3" t="s">
        <v>358</v>
      </c>
      <c r="D70" s="9">
        <v>73.683999999999997</v>
      </c>
      <c r="E70" s="9">
        <v>92</v>
      </c>
      <c r="F70" s="9" t="s">
        <v>6</v>
      </c>
      <c r="G70" s="9">
        <v>86.667000000000002</v>
      </c>
      <c r="I70" s="44"/>
      <c r="J70" s="3"/>
      <c r="K70" s="3"/>
      <c r="L70" s="10"/>
      <c r="M70" s="5"/>
      <c r="N70" s="5"/>
      <c r="O70" s="5"/>
    </row>
    <row r="71" spans="1:15">
      <c r="A71" s="12"/>
      <c r="B71" s="3"/>
      <c r="D71" s="9"/>
      <c r="E71" s="9"/>
      <c r="F71" s="9"/>
      <c r="G71" s="9"/>
      <c r="I71" s="44"/>
      <c r="J71" s="3"/>
      <c r="K71" s="3"/>
      <c r="L71" s="10"/>
      <c r="M71" s="5"/>
      <c r="N71" s="5"/>
      <c r="O71" s="5"/>
    </row>
    <row r="72" spans="1:15">
      <c r="A72" s="3" t="s">
        <v>552</v>
      </c>
      <c r="B72" s="12"/>
      <c r="D72" s="2">
        <v>31</v>
      </c>
      <c r="E72" s="2">
        <v>46</v>
      </c>
      <c r="F72" s="2">
        <v>0</v>
      </c>
      <c r="G72" s="2">
        <v>0</v>
      </c>
      <c r="I72" s="44"/>
      <c r="J72" s="3"/>
      <c r="K72" s="3"/>
      <c r="L72" s="10"/>
      <c r="M72" s="5"/>
      <c r="N72" s="5"/>
      <c r="O72" s="5"/>
    </row>
    <row r="73" spans="1:15">
      <c r="A73" s="3"/>
      <c r="B73" s="3" t="s">
        <v>357</v>
      </c>
      <c r="D73" s="9">
        <v>51.613</v>
      </c>
      <c r="E73" s="9">
        <v>54.347999999999999</v>
      </c>
      <c r="F73" s="9" t="s">
        <v>6</v>
      </c>
      <c r="G73" s="9" t="s">
        <v>6</v>
      </c>
      <c r="I73" s="44"/>
      <c r="J73" s="3"/>
      <c r="K73" s="3"/>
      <c r="L73" s="10"/>
      <c r="M73" s="5"/>
      <c r="N73" s="5"/>
      <c r="O73" s="5"/>
    </row>
    <row r="74" spans="1:15">
      <c r="A74" s="12"/>
      <c r="B74" s="3" t="s">
        <v>358</v>
      </c>
      <c r="D74" s="9">
        <v>100</v>
      </c>
      <c r="E74" s="9">
        <v>97.825999999999993</v>
      </c>
      <c r="F74" s="9" t="s">
        <v>6</v>
      </c>
      <c r="G74" s="9" t="s">
        <v>6</v>
      </c>
      <c r="I74" s="44"/>
      <c r="J74" s="3"/>
      <c r="K74" s="3"/>
      <c r="L74" s="10"/>
      <c r="M74" s="5"/>
      <c r="N74" s="5"/>
      <c r="O74" s="5"/>
    </row>
    <row r="75" spans="1:15">
      <c r="A75" s="12"/>
      <c r="B75" s="3"/>
      <c r="D75" s="9"/>
      <c r="E75" s="9"/>
      <c r="F75" s="9"/>
      <c r="G75" s="9"/>
      <c r="J75" s="3"/>
      <c r="K75" s="3"/>
      <c r="L75" s="10"/>
      <c r="M75" s="5"/>
      <c r="N75" s="5"/>
      <c r="O75" s="5"/>
    </row>
    <row r="76" spans="1:15">
      <c r="A76" s="58" t="s">
        <v>544</v>
      </c>
      <c r="B76" s="12"/>
      <c r="D76" s="2">
        <v>3618</v>
      </c>
      <c r="E76" s="2">
        <v>1969</v>
      </c>
      <c r="F76" s="2">
        <v>1071</v>
      </c>
      <c r="G76" s="2">
        <v>65</v>
      </c>
      <c r="J76" s="3"/>
      <c r="K76" s="3"/>
      <c r="L76" s="5"/>
      <c r="M76" s="5"/>
      <c r="N76" s="5"/>
      <c r="O76" s="5"/>
    </row>
    <row r="77" spans="1:15">
      <c r="A77" s="3"/>
      <c r="B77" s="3" t="s">
        <v>357</v>
      </c>
      <c r="D77" s="9">
        <v>76.450999999999993</v>
      </c>
      <c r="E77" s="9">
        <v>72.980999999999995</v>
      </c>
      <c r="F77" s="9">
        <v>50.232999999999997</v>
      </c>
      <c r="G77" s="9">
        <v>70.769000000000005</v>
      </c>
      <c r="J77" s="3"/>
      <c r="K77" s="3"/>
      <c r="L77" s="5"/>
      <c r="M77" s="5"/>
      <c r="N77" s="5"/>
      <c r="O77" s="5"/>
    </row>
    <row r="78" spans="1:15">
      <c r="A78" s="3"/>
      <c r="B78" s="3" t="s">
        <v>358</v>
      </c>
      <c r="D78" s="9">
        <v>10.170999999999999</v>
      </c>
      <c r="E78" s="9">
        <v>14.321999999999999</v>
      </c>
      <c r="F78" s="9">
        <v>17.367000000000001</v>
      </c>
      <c r="G78" s="9">
        <v>4.6154000000000002</v>
      </c>
      <c r="J78" s="3"/>
      <c r="K78" s="3"/>
      <c r="L78" s="5"/>
      <c r="M78" s="5"/>
      <c r="N78" s="5"/>
      <c r="O78" s="5"/>
    </row>
    <row r="79" spans="1:15">
      <c r="A79" s="25"/>
      <c r="B79" s="25"/>
      <c r="C79" s="24"/>
      <c r="D79" s="24"/>
      <c r="E79" s="24"/>
      <c r="F79" s="24"/>
      <c r="G79" s="24"/>
    </row>
    <row r="81" spans="1:7">
      <c r="A81" s="19" t="s">
        <v>543</v>
      </c>
    </row>
    <row r="83" spans="1:7">
      <c r="A83" s="19" t="s">
        <v>553</v>
      </c>
      <c r="B83" s="12"/>
    </row>
    <row r="84" spans="1:7">
      <c r="B84" s="12"/>
    </row>
    <row r="85" spans="1:7">
      <c r="A85" s="35" t="s">
        <v>348</v>
      </c>
      <c r="B85" s="38"/>
      <c r="C85" s="36"/>
      <c r="D85" s="37"/>
      <c r="E85" s="37"/>
      <c r="F85" s="36"/>
      <c r="G85" s="37"/>
    </row>
    <row r="86" spans="1:7">
      <c r="A86" s="227" t="s">
        <v>322</v>
      </c>
      <c r="B86" s="38"/>
      <c r="C86" s="36"/>
      <c r="D86" s="37"/>
      <c r="E86" s="37"/>
      <c r="F86" s="36"/>
      <c r="G86" s="37"/>
    </row>
    <row r="87" spans="1:7">
      <c r="A87" s="12"/>
      <c r="B87" s="12"/>
      <c r="C87" s="36"/>
      <c r="D87" s="37"/>
      <c r="E87" s="37"/>
      <c r="F87" s="36"/>
      <c r="G87" s="37"/>
    </row>
    <row r="88" spans="1:7">
      <c r="A88" s="12"/>
      <c r="B88" s="12"/>
    </row>
    <row r="89" spans="1:7">
      <c r="A89" s="12"/>
      <c r="B89" s="12"/>
    </row>
    <row r="90" spans="1:7">
      <c r="A90" s="12"/>
      <c r="B90" s="12"/>
    </row>
    <row r="91" spans="1:7">
      <c r="A91" s="12"/>
      <c r="B91" s="12"/>
    </row>
    <row r="92" spans="1:7">
      <c r="A92" s="12"/>
      <c r="B92" s="12"/>
    </row>
    <row r="93" spans="1:7">
      <c r="A93" s="12"/>
      <c r="B93" s="12"/>
    </row>
    <row r="94" spans="1:7">
      <c r="A94" s="12"/>
      <c r="B94" s="12"/>
    </row>
    <row r="95" spans="1:7">
      <c r="A95" s="12"/>
      <c r="B95" s="12"/>
    </row>
    <row r="96" spans="1:7">
      <c r="A96" s="12"/>
      <c r="B96" s="12"/>
    </row>
    <row r="97" s="12" customFormat="1"/>
  </sheetData>
  <phoneticPr fontId="0" type="noConversion"/>
  <hyperlinks>
    <hyperlink ref="I1" location="Contenu!A1" display="retour contenu" xr:uid="{00000000-0004-0000-0900-000000000000}"/>
    <hyperlink ref="A86" r:id="rId1" display="Auskünfte/Renseignements: sius@bfs.admin.ch" xr:uid="{00000000-0004-0000-0900-000001000000}"/>
  </hyperlinks>
  <pageMargins left="0.39370078740157483" right="0.59055118110236227" top="0.61" bottom="0.98425196850393704" header="0.51181102362204722" footer="0.51181102362204722"/>
  <pageSetup paperSize="9" scale="82"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249977111117893"/>
  </sheetPr>
  <dimension ref="A1:Q89"/>
  <sheetViews>
    <sheetView zoomScaleNormal="100" workbookViewId="0">
      <selection activeCell="A2" sqref="A2"/>
    </sheetView>
  </sheetViews>
  <sheetFormatPr baseColWidth="10" defaultColWidth="12" defaultRowHeight="11.25"/>
  <cols>
    <col min="1" max="1" width="1.83203125" style="19" customWidth="1"/>
    <col min="2" max="2" width="5.1640625" style="19" customWidth="1"/>
    <col min="3" max="3" width="19.1640625" style="12" customWidth="1"/>
    <col min="4" max="6" width="21.1640625" style="12" customWidth="1"/>
    <col min="7" max="7" width="42.5" style="12" customWidth="1"/>
    <col min="8" max="8" width="1.83203125" style="12" customWidth="1"/>
    <col min="9" max="16384" width="12" style="12"/>
  </cols>
  <sheetData>
    <row r="1" spans="1:14" s="41" customFormat="1" ht="12.75">
      <c r="A1" s="109" t="s">
        <v>257</v>
      </c>
      <c r="B1" s="109"/>
      <c r="C1" s="109" t="s">
        <v>366</v>
      </c>
      <c r="D1" s="110"/>
      <c r="E1" s="110"/>
      <c r="F1" s="110"/>
      <c r="G1" s="133"/>
      <c r="H1" s="193"/>
      <c r="I1" s="193" t="s">
        <v>167</v>
      </c>
    </row>
    <row r="2" spans="1:14" s="41" customFormat="1" ht="12.75">
      <c r="A2" s="109"/>
      <c r="B2" s="109"/>
      <c r="C2" s="109" t="s">
        <v>556</v>
      </c>
      <c r="D2" s="110"/>
      <c r="E2" s="110"/>
      <c r="F2" s="110"/>
      <c r="G2" s="133"/>
      <c r="H2" s="193"/>
      <c r="I2" s="193"/>
    </row>
    <row r="3" spans="1:14" s="41" customFormat="1" ht="12.75">
      <c r="A3" s="149"/>
      <c r="B3" s="149"/>
      <c r="C3" s="112" t="s">
        <v>398</v>
      </c>
      <c r="D3" s="110"/>
      <c r="E3" s="110"/>
      <c r="F3" s="110"/>
      <c r="G3" s="133"/>
      <c r="H3" s="43"/>
    </row>
    <row r="4" spans="1:14">
      <c r="A4" s="114"/>
      <c r="B4" s="114"/>
      <c r="C4" s="113"/>
      <c r="D4" s="115"/>
      <c r="E4" s="115"/>
      <c r="F4" s="115"/>
      <c r="G4" s="133"/>
    </row>
    <row r="5" spans="1:14" ht="4.5" customHeight="1">
      <c r="A5" s="118"/>
      <c r="B5" s="118"/>
      <c r="C5" s="117"/>
      <c r="D5" s="119"/>
      <c r="E5" s="120"/>
      <c r="F5" s="117"/>
      <c r="G5" s="133"/>
    </row>
    <row r="6" spans="1:14">
      <c r="A6" s="114"/>
      <c r="B6" s="114"/>
      <c r="C6" s="115"/>
      <c r="D6" s="122" t="s">
        <v>9</v>
      </c>
      <c r="E6" s="123" t="s">
        <v>10</v>
      </c>
      <c r="F6" s="114" t="s">
        <v>11</v>
      </c>
      <c r="G6" s="133"/>
    </row>
    <row r="7" spans="1:14" ht="3.95" customHeight="1">
      <c r="A7" s="128"/>
      <c r="B7" s="128"/>
      <c r="C7" s="127"/>
      <c r="D7" s="129"/>
      <c r="E7" s="130"/>
      <c r="F7" s="127"/>
      <c r="G7" s="133"/>
    </row>
    <row r="8" spans="1:14">
      <c r="A8" s="114"/>
      <c r="B8" s="114"/>
      <c r="C8" s="115"/>
      <c r="D8" s="115"/>
      <c r="E8" s="115"/>
      <c r="F8" s="115"/>
      <c r="G8" s="133"/>
    </row>
    <row r="9" spans="1:14">
      <c r="A9" s="159" t="s">
        <v>0</v>
      </c>
      <c r="B9" s="103"/>
      <c r="C9" s="103"/>
      <c r="D9" s="106">
        <v>19126</v>
      </c>
      <c r="E9" s="106">
        <v>5991</v>
      </c>
      <c r="F9" s="106">
        <v>2770</v>
      </c>
      <c r="G9" s="150"/>
      <c r="I9" s="3"/>
      <c r="J9" s="3"/>
      <c r="K9" s="5"/>
      <c r="L9" s="5"/>
      <c r="M9" s="5"/>
      <c r="N9" s="5"/>
    </row>
    <row r="10" spans="1:14">
      <c r="A10" s="107"/>
      <c r="B10" s="107" t="s">
        <v>357</v>
      </c>
      <c r="C10" s="103"/>
      <c r="D10" s="148">
        <v>51.735999999999997</v>
      </c>
      <c r="E10" s="148">
        <v>50.81</v>
      </c>
      <c r="F10" s="148">
        <v>40.542000000000002</v>
      </c>
      <c r="G10" s="150"/>
      <c r="I10" s="3"/>
      <c r="J10" s="3"/>
      <c r="K10" s="5"/>
      <c r="L10" s="5"/>
      <c r="M10" s="5"/>
      <c r="N10" s="5"/>
    </row>
    <row r="11" spans="1:14">
      <c r="A11" s="107"/>
      <c r="B11" s="107" t="s">
        <v>358</v>
      </c>
      <c r="C11" s="103"/>
      <c r="D11" s="148">
        <v>22.016999999999999</v>
      </c>
      <c r="E11" s="148">
        <v>43.664999999999999</v>
      </c>
      <c r="F11" s="148">
        <v>16.715</v>
      </c>
      <c r="G11" s="152"/>
      <c r="I11" s="3"/>
      <c r="J11" s="3"/>
      <c r="K11" s="5"/>
      <c r="L11" s="5"/>
      <c r="M11" s="5"/>
      <c r="N11" s="5"/>
    </row>
    <row r="12" spans="1:14">
      <c r="A12" s="135"/>
      <c r="B12" s="135"/>
      <c r="C12" s="115"/>
      <c r="D12" s="152"/>
      <c r="E12" s="152"/>
      <c r="F12" s="152"/>
      <c r="G12" s="133"/>
      <c r="I12" s="3"/>
      <c r="J12" s="3"/>
      <c r="K12" s="5"/>
      <c r="L12" s="5"/>
      <c r="M12" s="5"/>
      <c r="N12" s="5"/>
    </row>
    <row r="13" spans="1:14">
      <c r="A13" s="277" t="s">
        <v>147</v>
      </c>
      <c r="B13" s="115"/>
      <c r="C13" s="133"/>
      <c r="D13" s="133">
        <v>18801</v>
      </c>
      <c r="E13" s="133">
        <v>5886</v>
      </c>
      <c r="F13" s="133">
        <v>2478</v>
      </c>
      <c r="G13" s="133"/>
      <c r="I13" s="3"/>
      <c r="J13" s="202"/>
      <c r="K13" s="202"/>
      <c r="L13" s="202"/>
      <c r="M13" s="5"/>
      <c r="N13" s="5"/>
    </row>
    <row r="14" spans="1:14">
      <c r="A14" s="135"/>
      <c r="B14" s="135" t="s">
        <v>357</v>
      </c>
      <c r="C14" s="150"/>
      <c r="D14" s="150">
        <v>51.747247486835803</v>
      </c>
      <c r="E14" s="150">
        <v>50.815494393476044</v>
      </c>
      <c r="F14" s="150">
        <v>40.274414850686036</v>
      </c>
      <c r="G14" s="133"/>
      <c r="I14" s="3"/>
      <c r="J14" s="3"/>
      <c r="K14" s="5"/>
      <c r="L14" s="5"/>
      <c r="M14" s="5"/>
      <c r="N14" s="5"/>
    </row>
    <row r="15" spans="1:14">
      <c r="A15" s="115"/>
      <c r="B15" s="135" t="s">
        <v>358</v>
      </c>
      <c r="C15" s="150"/>
      <c r="D15" s="150">
        <v>22.126482633902452</v>
      </c>
      <c r="E15" s="150">
        <v>43.255181787291882</v>
      </c>
      <c r="F15" s="150">
        <v>17.35270379338176</v>
      </c>
      <c r="G15" s="133"/>
      <c r="I15" s="3"/>
      <c r="J15" s="3"/>
      <c r="K15" s="5"/>
      <c r="L15" s="5"/>
      <c r="M15" s="5"/>
      <c r="N15" s="5"/>
    </row>
    <row r="16" spans="1:14">
      <c r="A16" s="135"/>
      <c r="B16" s="135"/>
      <c r="C16" s="115"/>
      <c r="D16" s="152"/>
      <c r="E16" s="152"/>
      <c r="F16" s="152"/>
      <c r="G16" s="133"/>
      <c r="I16" s="3"/>
      <c r="J16" s="3"/>
      <c r="K16" s="5"/>
      <c r="L16" s="5"/>
      <c r="M16" s="5"/>
      <c r="N16" s="5"/>
    </row>
    <row r="17" spans="1:14">
      <c r="A17" s="135" t="s">
        <v>16</v>
      </c>
      <c r="B17" s="115"/>
      <c r="C17" s="115"/>
      <c r="D17" s="133">
        <v>1570</v>
      </c>
      <c r="E17" s="133">
        <v>665</v>
      </c>
      <c r="F17" s="133">
        <v>187</v>
      </c>
      <c r="G17" s="150"/>
      <c r="I17" s="3"/>
      <c r="J17" s="3"/>
      <c r="K17" s="5"/>
      <c r="L17" s="5"/>
      <c r="M17" s="5"/>
      <c r="N17" s="5"/>
    </row>
    <row r="18" spans="1:14">
      <c r="A18" s="135"/>
      <c r="B18" s="135" t="s">
        <v>357</v>
      </c>
      <c r="C18" s="115"/>
      <c r="D18" s="150">
        <v>53.503</v>
      </c>
      <c r="E18" s="150">
        <v>57.895000000000003</v>
      </c>
      <c r="F18" s="150">
        <v>38.503</v>
      </c>
      <c r="G18" s="150"/>
      <c r="I18" s="3"/>
      <c r="J18" s="3"/>
      <c r="K18" s="10"/>
      <c r="L18" s="5"/>
      <c r="M18" s="5"/>
      <c r="N18" s="5"/>
    </row>
    <row r="19" spans="1:14">
      <c r="A19" s="135"/>
      <c r="B19" s="135" t="s">
        <v>358</v>
      </c>
      <c r="C19" s="115"/>
      <c r="D19" s="150">
        <v>15.35</v>
      </c>
      <c r="E19" s="150">
        <v>34.887</v>
      </c>
      <c r="F19" s="150">
        <v>8.0213999999999999</v>
      </c>
      <c r="G19" s="152"/>
      <c r="I19" s="3"/>
      <c r="J19" s="3"/>
      <c r="K19" s="10"/>
      <c r="L19" s="5"/>
      <c r="M19" s="5"/>
      <c r="N19" s="5"/>
    </row>
    <row r="20" spans="1:14">
      <c r="A20" s="135"/>
      <c r="B20" s="135"/>
      <c r="C20" s="115"/>
      <c r="D20" s="152"/>
      <c r="E20" s="152"/>
      <c r="F20" s="152"/>
      <c r="G20" s="133"/>
      <c r="I20" s="3"/>
      <c r="J20" s="3"/>
      <c r="K20" s="10"/>
      <c r="L20" s="5"/>
      <c r="M20" s="5"/>
      <c r="N20" s="5"/>
    </row>
    <row r="21" spans="1:14">
      <c r="A21" s="135" t="s">
        <v>17</v>
      </c>
      <c r="B21" s="115"/>
      <c r="C21" s="115"/>
      <c r="D21" s="133">
        <v>5807</v>
      </c>
      <c r="E21" s="133">
        <v>1106</v>
      </c>
      <c r="F21" s="133">
        <v>156</v>
      </c>
      <c r="G21" s="150"/>
      <c r="I21" s="3"/>
      <c r="J21" s="3"/>
      <c r="K21" s="5"/>
      <c r="L21" s="5"/>
      <c r="M21" s="5"/>
      <c r="N21" s="5"/>
    </row>
    <row r="22" spans="1:14">
      <c r="A22" s="135"/>
      <c r="B22" s="135" t="s">
        <v>357</v>
      </c>
      <c r="C22" s="115"/>
      <c r="D22" s="150">
        <v>54.433999999999997</v>
      </c>
      <c r="E22" s="150">
        <v>47.468000000000004</v>
      </c>
      <c r="F22" s="150">
        <v>35.256</v>
      </c>
      <c r="G22" s="150"/>
      <c r="I22" s="3"/>
      <c r="J22" s="3"/>
      <c r="K22" s="10"/>
      <c r="L22" s="5"/>
      <c r="M22" s="5"/>
      <c r="N22" s="5"/>
    </row>
    <row r="23" spans="1:14">
      <c r="A23" s="135"/>
      <c r="B23" s="135" t="s">
        <v>358</v>
      </c>
      <c r="C23" s="115"/>
      <c r="D23" s="150">
        <v>28.757999999999999</v>
      </c>
      <c r="E23" s="150">
        <v>56.872</v>
      </c>
      <c r="F23" s="150">
        <v>38.462000000000003</v>
      </c>
      <c r="G23" s="152"/>
      <c r="I23" s="3"/>
      <c r="J23" s="3"/>
      <c r="K23" s="10"/>
      <c r="L23" s="5"/>
      <c r="M23" s="5"/>
      <c r="N23" s="5"/>
    </row>
    <row r="24" spans="1:14">
      <c r="A24" s="135"/>
      <c r="B24" s="135"/>
      <c r="C24" s="115"/>
      <c r="D24" s="152"/>
      <c r="E24" s="152"/>
      <c r="F24" s="152"/>
      <c r="G24" s="133"/>
      <c r="I24" s="3"/>
      <c r="J24" s="3"/>
      <c r="K24" s="10"/>
      <c r="L24" s="5"/>
      <c r="M24" s="5"/>
      <c r="N24" s="5"/>
    </row>
    <row r="25" spans="1:14">
      <c r="A25" s="135" t="s">
        <v>18</v>
      </c>
      <c r="B25" s="115"/>
      <c r="C25" s="115"/>
      <c r="D25" s="133">
        <v>2493</v>
      </c>
      <c r="E25" s="133">
        <v>819</v>
      </c>
      <c r="F25" s="133">
        <v>421</v>
      </c>
      <c r="G25" s="150"/>
      <c r="I25" s="3"/>
      <c r="J25" s="3"/>
      <c r="K25" s="5"/>
      <c r="L25" s="5"/>
      <c r="M25" s="5"/>
      <c r="N25" s="5"/>
    </row>
    <row r="26" spans="1:14">
      <c r="A26" s="135"/>
      <c r="B26" s="135" t="s">
        <v>357</v>
      </c>
      <c r="C26" s="115"/>
      <c r="D26" s="150">
        <v>47.533000000000001</v>
      </c>
      <c r="E26" s="150">
        <v>51.526000000000003</v>
      </c>
      <c r="F26" s="150">
        <v>36.58</v>
      </c>
      <c r="G26" s="150"/>
      <c r="I26" s="3"/>
      <c r="J26" s="3"/>
      <c r="K26" s="5"/>
      <c r="L26" s="5"/>
      <c r="M26" s="5"/>
      <c r="N26" s="5"/>
    </row>
    <row r="27" spans="1:14">
      <c r="A27" s="135"/>
      <c r="B27" s="135" t="s">
        <v>358</v>
      </c>
      <c r="C27" s="115"/>
      <c r="D27" s="150">
        <v>21.821000000000002</v>
      </c>
      <c r="E27" s="150">
        <v>48.351999999999997</v>
      </c>
      <c r="F27" s="150">
        <v>21.14</v>
      </c>
      <c r="G27" s="152"/>
      <c r="I27" s="3"/>
      <c r="J27" s="3"/>
      <c r="K27" s="5"/>
      <c r="L27" s="5"/>
      <c r="M27" s="5"/>
      <c r="N27" s="5"/>
    </row>
    <row r="28" spans="1:14">
      <c r="A28" s="135"/>
      <c r="B28" s="135"/>
      <c r="C28" s="115"/>
      <c r="D28" s="152"/>
      <c r="E28" s="152"/>
      <c r="F28" s="152"/>
      <c r="G28" s="133"/>
      <c r="I28" s="3"/>
      <c r="J28" s="3"/>
      <c r="K28" s="5"/>
      <c r="L28" s="5"/>
      <c r="M28" s="5"/>
      <c r="N28" s="5"/>
    </row>
    <row r="29" spans="1:14">
      <c r="A29" s="135" t="s">
        <v>380</v>
      </c>
      <c r="B29" s="115"/>
      <c r="C29" s="115"/>
      <c r="D29" s="133">
        <v>1911</v>
      </c>
      <c r="E29" s="133">
        <v>928</v>
      </c>
      <c r="F29" s="133">
        <v>329</v>
      </c>
      <c r="G29" s="150"/>
      <c r="I29" s="3"/>
      <c r="J29" s="3"/>
      <c r="K29" s="5"/>
      <c r="L29" s="5"/>
      <c r="M29" s="5"/>
      <c r="N29" s="5"/>
    </row>
    <row r="30" spans="1:14">
      <c r="A30" s="135"/>
      <c r="B30" s="135" t="s">
        <v>357</v>
      </c>
      <c r="C30" s="115"/>
      <c r="D30" s="150">
        <v>49.241</v>
      </c>
      <c r="E30" s="150">
        <v>47.305999999999997</v>
      </c>
      <c r="F30" s="150">
        <v>32.523000000000003</v>
      </c>
      <c r="G30" s="150"/>
      <c r="I30" s="3"/>
      <c r="J30" s="3"/>
      <c r="K30" s="10"/>
      <c r="L30" s="5"/>
      <c r="M30" s="5"/>
      <c r="N30" s="5"/>
    </row>
    <row r="31" spans="1:14">
      <c r="A31" s="135"/>
      <c r="B31" s="135" t="s">
        <v>358</v>
      </c>
      <c r="C31" s="115"/>
      <c r="D31" s="150">
        <v>16.222000000000001</v>
      </c>
      <c r="E31" s="150">
        <v>44.612000000000002</v>
      </c>
      <c r="F31" s="150">
        <v>7.2948000000000004</v>
      </c>
      <c r="G31" s="152"/>
      <c r="I31" s="3"/>
      <c r="J31" s="3"/>
      <c r="K31" s="10"/>
      <c r="L31" s="5"/>
      <c r="M31" s="5"/>
      <c r="N31" s="5"/>
    </row>
    <row r="32" spans="1:14">
      <c r="A32" s="135"/>
      <c r="B32" s="135"/>
      <c r="C32" s="115"/>
      <c r="D32" s="152"/>
      <c r="E32" s="152"/>
      <c r="F32" s="152"/>
      <c r="G32" s="133"/>
      <c r="I32" s="3"/>
      <c r="J32" s="3"/>
      <c r="K32" s="10"/>
      <c r="L32" s="5"/>
      <c r="M32" s="5"/>
      <c r="N32" s="5"/>
    </row>
    <row r="33" spans="1:17">
      <c r="A33" s="135" t="s">
        <v>19</v>
      </c>
      <c r="B33" s="115"/>
      <c r="C33" s="115"/>
      <c r="D33" s="133">
        <v>1416</v>
      </c>
      <c r="E33" s="133">
        <v>379</v>
      </c>
      <c r="F33" s="133">
        <v>150</v>
      </c>
      <c r="G33" s="150"/>
      <c r="I33" s="3"/>
      <c r="J33" s="3"/>
      <c r="K33" s="5"/>
      <c r="L33" s="5"/>
      <c r="M33" s="5"/>
      <c r="N33" s="5"/>
    </row>
    <row r="34" spans="1:17">
      <c r="A34" s="135"/>
      <c r="B34" s="135" t="s">
        <v>357</v>
      </c>
      <c r="C34" s="115"/>
      <c r="D34" s="150">
        <v>44.774000000000001</v>
      </c>
      <c r="E34" s="150">
        <v>37.994999999999997</v>
      </c>
      <c r="F34" s="150">
        <v>45.332999999999998</v>
      </c>
      <c r="G34" s="150"/>
      <c r="I34" s="3"/>
      <c r="J34" s="3"/>
      <c r="K34" s="5"/>
      <c r="L34" s="5"/>
      <c r="M34" s="5"/>
      <c r="N34" s="5"/>
    </row>
    <row r="35" spans="1:17">
      <c r="A35" s="135"/>
      <c r="B35" s="135" t="s">
        <v>358</v>
      </c>
      <c r="C35" s="115"/>
      <c r="D35" s="150">
        <v>39.901000000000003</v>
      </c>
      <c r="E35" s="150">
        <v>64.644000000000005</v>
      </c>
      <c r="F35" s="150">
        <v>42</v>
      </c>
      <c r="G35" s="152"/>
      <c r="I35" s="3"/>
      <c r="J35" s="3"/>
      <c r="K35" s="5"/>
      <c r="L35" s="5"/>
      <c r="M35" s="5"/>
      <c r="N35" s="5"/>
    </row>
    <row r="36" spans="1:17">
      <c r="A36" s="135"/>
      <c r="B36" s="135"/>
      <c r="C36" s="115"/>
      <c r="D36" s="152"/>
      <c r="E36" s="152"/>
      <c r="F36" s="152"/>
      <c r="G36" s="133"/>
      <c r="I36" s="3"/>
      <c r="J36" s="3"/>
      <c r="K36" s="5"/>
      <c r="L36" s="5"/>
      <c r="M36" s="5"/>
      <c r="N36" s="5"/>
    </row>
    <row r="37" spans="1:17" ht="12.75">
      <c r="A37" s="135" t="s">
        <v>375</v>
      </c>
      <c r="B37" s="115"/>
      <c r="C37" s="115"/>
      <c r="D37" s="133">
        <v>978</v>
      </c>
      <c r="E37" s="133">
        <v>174</v>
      </c>
      <c r="F37" s="133">
        <v>113</v>
      </c>
      <c r="G37" s="133"/>
      <c r="H37" s="41"/>
      <c r="I37" s="3"/>
      <c r="J37" s="48"/>
      <c r="K37" s="3"/>
      <c r="L37" s="3"/>
      <c r="M37" s="10"/>
      <c r="N37" s="5"/>
      <c r="O37" s="5"/>
      <c r="P37" s="5"/>
      <c r="Q37" s="5"/>
    </row>
    <row r="38" spans="1:17" ht="12.75">
      <c r="A38" s="135"/>
      <c r="B38" s="135" t="s">
        <v>357</v>
      </c>
      <c r="C38" s="115"/>
      <c r="D38" s="150">
        <v>46.115000000000002</v>
      </c>
      <c r="E38" s="150">
        <v>31.609000000000002</v>
      </c>
      <c r="F38" s="150">
        <v>24.779</v>
      </c>
      <c r="G38" s="150"/>
      <c r="H38" s="41"/>
      <c r="I38" s="3"/>
      <c r="J38" s="48"/>
      <c r="K38" s="3"/>
      <c r="L38" s="3"/>
      <c r="M38" s="10"/>
      <c r="N38" s="5"/>
      <c r="O38" s="5"/>
      <c r="P38" s="5"/>
      <c r="Q38" s="5"/>
    </row>
    <row r="39" spans="1:17" ht="12.75">
      <c r="A39" s="135"/>
      <c r="B39" s="135" t="s">
        <v>358</v>
      </c>
      <c r="C39" s="115"/>
      <c r="D39" s="150">
        <v>15.542</v>
      </c>
      <c r="E39" s="150">
        <v>21.263999999999999</v>
      </c>
      <c r="F39" s="150">
        <v>15.044</v>
      </c>
      <c r="G39" s="150"/>
      <c r="H39" s="41"/>
      <c r="I39" s="3"/>
      <c r="J39" s="48"/>
      <c r="K39" s="3"/>
      <c r="L39" s="3"/>
      <c r="M39" s="10"/>
      <c r="N39" s="5"/>
      <c r="O39" s="5"/>
      <c r="P39" s="5"/>
      <c r="Q39" s="5"/>
    </row>
    <row r="40" spans="1:17" ht="12.75">
      <c r="A40" s="135"/>
      <c r="B40" s="135"/>
      <c r="C40" s="115"/>
      <c r="D40" s="151"/>
      <c r="E40" s="151"/>
      <c r="F40" s="151"/>
      <c r="G40" s="133"/>
      <c r="H40" s="41"/>
      <c r="I40" s="3"/>
      <c r="J40" s="48"/>
      <c r="K40" s="3"/>
      <c r="L40" s="3"/>
      <c r="M40" s="10"/>
      <c r="N40" s="5"/>
      <c r="O40" s="5"/>
      <c r="P40" s="5"/>
      <c r="Q40" s="5"/>
    </row>
    <row r="41" spans="1:17" ht="12.75">
      <c r="A41" s="135" t="s">
        <v>371</v>
      </c>
      <c r="B41" s="115"/>
      <c r="C41" s="115"/>
      <c r="D41" s="133">
        <v>497</v>
      </c>
      <c r="E41" s="133">
        <v>118</v>
      </c>
      <c r="F41" s="133">
        <v>138</v>
      </c>
      <c r="G41" s="150"/>
      <c r="H41" s="41"/>
      <c r="I41" s="3"/>
      <c r="J41" s="48"/>
      <c r="K41" s="3"/>
      <c r="L41" s="3"/>
      <c r="M41" s="10"/>
      <c r="N41" s="5"/>
      <c r="O41" s="5"/>
      <c r="P41" s="5"/>
      <c r="Q41" s="5"/>
    </row>
    <row r="42" spans="1:17" ht="12.75">
      <c r="A42" s="135"/>
      <c r="B42" s="135" t="s">
        <v>357</v>
      </c>
      <c r="C42" s="115"/>
      <c r="D42" s="150">
        <v>50.503</v>
      </c>
      <c r="E42" s="150">
        <v>66.102000000000004</v>
      </c>
      <c r="F42" s="150">
        <v>31.158999999999999</v>
      </c>
      <c r="G42" s="150"/>
      <c r="H42" s="41"/>
      <c r="I42" s="3"/>
      <c r="J42" s="48"/>
      <c r="K42" s="3"/>
      <c r="L42" s="3"/>
      <c r="M42" s="10"/>
      <c r="N42" s="5"/>
      <c r="O42" s="5"/>
      <c r="P42" s="5"/>
      <c r="Q42" s="5"/>
    </row>
    <row r="43" spans="1:17" ht="12.75">
      <c r="A43" s="135"/>
      <c r="B43" s="135" t="s">
        <v>358</v>
      </c>
      <c r="C43" s="115"/>
      <c r="D43" s="150">
        <v>17.706</v>
      </c>
      <c r="E43" s="150">
        <v>29.661000000000001</v>
      </c>
      <c r="F43" s="150">
        <v>17.390999999999998</v>
      </c>
      <c r="G43" s="133"/>
      <c r="H43" s="41"/>
      <c r="I43" s="3"/>
      <c r="J43" s="48"/>
      <c r="K43" s="3"/>
      <c r="L43" s="3"/>
      <c r="M43" s="10"/>
      <c r="N43" s="5"/>
      <c r="O43" s="5"/>
      <c r="P43" s="5"/>
      <c r="Q43" s="5"/>
    </row>
    <row r="44" spans="1:17" ht="8.25" customHeight="1">
      <c r="A44" s="135"/>
      <c r="B44" s="135"/>
      <c r="C44" s="115"/>
      <c r="D44" s="150"/>
      <c r="E44" s="150"/>
      <c r="F44" s="150"/>
      <c r="G44" s="133"/>
      <c r="H44" s="41"/>
      <c r="I44" s="3"/>
      <c r="J44" s="48"/>
      <c r="K44" s="3"/>
      <c r="L44" s="3"/>
      <c r="M44" s="10"/>
      <c r="N44" s="5"/>
      <c r="O44" s="5"/>
      <c r="P44" s="5"/>
      <c r="Q44" s="5"/>
    </row>
    <row r="45" spans="1:17">
      <c r="A45" s="135" t="s">
        <v>405</v>
      </c>
      <c r="B45" s="115"/>
      <c r="C45" s="115"/>
      <c r="D45" s="133">
        <v>3505</v>
      </c>
      <c r="E45" s="133">
        <v>1283</v>
      </c>
      <c r="F45" s="133">
        <v>636</v>
      </c>
      <c r="G45" s="150"/>
      <c r="I45" s="3"/>
      <c r="J45" s="3"/>
      <c r="K45" s="5"/>
      <c r="L45" s="5"/>
      <c r="M45" s="5"/>
      <c r="N45" s="5"/>
    </row>
    <row r="46" spans="1:17">
      <c r="A46" s="135"/>
      <c r="B46" s="135" t="s">
        <v>357</v>
      </c>
      <c r="C46" s="115"/>
      <c r="D46" s="150">
        <v>54.18</v>
      </c>
      <c r="E46" s="150">
        <v>55.183</v>
      </c>
      <c r="F46" s="150">
        <v>49.213999999999999</v>
      </c>
      <c r="G46" s="150"/>
      <c r="I46" s="3"/>
      <c r="J46" s="3"/>
      <c r="K46" s="5"/>
      <c r="L46" s="5"/>
      <c r="M46" s="5"/>
      <c r="N46" s="5"/>
    </row>
    <row r="47" spans="1:17">
      <c r="A47" s="135"/>
      <c r="B47" s="135" t="s">
        <v>358</v>
      </c>
      <c r="C47" s="115"/>
      <c r="D47" s="150">
        <v>12.525</v>
      </c>
      <c r="E47" s="150">
        <v>26.812000000000001</v>
      </c>
      <c r="F47" s="150">
        <v>11.006</v>
      </c>
      <c r="G47" s="133"/>
      <c r="I47" s="3"/>
      <c r="J47" s="3"/>
      <c r="K47" s="5"/>
      <c r="L47" s="5"/>
      <c r="M47" s="5"/>
      <c r="N47" s="5"/>
    </row>
    <row r="48" spans="1:17">
      <c r="A48" s="135"/>
      <c r="B48" s="135"/>
      <c r="C48" s="115"/>
      <c r="D48" s="152"/>
      <c r="E48" s="152"/>
      <c r="F48" s="152"/>
      <c r="G48" s="150"/>
      <c r="I48" s="3"/>
      <c r="J48" s="3"/>
      <c r="K48" s="5"/>
      <c r="L48" s="5"/>
      <c r="M48" s="5"/>
      <c r="N48" s="5"/>
    </row>
    <row r="49" spans="1:14">
      <c r="A49" s="135" t="s">
        <v>250</v>
      </c>
      <c r="B49" s="115"/>
      <c r="C49" s="115"/>
      <c r="D49" s="152">
        <v>333</v>
      </c>
      <c r="E49" s="152">
        <v>353</v>
      </c>
      <c r="F49" s="152">
        <v>39</v>
      </c>
      <c r="G49" s="150"/>
      <c r="I49" s="3"/>
      <c r="J49" s="3"/>
      <c r="K49" s="5"/>
      <c r="L49" s="5"/>
      <c r="M49" s="5"/>
      <c r="N49" s="5"/>
    </row>
    <row r="50" spans="1:14">
      <c r="A50" s="135"/>
      <c r="B50" s="135" t="s">
        <v>357</v>
      </c>
      <c r="C50" s="115"/>
      <c r="D50" s="150">
        <v>66.667000000000002</v>
      </c>
      <c r="E50" s="150">
        <v>56.656999999999996</v>
      </c>
      <c r="F50" s="150">
        <v>58.973999999999997</v>
      </c>
      <c r="G50" s="150"/>
      <c r="I50" s="3"/>
      <c r="J50" s="3"/>
      <c r="K50" s="5"/>
      <c r="L50" s="5"/>
      <c r="M50" s="5"/>
      <c r="N50" s="5"/>
    </row>
    <row r="51" spans="1:14">
      <c r="A51" s="135"/>
      <c r="B51" s="135" t="s">
        <v>358</v>
      </c>
      <c r="C51" s="115"/>
      <c r="D51" s="150">
        <v>31.532</v>
      </c>
      <c r="E51" s="150">
        <v>58.64</v>
      </c>
      <c r="F51" s="150">
        <v>33.332999999999998</v>
      </c>
      <c r="G51" s="150"/>
      <c r="I51" s="3"/>
      <c r="J51" s="3"/>
      <c r="K51" s="5"/>
      <c r="L51" s="5"/>
      <c r="M51" s="5"/>
      <c r="N51" s="5"/>
    </row>
    <row r="52" spans="1:14">
      <c r="A52" s="135"/>
      <c r="B52" s="135"/>
      <c r="C52" s="115"/>
      <c r="D52" s="152"/>
      <c r="E52" s="152"/>
      <c r="F52" s="152"/>
      <c r="G52" s="150"/>
      <c r="I52" s="3"/>
      <c r="J52" s="3"/>
      <c r="K52" s="5"/>
      <c r="L52" s="5"/>
      <c r="M52" s="5"/>
      <c r="N52" s="5"/>
    </row>
    <row r="53" spans="1:14">
      <c r="A53" s="135" t="s">
        <v>22</v>
      </c>
      <c r="B53" s="115"/>
      <c r="C53" s="115"/>
      <c r="D53" s="133">
        <v>291</v>
      </c>
      <c r="E53" s="133">
        <v>61</v>
      </c>
      <c r="F53" s="133">
        <v>309</v>
      </c>
      <c r="G53" s="150"/>
      <c r="I53" s="3"/>
      <c r="J53" s="3"/>
      <c r="K53" s="5"/>
      <c r="L53" s="5"/>
      <c r="M53" s="5"/>
      <c r="N53" s="5"/>
    </row>
    <row r="54" spans="1:14">
      <c r="A54" s="135"/>
      <c r="B54" s="135" t="s">
        <v>357</v>
      </c>
      <c r="C54" s="115"/>
      <c r="D54" s="150">
        <v>49.828000000000003</v>
      </c>
      <c r="E54" s="150">
        <v>57.377000000000002</v>
      </c>
      <c r="F54" s="150">
        <v>43.689</v>
      </c>
      <c r="G54" s="152"/>
      <c r="I54" s="3"/>
      <c r="J54" s="3"/>
      <c r="K54" s="10"/>
      <c r="L54" s="5"/>
      <c r="M54" s="5"/>
      <c r="N54" s="5"/>
    </row>
    <row r="55" spans="1:14">
      <c r="A55" s="115"/>
      <c r="B55" s="135" t="s">
        <v>358</v>
      </c>
      <c r="C55" s="115"/>
      <c r="D55" s="150">
        <v>15.808</v>
      </c>
      <c r="E55" s="150">
        <v>11.475</v>
      </c>
      <c r="F55" s="150">
        <v>17.798999999999999</v>
      </c>
      <c r="G55" s="133"/>
      <c r="I55" s="3"/>
      <c r="J55" s="3"/>
      <c r="K55" s="10"/>
      <c r="L55" s="5"/>
      <c r="M55" s="5"/>
      <c r="N55" s="5"/>
    </row>
    <row r="56" spans="1:14">
      <c r="A56" s="115"/>
      <c r="B56" s="135"/>
      <c r="C56" s="115"/>
      <c r="D56" s="150"/>
      <c r="E56" s="150"/>
      <c r="F56" s="150"/>
      <c r="G56" s="133"/>
      <c r="I56" s="3"/>
      <c r="J56" s="3"/>
      <c r="K56" s="10"/>
      <c r="L56" s="5"/>
      <c r="M56" s="5"/>
      <c r="N56" s="5"/>
    </row>
    <row r="57" spans="1:14">
      <c r="A57" s="277" t="s">
        <v>416</v>
      </c>
      <c r="B57" s="115"/>
      <c r="C57" s="133"/>
      <c r="D57" s="133">
        <v>325</v>
      </c>
      <c r="E57" s="133">
        <v>105</v>
      </c>
      <c r="F57" s="133">
        <v>292</v>
      </c>
      <c r="G57" s="133"/>
      <c r="I57" s="3"/>
      <c r="J57" s="3"/>
      <c r="K57" s="10"/>
      <c r="L57" s="5"/>
      <c r="M57" s="5"/>
      <c r="N57" s="5"/>
    </row>
    <row r="58" spans="1:14">
      <c r="A58" s="135"/>
      <c r="B58" s="135" t="s">
        <v>357</v>
      </c>
      <c r="C58" s="150"/>
      <c r="D58" s="150">
        <v>51.076923076923073</v>
      </c>
      <c r="E58" s="150">
        <v>50.476190476190474</v>
      </c>
      <c r="F58" s="150">
        <v>42.80821917808219</v>
      </c>
      <c r="G58" s="133"/>
      <c r="I58" s="3"/>
      <c r="J58" s="3"/>
      <c r="K58" s="10"/>
      <c r="L58" s="5"/>
      <c r="M58" s="5"/>
      <c r="N58" s="5"/>
    </row>
    <row r="59" spans="1:14">
      <c r="A59" s="115"/>
      <c r="B59" s="135" t="s">
        <v>358</v>
      </c>
      <c r="C59" s="150"/>
      <c r="D59" s="150">
        <v>15.692307692307692</v>
      </c>
      <c r="E59" s="150">
        <v>66.666666666666657</v>
      </c>
      <c r="F59" s="150">
        <v>11.301369863013697</v>
      </c>
      <c r="G59" s="133"/>
      <c r="I59" s="3"/>
      <c r="J59" s="3"/>
      <c r="K59" s="10"/>
      <c r="L59" s="5"/>
      <c r="M59" s="5"/>
      <c r="N59" s="5"/>
    </row>
    <row r="60" spans="1:14">
      <c r="A60" s="115"/>
      <c r="B60" s="135"/>
      <c r="C60" s="150"/>
      <c r="D60" s="150"/>
      <c r="E60" s="150"/>
      <c r="F60" s="150"/>
      <c r="G60" s="133"/>
      <c r="I60" s="3"/>
      <c r="J60" s="3"/>
      <c r="K60" s="10"/>
      <c r="L60" s="5"/>
      <c r="M60" s="5"/>
      <c r="N60" s="5"/>
    </row>
    <row r="61" spans="1:14">
      <c r="A61" s="135" t="s">
        <v>403</v>
      </c>
      <c r="B61" s="115"/>
      <c r="C61" s="115"/>
      <c r="D61" s="152">
        <v>33</v>
      </c>
      <c r="E61" s="152">
        <v>0</v>
      </c>
      <c r="F61" s="152">
        <v>0</v>
      </c>
      <c r="G61" s="133"/>
      <c r="I61" s="3"/>
      <c r="J61" s="3"/>
      <c r="K61" s="10"/>
      <c r="L61" s="5"/>
      <c r="M61" s="5"/>
      <c r="N61" s="5"/>
    </row>
    <row r="62" spans="1:14">
      <c r="A62" s="135"/>
      <c r="B62" s="135" t="s">
        <v>357</v>
      </c>
      <c r="C62" s="115"/>
      <c r="D62" s="150">
        <v>27.273</v>
      </c>
      <c r="E62" s="150" t="s">
        <v>6</v>
      </c>
      <c r="F62" s="150" t="s">
        <v>6</v>
      </c>
      <c r="G62" s="133"/>
      <c r="I62" s="3"/>
      <c r="J62" s="3"/>
      <c r="K62" s="10"/>
      <c r="L62" s="5"/>
      <c r="M62" s="5"/>
      <c r="N62" s="5"/>
    </row>
    <row r="63" spans="1:14">
      <c r="A63" s="135"/>
      <c r="B63" s="135" t="s">
        <v>358</v>
      </c>
      <c r="C63" s="115"/>
      <c r="D63" s="150">
        <v>0</v>
      </c>
      <c r="E63" s="150" t="s">
        <v>6</v>
      </c>
      <c r="F63" s="150" t="s">
        <v>6</v>
      </c>
      <c r="G63" s="133"/>
      <c r="I63" s="3"/>
      <c r="J63" s="3"/>
      <c r="K63" s="10"/>
      <c r="L63" s="5"/>
      <c r="M63" s="5"/>
      <c r="N63" s="5"/>
    </row>
    <row r="64" spans="1:14">
      <c r="A64" s="135"/>
      <c r="B64" s="135"/>
      <c r="C64" s="115"/>
      <c r="D64" s="150"/>
      <c r="E64" s="152"/>
      <c r="F64" s="152"/>
      <c r="G64" s="133"/>
      <c r="I64" s="3"/>
      <c r="J64" s="3"/>
      <c r="K64" s="10"/>
      <c r="L64" s="5"/>
      <c r="M64" s="5"/>
      <c r="N64" s="5"/>
    </row>
    <row r="65" spans="1:14">
      <c r="A65" s="135" t="s">
        <v>406</v>
      </c>
      <c r="B65" s="115"/>
      <c r="C65" s="115"/>
      <c r="D65" s="152">
        <v>218</v>
      </c>
      <c r="E65" s="152">
        <v>34</v>
      </c>
      <c r="F65" s="152">
        <v>262</v>
      </c>
      <c r="G65" s="150"/>
      <c r="I65" s="3"/>
      <c r="J65" s="3"/>
      <c r="K65" s="5"/>
      <c r="L65" s="5"/>
      <c r="M65" s="5"/>
      <c r="N65" s="5"/>
    </row>
    <row r="66" spans="1:14">
      <c r="A66" s="135"/>
      <c r="B66" s="135" t="s">
        <v>357</v>
      </c>
      <c r="C66" s="115"/>
      <c r="D66" s="150">
        <v>51.375999999999998</v>
      </c>
      <c r="E66" s="150">
        <v>52.941000000000003</v>
      </c>
      <c r="F66" s="150">
        <v>43.511000000000003</v>
      </c>
      <c r="G66" s="150"/>
      <c r="I66" s="3"/>
      <c r="J66" s="3"/>
      <c r="K66" s="5"/>
      <c r="L66" s="5"/>
      <c r="M66" s="5"/>
      <c r="N66" s="5"/>
    </row>
    <row r="67" spans="1:14">
      <c r="A67" s="135"/>
      <c r="B67" s="135" t="s">
        <v>358</v>
      </c>
      <c r="C67" s="115"/>
      <c r="D67" s="150">
        <v>1.3761000000000001</v>
      </c>
      <c r="E67" s="150">
        <v>5.8823999999999996</v>
      </c>
      <c r="F67" s="150">
        <v>2.6718000000000002</v>
      </c>
      <c r="G67" s="150"/>
      <c r="I67" s="3"/>
      <c r="J67" s="3"/>
      <c r="K67" s="5"/>
      <c r="L67" s="5"/>
      <c r="M67" s="5"/>
      <c r="N67" s="5"/>
    </row>
    <row r="68" spans="1:14">
      <c r="A68" s="115"/>
      <c r="B68" s="135"/>
      <c r="C68" s="115"/>
      <c r="D68" s="150"/>
      <c r="E68" s="150"/>
      <c r="F68" s="150"/>
      <c r="G68" s="133"/>
      <c r="I68" s="3"/>
      <c r="J68" s="3"/>
      <c r="K68" s="10"/>
      <c r="L68" s="5"/>
      <c r="M68" s="5"/>
      <c r="N68" s="5"/>
    </row>
    <row r="69" spans="1:14">
      <c r="A69" s="135" t="s">
        <v>387</v>
      </c>
      <c r="B69" s="115"/>
      <c r="C69" s="115"/>
      <c r="D69" s="133">
        <v>19</v>
      </c>
      <c r="E69" s="133">
        <v>25</v>
      </c>
      <c r="F69" s="133">
        <v>30</v>
      </c>
      <c r="G69" s="133"/>
      <c r="I69" s="3"/>
      <c r="J69" s="3"/>
      <c r="K69" s="10"/>
      <c r="L69" s="5"/>
      <c r="M69" s="5"/>
      <c r="N69" s="5"/>
    </row>
    <row r="70" spans="1:14">
      <c r="A70" s="135"/>
      <c r="B70" s="135" t="s">
        <v>357</v>
      </c>
      <c r="C70" s="115"/>
      <c r="D70" s="150">
        <v>31.579000000000001</v>
      </c>
      <c r="E70" s="150">
        <v>40</v>
      </c>
      <c r="F70" s="150">
        <v>36.667000000000002</v>
      </c>
      <c r="G70" s="133"/>
      <c r="I70" s="3"/>
      <c r="J70" s="3"/>
      <c r="K70" s="10"/>
      <c r="L70" s="5"/>
      <c r="M70" s="5"/>
      <c r="N70" s="5"/>
    </row>
    <row r="71" spans="1:14">
      <c r="A71" s="115"/>
      <c r="B71" s="135" t="s">
        <v>358</v>
      </c>
      <c r="C71" s="115"/>
      <c r="D71" s="150">
        <v>73.683999999999997</v>
      </c>
      <c r="E71" s="150">
        <v>92</v>
      </c>
      <c r="F71" s="150">
        <v>86.667000000000002</v>
      </c>
      <c r="G71" s="133"/>
      <c r="I71" s="3"/>
      <c r="J71" s="3"/>
      <c r="K71" s="10"/>
      <c r="L71" s="5"/>
      <c r="M71" s="5"/>
      <c r="N71" s="5"/>
    </row>
    <row r="72" spans="1:14">
      <c r="A72" s="115"/>
      <c r="B72" s="135"/>
      <c r="C72" s="115"/>
      <c r="D72" s="150"/>
      <c r="E72" s="150"/>
      <c r="F72" s="150"/>
      <c r="G72" s="133"/>
      <c r="I72" s="3"/>
      <c r="J72" s="3"/>
      <c r="K72" s="10"/>
      <c r="L72" s="5"/>
      <c r="M72" s="5"/>
      <c r="N72" s="5"/>
    </row>
    <row r="73" spans="1:14">
      <c r="A73" s="135" t="s">
        <v>545</v>
      </c>
      <c r="B73" s="115"/>
      <c r="C73" s="115"/>
      <c r="D73" s="133">
        <v>24</v>
      </c>
      <c r="E73" s="133">
        <v>0</v>
      </c>
      <c r="F73" s="133">
        <v>0</v>
      </c>
      <c r="G73" s="133"/>
      <c r="I73" s="3"/>
      <c r="J73" s="3"/>
      <c r="K73" s="10"/>
      <c r="L73" s="5"/>
      <c r="M73" s="5"/>
      <c r="N73" s="5"/>
    </row>
    <row r="74" spans="1:14">
      <c r="A74" s="135"/>
      <c r="B74" s="135" t="s">
        <v>357</v>
      </c>
      <c r="C74" s="115"/>
      <c r="D74" s="150">
        <v>95.832999999999998</v>
      </c>
      <c r="E74" s="150" t="s">
        <v>6</v>
      </c>
      <c r="F74" s="150" t="s">
        <v>6</v>
      </c>
      <c r="G74" s="133"/>
      <c r="I74" s="3"/>
      <c r="J74" s="3"/>
      <c r="K74" s="10"/>
      <c r="L74" s="5"/>
      <c r="M74" s="5"/>
      <c r="N74" s="5"/>
    </row>
    <row r="75" spans="1:14">
      <c r="A75" s="115"/>
      <c r="B75" s="135" t="s">
        <v>358</v>
      </c>
      <c r="C75" s="115"/>
      <c r="D75" s="150">
        <v>12.5</v>
      </c>
      <c r="E75" s="150" t="s">
        <v>6</v>
      </c>
      <c r="F75" s="150" t="s">
        <v>6</v>
      </c>
      <c r="G75" s="133"/>
      <c r="I75" s="3"/>
      <c r="J75" s="3"/>
      <c r="K75" s="10"/>
      <c r="L75" s="5"/>
      <c r="M75" s="5"/>
      <c r="N75" s="5"/>
    </row>
    <row r="76" spans="1:14">
      <c r="A76" s="115"/>
      <c r="B76" s="135"/>
      <c r="C76" s="115"/>
      <c r="D76" s="150"/>
      <c r="E76" s="150"/>
      <c r="F76" s="150"/>
      <c r="G76" s="133"/>
      <c r="I76" s="3"/>
      <c r="J76" s="3"/>
      <c r="K76" s="10"/>
      <c r="L76" s="5"/>
      <c r="M76" s="5"/>
      <c r="N76" s="5"/>
    </row>
    <row r="77" spans="1:14">
      <c r="A77" s="135" t="s">
        <v>552</v>
      </c>
      <c r="B77" s="115"/>
      <c r="C77" s="115"/>
      <c r="D77" s="133">
        <v>31</v>
      </c>
      <c r="E77" s="133">
        <v>46</v>
      </c>
      <c r="F77" s="133">
        <v>0</v>
      </c>
      <c r="G77" s="133"/>
      <c r="I77" s="3"/>
      <c r="J77" s="3"/>
      <c r="K77" s="10"/>
      <c r="L77" s="5"/>
      <c r="M77" s="5"/>
      <c r="N77" s="5"/>
    </row>
    <row r="78" spans="1:14">
      <c r="A78" s="135"/>
      <c r="B78" s="135" t="s">
        <v>357</v>
      </c>
      <c r="C78" s="115"/>
      <c r="D78" s="150">
        <v>51.613</v>
      </c>
      <c r="E78" s="150">
        <v>54.347999999999999</v>
      </c>
      <c r="F78" s="150" t="s">
        <v>6</v>
      </c>
      <c r="G78" s="133"/>
      <c r="I78" s="3"/>
      <c r="J78" s="3"/>
      <c r="K78" s="10"/>
      <c r="L78" s="5"/>
      <c r="M78" s="5"/>
      <c r="N78" s="5"/>
    </row>
    <row r="79" spans="1:14">
      <c r="A79" s="115"/>
      <c r="B79" s="135" t="s">
        <v>358</v>
      </c>
      <c r="C79" s="115"/>
      <c r="D79" s="150">
        <v>100</v>
      </c>
      <c r="E79" s="150">
        <v>97.825999999999993</v>
      </c>
      <c r="F79" s="150" t="s">
        <v>6</v>
      </c>
      <c r="G79" s="133"/>
      <c r="I79" s="3"/>
      <c r="J79" s="3"/>
      <c r="K79" s="10"/>
      <c r="L79" s="5"/>
      <c r="M79" s="5"/>
      <c r="N79" s="5"/>
    </row>
    <row r="80" spans="1:14">
      <c r="A80" s="128"/>
      <c r="B80" s="128"/>
      <c r="C80" s="127"/>
      <c r="D80" s="127"/>
      <c r="E80" s="127"/>
      <c r="F80" s="127"/>
      <c r="G80" s="133"/>
    </row>
    <row r="81" spans="1:7">
      <c r="A81" s="114"/>
      <c r="B81" s="114"/>
      <c r="C81" s="115"/>
      <c r="D81" s="115"/>
      <c r="E81" s="115"/>
      <c r="F81" s="115"/>
      <c r="G81" s="133"/>
    </row>
    <row r="82" spans="1:7" ht="10.5" customHeight="1">
      <c r="A82" s="114" t="s">
        <v>546</v>
      </c>
      <c r="B82" s="114"/>
      <c r="C82" s="115"/>
      <c r="D82" s="115"/>
      <c r="E82" s="115"/>
      <c r="F82" s="115"/>
      <c r="G82" s="133"/>
    </row>
    <row r="83" spans="1:7">
      <c r="A83" s="114"/>
      <c r="B83" s="114"/>
      <c r="C83" s="115"/>
      <c r="D83" s="115"/>
      <c r="E83" s="115"/>
      <c r="F83" s="115"/>
      <c r="G83" s="133"/>
    </row>
    <row r="84" spans="1:7">
      <c r="A84" s="135" t="s">
        <v>553</v>
      </c>
      <c r="B84" s="114"/>
      <c r="C84" s="115"/>
      <c r="D84" s="115"/>
      <c r="E84" s="115"/>
      <c r="F84" s="115"/>
      <c r="G84" s="133"/>
    </row>
    <row r="85" spans="1:7">
      <c r="A85" s="115"/>
      <c r="B85" s="114"/>
      <c r="C85" s="115"/>
      <c r="D85" s="115"/>
      <c r="E85" s="115"/>
      <c r="F85" s="115"/>
      <c r="G85" s="133"/>
    </row>
    <row r="86" spans="1:7">
      <c r="A86" s="114" t="s">
        <v>348</v>
      </c>
      <c r="B86" s="114"/>
      <c r="C86" s="141"/>
      <c r="D86" s="141"/>
      <c r="E86" s="142"/>
      <c r="F86" s="142"/>
      <c r="G86" s="133"/>
    </row>
    <row r="87" spans="1:7">
      <c r="A87" s="194" t="s">
        <v>322</v>
      </c>
      <c r="B87" s="114"/>
      <c r="C87" s="141"/>
      <c r="D87" s="141"/>
      <c r="E87" s="142"/>
      <c r="F87" s="142"/>
      <c r="G87" s="133"/>
    </row>
    <row r="88" spans="1:7">
      <c r="A88" s="114"/>
      <c r="B88" s="114"/>
      <c r="C88" s="141"/>
      <c r="D88" s="141"/>
      <c r="E88" s="142"/>
      <c r="F88" s="142"/>
      <c r="G88" s="133"/>
    </row>
    <row r="89" spans="1:7">
      <c r="A89" s="114"/>
      <c r="B89" s="114"/>
      <c r="C89" s="115"/>
      <c r="D89" s="115"/>
      <c r="E89" s="115"/>
      <c r="F89" s="115"/>
      <c r="G89" s="133"/>
    </row>
  </sheetData>
  <hyperlinks>
    <hyperlink ref="A87" r:id="rId1" display="Auskünfte/Renseignements: sius@bfs.admin.ch" xr:uid="{00000000-0004-0000-0A00-000000000000}"/>
    <hyperlink ref="I1" location="Contenu!A1" display="retour contenu" xr:uid="{00000000-0004-0000-0A00-000001000000}"/>
  </hyperlinks>
  <pageMargins left="0.7" right="0.7" top="0.75" bottom="0.75" header="0.3" footer="0.3"/>
  <pageSetup paperSize="9" scale="8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9">
    <tabColor rgb="FF92D050"/>
  </sheetPr>
  <dimension ref="A1:U82"/>
  <sheetViews>
    <sheetView zoomScaleNormal="100" workbookViewId="0">
      <pane ySplit="5" topLeftCell="A6" activePane="bottomLeft" state="frozen"/>
      <selection activeCell="A2" sqref="A2"/>
      <selection pane="bottomLeft" activeCell="A2" sqref="A2"/>
    </sheetView>
  </sheetViews>
  <sheetFormatPr baseColWidth="10" defaultColWidth="12" defaultRowHeight="11.25"/>
  <cols>
    <col min="1" max="1" width="1.83203125" style="19" customWidth="1"/>
    <col min="2" max="2" width="4.83203125" style="19" customWidth="1"/>
    <col min="3" max="3" width="29.83203125" style="12" customWidth="1"/>
    <col min="4" max="11" width="11.83203125" style="12" customWidth="1"/>
    <col min="12" max="12" width="14.6640625" style="12" customWidth="1"/>
    <col min="13" max="16384" width="12" style="12"/>
  </cols>
  <sheetData>
    <row r="1" spans="1:21" s="41" customFormat="1" ht="12.75">
      <c r="A1" s="40" t="s">
        <v>28</v>
      </c>
      <c r="B1" s="40"/>
      <c r="C1" s="40" t="s">
        <v>359</v>
      </c>
      <c r="M1" s="193" t="s">
        <v>167</v>
      </c>
    </row>
    <row r="2" spans="1:21">
      <c r="A2" s="33"/>
      <c r="B2" s="33"/>
      <c r="C2" s="33"/>
    </row>
    <row r="3" spans="1:21" ht="3.95" customHeight="1">
      <c r="A3" s="15"/>
      <c r="B3" s="15"/>
      <c r="C3" s="14"/>
      <c r="D3" s="16"/>
      <c r="E3" s="16"/>
      <c r="F3" s="16"/>
      <c r="G3" s="16"/>
      <c r="H3" s="16"/>
      <c r="I3" s="16"/>
      <c r="J3" s="160"/>
      <c r="K3" s="197"/>
    </row>
    <row r="4" spans="1:21" ht="17.25" customHeight="1">
      <c r="D4" s="20" t="s">
        <v>2</v>
      </c>
      <c r="E4" s="20" t="s">
        <v>3</v>
      </c>
      <c r="F4" s="21" t="s">
        <v>4</v>
      </c>
      <c r="G4" s="21" t="s">
        <v>210</v>
      </c>
      <c r="H4" s="21" t="s">
        <v>256</v>
      </c>
      <c r="I4" s="20" t="s">
        <v>374</v>
      </c>
      <c r="J4" s="162" t="s">
        <v>415</v>
      </c>
      <c r="K4" s="176" t="s">
        <v>554</v>
      </c>
    </row>
    <row r="5" spans="1:21" ht="3.95" customHeight="1">
      <c r="A5" s="25"/>
      <c r="B5" s="25"/>
      <c r="C5" s="24"/>
      <c r="D5" s="52"/>
      <c r="E5" s="52"/>
      <c r="F5" s="52"/>
      <c r="G5" s="52"/>
      <c r="H5" s="52"/>
      <c r="I5" s="52"/>
      <c r="J5" s="175"/>
      <c r="K5" s="198"/>
    </row>
    <row r="6" spans="1:21">
      <c r="D6" s="19"/>
      <c r="E6" s="19"/>
      <c r="F6" s="19"/>
      <c r="G6" s="19"/>
      <c r="H6" s="19"/>
      <c r="I6" s="19"/>
      <c r="J6" s="176"/>
      <c r="K6" s="176"/>
    </row>
    <row r="7" spans="1:21">
      <c r="A7" s="3" t="s">
        <v>0</v>
      </c>
      <c r="B7" s="12"/>
      <c r="D7" s="2">
        <v>4876</v>
      </c>
      <c r="E7" s="2">
        <v>25137</v>
      </c>
      <c r="F7" s="2">
        <v>54140</v>
      </c>
      <c r="G7" s="2">
        <v>75035</v>
      </c>
      <c r="H7" s="2">
        <v>92810</v>
      </c>
      <c r="I7" s="2">
        <v>105899</v>
      </c>
      <c r="J7" s="165">
        <v>109092</v>
      </c>
      <c r="K7" s="165">
        <v>111765</v>
      </c>
      <c r="M7" s="54"/>
      <c r="N7" s="3"/>
      <c r="O7" s="3"/>
      <c r="P7" s="5"/>
      <c r="Q7" s="5"/>
      <c r="R7" s="5"/>
      <c r="S7" s="5"/>
      <c r="T7" s="5"/>
      <c r="U7" s="5"/>
    </row>
    <row r="8" spans="1:21">
      <c r="A8" s="3"/>
      <c r="B8" s="3" t="s">
        <v>357</v>
      </c>
      <c r="D8" s="9">
        <v>17.760000000000002</v>
      </c>
      <c r="E8" s="9">
        <v>25.91</v>
      </c>
      <c r="F8" s="9">
        <v>44.453000000000003</v>
      </c>
      <c r="G8" s="9">
        <v>50.835000000000001</v>
      </c>
      <c r="H8" s="9">
        <v>52.23</v>
      </c>
      <c r="I8" s="9">
        <v>53.094000000000001</v>
      </c>
      <c r="J8" s="174">
        <v>54.664999999999999</v>
      </c>
      <c r="K8" s="174">
        <v>54.844000000000001</v>
      </c>
      <c r="M8" s="53"/>
      <c r="N8" s="3"/>
      <c r="O8" s="3"/>
      <c r="P8" s="5"/>
      <c r="Q8" s="5"/>
      <c r="R8" s="5"/>
      <c r="S8" s="5"/>
      <c r="T8" s="5"/>
      <c r="U8" s="5"/>
    </row>
    <row r="9" spans="1:21">
      <c r="A9" s="3"/>
      <c r="B9" s="3" t="s">
        <v>358</v>
      </c>
      <c r="D9" s="9">
        <v>12.551</v>
      </c>
      <c r="E9" s="9">
        <v>14.926</v>
      </c>
      <c r="F9" s="9">
        <v>15.013</v>
      </c>
      <c r="G9" s="9">
        <v>16.619</v>
      </c>
      <c r="H9" s="9">
        <v>16.809000000000001</v>
      </c>
      <c r="I9" s="9">
        <v>17.574000000000002</v>
      </c>
      <c r="J9" s="174">
        <v>19.661999999999999</v>
      </c>
      <c r="K9" s="174">
        <v>20.395</v>
      </c>
      <c r="M9" s="54"/>
      <c r="N9" s="3"/>
      <c r="O9" s="3"/>
      <c r="P9" s="5"/>
      <c r="Q9" s="5"/>
      <c r="R9" s="5"/>
      <c r="S9" s="5"/>
      <c r="T9" s="5"/>
      <c r="U9" s="5"/>
    </row>
    <row r="10" spans="1:21" ht="9" customHeight="1">
      <c r="A10" s="3"/>
      <c r="B10" s="3"/>
      <c r="D10" s="11"/>
      <c r="E10" s="11"/>
      <c r="F10" s="11"/>
      <c r="G10" s="11"/>
      <c r="H10" s="11"/>
      <c r="I10" s="11"/>
      <c r="J10" s="177"/>
      <c r="K10" s="177"/>
      <c r="M10" s="54"/>
      <c r="N10" s="3"/>
      <c r="O10" s="3"/>
      <c r="P10" s="5"/>
      <c r="Q10" s="5"/>
      <c r="R10" s="5"/>
      <c r="S10" s="5"/>
      <c r="T10" s="5"/>
      <c r="U10" s="5"/>
    </row>
    <row r="11" spans="1:21">
      <c r="A11" s="3" t="s">
        <v>102</v>
      </c>
      <c r="B11" s="12"/>
      <c r="D11" s="2">
        <v>705</v>
      </c>
      <c r="E11" s="2">
        <v>2126</v>
      </c>
      <c r="F11" s="2">
        <v>2867</v>
      </c>
      <c r="G11" s="2">
        <v>3527</v>
      </c>
      <c r="H11" s="2">
        <v>4353</v>
      </c>
      <c r="I11" s="2">
        <v>4436</v>
      </c>
      <c r="J11" s="165">
        <v>4288</v>
      </c>
      <c r="K11" s="165">
        <v>4341</v>
      </c>
      <c r="M11" s="54"/>
      <c r="N11" s="3"/>
      <c r="O11" s="3"/>
      <c r="P11" s="5"/>
      <c r="Q11" s="5"/>
      <c r="R11" s="5"/>
      <c r="S11" s="5"/>
      <c r="T11" s="5"/>
      <c r="U11" s="5"/>
    </row>
    <row r="12" spans="1:21">
      <c r="A12" s="3"/>
      <c r="B12" s="3" t="s">
        <v>357</v>
      </c>
      <c r="D12" s="9">
        <v>14.042999999999999</v>
      </c>
      <c r="E12" s="9">
        <v>14.958</v>
      </c>
      <c r="F12" s="9">
        <v>21.556000000000001</v>
      </c>
      <c r="G12" s="9">
        <v>25.800999999999998</v>
      </c>
      <c r="H12" s="9">
        <v>27.314</v>
      </c>
      <c r="I12" s="9">
        <v>31.492000000000001</v>
      </c>
      <c r="J12" s="174">
        <v>34.118000000000002</v>
      </c>
      <c r="K12" s="174">
        <v>35.384</v>
      </c>
      <c r="M12" s="54"/>
      <c r="N12" s="3"/>
      <c r="O12" s="3"/>
      <c r="P12" s="5"/>
      <c r="Q12" s="5"/>
      <c r="R12" s="5"/>
      <c r="S12" s="5"/>
      <c r="T12" s="5"/>
      <c r="U12" s="5"/>
    </row>
    <row r="13" spans="1:21">
      <c r="A13" s="3"/>
      <c r="B13" s="3" t="s">
        <v>358</v>
      </c>
      <c r="D13" s="9">
        <v>12.907999999999999</v>
      </c>
      <c r="E13" s="9">
        <v>13.358000000000001</v>
      </c>
      <c r="F13" s="9">
        <v>24.416</v>
      </c>
      <c r="G13" s="9">
        <v>22.654</v>
      </c>
      <c r="H13" s="9">
        <v>21.318999999999999</v>
      </c>
      <c r="I13" s="9">
        <v>19.5</v>
      </c>
      <c r="J13" s="174">
        <v>24.626999999999999</v>
      </c>
      <c r="K13" s="174">
        <v>25.248000000000001</v>
      </c>
      <c r="M13" s="54"/>
      <c r="N13" s="3"/>
      <c r="O13" s="3"/>
      <c r="P13" s="5"/>
      <c r="Q13" s="5"/>
      <c r="R13" s="5"/>
      <c r="S13" s="5"/>
      <c r="T13" s="5"/>
      <c r="U13" s="5"/>
    </row>
    <row r="14" spans="1:21" ht="9" customHeight="1">
      <c r="A14" s="3"/>
      <c r="B14" s="3"/>
      <c r="D14" s="11"/>
      <c r="E14" s="11"/>
      <c r="F14" s="11"/>
      <c r="G14" s="11"/>
      <c r="H14" s="11"/>
      <c r="I14" s="11"/>
      <c r="J14" s="177"/>
      <c r="K14" s="177"/>
      <c r="M14" s="54"/>
      <c r="N14" s="3"/>
      <c r="O14" s="3"/>
      <c r="P14" s="5"/>
      <c r="Q14" s="5"/>
      <c r="R14" s="5"/>
      <c r="S14" s="5"/>
      <c r="T14" s="5"/>
      <c r="U14" s="5"/>
    </row>
    <row r="15" spans="1:21">
      <c r="A15" s="3" t="s">
        <v>29</v>
      </c>
      <c r="B15" s="12"/>
      <c r="D15" s="2">
        <v>2014</v>
      </c>
      <c r="E15" s="2">
        <v>7545</v>
      </c>
      <c r="F15" s="2">
        <v>10088</v>
      </c>
      <c r="G15" s="2">
        <v>10391</v>
      </c>
      <c r="H15" s="2">
        <v>12834</v>
      </c>
      <c r="I15" s="2">
        <v>14518</v>
      </c>
      <c r="J15" s="165">
        <v>14405</v>
      </c>
      <c r="K15" s="165">
        <v>14833</v>
      </c>
      <c r="M15" s="54"/>
      <c r="N15" s="3"/>
      <c r="O15" s="3"/>
      <c r="P15" s="5"/>
      <c r="Q15" s="5"/>
      <c r="R15" s="5"/>
      <c r="S15" s="5"/>
      <c r="T15" s="5"/>
      <c r="U15" s="5"/>
    </row>
    <row r="16" spans="1:21">
      <c r="A16" s="3"/>
      <c r="B16" s="3" t="s">
        <v>357</v>
      </c>
      <c r="D16" s="9">
        <v>2.234</v>
      </c>
      <c r="E16" s="9">
        <v>3.38</v>
      </c>
      <c r="F16" s="9">
        <v>5.1449999999999996</v>
      </c>
      <c r="G16" s="9">
        <v>7.4009999999999998</v>
      </c>
      <c r="H16" s="9">
        <v>9.6929999999999996</v>
      </c>
      <c r="I16" s="9">
        <v>12.577</v>
      </c>
      <c r="J16" s="174">
        <v>15.279</v>
      </c>
      <c r="K16" s="174">
        <v>16.152999999999999</v>
      </c>
      <c r="M16" s="54"/>
      <c r="N16" s="3"/>
      <c r="O16" s="3"/>
      <c r="P16" s="5"/>
      <c r="Q16" s="5"/>
      <c r="R16" s="5"/>
      <c r="S16" s="5"/>
      <c r="T16" s="5"/>
      <c r="U16" s="5"/>
    </row>
    <row r="17" spans="1:21">
      <c r="A17" s="3"/>
      <c r="B17" s="3" t="s">
        <v>358</v>
      </c>
      <c r="D17" s="9">
        <v>10.675000000000001</v>
      </c>
      <c r="E17" s="9">
        <v>13.492000000000001</v>
      </c>
      <c r="F17" s="9">
        <v>14.888999999999999</v>
      </c>
      <c r="G17" s="9">
        <v>15.08</v>
      </c>
      <c r="H17" s="9">
        <v>15.101000000000001</v>
      </c>
      <c r="I17" s="9">
        <v>15.946</v>
      </c>
      <c r="J17" s="174">
        <v>19.875</v>
      </c>
      <c r="K17" s="174">
        <v>21.169</v>
      </c>
      <c r="M17" s="54"/>
      <c r="N17" s="3"/>
      <c r="O17" s="3"/>
      <c r="P17" s="5"/>
      <c r="Q17" s="5"/>
      <c r="R17" s="5"/>
      <c r="S17" s="5"/>
      <c r="T17" s="5"/>
      <c r="U17" s="5"/>
    </row>
    <row r="18" spans="1:21" ht="9" customHeight="1">
      <c r="A18" s="3"/>
      <c r="B18" s="3"/>
      <c r="D18" s="11"/>
      <c r="E18" s="11"/>
      <c r="F18" s="11"/>
      <c r="G18" s="11"/>
      <c r="H18" s="11"/>
      <c r="I18" s="11"/>
      <c r="J18" s="177"/>
      <c r="K18" s="177"/>
      <c r="M18" s="54"/>
      <c r="N18" s="3"/>
      <c r="O18" s="3"/>
      <c r="P18" s="5"/>
      <c r="Q18" s="5"/>
      <c r="R18" s="5"/>
      <c r="S18" s="5"/>
      <c r="T18" s="5"/>
      <c r="U18" s="5"/>
    </row>
    <row r="19" spans="1:21">
      <c r="A19" s="3" t="s">
        <v>160</v>
      </c>
      <c r="B19" s="12"/>
      <c r="D19" s="2">
        <v>227</v>
      </c>
      <c r="E19" s="2">
        <v>778</v>
      </c>
      <c r="F19" s="2">
        <v>1321</v>
      </c>
      <c r="G19" s="2">
        <v>2279</v>
      </c>
      <c r="H19" s="2">
        <v>2424</v>
      </c>
      <c r="I19" s="2">
        <v>3180</v>
      </c>
      <c r="J19" s="165">
        <v>3674</v>
      </c>
      <c r="K19" s="165">
        <v>3610</v>
      </c>
      <c r="M19" s="54"/>
      <c r="N19" s="3"/>
      <c r="O19" s="3"/>
      <c r="P19" s="5"/>
      <c r="Q19" s="5"/>
      <c r="R19" s="5"/>
      <c r="S19" s="5"/>
      <c r="T19" s="5"/>
      <c r="U19" s="5"/>
    </row>
    <row r="20" spans="1:21">
      <c r="A20" s="3"/>
      <c r="B20" s="3" t="s">
        <v>357</v>
      </c>
      <c r="D20" s="9">
        <v>18.943000000000001</v>
      </c>
      <c r="E20" s="9">
        <v>25.835000000000001</v>
      </c>
      <c r="F20" s="9">
        <v>36.942</v>
      </c>
      <c r="G20" s="9">
        <v>40.325000000000003</v>
      </c>
      <c r="H20" s="9">
        <v>42.904000000000003</v>
      </c>
      <c r="I20" s="9">
        <v>48.302</v>
      </c>
      <c r="J20" s="174">
        <v>53.484000000000002</v>
      </c>
      <c r="K20" s="174">
        <v>54.155000000000001</v>
      </c>
      <c r="M20" s="54"/>
      <c r="N20" s="3"/>
      <c r="O20" s="3"/>
      <c r="P20" s="5"/>
      <c r="Q20" s="5"/>
      <c r="R20" s="5"/>
      <c r="S20" s="5"/>
      <c r="T20" s="5"/>
      <c r="U20" s="5"/>
    </row>
    <row r="21" spans="1:21">
      <c r="A21" s="3"/>
      <c r="B21" s="3" t="s">
        <v>358</v>
      </c>
      <c r="D21" s="9">
        <v>12.335000000000001</v>
      </c>
      <c r="E21" s="9">
        <v>10.026</v>
      </c>
      <c r="F21" s="9">
        <v>14.762</v>
      </c>
      <c r="G21" s="9">
        <v>15.928000000000001</v>
      </c>
      <c r="H21" s="9">
        <v>15.429</v>
      </c>
      <c r="I21" s="9">
        <v>16.667000000000002</v>
      </c>
      <c r="J21" s="174">
        <v>19.488</v>
      </c>
      <c r="K21" s="174">
        <v>20.831</v>
      </c>
      <c r="M21" s="54"/>
      <c r="N21" s="3"/>
      <c r="O21" s="3"/>
      <c r="P21" s="5"/>
      <c r="Q21" s="5"/>
      <c r="R21" s="5"/>
      <c r="S21" s="5"/>
      <c r="T21" s="5"/>
      <c r="U21" s="5"/>
    </row>
    <row r="22" spans="1:21" ht="9" customHeight="1">
      <c r="A22" s="3"/>
      <c r="B22" s="3"/>
      <c r="D22" s="11"/>
      <c r="E22" s="11"/>
      <c r="F22" s="11"/>
      <c r="G22" s="11"/>
      <c r="H22" s="11"/>
      <c r="I22" s="11"/>
      <c r="J22" s="177"/>
      <c r="K22" s="177"/>
      <c r="M22" s="54"/>
      <c r="N22" s="3"/>
      <c r="O22" s="3"/>
      <c r="P22" s="5"/>
      <c r="Q22" s="5"/>
      <c r="R22" s="5"/>
      <c r="S22" s="5"/>
      <c r="T22" s="5"/>
      <c r="U22" s="5"/>
    </row>
    <row r="23" spans="1:21">
      <c r="A23" s="3" t="s">
        <v>203</v>
      </c>
      <c r="B23" s="12"/>
      <c r="D23" s="2">
        <v>91</v>
      </c>
      <c r="E23" s="2">
        <v>301</v>
      </c>
      <c r="F23" s="2">
        <v>369</v>
      </c>
      <c r="G23" s="2">
        <v>404</v>
      </c>
      <c r="H23" s="2">
        <v>505</v>
      </c>
      <c r="I23" s="2">
        <v>591</v>
      </c>
      <c r="J23" s="165">
        <v>512</v>
      </c>
      <c r="K23" s="165">
        <v>485</v>
      </c>
      <c r="N23" s="3"/>
      <c r="O23" s="3"/>
      <c r="P23" s="5"/>
      <c r="Q23" s="5"/>
      <c r="R23" s="5"/>
      <c r="S23" s="5"/>
      <c r="T23" s="5"/>
      <c r="U23" s="5"/>
    </row>
    <row r="24" spans="1:21">
      <c r="A24" s="3"/>
      <c r="B24" s="3" t="s">
        <v>357</v>
      </c>
      <c r="D24" s="9">
        <v>20.879000000000001</v>
      </c>
      <c r="E24" s="9">
        <v>20.93</v>
      </c>
      <c r="F24" s="9">
        <v>26.015999999999998</v>
      </c>
      <c r="G24" s="9">
        <v>38.366</v>
      </c>
      <c r="H24" s="9">
        <v>40.99</v>
      </c>
      <c r="I24" s="9">
        <v>41.624000000000002</v>
      </c>
      <c r="J24" s="174">
        <v>44.140999999999998</v>
      </c>
      <c r="K24" s="174">
        <v>45.155000000000001</v>
      </c>
      <c r="N24" s="3"/>
      <c r="O24" s="3"/>
      <c r="P24" s="5"/>
      <c r="Q24" s="5"/>
      <c r="R24" s="5"/>
      <c r="S24" s="5"/>
      <c r="T24" s="5"/>
      <c r="U24" s="5"/>
    </row>
    <row r="25" spans="1:21">
      <c r="A25" s="3"/>
      <c r="B25" s="3" t="s">
        <v>358</v>
      </c>
      <c r="D25" s="9">
        <v>7.6920000000000002</v>
      </c>
      <c r="E25" s="9">
        <v>13.952999999999999</v>
      </c>
      <c r="F25" s="9">
        <v>13.821</v>
      </c>
      <c r="G25" s="9">
        <v>6.931</v>
      </c>
      <c r="H25" s="9">
        <v>5.5449999999999999</v>
      </c>
      <c r="I25" s="9">
        <v>5.7530000000000001</v>
      </c>
      <c r="J25" s="174">
        <v>6.25</v>
      </c>
      <c r="K25" s="174">
        <v>6.3920000000000003</v>
      </c>
      <c r="N25" s="3"/>
      <c r="O25" s="3"/>
      <c r="P25" s="5"/>
      <c r="Q25" s="5"/>
      <c r="R25" s="5"/>
      <c r="S25" s="5"/>
      <c r="T25" s="5"/>
      <c r="U25" s="5"/>
    </row>
    <row r="26" spans="1:21" ht="9" customHeight="1">
      <c r="A26" s="3"/>
      <c r="B26" s="3"/>
      <c r="D26" s="11"/>
      <c r="E26" s="11"/>
      <c r="F26" s="11"/>
      <c r="G26" s="11"/>
      <c r="H26" s="11"/>
      <c r="I26" s="11"/>
      <c r="J26" s="177"/>
      <c r="K26" s="177"/>
      <c r="N26" s="3"/>
      <c r="O26" s="3"/>
      <c r="P26" s="5"/>
      <c r="Q26" s="5"/>
      <c r="R26" s="5"/>
      <c r="S26" s="5"/>
      <c r="T26" s="5"/>
      <c r="U26" s="5"/>
    </row>
    <row r="27" spans="1:21">
      <c r="A27" s="3" t="s">
        <v>30</v>
      </c>
      <c r="B27" s="12"/>
      <c r="D27" s="2">
        <v>1497</v>
      </c>
      <c r="E27" s="2">
        <v>8979</v>
      </c>
      <c r="F27" s="2">
        <v>15300</v>
      </c>
      <c r="G27" s="2">
        <v>21539</v>
      </c>
      <c r="H27" s="2">
        <v>25821</v>
      </c>
      <c r="I27" s="2">
        <v>29941</v>
      </c>
      <c r="J27" s="165">
        <v>28483</v>
      </c>
      <c r="K27" s="165">
        <v>29578</v>
      </c>
      <c r="N27" s="3"/>
      <c r="O27" s="3"/>
      <c r="P27" s="5"/>
      <c r="Q27" s="5"/>
      <c r="R27" s="5"/>
      <c r="S27" s="5"/>
      <c r="T27" s="5"/>
      <c r="U27" s="5"/>
    </row>
    <row r="28" spans="1:21">
      <c r="A28" s="3"/>
      <c r="B28" s="3" t="s">
        <v>357</v>
      </c>
      <c r="D28" s="9">
        <v>30.126999999999999</v>
      </c>
      <c r="E28" s="9">
        <v>27.765000000000001</v>
      </c>
      <c r="F28" s="9">
        <v>33.216000000000001</v>
      </c>
      <c r="G28" s="9">
        <v>39.691000000000003</v>
      </c>
      <c r="H28" s="9">
        <v>42.701999999999998</v>
      </c>
      <c r="I28" s="9">
        <v>44.868000000000002</v>
      </c>
      <c r="J28" s="174">
        <v>44.970999999999997</v>
      </c>
      <c r="K28" s="174">
        <v>45.206000000000003</v>
      </c>
      <c r="N28" s="3"/>
      <c r="O28" s="3"/>
      <c r="P28" s="5"/>
      <c r="Q28" s="5"/>
      <c r="R28" s="5"/>
      <c r="S28" s="5"/>
      <c r="T28" s="5"/>
      <c r="U28" s="5"/>
    </row>
    <row r="29" spans="1:21">
      <c r="A29" s="3"/>
      <c r="B29" s="3" t="s">
        <v>358</v>
      </c>
      <c r="D29" s="9">
        <v>14.095000000000001</v>
      </c>
      <c r="E29" s="9">
        <v>14.189</v>
      </c>
      <c r="F29" s="9">
        <v>13.608000000000001</v>
      </c>
      <c r="G29" s="9">
        <v>15.943</v>
      </c>
      <c r="H29" s="9">
        <v>16.742000000000001</v>
      </c>
      <c r="I29" s="9">
        <v>18.349</v>
      </c>
      <c r="J29" s="174">
        <v>20.850999999999999</v>
      </c>
      <c r="K29" s="174">
        <v>22.05</v>
      </c>
      <c r="N29" s="3"/>
      <c r="O29" s="3"/>
      <c r="P29" s="5"/>
      <c r="Q29" s="5"/>
      <c r="R29" s="5"/>
      <c r="S29" s="5"/>
      <c r="T29" s="5"/>
      <c r="U29" s="5"/>
    </row>
    <row r="30" spans="1:21" ht="9" customHeight="1">
      <c r="A30" s="3"/>
      <c r="B30" s="3"/>
      <c r="D30" s="11"/>
      <c r="E30" s="11"/>
      <c r="F30" s="11"/>
      <c r="G30" s="11"/>
      <c r="H30" s="11"/>
      <c r="I30" s="11"/>
      <c r="J30" s="177"/>
      <c r="K30" s="177"/>
      <c r="N30" s="3"/>
      <c r="O30" s="3"/>
      <c r="P30" s="5"/>
      <c r="Q30" s="5"/>
      <c r="R30" s="5"/>
      <c r="S30" s="5"/>
      <c r="T30" s="5"/>
      <c r="U30" s="5"/>
    </row>
    <row r="31" spans="1:21">
      <c r="A31" s="3" t="s">
        <v>31</v>
      </c>
      <c r="B31" s="12"/>
      <c r="D31" s="2">
        <v>249</v>
      </c>
      <c r="E31" s="2">
        <v>1252</v>
      </c>
      <c r="F31" s="2">
        <v>2309</v>
      </c>
      <c r="G31" s="2">
        <v>2901</v>
      </c>
      <c r="H31" s="2">
        <v>2966</v>
      </c>
      <c r="I31" s="2">
        <v>3355</v>
      </c>
      <c r="J31" s="165">
        <v>3571</v>
      </c>
      <c r="K31" s="165">
        <v>3730</v>
      </c>
      <c r="N31" s="3"/>
      <c r="O31" s="3"/>
      <c r="P31" s="5"/>
      <c r="Q31" s="5"/>
      <c r="R31" s="5"/>
      <c r="S31" s="5"/>
      <c r="T31" s="5"/>
      <c r="U31" s="5"/>
    </row>
    <row r="32" spans="1:21">
      <c r="A32" s="3"/>
      <c r="B32" s="3" t="s">
        <v>357</v>
      </c>
      <c r="D32" s="9">
        <v>59.438000000000002</v>
      </c>
      <c r="E32" s="9">
        <v>57.347999999999999</v>
      </c>
      <c r="F32" s="9">
        <v>58.683</v>
      </c>
      <c r="G32" s="9">
        <v>58.773000000000003</v>
      </c>
      <c r="H32" s="9">
        <v>65.980999999999995</v>
      </c>
      <c r="I32" s="9">
        <v>62.771999999999998</v>
      </c>
      <c r="J32" s="174">
        <v>63.847999999999999</v>
      </c>
      <c r="K32" s="174">
        <v>64.611000000000004</v>
      </c>
      <c r="N32" s="3"/>
      <c r="O32" s="3"/>
      <c r="P32" s="5"/>
      <c r="Q32" s="5"/>
      <c r="R32" s="5"/>
      <c r="S32" s="5"/>
      <c r="T32" s="5"/>
      <c r="U32" s="5"/>
    </row>
    <row r="33" spans="1:21">
      <c r="A33" s="3"/>
      <c r="B33" s="3" t="s">
        <v>358</v>
      </c>
      <c r="D33" s="9">
        <v>19.678999999999998</v>
      </c>
      <c r="E33" s="9">
        <v>17.571999999999999</v>
      </c>
      <c r="F33" s="9">
        <v>19.228999999999999</v>
      </c>
      <c r="G33" s="9">
        <v>26.266999999999999</v>
      </c>
      <c r="H33" s="9">
        <v>28.725999999999999</v>
      </c>
      <c r="I33" s="9">
        <v>27.004000000000001</v>
      </c>
      <c r="J33" s="174">
        <v>29.712</v>
      </c>
      <c r="K33" s="174">
        <v>31.18</v>
      </c>
      <c r="N33" s="3"/>
      <c r="O33" s="3"/>
      <c r="P33" s="5"/>
      <c r="Q33" s="5"/>
      <c r="R33" s="5"/>
      <c r="S33" s="5"/>
      <c r="T33" s="5"/>
      <c r="U33" s="5"/>
    </row>
    <row r="34" spans="1:21" ht="9" customHeight="1">
      <c r="A34" s="3"/>
      <c r="B34" s="3"/>
      <c r="D34" s="11"/>
      <c r="E34" s="11"/>
      <c r="F34" s="11"/>
      <c r="G34" s="11"/>
      <c r="H34" s="11"/>
      <c r="I34" s="11"/>
      <c r="J34" s="177"/>
      <c r="K34" s="177"/>
      <c r="N34" s="3"/>
      <c r="O34" s="3"/>
      <c r="P34" s="5"/>
      <c r="Q34" s="5"/>
      <c r="R34" s="5"/>
      <c r="S34" s="5"/>
      <c r="T34" s="5"/>
      <c r="U34" s="5"/>
    </row>
    <row r="35" spans="1:21">
      <c r="A35" s="3" t="s">
        <v>32</v>
      </c>
      <c r="B35" s="12"/>
      <c r="D35" s="2">
        <v>0</v>
      </c>
      <c r="E35" s="2">
        <v>68</v>
      </c>
      <c r="F35" s="2">
        <v>86</v>
      </c>
      <c r="G35" s="2">
        <v>121</v>
      </c>
      <c r="H35" s="2">
        <v>165</v>
      </c>
      <c r="I35" s="2">
        <v>202</v>
      </c>
      <c r="J35" s="165">
        <v>215</v>
      </c>
      <c r="K35" s="165">
        <v>208</v>
      </c>
      <c r="N35" s="3"/>
      <c r="O35" s="3"/>
      <c r="P35" s="5"/>
      <c r="Q35" s="5"/>
      <c r="R35" s="5"/>
      <c r="S35" s="5"/>
      <c r="T35" s="5"/>
      <c r="U35" s="5"/>
    </row>
    <row r="36" spans="1:21">
      <c r="A36" s="3"/>
      <c r="B36" s="3" t="s">
        <v>357</v>
      </c>
      <c r="D36" s="49" t="s">
        <v>6</v>
      </c>
      <c r="E36" s="9">
        <v>22.059000000000001</v>
      </c>
      <c r="F36" s="9">
        <v>33.720999999999997</v>
      </c>
      <c r="G36" s="9">
        <v>27.273</v>
      </c>
      <c r="H36" s="9">
        <v>23.635999999999999</v>
      </c>
      <c r="I36" s="9">
        <v>28.218</v>
      </c>
      <c r="J36" s="174">
        <v>34.884</v>
      </c>
      <c r="K36" s="174">
        <v>31.25</v>
      </c>
      <c r="N36" s="3"/>
      <c r="O36" s="3"/>
      <c r="P36" s="10"/>
      <c r="Q36" s="5"/>
      <c r="R36" s="5"/>
      <c r="S36" s="5"/>
      <c r="T36" s="5"/>
      <c r="U36" s="5"/>
    </row>
    <row r="37" spans="1:21">
      <c r="A37" s="3"/>
      <c r="B37" s="3" t="s">
        <v>358</v>
      </c>
      <c r="D37" s="49" t="s">
        <v>6</v>
      </c>
      <c r="E37" s="9">
        <v>0</v>
      </c>
      <c r="F37" s="9">
        <v>0</v>
      </c>
      <c r="G37" s="9">
        <v>5.7850000000000001</v>
      </c>
      <c r="H37" s="9">
        <v>6.6669999999999998</v>
      </c>
      <c r="I37" s="9">
        <v>3.96</v>
      </c>
      <c r="J37" s="174">
        <v>4.6509999999999998</v>
      </c>
      <c r="K37" s="174">
        <v>4.327</v>
      </c>
      <c r="N37" s="3"/>
      <c r="O37" s="3"/>
      <c r="P37" s="10"/>
      <c r="Q37" s="5"/>
      <c r="R37" s="5"/>
      <c r="S37" s="5"/>
      <c r="T37" s="5"/>
      <c r="U37" s="5"/>
    </row>
    <row r="38" spans="1:21" ht="9" customHeight="1">
      <c r="A38" s="3"/>
      <c r="B38" s="3"/>
      <c r="D38" s="11"/>
      <c r="E38" s="11"/>
      <c r="F38" s="11"/>
      <c r="G38" s="11"/>
      <c r="H38" s="11"/>
      <c r="I38" s="11"/>
      <c r="J38" s="177"/>
      <c r="K38" s="177"/>
      <c r="N38" s="3"/>
      <c r="O38" s="3"/>
      <c r="P38" s="10"/>
      <c r="Q38" s="5"/>
      <c r="R38" s="5"/>
      <c r="S38" s="5"/>
      <c r="T38" s="5"/>
      <c r="U38" s="5"/>
    </row>
    <row r="39" spans="1:21">
      <c r="A39" s="3" t="s">
        <v>33</v>
      </c>
      <c r="B39" s="12"/>
      <c r="D39" s="2">
        <v>0</v>
      </c>
      <c r="E39" s="2">
        <v>2279</v>
      </c>
      <c r="F39" s="2">
        <v>4298</v>
      </c>
      <c r="G39" s="2">
        <v>5682</v>
      </c>
      <c r="H39" s="2">
        <v>6277</v>
      </c>
      <c r="I39" s="2">
        <v>7028</v>
      </c>
      <c r="J39" s="165">
        <v>7003</v>
      </c>
      <c r="K39" s="165">
        <v>6972</v>
      </c>
      <c r="N39" s="3"/>
      <c r="O39" s="3"/>
      <c r="P39" s="5"/>
      <c r="Q39" s="5"/>
      <c r="R39" s="5"/>
      <c r="S39" s="5"/>
      <c r="T39" s="5"/>
      <c r="U39" s="5"/>
    </row>
    <row r="40" spans="1:21">
      <c r="A40" s="3"/>
      <c r="B40" s="3" t="s">
        <v>357</v>
      </c>
      <c r="D40" s="49" t="s">
        <v>6</v>
      </c>
      <c r="E40" s="9">
        <v>53.531999999999996</v>
      </c>
      <c r="F40" s="9">
        <v>56.234999999999999</v>
      </c>
      <c r="G40" s="9">
        <v>56.688000000000002</v>
      </c>
      <c r="H40" s="9">
        <v>54.531999999999996</v>
      </c>
      <c r="I40" s="9">
        <v>55.107999999999997</v>
      </c>
      <c r="J40" s="174">
        <v>55.975999999999999</v>
      </c>
      <c r="K40" s="174">
        <v>56.268000000000001</v>
      </c>
      <c r="N40" s="3"/>
      <c r="O40" s="3"/>
      <c r="P40" s="10"/>
      <c r="Q40" s="5"/>
      <c r="R40" s="5"/>
      <c r="S40" s="5"/>
      <c r="T40" s="5"/>
      <c r="U40" s="5"/>
    </row>
    <row r="41" spans="1:21">
      <c r="A41" s="3"/>
      <c r="B41" s="3" t="s">
        <v>358</v>
      </c>
      <c r="D41" s="49" t="s">
        <v>6</v>
      </c>
      <c r="E41" s="9">
        <v>30.189</v>
      </c>
      <c r="F41" s="9">
        <v>39.46</v>
      </c>
      <c r="G41" s="9">
        <v>44.491</v>
      </c>
      <c r="H41" s="9">
        <v>48.606000000000002</v>
      </c>
      <c r="I41" s="9">
        <v>50.924999999999997</v>
      </c>
      <c r="J41" s="174">
        <v>54.875999999999998</v>
      </c>
      <c r="K41" s="174">
        <v>54.719000000000001</v>
      </c>
      <c r="N41" s="3"/>
      <c r="O41" s="3"/>
      <c r="P41" s="10"/>
      <c r="Q41" s="5"/>
      <c r="R41" s="5"/>
      <c r="S41" s="5"/>
      <c r="T41" s="5"/>
      <c r="U41" s="5"/>
    </row>
    <row r="42" spans="1:21" ht="9" customHeight="1">
      <c r="A42" s="3"/>
      <c r="B42" s="3"/>
      <c r="D42" s="11"/>
      <c r="E42" s="11"/>
      <c r="F42" s="11"/>
      <c r="G42" s="11"/>
      <c r="H42" s="11"/>
      <c r="I42" s="11"/>
      <c r="J42" s="177"/>
      <c r="K42" s="177"/>
      <c r="N42" s="3"/>
      <c r="O42" s="3"/>
      <c r="P42" s="10"/>
      <c r="Q42" s="5"/>
      <c r="R42" s="5"/>
      <c r="S42" s="5"/>
      <c r="T42" s="5"/>
      <c r="U42" s="5"/>
    </row>
    <row r="43" spans="1:21">
      <c r="A43" s="3" t="s">
        <v>34</v>
      </c>
      <c r="B43" s="12"/>
      <c r="D43" s="2">
        <v>0</v>
      </c>
      <c r="E43" s="2">
        <v>127</v>
      </c>
      <c r="F43" s="2">
        <v>266</v>
      </c>
      <c r="G43" s="2">
        <v>509</v>
      </c>
      <c r="H43" s="2">
        <v>492</v>
      </c>
      <c r="I43" s="2">
        <v>534</v>
      </c>
      <c r="J43" s="165">
        <v>932</v>
      </c>
      <c r="K43" s="165">
        <v>959</v>
      </c>
      <c r="N43" s="3"/>
      <c r="O43" s="3"/>
      <c r="P43" s="5"/>
      <c r="Q43" s="5"/>
      <c r="R43" s="5"/>
      <c r="S43" s="5"/>
      <c r="T43" s="5"/>
      <c r="U43" s="5"/>
    </row>
    <row r="44" spans="1:21">
      <c r="A44" s="3"/>
      <c r="B44" s="3" t="s">
        <v>357</v>
      </c>
      <c r="D44" s="49" t="s">
        <v>6</v>
      </c>
      <c r="E44" s="9">
        <v>87.402000000000001</v>
      </c>
      <c r="F44" s="9">
        <v>84.585999999999999</v>
      </c>
      <c r="G44" s="9">
        <v>78.781999999999996</v>
      </c>
      <c r="H44" s="9">
        <v>76.016000000000005</v>
      </c>
      <c r="I44" s="9">
        <v>81.272999999999996</v>
      </c>
      <c r="J44" s="174">
        <v>75.858000000000004</v>
      </c>
      <c r="K44" s="174">
        <v>75.495000000000005</v>
      </c>
      <c r="N44" s="3"/>
      <c r="O44" s="3"/>
      <c r="P44" s="10"/>
      <c r="Q44" s="5"/>
      <c r="R44" s="5"/>
      <c r="S44" s="5"/>
      <c r="T44" s="5"/>
      <c r="U44" s="5"/>
    </row>
    <row r="45" spans="1:21">
      <c r="A45" s="3"/>
      <c r="B45" s="3" t="s">
        <v>358</v>
      </c>
      <c r="D45" s="49" t="s">
        <v>6</v>
      </c>
      <c r="E45" s="9">
        <v>13.385999999999999</v>
      </c>
      <c r="F45" s="9">
        <v>16.164999999999999</v>
      </c>
      <c r="G45" s="9">
        <v>11.788</v>
      </c>
      <c r="H45" s="9">
        <v>11.992000000000001</v>
      </c>
      <c r="I45" s="9">
        <v>15.542999999999999</v>
      </c>
      <c r="J45" s="174">
        <v>9.5489999999999995</v>
      </c>
      <c r="K45" s="174">
        <v>9.9060000000000006</v>
      </c>
      <c r="N45" s="3"/>
      <c r="O45" s="3"/>
      <c r="P45" s="10"/>
      <c r="Q45" s="5"/>
      <c r="R45" s="5"/>
      <c r="S45" s="5"/>
      <c r="T45" s="5"/>
      <c r="U45" s="5"/>
    </row>
    <row r="46" spans="1:21" ht="9" customHeight="1">
      <c r="A46" s="3"/>
      <c r="B46" s="3"/>
      <c r="D46" s="11"/>
      <c r="E46" s="11"/>
      <c r="F46" s="11"/>
      <c r="G46" s="11"/>
      <c r="H46" s="11"/>
      <c r="I46" s="11"/>
      <c r="J46" s="177"/>
      <c r="K46" s="177"/>
      <c r="N46" s="3"/>
      <c r="O46" s="3"/>
      <c r="P46" s="10"/>
      <c r="Q46" s="5"/>
      <c r="R46" s="5"/>
      <c r="S46" s="5"/>
      <c r="T46" s="5"/>
      <c r="U46" s="5"/>
    </row>
    <row r="47" spans="1:21">
      <c r="A47" s="3" t="s">
        <v>35</v>
      </c>
      <c r="B47" s="12"/>
      <c r="D47" s="2">
        <v>93</v>
      </c>
      <c r="E47" s="2">
        <v>1476</v>
      </c>
      <c r="F47" s="2">
        <v>4624</v>
      </c>
      <c r="G47" s="2">
        <v>7198</v>
      </c>
      <c r="H47" s="2">
        <v>7840</v>
      </c>
      <c r="I47" s="2">
        <v>7858</v>
      </c>
      <c r="J47" s="165">
        <v>8112</v>
      </c>
      <c r="K47" s="165">
        <v>8182</v>
      </c>
      <c r="N47" s="3"/>
      <c r="O47" s="3"/>
      <c r="P47" s="5"/>
      <c r="Q47" s="5"/>
      <c r="R47" s="5"/>
      <c r="S47" s="5"/>
      <c r="T47" s="5"/>
      <c r="U47" s="5"/>
    </row>
    <row r="48" spans="1:21">
      <c r="A48" s="3"/>
      <c r="B48" s="3" t="s">
        <v>357</v>
      </c>
      <c r="D48" s="9">
        <v>65.590999999999994</v>
      </c>
      <c r="E48" s="9">
        <v>65.582999999999998</v>
      </c>
      <c r="F48" s="9">
        <v>72.837000000000003</v>
      </c>
      <c r="G48" s="9">
        <v>74.950999999999993</v>
      </c>
      <c r="H48" s="9">
        <v>74.043000000000006</v>
      </c>
      <c r="I48" s="9">
        <v>72.346999999999994</v>
      </c>
      <c r="J48" s="174">
        <v>72.620999999999995</v>
      </c>
      <c r="K48" s="174">
        <v>73.613</v>
      </c>
      <c r="N48" s="3"/>
      <c r="O48" s="3"/>
      <c r="P48" s="5"/>
      <c r="Q48" s="5"/>
      <c r="R48" s="5"/>
      <c r="S48" s="5"/>
      <c r="T48" s="5"/>
      <c r="U48" s="5"/>
    </row>
    <row r="49" spans="1:21">
      <c r="A49" s="3"/>
      <c r="B49" s="3" t="s">
        <v>358</v>
      </c>
      <c r="D49" s="9">
        <v>11.827999999999999</v>
      </c>
      <c r="E49" s="9">
        <v>7.7240000000000002</v>
      </c>
      <c r="F49" s="9">
        <v>10.9</v>
      </c>
      <c r="G49" s="9">
        <v>11.516999999999999</v>
      </c>
      <c r="H49" s="9">
        <v>10.867000000000001</v>
      </c>
      <c r="I49" s="9">
        <v>10.842000000000001</v>
      </c>
      <c r="J49" s="174">
        <v>11.736000000000001</v>
      </c>
      <c r="K49" s="174">
        <v>12.833</v>
      </c>
      <c r="N49" s="3"/>
      <c r="O49" s="3"/>
      <c r="P49" s="5"/>
      <c r="Q49" s="5"/>
      <c r="R49" s="5"/>
      <c r="S49" s="5"/>
      <c r="T49" s="5"/>
      <c r="U49" s="5"/>
    </row>
    <row r="50" spans="1:21" ht="9" customHeight="1">
      <c r="A50" s="3"/>
      <c r="B50" s="3"/>
      <c r="D50" s="11"/>
      <c r="E50" s="11"/>
      <c r="F50" s="11"/>
      <c r="G50" s="11"/>
      <c r="H50" s="11"/>
      <c r="I50" s="11"/>
      <c r="J50" s="177"/>
      <c r="K50" s="177"/>
      <c r="N50" s="3"/>
      <c r="O50" s="3"/>
      <c r="P50" s="5"/>
      <c r="Q50" s="5"/>
      <c r="R50" s="5"/>
      <c r="S50" s="5"/>
      <c r="T50" s="5"/>
      <c r="U50" s="5"/>
    </row>
    <row r="51" spans="1:21">
      <c r="A51" s="3" t="s">
        <v>36</v>
      </c>
      <c r="B51" s="12"/>
      <c r="D51" s="2">
        <v>0</v>
      </c>
      <c r="E51" s="2">
        <v>165</v>
      </c>
      <c r="F51" s="2">
        <v>513</v>
      </c>
      <c r="G51" s="2">
        <v>1036</v>
      </c>
      <c r="H51" s="2">
        <v>1547</v>
      </c>
      <c r="I51" s="2">
        <v>2389</v>
      </c>
      <c r="J51" s="165">
        <v>3150</v>
      </c>
      <c r="K51" s="165">
        <v>3325</v>
      </c>
      <c r="N51" s="3"/>
      <c r="O51" s="3"/>
      <c r="P51" s="5"/>
      <c r="Q51" s="5"/>
      <c r="R51" s="5"/>
      <c r="S51" s="5"/>
      <c r="T51" s="5"/>
      <c r="U51" s="5"/>
    </row>
    <row r="52" spans="1:21">
      <c r="A52" s="3"/>
      <c r="B52" s="3" t="s">
        <v>357</v>
      </c>
      <c r="D52" s="49" t="s">
        <v>6</v>
      </c>
      <c r="E52" s="9">
        <v>69.697000000000003</v>
      </c>
      <c r="F52" s="9">
        <v>72.319999999999993</v>
      </c>
      <c r="G52" s="9">
        <v>69.498000000000005</v>
      </c>
      <c r="H52" s="9">
        <v>74.855000000000004</v>
      </c>
      <c r="I52" s="9">
        <v>74.465999999999994</v>
      </c>
      <c r="J52" s="174">
        <v>73.778000000000006</v>
      </c>
      <c r="K52" s="174">
        <v>73.744</v>
      </c>
      <c r="N52" s="3"/>
      <c r="O52" s="3"/>
      <c r="P52" s="10"/>
      <c r="Q52" s="5"/>
      <c r="R52" s="5"/>
      <c r="S52" s="5"/>
      <c r="T52" s="5"/>
      <c r="U52" s="5"/>
    </row>
    <row r="53" spans="1:21">
      <c r="A53" s="3"/>
      <c r="B53" s="3" t="s">
        <v>358</v>
      </c>
      <c r="D53" s="49" t="s">
        <v>6</v>
      </c>
      <c r="E53" s="9">
        <v>6.6669999999999998</v>
      </c>
      <c r="F53" s="9">
        <v>7.0179999999999998</v>
      </c>
      <c r="G53" s="9">
        <v>9.4589999999999996</v>
      </c>
      <c r="H53" s="9">
        <v>9.9550000000000001</v>
      </c>
      <c r="I53" s="9">
        <v>8.7070000000000007</v>
      </c>
      <c r="J53" s="174">
        <v>8.6029999999999998</v>
      </c>
      <c r="K53" s="174">
        <v>8.7219999999999995</v>
      </c>
      <c r="N53" s="3"/>
      <c r="O53" s="3"/>
      <c r="P53" s="10"/>
      <c r="Q53" s="5"/>
      <c r="R53" s="5"/>
      <c r="S53" s="5"/>
      <c r="T53" s="5"/>
      <c r="U53" s="5"/>
    </row>
    <row r="54" spans="1:21" ht="9" customHeight="1">
      <c r="A54" s="3"/>
      <c r="B54" s="3"/>
      <c r="D54" s="11"/>
      <c r="E54" s="11"/>
      <c r="F54" s="11"/>
      <c r="G54" s="11"/>
      <c r="H54" s="11"/>
      <c r="I54" s="11"/>
      <c r="J54" s="177"/>
      <c r="K54" s="177"/>
      <c r="N54" s="3"/>
      <c r="O54" s="3"/>
      <c r="P54" s="10"/>
      <c r="Q54" s="5"/>
      <c r="R54" s="5"/>
      <c r="S54" s="5"/>
      <c r="T54" s="5"/>
      <c r="U54" s="5"/>
    </row>
    <row r="55" spans="1:21">
      <c r="A55" s="3" t="s">
        <v>37</v>
      </c>
      <c r="B55" s="12"/>
      <c r="D55" s="2">
        <v>0</v>
      </c>
      <c r="E55" s="2">
        <v>41</v>
      </c>
      <c r="F55" s="2">
        <v>1565</v>
      </c>
      <c r="G55" s="2">
        <v>5343</v>
      </c>
      <c r="H55" s="2">
        <v>7480</v>
      </c>
      <c r="I55" s="2">
        <v>9060</v>
      </c>
      <c r="J55" s="165">
        <v>10197</v>
      </c>
      <c r="K55" s="165">
        <v>10518</v>
      </c>
      <c r="N55" s="3"/>
      <c r="O55" s="3"/>
      <c r="P55" s="5"/>
      <c r="Q55" s="5"/>
      <c r="R55" s="5"/>
      <c r="S55" s="5"/>
      <c r="T55" s="5"/>
      <c r="U55" s="5"/>
    </row>
    <row r="56" spans="1:21">
      <c r="A56" s="3"/>
      <c r="B56" s="3" t="s">
        <v>357</v>
      </c>
      <c r="D56" s="49" t="s">
        <v>6</v>
      </c>
      <c r="E56" s="9">
        <v>87.805000000000007</v>
      </c>
      <c r="F56" s="9">
        <v>84.727999999999994</v>
      </c>
      <c r="G56" s="9">
        <v>86.15</v>
      </c>
      <c r="H56" s="9">
        <v>84.144000000000005</v>
      </c>
      <c r="I56" s="9">
        <v>82.373000000000005</v>
      </c>
      <c r="J56" s="174">
        <v>80.856999999999999</v>
      </c>
      <c r="K56" s="174">
        <v>80.396000000000001</v>
      </c>
      <c r="N56" s="3"/>
      <c r="O56" s="3"/>
      <c r="P56" s="10"/>
      <c r="Q56" s="5"/>
      <c r="R56" s="5"/>
      <c r="S56" s="5"/>
      <c r="T56" s="5"/>
      <c r="U56" s="5"/>
    </row>
    <row r="57" spans="1:21">
      <c r="A57" s="3"/>
      <c r="B57" s="3" t="s">
        <v>358</v>
      </c>
      <c r="D57" s="49" t="s">
        <v>6</v>
      </c>
      <c r="E57" s="9">
        <v>14.634</v>
      </c>
      <c r="F57" s="9">
        <v>20.256</v>
      </c>
      <c r="G57" s="9">
        <v>15.31</v>
      </c>
      <c r="H57" s="9">
        <v>14.88</v>
      </c>
      <c r="I57" s="9">
        <v>14.868</v>
      </c>
      <c r="J57" s="174">
        <v>18.398</v>
      </c>
      <c r="K57" s="174">
        <v>18.53</v>
      </c>
      <c r="N57" s="3"/>
      <c r="O57" s="3"/>
      <c r="P57" s="10"/>
      <c r="Q57" s="5"/>
      <c r="R57" s="5"/>
      <c r="S57" s="5"/>
      <c r="T57" s="5"/>
      <c r="U57" s="5"/>
    </row>
    <row r="58" spans="1:21" ht="9" customHeight="1">
      <c r="A58" s="3"/>
      <c r="B58" s="3"/>
      <c r="D58" s="11"/>
      <c r="E58" s="11"/>
      <c r="F58" s="11"/>
      <c r="G58" s="11"/>
      <c r="H58" s="11"/>
      <c r="I58" s="11"/>
      <c r="J58" s="177"/>
      <c r="K58" s="177"/>
      <c r="N58" s="3"/>
      <c r="O58" s="3"/>
      <c r="P58" s="10"/>
      <c r="Q58" s="5"/>
      <c r="R58" s="5"/>
      <c r="S58" s="5"/>
      <c r="T58" s="5"/>
      <c r="U58" s="5"/>
    </row>
    <row r="59" spans="1:21">
      <c r="A59" s="3" t="s">
        <v>38</v>
      </c>
      <c r="B59" s="12"/>
      <c r="D59" s="2">
        <v>0</v>
      </c>
      <c r="E59" s="2">
        <v>0</v>
      </c>
      <c r="F59" s="2">
        <v>10419</v>
      </c>
      <c r="G59" s="2">
        <v>14105</v>
      </c>
      <c r="H59" s="2">
        <v>20106</v>
      </c>
      <c r="I59" s="2">
        <v>22807</v>
      </c>
      <c r="J59" s="165">
        <v>24550</v>
      </c>
      <c r="K59" s="165">
        <v>25024</v>
      </c>
      <c r="N59" s="3"/>
      <c r="O59" s="3"/>
      <c r="P59" s="5"/>
      <c r="Q59" s="5"/>
      <c r="R59" s="5"/>
      <c r="S59" s="5"/>
      <c r="T59" s="5"/>
      <c r="U59" s="5"/>
    </row>
    <row r="60" spans="1:21">
      <c r="A60" s="3"/>
      <c r="B60" s="3" t="s">
        <v>357</v>
      </c>
      <c r="D60" s="49" t="s">
        <v>6</v>
      </c>
      <c r="E60" s="49" t="s">
        <v>6</v>
      </c>
      <c r="F60" s="9">
        <v>77.781000000000006</v>
      </c>
      <c r="G60" s="9">
        <v>76.313000000000002</v>
      </c>
      <c r="H60" s="9">
        <v>73.206999999999994</v>
      </c>
      <c r="I60" s="9">
        <v>71.864000000000004</v>
      </c>
      <c r="J60" s="174">
        <v>71.400999999999996</v>
      </c>
      <c r="K60" s="174">
        <v>70.995999999999995</v>
      </c>
      <c r="N60" s="3"/>
      <c r="O60" s="3"/>
      <c r="P60" s="10"/>
      <c r="Q60" s="10"/>
      <c r="R60" s="5"/>
      <c r="S60" s="5"/>
      <c r="T60" s="5"/>
      <c r="U60" s="5"/>
    </row>
    <row r="61" spans="1:21">
      <c r="A61" s="3"/>
      <c r="B61" s="3" t="s">
        <v>358</v>
      </c>
      <c r="D61" s="49" t="s">
        <v>6</v>
      </c>
      <c r="E61" s="49" t="s">
        <v>6</v>
      </c>
      <c r="F61" s="9">
        <v>5.2309999999999999</v>
      </c>
      <c r="G61" s="9">
        <v>8.3450000000000006</v>
      </c>
      <c r="H61" s="9">
        <v>9.5340000000000007</v>
      </c>
      <c r="I61" s="9">
        <v>10.478999999999999</v>
      </c>
      <c r="J61" s="174">
        <v>11.169</v>
      </c>
      <c r="K61" s="174">
        <v>11.516999999999999</v>
      </c>
      <c r="N61" s="3"/>
      <c r="O61" s="3"/>
      <c r="P61" s="10"/>
      <c r="Q61" s="10"/>
      <c r="R61" s="5"/>
      <c r="S61" s="5"/>
      <c r="T61" s="5"/>
      <c r="U61" s="5"/>
    </row>
    <row r="62" spans="1:21" ht="9" customHeight="1">
      <c r="A62" s="3"/>
      <c r="B62" s="3"/>
      <c r="D62" s="11"/>
      <c r="E62" s="11"/>
      <c r="F62" s="11"/>
      <c r="G62" s="11"/>
      <c r="H62" s="11"/>
      <c r="I62" s="11"/>
      <c r="J62" s="177"/>
      <c r="K62" s="177"/>
      <c r="N62" s="3"/>
      <c r="O62" s="3"/>
      <c r="P62" s="10"/>
      <c r="Q62" s="10"/>
      <c r="R62" s="5"/>
      <c r="S62" s="5"/>
      <c r="T62" s="5"/>
      <c r="U62" s="5"/>
    </row>
    <row r="63" spans="1:21">
      <c r="A63" s="3" t="s">
        <v>260</v>
      </c>
      <c r="B63" s="12"/>
      <c r="D63" s="2">
        <v>0</v>
      </c>
      <c r="E63" s="2">
        <v>0</v>
      </c>
      <c r="F63" s="2">
        <v>115</v>
      </c>
      <c r="G63" s="2">
        <v>0</v>
      </c>
      <c r="H63" s="2">
        <v>0</v>
      </c>
      <c r="I63" s="2">
        <v>0</v>
      </c>
      <c r="J63" s="165">
        <v>0</v>
      </c>
      <c r="K63" s="165">
        <v>0</v>
      </c>
      <c r="N63" s="3"/>
      <c r="O63" s="3"/>
      <c r="P63" s="5"/>
      <c r="Q63" s="5"/>
      <c r="R63" s="5"/>
      <c r="S63" s="5"/>
      <c r="T63" s="5"/>
      <c r="U63" s="5"/>
    </row>
    <row r="64" spans="1:21">
      <c r="A64" s="3"/>
      <c r="B64" s="3" t="s">
        <v>357</v>
      </c>
      <c r="D64" s="49" t="s">
        <v>6</v>
      </c>
      <c r="E64" s="49" t="s">
        <v>6</v>
      </c>
      <c r="F64" s="9">
        <v>60</v>
      </c>
      <c r="G64" s="49" t="s">
        <v>6</v>
      </c>
      <c r="H64" s="49" t="s">
        <v>6</v>
      </c>
      <c r="I64" s="49" t="s">
        <v>6</v>
      </c>
      <c r="J64" s="174" t="s">
        <v>6</v>
      </c>
      <c r="K64" s="174" t="s">
        <v>6</v>
      </c>
      <c r="N64" s="3"/>
      <c r="O64" s="3"/>
      <c r="P64" s="10"/>
      <c r="Q64" s="10"/>
      <c r="R64" s="5"/>
      <c r="S64" s="10"/>
      <c r="T64" s="10"/>
      <c r="U64" s="10"/>
    </row>
    <row r="65" spans="1:21">
      <c r="A65" s="3"/>
      <c r="B65" s="3" t="s">
        <v>358</v>
      </c>
      <c r="D65" s="49" t="s">
        <v>6</v>
      </c>
      <c r="E65" s="49" t="s">
        <v>6</v>
      </c>
      <c r="F65" s="9">
        <v>11.304</v>
      </c>
      <c r="G65" s="49" t="s">
        <v>6</v>
      </c>
      <c r="H65" s="49" t="s">
        <v>6</v>
      </c>
      <c r="I65" s="49" t="s">
        <v>6</v>
      </c>
      <c r="J65" s="174" t="s">
        <v>6</v>
      </c>
      <c r="K65" s="174" t="s">
        <v>6</v>
      </c>
      <c r="N65" s="3"/>
      <c r="O65" s="3"/>
      <c r="P65" s="10"/>
      <c r="Q65" s="10"/>
      <c r="R65" s="5"/>
      <c r="S65" s="10"/>
      <c r="T65" s="10"/>
      <c r="U65" s="10"/>
    </row>
    <row r="66" spans="1:21">
      <c r="A66" s="25"/>
      <c r="B66" s="25"/>
      <c r="C66" s="24"/>
      <c r="D66" s="24"/>
      <c r="E66" s="24"/>
      <c r="F66" s="24"/>
      <c r="G66" s="24"/>
      <c r="H66" s="24"/>
      <c r="I66" s="24"/>
      <c r="J66" s="24"/>
      <c r="K66" s="24"/>
    </row>
    <row r="68" spans="1:21">
      <c r="A68" s="19" t="s">
        <v>553</v>
      </c>
      <c r="B68" s="12"/>
    </row>
    <row r="69" spans="1:21">
      <c r="B69" s="12"/>
    </row>
    <row r="70" spans="1:21">
      <c r="A70" s="35" t="s">
        <v>348</v>
      </c>
      <c r="B70" s="38"/>
    </row>
    <row r="71" spans="1:21">
      <c r="A71" s="227" t="s">
        <v>322</v>
      </c>
      <c r="B71" s="38"/>
    </row>
    <row r="72" spans="1:21">
      <c r="A72" s="12"/>
      <c r="B72" s="12"/>
    </row>
    <row r="73" spans="1:21">
      <c r="A73" s="12"/>
      <c r="B73" s="12"/>
    </row>
    <row r="74" spans="1:21">
      <c r="A74" s="12"/>
      <c r="B74" s="12"/>
    </row>
    <row r="75" spans="1:21">
      <c r="A75" s="12"/>
      <c r="B75" s="12"/>
    </row>
    <row r="76" spans="1:21">
      <c r="A76" s="12"/>
      <c r="B76" s="12"/>
    </row>
    <row r="77" spans="1:21">
      <c r="A77" s="12"/>
      <c r="B77" s="12"/>
    </row>
    <row r="78" spans="1:21">
      <c r="A78" s="12"/>
      <c r="B78" s="12"/>
    </row>
    <row r="79" spans="1:21">
      <c r="A79" s="12"/>
      <c r="B79" s="12"/>
    </row>
    <row r="80" spans="1:21">
      <c r="A80" s="12"/>
      <c r="B80" s="12"/>
    </row>
    <row r="81" s="12" customFormat="1"/>
    <row r="82" s="12" customFormat="1"/>
  </sheetData>
  <phoneticPr fontId="0" type="noConversion"/>
  <hyperlinks>
    <hyperlink ref="M1" location="Contenu!A1" display="retour contenu" xr:uid="{00000000-0004-0000-0B00-000000000000}"/>
    <hyperlink ref="A71" r:id="rId1" display="Auskünfte/Renseignements: sius@bfs.admin.ch" xr:uid="{00000000-0004-0000-0B00-000001000000}"/>
  </hyperlinks>
  <pageMargins left="0.39370078740157483" right="0.19685039370078741" top="0.57999999999999996" bottom="0.78740157480314965" header="0.51181102362204722" footer="0.51181102362204722"/>
  <pageSetup paperSize="9" scale="84"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0">
    <tabColor rgb="FF92D050"/>
  </sheetPr>
  <dimension ref="A1:V79"/>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1.83203125" style="19" customWidth="1"/>
    <col min="2" max="2" width="4.83203125" style="19" customWidth="1"/>
    <col min="3" max="3" width="29.83203125" style="12" customWidth="1"/>
    <col min="4" max="11" width="11.83203125" style="12" customWidth="1"/>
    <col min="12" max="12" width="1.83203125" style="12" customWidth="1"/>
    <col min="13" max="13" width="9.33203125" style="12" customWidth="1"/>
    <col min="14" max="16384" width="12" style="12"/>
  </cols>
  <sheetData>
    <row r="1" spans="1:22" s="41" customFormat="1" ht="12.75">
      <c r="A1" s="40" t="s">
        <v>39</v>
      </c>
      <c r="B1" s="40"/>
      <c r="C1" s="40" t="s">
        <v>360</v>
      </c>
      <c r="N1" s="193" t="s">
        <v>167</v>
      </c>
    </row>
    <row r="2" spans="1:22" s="41" customFormat="1" ht="12.75">
      <c r="A2" s="40"/>
      <c r="B2" s="40"/>
      <c r="C2" s="40" t="s">
        <v>330</v>
      </c>
      <c r="N2" s="193"/>
    </row>
    <row r="3" spans="1:22">
      <c r="A3" s="33"/>
      <c r="B3" s="33"/>
      <c r="C3" s="33"/>
    </row>
    <row r="4" spans="1:22" ht="3.95" customHeight="1">
      <c r="A4" s="15"/>
      <c r="B4" s="15"/>
      <c r="C4" s="14"/>
      <c r="D4" s="16"/>
      <c r="E4" s="16"/>
      <c r="F4" s="16"/>
      <c r="G4" s="16"/>
      <c r="H4" s="16"/>
      <c r="I4" s="16"/>
      <c r="J4" s="160"/>
      <c r="K4" s="197"/>
    </row>
    <row r="5" spans="1:22" ht="16.5" customHeight="1">
      <c r="D5" s="20" t="s">
        <v>2</v>
      </c>
      <c r="E5" s="20" t="s">
        <v>3</v>
      </c>
      <c r="F5" s="21" t="s">
        <v>4</v>
      </c>
      <c r="G5" s="21" t="s">
        <v>210</v>
      </c>
      <c r="H5" s="21" t="s">
        <v>256</v>
      </c>
      <c r="I5" s="34" t="s">
        <v>374</v>
      </c>
      <c r="J5" s="162" t="s">
        <v>415</v>
      </c>
      <c r="K5" s="176" t="s">
        <v>554</v>
      </c>
    </row>
    <row r="6" spans="1:22" ht="3.95" customHeight="1">
      <c r="A6" s="25"/>
      <c r="B6" s="25"/>
      <c r="C6" s="24"/>
      <c r="D6" s="52"/>
      <c r="E6" s="52"/>
      <c r="F6" s="52"/>
      <c r="G6" s="52"/>
      <c r="H6" s="52"/>
      <c r="I6" s="52"/>
      <c r="J6" s="175"/>
      <c r="K6" s="198"/>
    </row>
    <row r="7" spans="1:22">
      <c r="D7" s="19"/>
      <c r="E7" s="19"/>
      <c r="F7" s="19"/>
      <c r="G7" s="19"/>
      <c r="H7" s="19"/>
      <c r="I7" s="19"/>
      <c r="J7" s="176"/>
      <c r="K7" s="176"/>
    </row>
    <row r="8" spans="1:22" ht="11.25" customHeight="1">
      <c r="A8" s="3" t="s">
        <v>0</v>
      </c>
      <c r="B8" s="12"/>
      <c r="D8" s="2">
        <v>4876</v>
      </c>
      <c r="E8" s="2">
        <v>21944</v>
      </c>
      <c r="F8" s="2">
        <v>48127</v>
      </c>
      <c r="G8" s="2">
        <v>67561</v>
      </c>
      <c r="H8" s="2">
        <v>84880</v>
      </c>
      <c r="I8" s="2">
        <v>98337</v>
      </c>
      <c r="J8" s="165">
        <v>102337</v>
      </c>
      <c r="K8" s="165">
        <v>104993</v>
      </c>
      <c r="M8" s="3"/>
      <c r="O8" s="3"/>
      <c r="P8" s="3"/>
      <c r="Q8" s="5"/>
      <c r="R8" s="5"/>
      <c r="S8" s="5"/>
      <c r="T8" s="5"/>
      <c r="U8" s="5"/>
      <c r="V8" s="5"/>
    </row>
    <row r="9" spans="1:22" ht="11.25" customHeight="1">
      <c r="A9" s="3"/>
      <c r="B9" s="3" t="s">
        <v>357</v>
      </c>
      <c r="D9" s="9">
        <v>17.760000000000002</v>
      </c>
      <c r="E9" s="9">
        <v>27.716000000000001</v>
      </c>
      <c r="F9" s="9">
        <v>47.091999999999999</v>
      </c>
      <c r="G9" s="9">
        <v>52.710999999999999</v>
      </c>
      <c r="H9" s="9">
        <v>53.470999999999997</v>
      </c>
      <c r="I9" s="9">
        <v>54.078000000000003</v>
      </c>
      <c r="J9" s="174">
        <v>55.546999999999997</v>
      </c>
      <c r="K9" s="174">
        <v>55.726999999999997</v>
      </c>
      <c r="M9" s="3"/>
      <c r="O9" s="3"/>
      <c r="P9" s="3"/>
      <c r="Q9" s="5"/>
      <c r="R9" s="5"/>
      <c r="S9" s="5"/>
      <c r="T9" s="5"/>
      <c r="U9" s="5"/>
      <c r="V9" s="5"/>
    </row>
    <row r="10" spans="1:22" ht="11.25" customHeight="1">
      <c r="A10" s="3"/>
      <c r="B10" s="3" t="s">
        <v>358</v>
      </c>
      <c r="D10" s="9">
        <v>12.551</v>
      </c>
      <c r="E10" s="9">
        <v>15.484999999999999</v>
      </c>
      <c r="F10" s="9">
        <v>15.214</v>
      </c>
      <c r="G10" s="9">
        <v>16.72</v>
      </c>
      <c r="H10" s="9">
        <v>16.788</v>
      </c>
      <c r="I10" s="9">
        <v>17.760000000000002</v>
      </c>
      <c r="J10" s="174">
        <v>19.858000000000001</v>
      </c>
      <c r="K10" s="174">
        <v>20.620999999999999</v>
      </c>
      <c r="M10" s="3"/>
      <c r="O10" s="3"/>
      <c r="P10" s="3"/>
      <c r="Q10" s="5"/>
      <c r="R10" s="5"/>
      <c r="S10" s="5"/>
      <c r="T10" s="5"/>
      <c r="U10" s="5"/>
      <c r="V10" s="5"/>
    </row>
    <row r="11" spans="1:22" ht="9.9499999999999993" customHeight="1">
      <c r="A11" s="3"/>
      <c r="B11" s="3"/>
      <c r="D11" s="11"/>
      <c r="E11" s="11"/>
      <c r="F11" s="11"/>
      <c r="G11" s="11"/>
      <c r="H11" s="11"/>
      <c r="I11" s="11"/>
      <c r="J11" s="177"/>
      <c r="K11" s="177"/>
      <c r="M11" s="3"/>
      <c r="O11" s="3"/>
      <c r="P11" s="3"/>
      <c r="Q11" s="5"/>
      <c r="R11" s="5"/>
      <c r="S11" s="5"/>
      <c r="T11" s="5"/>
      <c r="U11" s="5"/>
      <c r="V11" s="5"/>
    </row>
    <row r="12" spans="1:22" ht="11.25" customHeight="1">
      <c r="A12" s="3" t="s">
        <v>102</v>
      </c>
      <c r="B12" s="12"/>
      <c r="D12" s="2">
        <v>705</v>
      </c>
      <c r="E12" s="2">
        <v>2098</v>
      </c>
      <c r="F12" s="2">
        <v>2729</v>
      </c>
      <c r="G12" s="2">
        <v>3382</v>
      </c>
      <c r="H12" s="2">
        <v>4183</v>
      </c>
      <c r="I12" s="2">
        <v>4344</v>
      </c>
      <c r="J12" s="165">
        <v>4112</v>
      </c>
      <c r="K12" s="165">
        <v>4193</v>
      </c>
      <c r="M12" s="3"/>
      <c r="O12" s="3"/>
      <c r="P12" s="3"/>
      <c r="Q12" s="5"/>
      <c r="R12" s="5"/>
      <c r="S12" s="5"/>
      <c r="T12" s="5"/>
      <c r="U12" s="5"/>
      <c r="V12" s="5"/>
    </row>
    <row r="13" spans="1:22" ht="11.25" customHeight="1">
      <c r="A13" s="3"/>
      <c r="B13" s="3" t="s">
        <v>357</v>
      </c>
      <c r="D13" s="9">
        <v>14.042999999999999</v>
      </c>
      <c r="E13" s="9">
        <v>14.824</v>
      </c>
      <c r="F13" s="9">
        <v>21.62</v>
      </c>
      <c r="G13" s="9">
        <v>25.960999999999999</v>
      </c>
      <c r="H13" s="9">
        <v>27.754999999999999</v>
      </c>
      <c r="I13" s="9">
        <v>31.905999999999999</v>
      </c>
      <c r="J13" s="174">
        <v>34.387</v>
      </c>
      <c r="K13" s="174">
        <v>35.75</v>
      </c>
      <c r="M13" s="3"/>
      <c r="O13" s="3"/>
      <c r="P13" s="3"/>
      <c r="Q13" s="5"/>
      <c r="R13" s="5"/>
      <c r="S13" s="5"/>
      <c r="T13" s="5"/>
      <c r="U13" s="5"/>
      <c r="V13" s="5"/>
    </row>
    <row r="14" spans="1:22" ht="11.25" customHeight="1">
      <c r="A14" s="3"/>
      <c r="B14" s="3" t="s">
        <v>358</v>
      </c>
      <c r="D14" s="9">
        <v>12.907999999999999</v>
      </c>
      <c r="E14" s="9">
        <v>13.202999999999999</v>
      </c>
      <c r="F14" s="9">
        <v>24.991</v>
      </c>
      <c r="G14" s="9">
        <v>23.062999999999999</v>
      </c>
      <c r="H14" s="9">
        <v>21.372</v>
      </c>
      <c r="I14" s="9">
        <v>19.658999999999999</v>
      </c>
      <c r="J14" s="174">
        <v>25.024000000000001</v>
      </c>
      <c r="K14" s="174">
        <v>25.733000000000001</v>
      </c>
      <c r="M14" s="3"/>
      <c r="O14" s="3"/>
      <c r="P14" s="3"/>
      <c r="Q14" s="5"/>
      <c r="R14" s="5"/>
      <c r="S14" s="5"/>
      <c r="T14" s="5"/>
      <c r="U14" s="5"/>
      <c r="V14" s="5"/>
    </row>
    <row r="15" spans="1:22" ht="9.9499999999999993" customHeight="1">
      <c r="A15" s="3"/>
      <c r="B15" s="3"/>
      <c r="D15" s="11"/>
      <c r="E15" s="11"/>
      <c r="F15" s="11"/>
      <c r="G15" s="11"/>
      <c r="H15" s="11"/>
      <c r="I15" s="11"/>
      <c r="J15" s="177"/>
      <c r="K15" s="177"/>
      <c r="M15" s="3"/>
      <c r="O15" s="3"/>
      <c r="P15" s="3"/>
      <c r="Q15" s="5"/>
      <c r="R15" s="5"/>
      <c r="S15" s="5"/>
      <c r="T15" s="5"/>
      <c r="U15" s="5"/>
      <c r="V15" s="5"/>
    </row>
    <row r="16" spans="1:22" ht="11.25" customHeight="1">
      <c r="A16" s="3" t="s">
        <v>29</v>
      </c>
      <c r="B16" s="12"/>
      <c r="D16" s="2">
        <v>2014</v>
      </c>
      <c r="E16" s="2">
        <v>6860</v>
      </c>
      <c r="F16" s="2">
        <v>8902</v>
      </c>
      <c r="G16" s="2">
        <v>9343</v>
      </c>
      <c r="H16" s="2">
        <v>11846</v>
      </c>
      <c r="I16" s="2">
        <v>13775</v>
      </c>
      <c r="J16" s="165">
        <v>13736</v>
      </c>
      <c r="K16" s="165">
        <v>14158</v>
      </c>
      <c r="M16" s="3"/>
      <c r="O16" s="3"/>
      <c r="P16" s="3"/>
      <c r="Q16" s="5"/>
      <c r="R16" s="5"/>
      <c r="S16" s="5"/>
      <c r="T16" s="5"/>
      <c r="U16" s="5"/>
      <c r="V16" s="5"/>
    </row>
    <row r="17" spans="1:22" ht="11.25" customHeight="1">
      <c r="A17" s="3"/>
      <c r="B17" s="3" t="s">
        <v>357</v>
      </c>
      <c r="D17" s="9">
        <v>2.234</v>
      </c>
      <c r="E17" s="9">
        <v>3.149</v>
      </c>
      <c r="F17" s="9">
        <v>5.1219999999999999</v>
      </c>
      <c r="G17" s="9">
        <v>7.556</v>
      </c>
      <c r="H17" s="9">
        <v>9.48</v>
      </c>
      <c r="I17" s="9">
        <v>12.646000000000001</v>
      </c>
      <c r="J17" s="174">
        <v>15.412000000000001</v>
      </c>
      <c r="K17" s="174">
        <v>16.288</v>
      </c>
      <c r="M17" s="3"/>
      <c r="O17" s="3"/>
      <c r="P17" s="3"/>
      <c r="Q17" s="5"/>
      <c r="R17" s="5"/>
      <c r="S17" s="5"/>
      <c r="T17" s="5"/>
      <c r="U17" s="5"/>
      <c r="V17" s="5"/>
    </row>
    <row r="18" spans="1:22" ht="11.25" customHeight="1">
      <c r="A18" s="3"/>
      <c r="B18" s="3" t="s">
        <v>358</v>
      </c>
      <c r="D18" s="9">
        <v>10.675000000000001</v>
      </c>
      <c r="E18" s="9">
        <v>13.397</v>
      </c>
      <c r="F18" s="9">
        <v>15.131</v>
      </c>
      <c r="G18" s="9">
        <v>15.016999999999999</v>
      </c>
      <c r="H18" s="9">
        <v>14.824</v>
      </c>
      <c r="I18" s="9">
        <v>16.029</v>
      </c>
      <c r="J18" s="174">
        <v>20.02</v>
      </c>
      <c r="K18" s="174">
        <v>21.352</v>
      </c>
      <c r="M18" s="3"/>
      <c r="O18" s="3"/>
      <c r="P18" s="3"/>
      <c r="Q18" s="5"/>
      <c r="R18" s="5"/>
      <c r="S18" s="5"/>
      <c r="T18" s="5"/>
      <c r="U18" s="5"/>
      <c r="V18" s="5"/>
    </row>
    <row r="19" spans="1:22" ht="9.9499999999999993" customHeight="1">
      <c r="A19" s="3"/>
      <c r="B19" s="3"/>
      <c r="D19" s="11"/>
      <c r="E19" s="11"/>
      <c r="F19" s="11"/>
      <c r="G19" s="11"/>
      <c r="H19" s="11"/>
      <c r="I19" s="11"/>
      <c r="J19" s="177"/>
      <c r="K19" s="177"/>
      <c r="M19" s="3"/>
      <c r="O19" s="3"/>
      <c r="P19" s="3"/>
      <c r="Q19" s="5"/>
      <c r="R19" s="5"/>
      <c r="S19" s="5"/>
      <c r="T19" s="5"/>
      <c r="U19" s="5"/>
      <c r="V19" s="5"/>
    </row>
    <row r="20" spans="1:22" ht="11.25" customHeight="1">
      <c r="A20" s="3" t="s">
        <v>160</v>
      </c>
      <c r="B20" s="12"/>
      <c r="D20" s="2">
        <v>227</v>
      </c>
      <c r="E20" s="2">
        <v>772</v>
      </c>
      <c r="F20" s="2">
        <v>1321</v>
      </c>
      <c r="G20" s="2">
        <v>2191</v>
      </c>
      <c r="H20" s="2">
        <v>2358</v>
      </c>
      <c r="I20" s="2">
        <v>3145</v>
      </c>
      <c r="J20" s="165">
        <v>3642</v>
      </c>
      <c r="K20" s="165">
        <v>3584</v>
      </c>
      <c r="M20" s="3"/>
      <c r="O20" s="3"/>
      <c r="P20" s="3"/>
      <c r="Q20" s="5"/>
      <c r="R20" s="5"/>
      <c r="S20" s="5"/>
      <c r="T20" s="5"/>
      <c r="U20" s="5"/>
      <c r="V20" s="5"/>
    </row>
    <row r="21" spans="1:22" ht="11.25" customHeight="1">
      <c r="A21" s="3"/>
      <c r="B21" s="3" t="s">
        <v>357</v>
      </c>
      <c r="D21" s="9">
        <v>18.943000000000001</v>
      </c>
      <c r="E21" s="9">
        <v>25.648</v>
      </c>
      <c r="F21" s="9">
        <v>36.942</v>
      </c>
      <c r="G21" s="9">
        <v>40.802999999999997</v>
      </c>
      <c r="H21" s="9">
        <v>43.087000000000003</v>
      </c>
      <c r="I21" s="9">
        <v>48.234999999999999</v>
      </c>
      <c r="J21" s="174">
        <v>53.46</v>
      </c>
      <c r="K21" s="174">
        <v>54.128999999999998</v>
      </c>
      <c r="M21" s="3"/>
      <c r="O21" s="3"/>
      <c r="P21" s="3"/>
      <c r="Q21" s="5"/>
      <c r="R21" s="5"/>
      <c r="S21" s="5"/>
      <c r="T21" s="5"/>
      <c r="U21" s="5"/>
      <c r="V21" s="5"/>
    </row>
    <row r="22" spans="1:22" ht="11.25" customHeight="1">
      <c r="A22" s="3"/>
      <c r="B22" s="3" t="s">
        <v>358</v>
      </c>
      <c r="D22" s="9">
        <v>12.335000000000001</v>
      </c>
      <c r="E22" s="9">
        <v>9.9740000000000002</v>
      </c>
      <c r="F22" s="9">
        <v>14.762</v>
      </c>
      <c r="G22" s="9">
        <v>15.746</v>
      </c>
      <c r="H22" s="9">
        <v>15.478999999999999</v>
      </c>
      <c r="I22" s="9">
        <v>16.725000000000001</v>
      </c>
      <c r="J22" s="174">
        <v>19.55</v>
      </c>
      <c r="K22" s="174">
        <v>20.925999999999998</v>
      </c>
      <c r="M22" s="3"/>
      <c r="O22" s="3"/>
      <c r="P22" s="3"/>
      <c r="Q22" s="5"/>
      <c r="R22" s="5"/>
      <c r="S22" s="5"/>
      <c r="T22" s="5"/>
      <c r="U22" s="5"/>
      <c r="V22" s="5"/>
    </row>
    <row r="23" spans="1:22" ht="9.9499999999999993" customHeight="1">
      <c r="A23" s="3"/>
      <c r="B23" s="3"/>
      <c r="D23" s="11"/>
      <c r="E23" s="11"/>
      <c r="F23" s="11"/>
      <c r="G23" s="11"/>
      <c r="H23" s="11"/>
      <c r="I23" s="11"/>
      <c r="J23" s="177"/>
      <c r="K23" s="177"/>
      <c r="M23" s="3"/>
      <c r="O23" s="3"/>
      <c r="P23" s="3"/>
      <c r="Q23" s="5"/>
      <c r="R23" s="5"/>
      <c r="S23" s="5"/>
      <c r="T23" s="5"/>
      <c r="U23" s="5"/>
      <c r="V23" s="5"/>
    </row>
    <row r="24" spans="1:22" ht="11.25" customHeight="1">
      <c r="A24" s="3" t="s">
        <v>203</v>
      </c>
      <c r="B24" s="12"/>
      <c r="D24" s="2">
        <v>91</v>
      </c>
      <c r="E24" s="2">
        <v>295</v>
      </c>
      <c r="F24" s="2">
        <v>369</v>
      </c>
      <c r="G24" s="2">
        <v>404</v>
      </c>
      <c r="H24" s="2">
        <v>505</v>
      </c>
      <c r="I24" s="2">
        <v>591</v>
      </c>
      <c r="J24" s="165">
        <v>512</v>
      </c>
      <c r="K24" s="165">
        <v>485</v>
      </c>
      <c r="M24" s="3"/>
      <c r="O24" s="3"/>
      <c r="P24" s="3"/>
      <c r="Q24" s="5"/>
      <c r="R24" s="5"/>
      <c r="S24" s="5"/>
      <c r="T24" s="5"/>
      <c r="U24" s="5"/>
      <c r="V24" s="5"/>
    </row>
    <row r="25" spans="1:22" ht="11.25" customHeight="1">
      <c r="A25" s="3"/>
      <c r="B25" s="3" t="s">
        <v>357</v>
      </c>
      <c r="D25" s="9">
        <v>20.879000000000001</v>
      </c>
      <c r="E25" s="9">
        <v>20.678000000000001</v>
      </c>
      <c r="F25" s="9">
        <v>26.015999999999998</v>
      </c>
      <c r="G25" s="9">
        <v>38.366</v>
      </c>
      <c r="H25" s="9">
        <v>40.99</v>
      </c>
      <c r="I25" s="9">
        <v>41.624000000000002</v>
      </c>
      <c r="J25" s="174">
        <v>44.140999999999998</v>
      </c>
      <c r="K25" s="174">
        <v>45.155000000000001</v>
      </c>
      <c r="M25" s="3"/>
      <c r="O25" s="3"/>
      <c r="P25" s="3"/>
      <c r="Q25" s="5"/>
      <c r="R25" s="5"/>
      <c r="S25" s="5"/>
      <c r="T25" s="5"/>
      <c r="U25" s="5"/>
      <c r="V25" s="5"/>
    </row>
    <row r="26" spans="1:22" ht="11.25" customHeight="1">
      <c r="A26" s="3"/>
      <c r="B26" s="3" t="s">
        <v>358</v>
      </c>
      <c r="D26" s="9">
        <v>7.6920000000000002</v>
      </c>
      <c r="E26" s="9">
        <v>13.558999999999999</v>
      </c>
      <c r="F26" s="9">
        <v>13.821</v>
      </c>
      <c r="G26" s="9">
        <v>6.931</v>
      </c>
      <c r="H26" s="9">
        <v>5.5449999999999999</v>
      </c>
      <c r="I26" s="9">
        <v>5.7530000000000001</v>
      </c>
      <c r="J26" s="174">
        <v>6.25</v>
      </c>
      <c r="K26" s="174">
        <v>6.3920000000000003</v>
      </c>
      <c r="M26" s="3"/>
      <c r="O26" s="3"/>
      <c r="P26" s="3"/>
      <c r="Q26" s="5"/>
      <c r="R26" s="5"/>
      <c r="S26" s="5"/>
      <c r="T26" s="5"/>
      <c r="U26" s="5"/>
      <c r="V26" s="5"/>
    </row>
    <row r="27" spans="1:22" ht="9.9499999999999993" customHeight="1">
      <c r="A27" s="3"/>
      <c r="B27" s="3"/>
      <c r="D27" s="11"/>
      <c r="E27" s="11"/>
      <c r="F27" s="11"/>
      <c r="G27" s="11"/>
      <c r="H27" s="11"/>
      <c r="I27" s="11"/>
      <c r="J27" s="177"/>
      <c r="K27" s="177"/>
      <c r="M27" s="3"/>
      <c r="O27" s="3"/>
      <c r="P27" s="3"/>
      <c r="Q27" s="5"/>
      <c r="R27" s="5"/>
      <c r="S27" s="5"/>
      <c r="T27" s="5"/>
      <c r="U27" s="5"/>
      <c r="V27" s="5"/>
    </row>
    <row r="28" spans="1:22" ht="11.25" customHeight="1">
      <c r="A28" s="3" t="s">
        <v>30</v>
      </c>
      <c r="B28" s="12"/>
      <c r="D28" s="2">
        <v>1497</v>
      </c>
      <c r="E28" s="2">
        <v>6603</v>
      </c>
      <c r="F28" s="2">
        <v>11454</v>
      </c>
      <c r="G28" s="2">
        <v>17333</v>
      </c>
      <c r="H28" s="2">
        <v>21272</v>
      </c>
      <c r="I28" s="2">
        <v>25084</v>
      </c>
      <c r="J28" s="165">
        <v>24120</v>
      </c>
      <c r="K28" s="165">
        <v>25105</v>
      </c>
      <c r="M28" s="3"/>
      <c r="O28" s="3"/>
      <c r="P28" s="3"/>
      <c r="Q28" s="5"/>
      <c r="R28" s="5"/>
      <c r="S28" s="5"/>
      <c r="T28" s="5"/>
      <c r="U28" s="5"/>
      <c r="V28" s="5"/>
    </row>
    <row r="29" spans="1:22" ht="11.25" customHeight="1">
      <c r="A29" s="3"/>
      <c r="B29" s="3" t="s">
        <v>357</v>
      </c>
      <c r="D29" s="9">
        <v>30.126999999999999</v>
      </c>
      <c r="E29" s="9">
        <v>32.637</v>
      </c>
      <c r="F29" s="9">
        <v>37.603000000000002</v>
      </c>
      <c r="G29" s="9">
        <v>43.097000000000001</v>
      </c>
      <c r="H29" s="9">
        <v>45.256999999999998</v>
      </c>
      <c r="I29" s="9">
        <v>47.078000000000003</v>
      </c>
      <c r="J29" s="174">
        <v>46.720999999999997</v>
      </c>
      <c r="K29" s="174">
        <v>46.906999999999996</v>
      </c>
      <c r="M29" s="3"/>
      <c r="O29" s="3"/>
      <c r="P29" s="3"/>
      <c r="Q29" s="5"/>
      <c r="R29" s="5"/>
      <c r="S29" s="5"/>
      <c r="T29" s="5"/>
      <c r="U29" s="5"/>
      <c r="V29" s="5"/>
    </row>
    <row r="30" spans="1:22" ht="11.25" customHeight="1">
      <c r="A30" s="3"/>
      <c r="B30" s="3" t="s">
        <v>358</v>
      </c>
      <c r="D30" s="9">
        <v>14.095000000000001</v>
      </c>
      <c r="E30" s="9">
        <v>15.978</v>
      </c>
      <c r="F30" s="9">
        <v>13.907999999999999</v>
      </c>
      <c r="G30" s="9">
        <v>16.125</v>
      </c>
      <c r="H30" s="9">
        <v>16.678999999999998</v>
      </c>
      <c r="I30" s="9">
        <v>19.242999999999999</v>
      </c>
      <c r="J30" s="174">
        <v>21.791</v>
      </c>
      <c r="K30" s="174">
        <v>23.047000000000001</v>
      </c>
      <c r="M30" s="3"/>
      <c r="O30" s="3"/>
      <c r="P30" s="3"/>
      <c r="Q30" s="5"/>
      <c r="R30" s="5"/>
      <c r="S30" s="5"/>
      <c r="T30" s="5"/>
      <c r="U30" s="5"/>
      <c r="V30" s="5"/>
    </row>
    <row r="31" spans="1:22" ht="9.9499999999999993" customHeight="1">
      <c r="A31" s="3"/>
      <c r="B31" s="3"/>
      <c r="D31" s="11"/>
      <c r="E31" s="11"/>
      <c r="F31" s="11"/>
      <c r="G31" s="11"/>
      <c r="H31" s="11"/>
      <c r="I31" s="11"/>
      <c r="J31" s="177"/>
      <c r="K31" s="177"/>
      <c r="M31" s="3"/>
      <c r="O31" s="3"/>
      <c r="P31" s="3"/>
      <c r="Q31" s="5"/>
      <c r="R31" s="5"/>
      <c r="S31" s="5"/>
      <c r="T31" s="5"/>
      <c r="U31" s="5"/>
      <c r="V31" s="5"/>
    </row>
    <row r="32" spans="1:22" ht="11.25" customHeight="1">
      <c r="A32" s="3" t="s">
        <v>31</v>
      </c>
      <c r="B32" s="12"/>
      <c r="D32" s="2">
        <v>249</v>
      </c>
      <c r="E32" s="2">
        <v>1237</v>
      </c>
      <c r="F32" s="2">
        <v>2136</v>
      </c>
      <c r="G32" s="2">
        <v>2800</v>
      </c>
      <c r="H32" s="2">
        <v>2920</v>
      </c>
      <c r="I32" s="2">
        <v>3333</v>
      </c>
      <c r="J32" s="165">
        <v>3541</v>
      </c>
      <c r="K32" s="165">
        <v>3688</v>
      </c>
      <c r="M32" s="3"/>
      <c r="O32" s="3"/>
      <c r="P32" s="3"/>
      <c r="Q32" s="5"/>
      <c r="R32" s="5"/>
      <c r="S32" s="5"/>
      <c r="T32" s="5"/>
      <c r="U32" s="5"/>
      <c r="V32" s="5"/>
    </row>
    <row r="33" spans="1:22" ht="11.25" customHeight="1">
      <c r="A33" s="3"/>
      <c r="B33" s="3" t="s">
        <v>357</v>
      </c>
      <c r="D33" s="9">
        <v>59.438000000000002</v>
      </c>
      <c r="E33" s="9">
        <v>57.396999999999998</v>
      </c>
      <c r="F33" s="9">
        <v>57.959000000000003</v>
      </c>
      <c r="G33" s="9">
        <v>58.5</v>
      </c>
      <c r="H33" s="9">
        <v>66.198999999999998</v>
      </c>
      <c r="I33" s="9">
        <v>62.915999999999997</v>
      </c>
      <c r="J33" s="174">
        <v>63.908999999999999</v>
      </c>
      <c r="K33" s="174">
        <v>64.587999999999994</v>
      </c>
      <c r="M33" s="3"/>
      <c r="O33" s="3"/>
      <c r="P33" s="3"/>
      <c r="Q33" s="5"/>
      <c r="R33" s="5"/>
      <c r="S33" s="5"/>
      <c r="T33" s="5"/>
      <c r="U33" s="5"/>
      <c r="V33" s="5"/>
    </row>
    <row r="34" spans="1:22" ht="11.25" customHeight="1">
      <c r="A34" s="3"/>
      <c r="B34" s="3" t="s">
        <v>358</v>
      </c>
      <c r="D34" s="9">
        <v>19.678999999999998</v>
      </c>
      <c r="E34" s="9">
        <v>17.381</v>
      </c>
      <c r="F34" s="9">
        <v>18.773</v>
      </c>
      <c r="G34" s="9">
        <v>25.143000000000001</v>
      </c>
      <c r="H34" s="9">
        <v>28.356000000000002</v>
      </c>
      <c r="I34" s="9">
        <v>26.853000000000002</v>
      </c>
      <c r="J34" s="174">
        <v>29.398</v>
      </c>
      <c r="K34" s="174">
        <v>30.911000000000001</v>
      </c>
      <c r="M34" s="3"/>
      <c r="O34" s="3"/>
      <c r="P34" s="3"/>
      <c r="Q34" s="5"/>
      <c r="R34" s="5"/>
      <c r="S34" s="5"/>
      <c r="T34" s="5"/>
      <c r="U34" s="5"/>
      <c r="V34" s="5"/>
    </row>
    <row r="35" spans="1:22" ht="9.9499999999999993" customHeight="1">
      <c r="A35" s="3"/>
      <c r="B35" s="3"/>
      <c r="D35" s="10"/>
      <c r="E35" s="10"/>
      <c r="F35" s="5"/>
      <c r="G35" s="5"/>
      <c r="H35" s="5"/>
      <c r="I35" s="5"/>
      <c r="J35" s="178"/>
      <c r="K35" s="178"/>
      <c r="M35" s="3"/>
      <c r="O35" s="3"/>
      <c r="P35" s="3"/>
      <c r="Q35" s="5"/>
      <c r="R35" s="5"/>
      <c r="S35" s="5"/>
      <c r="T35" s="5"/>
      <c r="U35" s="5"/>
      <c r="V35" s="5"/>
    </row>
    <row r="36" spans="1:22" ht="11.25" customHeight="1">
      <c r="A36" s="3" t="s">
        <v>32</v>
      </c>
      <c r="B36" s="12"/>
      <c r="D36" s="50">
        <v>0</v>
      </c>
      <c r="E36" s="2">
        <v>35</v>
      </c>
      <c r="F36" s="2">
        <v>76</v>
      </c>
      <c r="G36" s="2">
        <v>121</v>
      </c>
      <c r="H36" s="2">
        <v>165</v>
      </c>
      <c r="I36" s="2">
        <v>202</v>
      </c>
      <c r="J36" s="165">
        <v>215</v>
      </c>
      <c r="K36" s="165">
        <v>208</v>
      </c>
      <c r="M36" s="3"/>
      <c r="O36" s="3"/>
      <c r="P36" s="3"/>
      <c r="Q36" s="5"/>
      <c r="R36" s="5"/>
      <c r="S36" s="5"/>
      <c r="T36" s="5"/>
      <c r="U36" s="5"/>
      <c r="V36" s="5"/>
    </row>
    <row r="37" spans="1:22" ht="11.25" customHeight="1">
      <c r="A37" s="3"/>
      <c r="B37" s="3" t="s">
        <v>357</v>
      </c>
      <c r="D37" s="49" t="s">
        <v>6</v>
      </c>
      <c r="E37" s="9">
        <v>20</v>
      </c>
      <c r="F37" s="9">
        <v>38.158000000000001</v>
      </c>
      <c r="G37" s="9">
        <v>27.273</v>
      </c>
      <c r="H37" s="9">
        <v>23.635999999999999</v>
      </c>
      <c r="I37" s="9">
        <v>28.218</v>
      </c>
      <c r="J37" s="174">
        <v>34.884</v>
      </c>
      <c r="K37" s="174">
        <v>31.25</v>
      </c>
      <c r="M37" s="3"/>
      <c r="O37" s="3"/>
      <c r="P37" s="3"/>
      <c r="Q37" s="10"/>
      <c r="R37" s="5"/>
      <c r="S37" s="5"/>
      <c r="T37" s="5"/>
      <c r="U37" s="5"/>
      <c r="V37" s="5"/>
    </row>
    <row r="38" spans="1:22" ht="11.25" customHeight="1">
      <c r="A38" s="3"/>
      <c r="B38" s="3" t="s">
        <v>358</v>
      </c>
      <c r="D38" s="49" t="s">
        <v>6</v>
      </c>
      <c r="E38" s="9">
        <v>0</v>
      </c>
      <c r="F38" s="9">
        <v>0</v>
      </c>
      <c r="G38" s="9">
        <v>5.7850000000000001</v>
      </c>
      <c r="H38" s="9">
        <v>6.6669999999999998</v>
      </c>
      <c r="I38" s="9">
        <v>3.96</v>
      </c>
      <c r="J38" s="174">
        <v>4.6509999999999998</v>
      </c>
      <c r="K38" s="174">
        <v>4.327</v>
      </c>
      <c r="M38" s="3"/>
      <c r="O38" s="3"/>
      <c r="P38" s="3"/>
      <c r="Q38" s="10"/>
      <c r="R38" s="5"/>
      <c r="S38" s="5"/>
      <c r="T38" s="5"/>
      <c r="U38" s="5"/>
      <c r="V38" s="5"/>
    </row>
    <row r="39" spans="1:22" ht="9.9499999999999993" customHeight="1">
      <c r="A39" s="3"/>
      <c r="B39" s="3"/>
      <c r="D39" s="10"/>
      <c r="E39" s="11"/>
      <c r="F39" s="11"/>
      <c r="G39" s="11"/>
      <c r="H39" s="11"/>
      <c r="I39" s="11"/>
      <c r="J39" s="177"/>
      <c r="K39" s="177"/>
      <c r="M39" s="3"/>
      <c r="O39" s="3"/>
      <c r="P39" s="3"/>
      <c r="Q39" s="10"/>
      <c r="R39" s="5"/>
      <c r="S39" s="5"/>
      <c r="T39" s="5"/>
      <c r="U39" s="5"/>
      <c r="V39" s="5"/>
    </row>
    <row r="40" spans="1:22" ht="11.25" customHeight="1">
      <c r="A40" s="3" t="s">
        <v>33</v>
      </c>
      <c r="B40" s="12"/>
      <c r="D40" s="50">
        <v>0</v>
      </c>
      <c r="E40" s="2">
        <v>2248</v>
      </c>
      <c r="F40" s="2">
        <v>4175</v>
      </c>
      <c r="G40" s="2">
        <v>5377</v>
      </c>
      <c r="H40" s="2">
        <v>6111</v>
      </c>
      <c r="I40" s="2">
        <v>6847</v>
      </c>
      <c r="J40" s="165">
        <v>6887</v>
      </c>
      <c r="K40" s="165">
        <v>6860</v>
      </c>
      <c r="M40" s="3"/>
      <c r="O40" s="3"/>
      <c r="P40" s="3"/>
      <c r="Q40" s="5"/>
      <c r="R40" s="5"/>
      <c r="S40" s="5"/>
      <c r="T40" s="5"/>
      <c r="U40" s="5"/>
      <c r="V40" s="5"/>
    </row>
    <row r="41" spans="1:22" ht="11.25" customHeight="1">
      <c r="A41" s="3"/>
      <c r="B41" s="3" t="s">
        <v>357</v>
      </c>
      <c r="D41" s="49" t="s">
        <v>6</v>
      </c>
      <c r="E41" s="9">
        <v>53.47</v>
      </c>
      <c r="F41" s="9">
        <v>55.689</v>
      </c>
      <c r="G41" s="9">
        <v>55.737000000000002</v>
      </c>
      <c r="H41" s="9">
        <v>54.426000000000002</v>
      </c>
      <c r="I41" s="9">
        <v>55.045999999999999</v>
      </c>
      <c r="J41" s="174">
        <v>55.99</v>
      </c>
      <c r="K41" s="174">
        <v>56.195</v>
      </c>
      <c r="M41" s="3"/>
      <c r="O41" s="3"/>
      <c r="P41" s="3"/>
      <c r="Q41" s="10"/>
      <c r="R41" s="5"/>
      <c r="S41" s="5"/>
      <c r="T41" s="5"/>
      <c r="U41" s="5"/>
      <c r="V41" s="5"/>
    </row>
    <row r="42" spans="1:22" ht="11.25" customHeight="1">
      <c r="A42" s="3"/>
      <c r="B42" s="3" t="s">
        <v>358</v>
      </c>
      <c r="D42" s="49" t="s">
        <v>6</v>
      </c>
      <c r="E42" s="9">
        <v>29.803999999999998</v>
      </c>
      <c r="F42" s="9">
        <v>39.640999999999998</v>
      </c>
      <c r="G42" s="9">
        <v>45.601999999999997</v>
      </c>
      <c r="H42" s="9">
        <v>48.911999999999999</v>
      </c>
      <c r="I42" s="9">
        <v>50.942</v>
      </c>
      <c r="J42" s="174">
        <v>54.697000000000003</v>
      </c>
      <c r="K42" s="174">
        <v>54.417000000000002</v>
      </c>
      <c r="M42" s="3"/>
      <c r="O42" s="3"/>
      <c r="P42" s="3"/>
      <c r="Q42" s="10"/>
      <c r="R42" s="5"/>
      <c r="S42" s="5"/>
      <c r="T42" s="5"/>
      <c r="U42" s="5"/>
      <c r="V42" s="5"/>
    </row>
    <row r="43" spans="1:22" ht="9.9499999999999993" customHeight="1">
      <c r="A43" s="3"/>
      <c r="B43" s="3"/>
      <c r="D43" s="10"/>
      <c r="E43" s="11"/>
      <c r="F43" s="11"/>
      <c r="G43" s="11"/>
      <c r="H43" s="11"/>
      <c r="I43" s="11"/>
      <c r="J43" s="177"/>
      <c r="K43" s="177"/>
      <c r="M43" s="3"/>
      <c r="O43" s="3"/>
      <c r="P43" s="3"/>
      <c r="Q43" s="10"/>
      <c r="R43" s="5"/>
      <c r="S43" s="5"/>
      <c r="T43" s="5"/>
      <c r="U43" s="5"/>
      <c r="V43" s="5"/>
    </row>
    <row r="44" spans="1:22" ht="11.25" customHeight="1">
      <c r="A44" s="3" t="s">
        <v>34</v>
      </c>
      <c r="B44" s="12"/>
      <c r="D44" s="50">
        <v>0</v>
      </c>
      <c r="E44" s="2">
        <v>127</v>
      </c>
      <c r="F44" s="2">
        <v>266</v>
      </c>
      <c r="G44" s="2">
        <v>438</v>
      </c>
      <c r="H44" s="2">
        <v>439</v>
      </c>
      <c r="I44" s="2">
        <v>515</v>
      </c>
      <c r="J44" s="165">
        <v>910</v>
      </c>
      <c r="K44" s="165">
        <v>934</v>
      </c>
      <c r="M44" s="3"/>
      <c r="O44" s="3"/>
      <c r="P44" s="3"/>
      <c r="Q44" s="5"/>
      <c r="R44" s="5"/>
      <c r="S44" s="5"/>
      <c r="T44" s="5"/>
      <c r="U44" s="5"/>
      <c r="V44" s="5"/>
    </row>
    <row r="45" spans="1:22" ht="11.25" customHeight="1">
      <c r="A45" s="3"/>
      <c r="B45" s="3" t="s">
        <v>357</v>
      </c>
      <c r="D45" s="49" t="s">
        <v>6</v>
      </c>
      <c r="E45" s="9">
        <v>87.402000000000001</v>
      </c>
      <c r="F45" s="9">
        <v>84.585999999999999</v>
      </c>
      <c r="G45" s="9">
        <v>83.332999999999998</v>
      </c>
      <c r="H45" s="9">
        <v>79.727000000000004</v>
      </c>
      <c r="I45" s="9">
        <v>81.748000000000005</v>
      </c>
      <c r="J45" s="174">
        <v>76.043999999999997</v>
      </c>
      <c r="K45" s="174">
        <v>76.337999999999994</v>
      </c>
      <c r="M45" s="3"/>
      <c r="O45" s="3"/>
      <c r="P45" s="3"/>
      <c r="Q45" s="10"/>
      <c r="R45" s="5"/>
      <c r="S45" s="5"/>
      <c r="T45" s="5"/>
      <c r="U45" s="5"/>
      <c r="V45" s="5"/>
    </row>
    <row r="46" spans="1:22" ht="11.25" customHeight="1">
      <c r="A46" s="3"/>
      <c r="B46" s="3" t="s">
        <v>358</v>
      </c>
      <c r="D46" s="49" t="s">
        <v>6</v>
      </c>
      <c r="E46" s="9">
        <v>13.385999999999999</v>
      </c>
      <c r="F46" s="9">
        <v>16.164999999999999</v>
      </c>
      <c r="G46" s="9">
        <v>11.872</v>
      </c>
      <c r="H46" s="9">
        <v>12.073</v>
      </c>
      <c r="I46" s="9">
        <v>15.728</v>
      </c>
      <c r="J46" s="174">
        <v>9.7799999999999994</v>
      </c>
      <c r="K46" s="174">
        <v>9.9570000000000007</v>
      </c>
      <c r="M46" s="3"/>
      <c r="O46" s="3"/>
      <c r="P46" s="3"/>
      <c r="Q46" s="10"/>
      <c r="R46" s="5"/>
      <c r="S46" s="5"/>
      <c r="T46" s="5"/>
      <c r="U46" s="5"/>
      <c r="V46" s="5"/>
    </row>
    <row r="47" spans="1:22" ht="9.9499999999999993" customHeight="1">
      <c r="A47" s="3"/>
      <c r="B47" s="3"/>
      <c r="D47" s="10"/>
      <c r="E47" s="49"/>
      <c r="F47" s="55"/>
      <c r="G47" s="55"/>
      <c r="H47" s="55"/>
      <c r="I47" s="55"/>
      <c r="J47" s="179"/>
      <c r="K47" s="179"/>
      <c r="M47" s="3"/>
      <c r="O47" s="3"/>
      <c r="P47" s="3"/>
      <c r="Q47" s="10"/>
      <c r="R47" s="5"/>
      <c r="S47" s="5"/>
      <c r="T47" s="5"/>
      <c r="U47" s="5"/>
      <c r="V47" s="5"/>
    </row>
    <row r="48" spans="1:22" ht="11.25" customHeight="1">
      <c r="A48" s="3" t="s">
        <v>35</v>
      </c>
      <c r="B48" s="12"/>
      <c r="D48" s="2">
        <v>93</v>
      </c>
      <c r="E48" s="2">
        <v>1476</v>
      </c>
      <c r="F48" s="2">
        <v>4406</v>
      </c>
      <c r="G48" s="2">
        <v>6413</v>
      </c>
      <c r="H48" s="2">
        <v>7332</v>
      </c>
      <c r="I48" s="2">
        <v>7477</v>
      </c>
      <c r="J48" s="165">
        <v>7810</v>
      </c>
      <c r="K48" s="165">
        <v>7864</v>
      </c>
      <c r="M48" s="3"/>
      <c r="O48" s="3"/>
      <c r="P48" s="3"/>
      <c r="Q48" s="5"/>
      <c r="R48" s="5"/>
      <c r="S48" s="5"/>
      <c r="T48" s="5"/>
      <c r="U48" s="5"/>
      <c r="V48" s="5"/>
    </row>
    <row r="49" spans="1:22" ht="11.25" customHeight="1">
      <c r="A49" s="3"/>
      <c r="B49" s="3" t="s">
        <v>357</v>
      </c>
      <c r="D49" s="9">
        <v>65.590999999999994</v>
      </c>
      <c r="E49" s="9">
        <v>65.582999999999998</v>
      </c>
      <c r="F49" s="9">
        <v>73.491</v>
      </c>
      <c r="G49" s="9">
        <v>76.001999999999995</v>
      </c>
      <c r="H49" s="9">
        <v>74.822999999999993</v>
      </c>
      <c r="I49" s="9">
        <v>72.542000000000002</v>
      </c>
      <c r="J49" s="174">
        <v>72.727000000000004</v>
      </c>
      <c r="K49" s="174">
        <v>73.677999999999997</v>
      </c>
      <c r="M49" s="3"/>
      <c r="O49" s="3"/>
      <c r="P49" s="3"/>
      <c r="Q49" s="5"/>
      <c r="R49" s="5"/>
      <c r="S49" s="5"/>
      <c r="T49" s="5"/>
      <c r="U49" s="5"/>
      <c r="V49" s="5"/>
    </row>
    <row r="50" spans="1:22" ht="11.25" customHeight="1">
      <c r="A50" s="3"/>
      <c r="B50" s="3" t="s">
        <v>358</v>
      </c>
      <c r="D50" s="9">
        <v>11.827999999999999</v>
      </c>
      <c r="E50" s="9">
        <v>7.7240000000000002</v>
      </c>
      <c r="F50" s="9">
        <v>10.69</v>
      </c>
      <c r="G50" s="9">
        <v>11.257999999999999</v>
      </c>
      <c r="H50" s="9">
        <v>10.666</v>
      </c>
      <c r="I50" s="9">
        <v>10.619</v>
      </c>
      <c r="J50" s="174">
        <v>11.766999999999999</v>
      </c>
      <c r="K50" s="174">
        <v>12.894</v>
      </c>
      <c r="M50" s="3"/>
      <c r="O50" s="3"/>
      <c r="P50" s="3"/>
      <c r="Q50" s="5"/>
      <c r="R50" s="5"/>
      <c r="S50" s="5"/>
      <c r="T50" s="5"/>
      <c r="U50" s="5"/>
      <c r="V50" s="5"/>
    </row>
    <row r="51" spans="1:22" ht="9.9499999999999993" customHeight="1">
      <c r="A51" s="3"/>
      <c r="B51" s="3"/>
      <c r="D51" s="10"/>
      <c r="E51" s="10"/>
      <c r="F51" s="5"/>
      <c r="G51" s="5"/>
      <c r="H51" s="5"/>
      <c r="I51" s="5"/>
      <c r="J51" s="178"/>
      <c r="K51" s="178"/>
      <c r="M51" s="3"/>
      <c r="O51" s="3"/>
      <c r="P51" s="3"/>
      <c r="Q51" s="5"/>
      <c r="R51" s="5"/>
      <c r="S51" s="5"/>
      <c r="T51" s="5"/>
      <c r="U51" s="5"/>
      <c r="V51" s="5"/>
    </row>
    <row r="52" spans="1:22" ht="11.25" customHeight="1">
      <c r="A52" s="3" t="s">
        <v>36</v>
      </c>
      <c r="B52" s="12"/>
      <c r="D52" s="50">
        <v>0</v>
      </c>
      <c r="E52" s="2">
        <v>152</v>
      </c>
      <c r="F52" s="2">
        <v>366</v>
      </c>
      <c r="G52" s="2">
        <v>585</v>
      </c>
      <c r="H52" s="2">
        <v>911</v>
      </c>
      <c r="I52" s="2">
        <v>1746</v>
      </c>
      <c r="J52" s="165">
        <v>2659</v>
      </c>
      <c r="K52" s="165">
        <v>2873</v>
      </c>
      <c r="M52" s="3"/>
      <c r="O52" s="3"/>
      <c r="P52" s="3"/>
      <c r="Q52" s="5"/>
      <c r="R52" s="5"/>
      <c r="S52" s="5"/>
      <c r="T52" s="5"/>
      <c r="U52" s="5"/>
      <c r="V52" s="5"/>
    </row>
    <row r="53" spans="1:22" ht="11.25" customHeight="1">
      <c r="A53" s="3"/>
      <c r="B53" s="3" t="s">
        <v>357</v>
      </c>
      <c r="D53" s="49" t="s">
        <v>6</v>
      </c>
      <c r="E53" s="9">
        <v>70.394999999999996</v>
      </c>
      <c r="F53" s="9">
        <v>76.23</v>
      </c>
      <c r="G53" s="9">
        <v>73.846000000000004</v>
      </c>
      <c r="H53" s="9">
        <v>76.069999999999993</v>
      </c>
      <c r="I53" s="9">
        <v>74.340999999999994</v>
      </c>
      <c r="J53" s="174">
        <v>73.260999999999996</v>
      </c>
      <c r="K53" s="174">
        <v>73.616</v>
      </c>
      <c r="M53" s="3"/>
      <c r="O53" s="3"/>
      <c r="P53" s="3"/>
      <c r="Q53" s="10"/>
      <c r="R53" s="5"/>
      <c r="S53" s="5"/>
      <c r="T53" s="5"/>
      <c r="U53" s="5"/>
      <c r="V53" s="5"/>
    </row>
    <row r="54" spans="1:22" ht="11.25" customHeight="1">
      <c r="A54" s="3"/>
      <c r="B54" s="3" t="s">
        <v>358</v>
      </c>
      <c r="D54" s="49" t="s">
        <v>6</v>
      </c>
      <c r="E54" s="9">
        <v>5.2629999999999999</v>
      </c>
      <c r="F54" s="9">
        <v>6.5570000000000004</v>
      </c>
      <c r="G54" s="9">
        <v>9.4019999999999992</v>
      </c>
      <c r="H54" s="9">
        <v>9.66</v>
      </c>
      <c r="I54" s="9">
        <v>7.4459999999999997</v>
      </c>
      <c r="J54" s="174">
        <v>8.0109999999999992</v>
      </c>
      <c r="K54" s="174">
        <v>8.702</v>
      </c>
      <c r="M54" s="3"/>
      <c r="O54" s="3"/>
      <c r="P54" s="3"/>
      <c r="Q54" s="10"/>
      <c r="R54" s="5"/>
      <c r="S54" s="5"/>
      <c r="T54" s="5"/>
      <c r="U54" s="5"/>
      <c r="V54" s="5"/>
    </row>
    <row r="55" spans="1:22" ht="9.9499999999999993" customHeight="1">
      <c r="A55" s="3"/>
      <c r="B55" s="3"/>
      <c r="D55" s="10"/>
      <c r="E55" s="11"/>
      <c r="F55" s="11"/>
      <c r="G55" s="11"/>
      <c r="H55" s="11"/>
      <c r="I55" s="11"/>
      <c r="J55" s="177"/>
      <c r="K55" s="177"/>
      <c r="M55" s="3"/>
      <c r="O55" s="3"/>
      <c r="P55" s="3"/>
      <c r="Q55" s="10"/>
      <c r="R55" s="5"/>
      <c r="S55" s="5"/>
      <c r="T55" s="5"/>
      <c r="U55" s="5"/>
      <c r="V55" s="5"/>
    </row>
    <row r="56" spans="1:22" ht="11.25" customHeight="1">
      <c r="A56" s="3" t="s">
        <v>37</v>
      </c>
      <c r="B56" s="12"/>
      <c r="D56" s="50">
        <v>0</v>
      </c>
      <c r="E56" s="2">
        <v>41</v>
      </c>
      <c r="F56" s="2">
        <v>1565</v>
      </c>
      <c r="G56" s="2">
        <v>5251</v>
      </c>
      <c r="H56" s="2">
        <v>7091</v>
      </c>
      <c r="I56" s="2">
        <v>8767</v>
      </c>
      <c r="J56" s="165">
        <v>9849</v>
      </c>
      <c r="K56" s="165">
        <v>10223</v>
      </c>
      <c r="M56" s="3"/>
      <c r="O56" s="3"/>
      <c r="P56" s="3"/>
      <c r="Q56" s="5"/>
      <c r="R56" s="5"/>
      <c r="S56" s="5"/>
      <c r="T56" s="5"/>
      <c r="U56" s="5"/>
      <c r="V56" s="5"/>
    </row>
    <row r="57" spans="1:22" ht="11.25" customHeight="1">
      <c r="A57" s="3"/>
      <c r="B57" s="3" t="s">
        <v>357</v>
      </c>
      <c r="D57" s="49" t="s">
        <v>6</v>
      </c>
      <c r="E57" s="9">
        <v>87.805000000000007</v>
      </c>
      <c r="F57" s="9">
        <v>84.727999999999994</v>
      </c>
      <c r="G57" s="9">
        <v>86.174000000000007</v>
      </c>
      <c r="H57" s="9">
        <v>84.375</v>
      </c>
      <c r="I57" s="9">
        <v>82.537000000000006</v>
      </c>
      <c r="J57" s="174">
        <v>81.054000000000002</v>
      </c>
      <c r="K57" s="174">
        <v>80.602999999999994</v>
      </c>
      <c r="M57" s="3"/>
      <c r="O57" s="3"/>
      <c r="P57" s="3"/>
      <c r="Q57" s="10"/>
      <c r="R57" s="5"/>
      <c r="S57" s="5"/>
      <c r="T57" s="5"/>
      <c r="U57" s="5"/>
      <c r="V57" s="5"/>
    </row>
    <row r="58" spans="1:22" ht="11.25" customHeight="1">
      <c r="A58" s="3"/>
      <c r="B58" s="3" t="s">
        <v>358</v>
      </c>
      <c r="D58" s="49" t="s">
        <v>6</v>
      </c>
      <c r="E58" s="9">
        <v>14.634</v>
      </c>
      <c r="F58" s="9">
        <v>20.256</v>
      </c>
      <c r="G58" s="9">
        <v>15.064</v>
      </c>
      <c r="H58" s="9">
        <v>14.427</v>
      </c>
      <c r="I58" s="9">
        <v>14.589</v>
      </c>
      <c r="J58" s="174">
        <v>18.093</v>
      </c>
      <c r="K58" s="174">
        <v>18.341000000000001</v>
      </c>
      <c r="M58" s="3"/>
      <c r="O58" s="3"/>
      <c r="P58" s="3"/>
      <c r="Q58" s="10"/>
      <c r="R58" s="5"/>
      <c r="S58" s="5"/>
      <c r="T58" s="5"/>
      <c r="U58" s="5"/>
      <c r="V58" s="5"/>
    </row>
    <row r="59" spans="1:22" ht="9.9499999999999993" customHeight="1">
      <c r="A59" s="3"/>
      <c r="B59" s="3"/>
      <c r="D59" s="10"/>
      <c r="E59" s="10"/>
      <c r="F59" s="5"/>
      <c r="G59" s="5"/>
      <c r="H59" s="5"/>
      <c r="I59" s="5"/>
      <c r="J59" s="178"/>
      <c r="K59" s="178"/>
      <c r="M59" s="3"/>
      <c r="O59" s="3"/>
      <c r="P59" s="3"/>
      <c r="Q59" s="10"/>
      <c r="R59" s="5"/>
      <c r="S59" s="5"/>
      <c r="T59" s="5"/>
      <c r="U59" s="5"/>
      <c r="V59" s="5"/>
    </row>
    <row r="60" spans="1:22" ht="11.25" customHeight="1">
      <c r="A60" s="3" t="s">
        <v>38</v>
      </c>
      <c r="B60" s="12"/>
      <c r="D60" s="50">
        <v>0</v>
      </c>
      <c r="E60" s="50">
        <v>0</v>
      </c>
      <c r="F60" s="2">
        <v>10362</v>
      </c>
      <c r="G60" s="2">
        <v>13923</v>
      </c>
      <c r="H60" s="2">
        <v>19747</v>
      </c>
      <c r="I60" s="2">
        <v>22511</v>
      </c>
      <c r="J60" s="165">
        <v>24344</v>
      </c>
      <c r="K60" s="165">
        <v>24818</v>
      </c>
      <c r="M60" s="3"/>
      <c r="O60" s="3"/>
      <c r="P60" s="3"/>
      <c r="Q60" s="5"/>
      <c r="R60" s="5"/>
      <c r="S60" s="5"/>
      <c r="T60" s="5"/>
      <c r="U60" s="5"/>
      <c r="V60" s="5"/>
    </row>
    <row r="61" spans="1:22" ht="11.25" customHeight="1">
      <c r="A61" s="3"/>
      <c r="B61" s="3" t="s">
        <v>357</v>
      </c>
      <c r="D61" s="49" t="s">
        <v>6</v>
      </c>
      <c r="E61" s="49" t="s">
        <v>6</v>
      </c>
      <c r="F61" s="9">
        <v>77.852000000000004</v>
      </c>
      <c r="G61" s="9">
        <v>76.456000000000003</v>
      </c>
      <c r="H61" s="9">
        <v>73.135000000000005</v>
      </c>
      <c r="I61" s="9">
        <v>71.863</v>
      </c>
      <c r="J61" s="174">
        <v>71.373000000000005</v>
      </c>
      <c r="K61" s="174">
        <v>70.936000000000007</v>
      </c>
      <c r="M61" s="3"/>
      <c r="O61" s="3"/>
      <c r="P61" s="3"/>
      <c r="Q61" s="10"/>
      <c r="R61" s="10"/>
      <c r="S61" s="5"/>
      <c r="T61" s="5"/>
      <c r="U61" s="5"/>
      <c r="V61" s="5"/>
    </row>
    <row r="62" spans="1:22" ht="11.25" customHeight="1">
      <c r="A62" s="3"/>
      <c r="B62" s="3" t="s">
        <v>358</v>
      </c>
      <c r="D62" s="49" t="s">
        <v>6</v>
      </c>
      <c r="E62" s="49" t="s">
        <v>6</v>
      </c>
      <c r="F62" s="9">
        <v>5.24</v>
      </c>
      <c r="G62" s="9">
        <v>8.3460000000000001</v>
      </c>
      <c r="H62" s="9">
        <v>9.5459999999999994</v>
      </c>
      <c r="I62" s="9">
        <v>10.398999999999999</v>
      </c>
      <c r="J62" s="174">
        <v>11.180999999999999</v>
      </c>
      <c r="K62" s="174">
        <v>11.555999999999999</v>
      </c>
      <c r="M62" s="3"/>
      <c r="O62" s="3"/>
      <c r="P62" s="3"/>
      <c r="Q62" s="10"/>
      <c r="R62" s="10"/>
      <c r="S62" s="5"/>
      <c r="T62" s="5"/>
      <c r="U62" s="5"/>
      <c r="V62" s="5"/>
    </row>
    <row r="63" spans="1:22" ht="11.25" customHeight="1">
      <c r="A63" s="25"/>
      <c r="B63" s="25"/>
      <c r="C63" s="24"/>
      <c r="D63" s="24"/>
      <c r="E63" s="24"/>
      <c r="F63" s="24"/>
      <c r="G63" s="24"/>
      <c r="H63" s="24"/>
      <c r="I63" s="24"/>
      <c r="J63" s="24"/>
      <c r="K63" s="24"/>
    </row>
    <row r="65" spans="1:2">
      <c r="A65" s="19" t="s">
        <v>553</v>
      </c>
      <c r="B65" s="12"/>
    </row>
    <row r="66" spans="1:2">
      <c r="B66" s="12"/>
    </row>
    <row r="67" spans="1:2">
      <c r="A67" s="35" t="s">
        <v>348</v>
      </c>
      <c r="B67" s="38"/>
    </row>
    <row r="68" spans="1:2">
      <c r="A68" s="227" t="s">
        <v>322</v>
      </c>
      <c r="B68" s="38"/>
    </row>
    <row r="69" spans="1:2">
      <c r="A69" s="12"/>
      <c r="B69" s="12"/>
    </row>
    <row r="70" spans="1:2">
      <c r="A70" s="12"/>
      <c r="B70" s="12"/>
    </row>
    <row r="71" spans="1:2">
      <c r="A71" s="12"/>
      <c r="B71" s="12"/>
    </row>
    <row r="72" spans="1:2">
      <c r="A72" s="12"/>
      <c r="B72" s="12"/>
    </row>
    <row r="73" spans="1:2">
      <c r="A73" s="12"/>
      <c r="B73" s="12"/>
    </row>
    <row r="74" spans="1:2">
      <c r="A74" s="12"/>
      <c r="B74" s="12"/>
    </row>
    <row r="75" spans="1:2">
      <c r="A75" s="12"/>
      <c r="B75" s="12"/>
    </row>
    <row r="76" spans="1:2">
      <c r="A76" s="12"/>
      <c r="B76" s="12"/>
    </row>
    <row r="77" spans="1:2">
      <c r="A77" s="12"/>
      <c r="B77" s="12"/>
    </row>
    <row r="78" spans="1:2">
      <c r="A78" s="12"/>
      <c r="B78" s="12"/>
    </row>
    <row r="79" spans="1:2">
      <c r="A79" s="12"/>
      <c r="B79" s="12"/>
    </row>
  </sheetData>
  <phoneticPr fontId="0" type="noConversion"/>
  <hyperlinks>
    <hyperlink ref="N1" location="Contenu!A1" display="retour contenu" xr:uid="{00000000-0004-0000-0C00-000000000000}"/>
    <hyperlink ref="A68" r:id="rId1" display="Auskünfte/Renseignements: sius@bfs.admin.ch" xr:uid="{00000000-0004-0000-0C00-000001000000}"/>
  </hyperlinks>
  <pageMargins left="0.39370078740157483" right="0.19685039370078741" top="0.59055118110236227" bottom="0.78740157480314965" header="0.51181102362204722" footer="0.51181102362204722"/>
  <pageSetup paperSize="9" scale="74"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1">
    <tabColor rgb="FF92D050"/>
  </sheetPr>
  <dimension ref="A1:U79"/>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1.83203125" style="19" customWidth="1"/>
    <col min="2" max="2" width="4.83203125" style="19" customWidth="1"/>
    <col min="3" max="3" width="29.83203125" style="12" customWidth="1"/>
    <col min="4" max="11" width="11.83203125" style="12" customWidth="1"/>
    <col min="12" max="12" width="7" style="12" customWidth="1"/>
    <col min="13" max="13" width="2.6640625" style="12" customWidth="1"/>
    <col min="14" max="16384" width="12" style="12"/>
  </cols>
  <sheetData>
    <row r="1" spans="1:21" s="41" customFormat="1" ht="12.75">
      <c r="A1" s="40" t="s">
        <v>40</v>
      </c>
      <c r="B1" s="40"/>
      <c r="C1" s="40" t="s">
        <v>367</v>
      </c>
      <c r="N1" s="193" t="s">
        <v>167</v>
      </c>
    </row>
    <row r="2" spans="1:21" s="41" customFormat="1" ht="12.75">
      <c r="A2" s="40"/>
      <c r="B2" s="40"/>
      <c r="C2" s="40" t="s">
        <v>330</v>
      </c>
      <c r="N2" s="193"/>
    </row>
    <row r="3" spans="1:21">
      <c r="A3" s="33"/>
      <c r="B3" s="33"/>
      <c r="C3" s="33"/>
    </row>
    <row r="4" spans="1:21" ht="3.95" customHeight="1">
      <c r="A4" s="15"/>
      <c r="B4" s="15"/>
      <c r="C4" s="14"/>
      <c r="D4" s="16"/>
      <c r="E4" s="16"/>
      <c r="F4" s="16"/>
      <c r="G4" s="16"/>
      <c r="H4" s="16"/>
      <c r="I4" s="16"/>
      <c r="J4" s="243"/>
      <c r="K4" s="197"/>
    </row>
    <row r="5" spans="1:21" ht="14.25" customHeight="1">
      <c r="D5" s="20" t="s">
        <v>2</v>
      </c>
      <c r="E5" s="20" t="s">
        <v>3</v>
      </c>
      <c r="F5" s="21" t="s">
        <v>4</v>
      </c>
      <c r="G5" s="21" t="s">
        <v>210</v>
      </c>
      <c r="H5" s="21" t="s">
        <v>256</v>
      </c>
      <c r="I5" s="20" t="s">
        <v>374</v>
      </c>
      <c r="J5" s="242" t="s">
        <v>415</v>
      </c>
      <c r="K5" s="176" t="s">
        <v>554</v>
      </c>
    </row>
    <row r="6" spans="1:21" ht="3.95" customHeight="1">
      <c r="A6" s="25"/>
      <c r="B6" s="25"/>
      <c r="C6" s="24"/>
      <c r="D6" s="52"/>
      <c r="E6" s="52"/>
      <c r="F6" s="52"/>
      <c r="G6" s="52"/>
      <c r="H6" s="52"/>
      <c r="I6" s="52"/>
      <c r="J6" s="244"/>
      <c r="K6" s="198"/>
    </row>
    <row r="7" spans="1:21">
      <c r="D7" s="19"/>
      <c r="E7" s="19"/>
      <c r="F7" s="19"/>
      <c r="G7" s="19"/>
      <c r="H7" s="19"/>
      <c r="I7" s="19"/>
      <c r="J7" s="176"/>
      <c r="K7" s="176"/>
    </row>
    <row r="8" spans="1:21" ht="11.25" customHeight="1">
      <c r="A8" s="3" t="s">
        <v>0</v>
      </c>
      <c r="B8" s="12"/>
      <c r="D8" s="2">
        <v>4876</v>
      </c>
      <c r="E8" s="2">
        <v>8478</v>
      </c>
      <c r="F8" s="2">
        <v>15414</v>
      </c>
      <c r="G8" s="2">
        <v>18940</v>
      </c>
      <c r="H8" s="2">
        <v>22103</v>
      </c>
      <c r="I8" s="2">
        <v>24172</v>
      </c>
      <c r="J8" s="165">
        <v>24064</v>
      </c>
      <c r="K8" s="165">
        <v>24653</v>
      </c>
      <c r="M8" s="3"/>
      <c r="N8" s="3"/>
      <c r="O8" s="3"/>
      <c r="P8" s="5"/>
      <c r="Q8" s="5"/>
      <c r="R8" s="5"/>
      <c r="S8" s="5"/>
      <c r="T8" s="5"/>
      <c r="U8" s="5"/>
    </row>
    <row r="9" spans="1:21" ht="11.25" customHeight="1">
      <c r="A9" s="3"/>
      <c r="B9" s="3" t="s">
        <v>357</v>
      </c>
      <c r="D9" s="9">
        <v>17.760000000000002</v>
      </c>
      <c r="E9" s="9">
        <v>31.93</v>
      </c>
      <c r="F9" s="9">
        <v>49.753</v>
      </c>
      <c r="G9" s="9">
        <v>53.036000000000001</v>
      </c>
      <c r="H9" s="9">
        <v>53.250999999999998</v>
      </c>
      <c r="I9" s="9">
        <v>54.133000000000003</v>
      </c>
      <c r="J9" s="174">
        <v>55.747</v>
      </c>
      <c r="K9" s="174">
        <v>55.92</v>
      </c>
      <c r="M9" s="3"/>
      <c r="N9" s="3"/>
      <c r="O9" s="3"/>
      <c r="P9" s="5"/>
      <c r="Q9" s="5"/>
      <c r="R9" s="5"/>
      <c r="S9" s="5"/>
      <c r="T9" s="5"/>
      <c r="U9" s="5"/>
    </row>
    <row r="10" spans="1:21" ht="11.25" customHeight="1">
      <c r="A10" s="3"/>
      <c r="B10" s="3" t="s">
        <v>358</v>
      </c>
      <c r="D10" s="9">
        <v>12.551</v>
      </c>
      <c r="E10" s="9">
        <v>16.760999999999999</v>
      </c>
      <c r="F10" s="9">
        <v>14.901999999999999</v>
      </c>
      <c r="G10" s="9">
        <v>15.781000000000001</v>
      </c>
      <c r="H10" s="9">
        <v>15.211</v>
      </c>
      <c r="I10" s="9">
        <v>16.184000000000001</v>
      </c>
      <c r="J10" s="174">
        <v>18.638000000000002</v>
      </c>
      <c r="K10" s="174">
        <v>19.904</v>
      </c>
      <c r="M10" s="3"/>
      <c r="N10" s="3"/>
      <c r="O10" s="3"/>
      <c r="P10" s="5"/>
      <c r="Q10" s="5"/>
      <c r="R10" s="5"/>
      <c r="S10" s="5"/>
      <c r="T10" s="5"/>
      <c r="U10" s="5"/>
    </row>
    <row r="11" spans="1:21" ht="10.5" customHeight="1">
      <c r="A11" s="3"/>
      <c r="B11" s="3"/>
      <c r="D11" s="11"/>
      <c r="E11" s="11"/>
      <c r="F11" s="11"/>
      <c r="G11" s="11"/>
      <c r="H11" s="11"/>
      <c r="I11" s="11"/>
      <c r="J11" s="177"/>
      <c r="K11" s="177"/>
      <c r="M11" s="3"/>
      <c r="N11" s="3"/>
      <c r="O11" s="3"/>
      <c r="P11" s="5"/>
      <c r="Q11" s="5"/>
      <c r="R11" s="5"/>
      <c r="S11" s="5"/>
      <c r="T11" s="5"/>
      <c r="U11" s="5"/>
    </row>
    <row r="12" spans="1:21" ht="11.25" customHeight="1">
      <c r="A12" s="3" t="s">
        <v>102</v>
      </c>
      <c r="B12" s="12"/>
      <c r="D12" s="2">
        <v>705</v>
      </c>
      <c r="E12" s="2">
        <v>689</v>
      </c>
      <c r="F12" s="2">
        <v>830</v>
      </c>
      <c r="G12" s="2">
        <v>983</v>
      </c>
      <c r="H12" s="2">
        <v>1126</v>
      </c>
      <c r="I12" s="2">
        <v>1089</v>
      </c>
      <c r="J12" s="165">
        <v>1003</v>
      </c>
      <c r="K12" s="165">
        <v>1016</v>
      </c>
      <c r="M12" s="3"/>
      <c r="N12" s="3"/>
      <c r="O12" s="3"/>
      <c r="P12" s="5"/>
      <c r="Q12" s="5"/>
      <c r="R12" s="5"/>
      <c r="S12" s="5"/>
      <c r="T12" s="5"/>
      <c r="U12" s="5"/>
    </row>
    <row r="13" spans="1:21" ht="11.25" customHeight="1">
      <c r="A13" s="3"/>
      <c r="B13" s="3" t="s">
        <v>357</v>
      </c>
      <c r="D13" s="9">
        <v>14.042999999999999</v>
      </c>
      <c r="E13" s="9">
        <v>16.254999999999999</v>
      </c>
      <c r="F13" s="9">
        <v>22.289000000000001</v>
      </c>
      <c r="G13" s="9">
        <v>28.178999999999998</v>
      </c>
      <c r="H13" s="9">
        <v>30.905999999999999</v>
      </c>
      <c r="I13" s="9">
        <v>32.414999999999999</v>
      </c>
      <c r="J13" s="174">
        <v>33.598999999999997</v>
      </c>
      <c r="K13" s="174">
        <v>37.302999999999997</v>
      </c>
      <c r="M13" s="3"/>
      <c r="N13" s="3"/>
      <c r="O13" s="3"/>
      <c r="P13" s="5"/>
      <c r="Q13" s="5"/>
      <c r="R13" s="5"/>
      <c r="S13" s="5"/>
      <c r="T13" s="5"/>
      <c r="U13" s="5"/>
    </row>
    <row r="14" spans="1:21" ht="11.25" customHeight="1">
      <c r="A14" s="3"/>
      <c r="B14" s="3" t="s">
        <v>358</v>
      </c>
      <c r="D14" s="9">
        <v>12.907999999999999</v>
      </c>
      <c r="E14" s="9">
        <v>16.401</v>
      </c>
      <c r="F14" s="9">
        <v>28.795000000000002</v>
      </c>
      <c r="G14" s="9">
        <v>24.312999999999999</v>
      </c>
      <c r="H14" s="9">
        <v>17.940000000000001</v>
      </c>
      <c r="I14" s="9">
        <v>19.283999999999999</v>
      </c>
      <c r="J14" s="174">
        <v>24.027999999999999</v>
      </c>
      <c r="K14" s="174">
        <v>23.524000000000001</v>
      </c>
      <c r="M14" s="3"/>
      <c r="N14" s="3"/>
      <c r="O14" s="3"/>
      <c r="P14" s="5"/>
      <c r="Q14" s="5"/>
      <c r="R14" s="5"/>
      <c r="S14" s="5"/>
      <c r="T14" s="5"/>
      <c r="U14" s="5"/>
    </row>
    <row r="15" spans="1:21" ht="10.5" customHeight="1">
      <c r="A15" s="3"/>
      <c r="B15" s="3"/>
      <c r="D15" s="11"/>
      <c r="E15" s="11"/>
      <c r="F15" s="11"/>
      <c r="G15" s="11"/>
      <c r="H15" s="11"/>
      <c r="I15" s="11"/>
      <c r="J15" s="177"/>
      <c r="K15" s="177"/>
      <c r="M15" s="3"/>
      <c r="N15" s="3"/>
      <c r="O15" s="3"/>
      <c r="P15" s="5"/>
      <c r="Q15" s="5"/>
      <c r="R15" s="5"/>
      <c r="S15" s="5"/>
      <c r="T15" s="5"/>
      <c r="U15" s="5"/>
    </row>
    <row r="16" spans="1:21" ht="11.25" customHeight="1">
      <c r="A16" s="3" t="s">
        <v>29</v>
      </c>
      <c r="B16" s="12"/>
      <c r="D16" s="2">
        <v>2014</v>
      </c>
      <c r="E16" s="2">
        <v>2437</v>
      </c>
      <c r="F16" s="2">
        <v>2489</v>
      </c>
      <c r="G16" s="2">
        <v>2832</v>
      </c>
      <c r="H16" s="2">
        <v>3440</v>
      </c>
      <c r="I16" s="2">
        <v>3695</v>
      </c>
      <c r="J16" s="165">
        <v>3660</v>
      </c>
      <c r="K16" s="165">
        <v>3693</v>
      </c>
      <c r="M16" s="3"/>
      <c r="N16" s="3"/>
      <c r="O16" s="3"/>
      <c r="P16" s="5"/>
      <c r="Q16" s="5"/>
      <c r="R16" s="5"/>
      <c r="S16" s="5"/>
      <c r="T16" s="5"/>
      <c r="U16" s="5"/>
    </row>
    <row r="17" spans="1:21" ht="11.25" customHeight="1">
      <c r="A17" s="3"/>
      <c r="B17" s="3" t="s">
        <v>357</v>
      </c>
      <c r="D17" s="9">
        <v>2.234</v>
      </c>
      <c r="E17" s="9">
        <v>3.5289999999999999</v>
      </c>
      <c r="F17" s="9">
        <v>5.8259999999999996</v>
      </c>
      <c r="G17" s="9">
        <v>8.9339999999999993</v>
      </c>
      <c r="H17" s="9">
        <v>10.93</v>
      </c>
      <c r="I17" s="9">
        <v>13.938000000000001</v>
      </c>
      <c r="J17" s="174">
        <v>16.693999999999999</v>
      </c>
      <c r="K17" s="174">
        <v>17.384</v>
      </c>
      <c r="M17" s="3"/>
      <c r="N17" s="3"/>
      <c r="O17" s="3"/>
      <c r="P17" s="5"/>
      <c r="Q17" s="5"/>
      <c r="R17" s="5"/>
      <c r="S17" s="5"/>
      <c r="T17" s="5"/>
      <c r="U17" s="5"/>
    </row>
    <row r="18" spans="1:21" ht="11.25" customHeight="1">
      <c r="A18" s="3"/>
      <c r="B18" s="3" t="s">
        <v>358</v>
      </c>
      <c r="D18" s="9">
        <v>10.675000000000001</v>
      </c>
      <c r="E18" s="9">
        <v>15.058999999999999</v>
      </c>
      <c r="F18" s="9">
        <v>16.271999999999998</v>
      </c>
      <c r="G18" s="9">
        <v>15.465999999999999</v>
      </c>
      <c r="H18" s="9">
        <v>15.436</v>
      </c>
      <c r="I18" s="9">
        <v>15.805</v>
      </c>
      <c r="J18" s="174">
        <v>20.518999999999998</v>
      </c>
      <c r="K18" s="174">
        <v>23.044</v>
      </c>
      <c r="M18" s="3"/>
      <c r="N18" s="3"/>
      <c r="O18" s="3"/>
      <c r="P18" s="5"/>
      <c r="Q18" s="5"/>
      <c r="R18" s="5"/>
      <c r="S18" s="5"/>
      <c r="T18" s="5"/>
      <c r="U18" s="5"/>
    </row>
    <row r="19" spans="1:21" ht="10.5" customHeight="1">
      <c r="A19" s="3"/>
      <c r="B19" s="3"/>
      <c r="D19" s="11"/>
      <c r="E19" s="11"/>
      <c r="F19" s="11"/>
      <c r="G19" s="11"/>
      <c r="H19" s="11"/>
      <c r="I19" s="11"/>
      <c r="J19" s="177"/>
      <c r="K19" s="177"/>
      <c r="M19" s="3"/>
      <c r="N19" s="3"/>
      <c r="O19" s="3"/>
      <c r="P19" s="5"/>
      <c r="Q19" s="5"/>
      <c r="R19" s="5"/>
      <c r="S19" s="5"/>
      <c r="T19" s="5"/>
      <c r="U19" s="5"/>
    </row>
    <row r="20" spans="1:21" ht="11.25" customHeight="1">
      <c r="A20" s="3" t="s">
        <v>160</v>
      </c>
      <c r="B20" s="12"/>
      <c r="D20" s="2">
        <v>227</v>
      </c>
      <c r="E20" s="2">
        <v>240</v>
      </c>
      <c r="F20" s="2">
        <v>446</v>
      </c>
      <c r="G20" s="2">
        <v>650</v>
      </c>
      <c r="H20" s="2">
        <v>630</v>
      </c>
      <c r="I20" s="2">
        <v>765</v>
      </c>
      <c r="J20" s="165">
        <v>742</v>
      </c>
      <c r="K20" s="165">
        <v>738</v>
      </c>
      <c r="M20" s="3"/>
      <c r="N20" s="3"/>
      <c r="O20" s="3"/>
      <c r="P20" s="5"/>
      <c r="Q20" s="5"/>
      <c r="R20" s="5"/>
      <c r="S20" s="5"/>
      <c r="T20" s="5"/>
      <c r="U20" s="5"/>
    </row>
    <row r="21" spans="1:21" ht="11.25" customHeight="1">
      <c r="A21" s="3"/>
      <c r="B21" s="3" t="s">
        <v>357</v>
      </c>
      <c r="D21" s="9">
        <v>18.943000000000001</v>
      </c>
      <c r="E21" s="9">
        <v>28.332999999999998</v>
      </c>
      <c r="F21" s="9">
        <v>42.377000000000002</v>
      </c>
      <c r="G21" s="9">
        <v>40.768999999999998</v>
      </c>
      <c r="H21" s="9">
        <v>41.587000000000003</v>
      </c>
      <c r="I21" s="9">
        <v>51.634</v>
      </c>
      <c r="J21" s="174">
        <v>55.256</v>
      </c>
      <c r="K21" s="174">
        <v>59.756</v>
      </c>
      <c r="M21" s="3"/>
      <c r="N21" s="3"/>
      <c r="O21" s="3"/>
      <c r="P21" s="5"/>
      <c r="Q21" s="5"/>
      <c r="R21" s="5"/>
      <c r="S21" s="5"/>
      <c r="T21" s="5"/>
      <c r="U21" s="5"/>
    </row>
    <row r="22" spans="1:21" ht="11.25" customHeight="1">
      <c r="A22" s="3"/>
      <c r="B22" s="3" t="s">
        <v>358</v>
      </c>
      <c r="D22" s="9">
        <v>12.335000000000001</v>
      </c>
      <c r="E22" s="9">
        <v>10</v>
      </c>
      <c r="F22" s="9">
        <v>15.022</v>
      </c>
      <c r="G22" s="9">
        <v>17.538</v>
      </c>
      <c r="H22" s="9">
        <v>13.968</v>
      </c>
      <c r="I22" s="9">
        <v>13.595000000000001</v>
      </c>
      <c r="J22" s="174">
        <v>15.364000000000001</v>
      </c>
      <c r="K22" s="174">
        <v>18.157</v>
      </c>
      <c r="M22" s="3"/>
      <c r="N22" s="3"/>
      <c r="O22" s="3"/>
      <c r="P22" s="5"/>
      <c r="Q22" s="5"/>
      <c r="R22" s="5"/>
      <c r="S22" s="5"/>
      <c r="T22" s="5"/>
      <c r="U22" s="5"/>
    </row>
    <row r="23" spans="1:21" ht="10.5" customHeight="1">
      <c r="A23" s="3"/>
      <c r="B23" s="3"/>
      <c r="D23" s="11"/>
      <c r="E23" s="11"/>
      <c r="F23" s="11"/>
      <c r="G23" s="11"/>
      <c r="H23" s="11"/>
      <c r="I23" s="11"/>
      <c r="J23" s="177"/>
      <c r="K23" s="177"/>
      <c r="M23" s="3"/>
      <c r="N23" s="3"/>
      <c r="O23" s="3"/>
      <c r="P23" s="5"/>
      <c r="Q23" s="5"/>
      <c r="R23" s="5"/>
      <c r="S23" s="5"/>
      <c r="T23" s="5"/>
      <c r="U23" s="5"/>
    </row>
    <row r="24" spans="1:21" ht="11.25" customHeight="1">
      <c r="A24" s="3" t="s">
        <v>203</v>
      </c>
      <c r="B24" s="12"/>
      <c r="D24" s="2">
        <v>91</v>
      </c>
      <c r="E24" s="2">
        <v>109</v>
      </c>
      <c r="F24" s="2">
        <v>78</v>
      </c>
      <c r="G24" s="2">
        <v>149</v>
      </c>
      <c r="H24" s="2">
        <v>175</v>
      </c>
      <c r="I24" s="2">
        <v>182</v>
      </c>
      <c r="J24" s="165">
        <v>122</v>
      </c>
      <c r="K24" s="165">
        <v>137</v>
      </c>
      <c r="M24" s="3"/>
      <c r="N24" s="3"/>
      <c r="O24" s="3"/>
      <c r="P24" s="5"/>
      <c r="Q24" s="5"/>
      <c r="R24" s="5"/>
      <c r="S24" s="5"/>
      <c r="T24" s="5"/>
      <c r="U24" s="5"/>
    </row>
    <row r="25" spans="1:21" ht="11.25" customHeight="1">
      <c r="A25" s="3"/>
      <c r="B25" s="3" t="s">
        <v>357</v>
      </c>
      <c r="D25" s="9">
        <v>20.879000000000001</v>
      </c>
      <c r="E25" s="9">
        <v>19.265999999999998</v>
      </c>
      <c r="F25" s="9">
        <v>29.486999999999998</v>
      </c>
      <c r="G25" s="9">
        <v>40.94</v>
      </c>
      <c r="H25" s="9">
        <v>41.143000000000001</v>
      </c>
      <c r="I25" s="9">
        <v>43.406999999999996</v>
      </c>
      <c r="J25" s="174">
        <v>47.540999999999997</v>
      </c>
      <c r="K25" s="174">
        <v>41.606000000000002</v>
      </c>
      <c r="M25" s="3"/>
      <c r="N25" s="3"/>
      <c r="O25" s="3"/>
      <c r="P25" s="5"/>
      <c r="Q25" s="5"/>
      <c r="R25" s="5"/>
      <c r="S25" s="5"/>
      <c r="T25" s="5"/>
      <c r="U25" s="5"/>
    </row>
    <row r="26" spans="1:21" ht="11.25" customHeight="1">
      <c r="A26" s="3"/>
      <c r="B26" s="3" t="s">
        <v>358</v>
      </c>
      <c r="D26" s="9">
        <v>7.6920000000000002</v>
      </c>
      <c r="E26" s="9">
        <v>15.596</v>
      </c>
      <c r="F26" s="9">
        <v>7.6920000000000002</v>
      </c>
      <c r="G26" s="9">
        <v>5.3689999999999998</v>
      </c>
      <c r="H26" s="9">
        <v>8.5709999999999997</v>
      </c>
      <c r="I26" s="9">
        <v>3.8460000000000001</v>
      </c>
      <c r="J26" s="174">
        <v>8.1969999999999992</v>
      </c>
      <c r="K26" s="174">
        <v>8.0289999999999999</v>
      </c>
      <c r="M26" s="3"/>
      <c r="N26" s="3"/>
      <c r="O26" s="3"/>
      <c r="P26" s="5"/>
      <c r="Q26" s="5"/>
      <c r="R26" s="5"/>
      <c r="S26" s="5"/>
      <c r="T26" s="5"/>
      <c r="U26" s="5"/>
    </row>
    <row r="27" spans="1:21" ht="10.5" customHeight="1">
      <c r="A27" s="3"/>
      <c r="B27" s="3"/>
      <c r="D27" s="11"/>
      <c r="E27" s="11"/>
      <c r="F27" s="11"/>
      <c r="G27" s="11"/>
      <c r="H27" s="11"/>
      <c r="I27" s="11"/>
      <c r="J27" s="177"/>
      <c r="K27" s="177"/>
      <c r="M27" s="3"/>
      <c r="N27" s="3"/>
      <c r="O27" s="3"/>
      <c r="P27" s="5"/>
      <c r="Q27" s="5"/>
      <c r="R27" s="5"/>
      <c r="S27" s="5"/>
      <c r="T27" s="5"/>
      <c r="U27" s="5"/>
    </row>
    <row r="28" spans="1:21" ht="11.25" customHeight="1">
      <c r="A28" s="3" t="s">
        <v>30</v>
      </c>
      <c r="B28" s="12"/>
      <c r="D28" s="2">
        <v>1497</v>
      </c>
      <c r="E28" s="2">
        <v>2344</v>
      </c>
      <c r="F28" s="2">
        <v>3628</v>
      </c>
      <c r="G28" s="2">
        <v>5261</v>
      </c>
      <c r="H28" s="2">
        <v>5980</v>
      </c>
      <c r="I28" s="2">
        <v>6674</v>
      </c>
      <c r="J28" s="165">
        <v>6007</v>
      </c>
      <c r="K28" s="165">
        <v>6320</v>
      </c>
      <c r="M28" s="3"/>
      <c r="N28" s="3"/>
      <c r="O28" s="3"/>
      <c r="P28" s="5"/>
      <c r="Q28" s="5"/>
      <c r="R28" s="5"/>
      <c r="S28" s="5"/>
      <c r="T28" s="5"/>
      <c r="U28" s="5"/>
    </row>
    <row r="29" spans="1:21" ht="11.25" customHeight="1">
      <c r="A29" s="3"/>
      <c r="B29" s="3" t="s">
        <v>357</v>
      </c>
      <c r="D29" s="9">
        <v>30.126999999999999</v>
      </c>
      <c r="E29" s="9">
        <v>35.750999999999998</v>
      </c>
      <c r="F29" s="9">
        <v>39.332999999999998</v>
      </c>
      <c r="G29" s="9">
        <v>45.067</v>
      </c>
      <c r="H29" s="9">
        <v>46.371000000000002</v>
      </c>
      <c r="I29" s="9">
        <v>48.186999999999998</v>
      </c>
      <c r="J29" s="174">
        <v>47.976999999999997</v>
      </c>
      <c r="K29" s="174">
        <v>47.420999999999999</v>
      </c>
      <c r="M29" s="3"/>
      <c r="N29" s="3"/>
      <c r="O29" s="3"/>
      <c r="P29" s="5"/>
      <c r="Q29" s="5"/>
      <c r="R29" s="5"/>
      <c r="S29" s="5"/>
      <c r="T29" s="5"/>
      <c r="U29" s="5"/>
    </row>
    <row r="30" spans="1:21" ht="11.25" customHeight="1">
      <c r="A30" s="3"/>
      <c r="B30" s="3" t="s">
        <v>358</v>
      </c>
      <c r="D30" s="9">
        <v>14.095000000000001</v>
      </c>
      <c r="E30" s="9">
        <v>14.036</v>
      </c>
      <c r="F30" s="9">
        <v>14.635999999999999</v>
      </c>
      <c r="G30" s="9">
        <v>16.783999999999999</v>
      </c>
      <c r="H30" s="9">
        <v>16.622</v>
      </c>
      <c r="I30" s="9">
        <v>19.359000000000002</v>
      </c>
      <c r="J30" s="174">
        <v>21.858000000000001</v>
      </c>
      <c r="K30" s="174">
        <v>23.164999999999999</v>
      </c>
      <c r="M30" s="3"/>
      <c r="N30" s="3"/>
      <c r="O30" s="3"/>
      <c r="P30" s="5"/>
      <c r="Q30" s="5"/>
      <c r="R30" s="5"/>
      <c r="S30" s="5"/>
      <c r="T30" s="5"/>
      <c r="U30" s="5"/>
    </row>
    <row r="31" spans="1:21" ht="10.5" customHeight="1">
      <c r="A31" s="3"/>
      <c r="B31" s="3"/>
      <c r="D31" s="11"/>
      <c r="E31" s="11"/>
      <c r="F31" s="11"/>
      <c r="G31" s="11"/>
      <c r="H31" s="11"/>
      <c r="I31" s="11"/>
      <c r="J31" s="177"/>
      <c r="K31" s="177"/>
      <c r="M31" s="3"/>
      <c r="N31" s="3"/>
      <c r="O31" s="3"/>
      <c r="P31" s="5"/>
      <c r="Q31" s="5"/>
      <c r="R31" s="5"/>
      <c r="S31" s="5"/>
      <c r="T31" s="5"/>
      <c r="U31" s="5"/>
    </row>
    <row r="32" spans="1:21" ht="11.25" customHeight="1">
      <c r="A32" s="3" t="s">
        <v>31</v>
      </c>
      <c r="B32" s="12"/>
      <c r="D32" s="2">
        <v>249</v>
      </c>
      <c r="E32" s="2">
        <v>473</v>
      </c>
      <c r="F32" s="2">
        <v>726</v>
      </c>
      <c r="G32" s="2">
        <v>737</v>
      </c>
      <c r="H32" s="2">
        <v>782</v>
      </c>
      <c r="I32" s="2">
        <v>742</v>
      </c>
      <c r="J32" s="165">
        <v>742</v>
      </c>
      <c r="K32" s="165">
        <v>765</v>
      </c>
      <c r="M32" s="3"/>
      <c r="N32" s="3"/>
      <c r="O32" s="3"/>
      <c r="P32" s="5"/>
      <c r="Q32" s="5"/>
      <c r="R32" s="5"/>
      <c r="S32" s="5"/>
      <c r="T32" s="5"/>
      <c r="U32" s="5"/>
    </row>
    <row r="33" spans="1:21" ht="11.25" customHeight="1">
      <c r="A33" s="3"/>
      <c r="B33" s="3" t="s">
        <v>357</v>
      </c>
      <c r="D33" s="9">
        <v>59.438000000000002</v>
      </c>
      <c r="E33" s="9">
        <v>58.561999999999998</v>
      </c>
      <c r="F33" s="9">
        <v>59.366</v>
      </c>
      <c r="G33" s="9">
        <v>57.665999999999997</v>
      </c>
      <c r="H33" s="9">
        <v>66.367999999999995</v>
      </c>
      <c r="I33" s="9">
        <v>66.980999999999995</v>
      </c>
      <c r="J33" s="174">
        <v>68.733000000000004</v>
      </c>
      <c r="K33" s="174">
        <v>70.064999999999998</v>
      </c>
      <c r="M33" s="3"/>
      <c r="N33" s="3"/>
      <c r="O33" s="3"/>
      <c r="P33" s="5"/>
      <c r="Q33" s="5"/>
      <c r="R33" s="5"/>
      <c r="S33" s="5"/>
      <c r="T33" s="5"/>
      <c r="U33" s="5"/>
    </row>
    <row r="34" spans="1:21" ht="11.25" customHeight="1">
      <c r="A34" s="3"/>
      <c r="B34" s="3" t="s">
        <v>358</v>
      </c>
      <c r="D34" s="9">
        <v>19.678999999999998</v>
      </c>
      <c r="E34" s="9">
        <v>18.181999999999999</v>
      </c>
      <c r="F34" s="9">
        <v>20.11</v>
      </c>
      <c r="G34" s="9">
        <v>21.71</v>
      </c>
      <c r="H34" s="9">
        <v>22.506</v>
      </c>
      <c r="I34" s="9">
        <v>20.888999999999999</v>
      </c>
      <c r="J34" s="174">
        <v>19.271999999999998</v>
      </c>
      <c r="K34" s="174">
        <v>24.052</v>
      </c>
      <c r="M34" s="3"/>
      <c r="N34" s="3"/>
      <c r="O34" s="3"/>
      <c r="P34" s="5"/>
      <c r="Q34" s="5"/>
      <c r="R34" s="5"/>
      <c r="S34" s="5"/>
      <c r="T34" s="5"/>
      <c r="U34" s="5"/>
    </row>
    <row r="35" spans="1:21" ht="10.5" customHeight="1">
      <c r="A35" s="3"/>
      <c r="B35" s="3"/>
      <c r="D35" s="11"/>
      <c r="E35" s="11"/>
      <c r="F35" s="11"/>
      <c r="G35" s="11"/>
      <c r="H35" s="11"/>
      <c r="I35" s="11"/>
      <c r="J35" s="177"/>
      <c r="K35" s="177"/>
      <c r="M35" s="3"/>
      <c r="N35" s="3"/>
      <c r="O35" s="3"/>
      <c r="P35" s="5"/>
      <c r="Q35" s="5"/>
      <c r="R35" s="5"/>
      <c r="S35" s="5"/>
      <c r="T35" s="5"/>
      <c r="U35" s="5"/>
    </row>
    <row r="36" spans="1:21" ht="11.25" customHeight="1">
      <c r="A36" s="3" t="s">
        <v>32</v>
      </c>
      <c r="B36" s="12"/>
      <c r="D36" s="2">
        <v>0</v>
      </c>
      <c r="E36" s="2">
        <v>0</v>
      </c>
      <c r="F36" s="2">
        <v>30</v>
      </c>
      <c r="G36" s="2">
        <v>30</v>
      </c>
      <c r="H36" s="2">
        <v>36</v>
      </c>
      <c r="I36" s="2">
        <v>38</v>
      </c>
      <c r="J36" s="165">
        <v>38</v>
      </c>
      <c r="K36" s="165">
        <v>33</v>
      </c>
      <c r="M36" s="3"/>
      <c r="N36" s="3"/>
      <c r="O36" s="3"/>
      <c r="P36" s="5"/>
      <c r="Q36" s="5"/>
      <c r="R36" s="5"/>
      <c r="S36" s="5"/>
      <c r="T36" s="5"/>
      <c r="U36" s="5"/>
    </row>
    <row r="37" spans="1:21" ht="11.25" customHeight="1">
      <c r="A37" s="3"/>
      <c r="B37" s="3" t="s">
        <v>357</v>
      </c>
      <c r="C37" s="3"/>
      <c r="D37" s="49" t="s">
        <v>6</v>
      </c>
      <c r="E37" s="49" t="s">
        <v>6</v>
      </c>
      <c r="F37" s="9">
        <v>43.332999999999998</v>
      </c>
      <c r="G37" s="9">
        <v>33.332999999999998</v>
      </c>
      <c r="H37" s="9">
        <v>13.888999999999999</v>
      </c>
      <c r="I37" s="9">
        <v>28.946999999999999</v>
      </c>
      <c r="J37" s="174">
        <v>15.789</v>
      </c>
      <c r="K37" s="174">
        <v>27.273</v>
      </c>
      <c r="M37" s="3"/>
      <c r="N37" s="3"/>
      <c r="O37" s="3"/>
      <c r="P37" s="10"/>
      <c r="Q37" s="10"/>
      <c r="R37" s="5"/>
      <c r="S37" s="5"/>
      <c r="T37" s="5"/>
      <c r="U37" s="5"/>
    </row>
    <row r="38" spans="1:21" ht="11.25" customHeight="1">
      <c r="A38" s="3"/>
      <c r="B38" s="3" t="s">
        <v>358</v>
      </c>
      <c r="C38" s="3"/>
      <c r="D38" s="49" t="s">
        <v>6</v>
      </c>
      <c r="E38" s="49" t="s">
        <v>6</v>
      </c>
      <c r="F38" s="9">
        <v>0</v>
      </c>
      <c r="G38" s="9">
        <v>0</v>
      </c>
      <c r="H38" s="9">
        <v>2.778</v>
      </c>
      <c r="I38" s="9">
        <v>5.2629999999999999</v>
      </c>
      <c r="J38" s="174">
        <v>5.2629999999999999</v>
      </c>
      <c r="K38" s="174">
        <v>0</v>
      </c>
      <c r="M38" s="3"/>
      <c r="N38" s="3"/>
      <c r="O38" s="3"/>
      <c r="P38" s="10"/>
      <c r="Q38" s="10"/>
      <c r="R38" s="5"/>
      <c r="S38" s="5"/>
      <c r="T38" s="5"/>
      <c r="U38" s="5"/>
    </row>
    <row r="39" spans="1:21" ht="10.5" customHeight="1">
      <c r="A39" s="3"/>
      <c r="B39" s="3"/>
      <c r="D39" s="10"/>
      <c r="E39" s="10"/>
      <c r="F39" s="5"/>
      <c r="G39" s="5"/>
      <c r="H39" s="5"/>
      <c r="I39" s="5"/>
      <c r="J39" s="178"/>
      <c r="K39" s="178"/>
      <c r="M39" s="3"/>
      <c r="N39" s="3"/>
      <c r="O39" s="3"/>
      <c r="P39" s="10"/>
      <c r="Q39" s="10"/>
      <c r="R39" s="5"/>
      <c r="S39" s="5"/>
      <c r="T39" s="5"/>
      <c r="U39" s="5"/>
    </row>
    <row r="40" spans="1:21" ht="11.25" customHeight="1">
      <c r="A40" s="3" t="s">
        <v>33</v>
      </c>
      <c r="B40" s="12"/>
      <c r="D40" s="2">
        <v>0</v>
      </c>
      <c r="E40" s="2">
        <v>1479</v>
      </c>
      <c r="F40" s="2">
        <v>1116</v>
      </c>
      <c r="G40" s="2">
        <v>879</v>
      </c>
      <c r="H40" s="2">
        <v>898</v>
      </c>
      <c r="I40" s="2">
        <v>1001</v>
      </c>
      <c r="J40" s="165">
        <v>1010</v>
      </c>
      <c r="K40" s="165">
        <v>970</v>
      </c>
      <c r="M40" s="3"/>
      <c r="N40" s="3"/>
      <c r="O40" s="3"/>
      <c r="P40" s="5"/>
      <c r="Q40" s="5"/>
      <c r="R40" s="5"/>
      <c r="S40" s="5"/>
      <c r="T40" s="5"/>
      <c r="U40" s="5"/>
    </row>
    <row r="41" spans="1:21" ht="11.25" customHeight="1">
      <c r="A41" s="3"/>
      <c r="B41" s="3" t="s">
        <v>357</v>
      </c>
      <c r="D41" s="49" t="s">
        <v>6</v>
      </c>
      <c r="E41" s="9">
        <v>54.360999999999997</v>
      </c>
      <c r="F41" s="9">
        <v>56.72</v>
      </c>
      <c r="G41" s="9">
        <v>54.607999999999997</v>
      </c>
      <c r="H41" s="9">
        <v>54.787999999999997</v>
      </c>
      <c r="I41" s="9">
        <v>57.442999999999998</v>
      </c>
      <c r="J41" s="174">
        <v>57.822000000000003</v>
      </c>
      <c r="K41" s="174">
        <v>60.825000000000003</v>
      </c>
      <c r="M41" s="3"/>
      <c r="N41" s="3"/>
      <c r="O41" s="3"/>
      <c r="P41" s="10"/>
      <c r="Q41" s="5"/>
      <c r="R41" s="5"/>
      <c r="S41" s="5"/>
      <c r="T41" s="5"/>
      <c r="U41" s="5"/>
    </row>
    <row r="42" spans="1:21" ht="11.25" customHeight="1">
      <c r="A42" s="3"/>
      <c r="B42" s="3" t="s">
        <v>358</v>
      </c>
      <c r="D42" s="49" t="s">
        <v>6</v>
      </c>
      <c r="E42" s="9">
        <v>28.059000000000001</v>
      </c>
      <c r="F42" s="9">
        <v>42.293999999999997</v>
      </c>
      <c r="G42" s="9">
        <v>37.542999999999999</v>
      </c>
      <c r="H42" s="9">
        <v>38.195999999999998</v>
      </c>
      <c r="I42" s="9">
        <v>38.561</v>
      </c>
      <c r="J42" s="174">
        <v>45.247999999999998</v>
      </c>
      <c r="K42" s="174">
        <v>44.536000000000001</v>
      </c>
      <c r="M42" s="3"/>
      <c r="N42" s="3"/>
      <c r="O42" s="3"/>
      <c r="P42" s="10"/>
      <c r="Q42" s="5"/>
      <c r="R42" s="5"/>
      <c r="S42" s="5"/>
      <c r="T42" s="5"/>
      <c r="U42" s="5"/>
    </row>
    <row r="43" spans="1:21" ht="10.5" customHeight="1">
      <c r="A43" s="3"/>
      <c r="B43" s="3"/>
      <c r="D43" s="11"/>
      <c r="E43" s="11"/>
      <c r="F43" s="11"/>
      <c r="G43" s="11"/>
      <c r="H43" s="11"/>
      <c r="I43" s="11"/>
      <c r="J43" s="177"/>
      <c r="K43" s="177"/>
      <c r="M43" s="3"/>
      <c r="N43" s="3"/>
      <c r="O43" s="3"/>
      <c r="P43" s="10"/>
      <c r="Q43" s="5"/>
      <c r="R43" s="5"/>
      <c r="S43" s="5"/>
      <c r="T43" s="5"/>
      <c r="U43" s="5"/>
    </row>
    <row r="44" spans="1:21" ht="11.25" customHeight="1">
      <c r="A44" s="3" t="s">
        <v>34</v>
      </c>
      <c r="B44" s="12"/>
      <c r="D44" s="2">
        <v>0</v>
      </c>
      <c r="E44" s="2">
        <v>81</v>
      </c>
      <c r="F44" s="2">
        <v>103</v>
      </c>
      <c r="G44" s="2">
        <v>121</v>
      </c>
      <c r="H44" s="2">
        <v>133</v>
      </c>
      <c r="I44" s="2">
        <v>173</v>
      </c>
      <c r="J44" s="165">
        <v>236</v>
      </c>
      <c r="K44" s="165">
        <v>257</v>
      </c>
      <c r="M44" s="3"/>
      <c r="N44" s="3"/>
      <c r="O44" s="3"/>
      <c r="P44" s="5"/>
      <c r="Q44" s="5"/>
      <c r="R44" s="5"/>
      <c r="S44" s="5"/>
      <c r="T44" s="5"/>
      <c r="U44" s="5"/>
    </row>
    <row r="45" spans="1:21" ht="11.25" customHeight="1">
      <c r="A45" s="3"/>
      <c r="B45" s="3" t="s">
        <v>357</v>
      </c>
      <c r="D45" s="49" t="s">
        <v>6</v>
      </c>
      <c r="E45" s="9">
        <v>85.185000000000002</v>
      </c>
      <c r="F45" s="9">
        <v>84.465999999999994</v>
      </c>
      <c r="G45" s="9">
        <v>80.165000000000006</v>
      </c>
      <c r="H45" s="9">
        <v>78.194999999999993</v>
      </c>
      <c r="I45" s="9">
        <v>80.346999999999994</v>
      </c>
      <c r="J45" s="174">
        <v>80.084999999999994</v>
      </c>
      <c r="K45" s="174">
        <v>76.265000000000001</v>
      </c>
      <c r="M45" s="3"/>
      <c r="N45" s="3"/>
      <c r="O45" s="3"/>
      <c r="P45" s="10"/>
      <c r="Q45" s="5"/>
      <c r="R45" s="5"/>
      <c r="S45" s="5"/>
      <c r="T45" s="5"/>
      <c r="U45" s="5"/>
    </row>
    <row r="46" spans="1:21" ht="11.25" customHeight="1">
      <c r="A46" s="3"/>
      <c r="B46" s="3" t="s">
        <v>358</v>
      </c>
      <c r="D46" s="49" t="s">
        <v>6</v>
      </c>
      <c r="E46" s="9">
        <v>14.815</v>
      </c>
      <c r="F46" s="9">
        <v>19.417000000000002</v>
      </c>
      <c r="G46" s="9">
        <v>15.702</v>
      </c>
      <c r="H46" s="9">
        <v>10.526</v>
      </c>
      <c r="I46" s="9">
        <v>15.029</v>
      </c>
      <c r="J46" s="174">
        <v>11.016999999999999</v>
      </c>
      <c r="K46" s="174">
        <v>12.451000000000001</v>
      </c>
      <c r="M46" s="3"/>
      <c r="N46" s="3"/>
      <c r="O46" s="3"/>
      <c r="P46" s="10"/>
      <c r="Q46" s="5"/>
      <c r="R46" s="5"/>
      <c r="S46" s="5"/>
      <c r="T46" s="5"/>
      <c r="U46" s="5"/>
    </row>
    <row r="47" spans="1:21" ht="10.5" customHeight="1">
      <c r="A47" s="3"/>
      <c r="B47" s="3"/>
      <c r="D47" s="11"/>
      <c r="E47" s="11"/>
      <c r="F47" s="11"/>
      <c r="G47" s="11"/>
      <c r="H47" s="11"/>
      <c r="I47" s="11"/>
      <c r="J47" s="177"/>
      <c r="K47" s="177"/>
      <c r="M47" s="3"/>
      <c r="N47" s="3"/>
      <c r="O47" s="3"/>
      <c r="P47" s="10"/>
      <c r="Q47" s="5"/>
      <c r="R47" s="5"/>
      <c r="S47" s="5"/>
      <c r="T47" s="5"/>
      <c r="U47" s="5"/>
    </row>
    <row r="48" spans="1:21" ht="11.25" customHeight="1">
      <c r="A48" s="3" t="s">
        <v>35</v>
      </c>
      <c r="B48" s="12"/>
      <c r="D48" s="2">
        <v>93</v>
      </c>
      <c r="E48" s="2">
        <v>575</v>
      </c>
      <c r="F48" s="2">
        <v>1292</v>
      </c>
      <c r="G48" s="2">
        <v>1446</v>
      </c>
      <c r="H48" s="2">
        <v>1682</v>
      </c>
      <c r="I48" s="2">
        <v>1744</v>
      </c>
      <c r="J48" s="165">
        <v>1930</v>
      </c>
      <c r="K48" s="165">
        <v>1931</v>
      </c>
      <c r="M48" s="3"/>
      <c r="N48" s="3"/>
      <c r="O48" s="3"/>
      <c r="P48" s="5"/>
      <c r="Q48" s="5"/>
      <c r="R48" s="5"/>
      <c r="S48" s="5"/>
      <c r="T48" s="5"/>
      <c r="U48" s="5"/>
    </row>
    <row r="49" spans="1:21" ht="11.25" customHeight="1">
      <c r="A49" s="3"/>
      <c r="B49" s="3" t="s">
        <v>357</v>
      </c>
      <c r="D49" s="9">
        <v>65.590999999999994</v>
      </c>
      <c r="E49" s="9">
        <v>67.825999999999993</v>
      </c>
      <c r="F49" s="9">
        <v>73.915999999999997</v>
      </c>
      <c r="G49" s="9">
        <v>80.152000000000001</v>
      </c>
      <c r="H49" s="9">
        <v>75.445999999999998</v>
      </c>
      <c r="I49" s="9">
        <v>73.566999999999993</v>
      </c>
      <c r="J49" s="174">
        <v>74.56</v>
      </c>
      <c r="K49" s="174">
        <v>75.504999999999995</v>
      </c>
      <c r="M49" s="3"/>
      <c r="N49" s="3"/>
      <c r="O49" s="3"/>
      <c r="P49" s="5"/>
      <c r="Q49" s="5"/>
      <c r="R49" s="5"/>
      <c r="S49" s="5"/>
      <c r="T49" s="5"/>
      <c r="U49" s="5"/>
    </row>
    <row r="50" spans="1:21" ht="11.25" customHeight="1">
      <c r="A50" s="3"/>
      <c r="B50" s="3" t="s">
        <v>358</v>
      </c>
      <c r="D50" s="9">
        <v>11.827999999999999</v>
      </c>
      <c r="E50" s="9">
        <v>9.391</v>
      </c>
      <c r="F50" s="9">
        <v>10.759</v>
      </c>
      <c r="G50" s="9">
        <v>9.4049999999999994</v>
      </c>
      <c r="H50" s="9">
        <v>10.285</v>
      </c>
      <c r="I50" s="9">
        <v>11.009</v>
      </c>
      <c r="J50" s="174">
        <v>13.368</v>
      </c>
      <c r="K50" s="174">
        <v>15.276999999999999</v>
      </c>
      <c r="M50" s="3"/>
      <c r="N50" s="3"/>
      <c r="O50" s="3"/>
      <c r="P50" s="5"/>
      <c r="Q50" s="5"/>
      <c r="R50" s="5"/>
      <c r="S50" s="5"/>
      <c r="T50" s="5"/>
      <c r="U50" s="5"/>
    </row>
    <row r="51" spans="1:21" ht="10.5" customHeight="1">
      <c r="A51" s="3"/>
      <c r="B51" s="3"/>
      <c r="D51" s="11"/>
      <c r="E51" s="11"/>
      <c r="F51" s="11"/>
      <c r="G51" s="11"/>
      <c r="H51" s="11"/>
      <c r="I51" s="11"/>
      <c r="J51" s="177"/>
      <c r="K51" s="177"/>
      <c r="M51" s="3"/>
      <c r="N51" s="3"/>
      <c r="O51" s="3"/>
      <c r="P51" s="5"/>
      <c r="Q51" s="5"/>
      <c r="R51" s="5"/>
      <c r="S51" s="5"/>
      <c r="T51" s="5"/>
      <c r="U51" s="5"/>
    </row>
    <row r="52" spans="1:21" ht="11.25" customHeight="1">
      <c r="A52" s="3" t="s">
        <v>36</v>
      </c>
      <c r="B52" s="12"/>
      <c r="D52" s="2">
        <v>0</v>
      </c>
      <c r="E52" s="2">
        <v>51</v>
      </c>
      <c r="F52" s="2">
        <v>114</v>
      </c>
      <c r="G52" s="2">
        <v>149</v>
      </c>
      <c r="H52" s="2">
        <v>168</v>
      </c>
      <c r="I52" s="2">
        <v>424</v>
      </c>
      <c r="J52" s="165">
        <v>552</v>
      </c>
      <c r="K52" s="165">
        <v>548</v>
      </c>
      <c r="M52" s="3"/>
      <c r="N52" s="3"/>
      <c r="O52" s="3"/>
      <c r="P52" s="5"/>
      <c r="Q52" s="5"/>
      <c r="R52" s="5"/>
      <c r="S52" s="5"/>
      <c r="T52" s="5"/>
      <c r="U52" s="5"/>
    </row>
    <row r="53" spans="1:21" ht="11.25" customHeight="1">
      <c r="A53" s="3"/>
      <c r="B53" s="3" t="s">
        <v>357</v>
      </c>
      <c r="D53" s="49" t="s">
        <v>6</v>
      </c>
      <c r="E53" s="9">
        <v>82.352999999999994</v>
      </c>
      <c r="F53" s="9">
        <v>76.316000000000003</v>
      </c>
      <c r="G53" s="9">
        <v>74.497</v>
      </c>
      <c r="H53" s="9">
        <v>77.975999999999999</v>
      </c>
      <c r="I53" s="9">
        <v>72.876999999999995</v>
      </c>
      <c r="J53" s="174">
        <v>74.093999999999994</v>
      </c>
      <c r="K53" s="174">
        <v>75.364999999999995</v>
      </c>
      <c r="M53" s="3"/>
      <c r="N53" s="3"/>
      <c r="O53" s="3"/>
      <c r="P53" s="10"/>
      <c r="Q53" s="5"/>
      <c r="R53" s="5"/>
      <c r="S53" s="5"/>
      <c r="T53" s="5"/>
      <c r="U53" s="5"/>
    </row>
    <row r="54" spans="1:21" ht="11.25" customHeight="1">
      <c r="A54" s="3"/>
      <c r="B54" s="3" t="s">
        <v>358</v>
      </c>
      <c r="D54" s="49" t="s">
        <v>6</v>
      </c>
      <c r="E54" s="9">
        <v>7.843</v>
      </c>
      <c r="F54" s="9">
        <v>9.6489999999999991</v>
      </c>
      <c r="G54" s="9">
        <v>7.383</v>
      </c>
      <c r="H54" s="9">
        <v>9.5239999999999991</v>
      </c>
      <c r="I54" s="9">
        <v>6.1319999999999997</v>
      </c>
      <c r="J54" s="174">
        <v>8.1519999999999992</v>
      </c>
      <c r="K54" s="174">
        <v>9.3070000000000004</v>
      </c>
      <c r="M54" s="3"/>
      <c r="N54" s="3"/>
      <c r="O54" s="3"/>
      <c r="P54" s="10"/>
      <c r="Q54" s="5"/>
      <c r="R54" s="5"/>
      <c r="S54" s="5"/>
      <c r="T54" s="5"/>
      <c r="U54" s="5"/>
    </row>
    <row r="55" spans="1:21" ht="10.5" customHeight="1">
      <c r="A55" s="3"/>
      <c r="B55" s="3"/>
      <c r="D55" s="11"/>
      <c r="E55" s="11"/>
      <c r="F55" s="11"/>
      <c r="G55" s="11"/>
      <c r="H55" s="11"/>
      <c r="I55" s="11"/>
      <c r="J55" s="177"/>
      <c r="K55" s="177"/>
      <c r="M55" s="3"/>
      <c r="N55" s="3"/>
      <c r="O55" s="3"/>
      <c r="P55" s="10"/>
      <c r="Q55" s="5"/>
      <c r="R55" s="5"/>
      <c r="S55" s="5"/>
      <c r="T55" s="5"/>
      <c r="U55" s="5"/>
    </row>
    <row r="56" spans="1:21" ht="11.25" customHeight="1">
      <c r="A56" s="3" t="s">
        <v>37</v>
      </c>
      <c r="B56" s="12"/>
      <c r="D56" s="2">
        <v>0</v>
      </c>
      <c r="E56" s="2">
        <v>0</v>
      </c>
      <c r="F56" s="2">
        <v>19</v>
      </c>
      <c r="G56" s="2">
        <v>1590</v>
      </c>
      <c r="H56" s="2">
        <v>2137</v>
      </c>
      <c r="I56" s="2">
        <v>2393</v>
      </c>
      <c r="J56" s="165">
        <v>2662</v>
      </c>
      <c r="K56" s="165">
        <v>2718</v>
      </c>
      <c r="M56" s="3"/>
      <c r="N56" s="3"/>
      <c r="O56" s="3"/>
      <c r="P56" s="5"/>
      <c r="Q56" s="5"/>
      <c r="R56" s="5"/>
      <c r="S56" s="5"/>
      <c r="T56" s="5"/>
      <c r="U56" s="5"/>
    </row>
    <row r="57" spans="1:21" ht="11.25" customHeight="1">
      <c r="A57" s="3"/>
      <c r="B57" s="3" t="s">
        <v>357</v>
      </c>
      <c r="D57" s="49" t="s">
        <v>6</v>
      </c>
      <c r="E57" s="49" t="s">
        <v>6</v>
      </c>
      <c r="F57" s="9">
        <v>94.736999999999995</v>
      </c>
      <c r="G57" s="9">
        <v>86.415000000000006</v>
      </c>
      <c r="H57" s="9">
        <v>84.932000000000002</v>
      </c>
      <c r="I57" s="9">
        <v>81.403999999999996</v>
      </c>
      <c r="J57" s="174">
        <v>80.653999999999996</v>
      </c>
      <c r="K57" s="174">
        <v>80.096000000000004</v>
      </c>
      <c r="M57" s="3"/>
      <c r="N57" s="3"/>
      <c r="O57" s="3"/>
      <c r="P57" s="10"/>
      <c r="Q57" s="10"/>
      <c r="R57" s="5"/>
      <c r="S57" s="5"/>
      <c r="T57" s="5"/>
      <c r="U57" s="5"/>
    </row>
    <row r="58" spans="1:21" ht="11.25" customHeight="1">
      <c r="A58" s="3"/>
      <c r="B58" s="3" t="s">
        <v>358</v>
      </c>
      <c r="D58" s="49" t="s">
        <v>6</v>
      </c>
      <c r="E58" s="49" t="s">
        <v>6</v>
      </c>
      <c r="F58" s="9">
        <v>36.841999999999999</v>
      </c>
      <c r="G58" s="9">
        <v>15.346</v>
      </c>
      <c r="H58" s="9">
        <v>14.74</v>
      </c>
      <c r="I58" s="9">
        <v>15.253</v>
      </c>
      <c r="J58" s="174">
        <v>18.481999999999999</v>
      </c>
      <c r="K58" s="174">
        <v>19.058</v>
      </c>
      <c r="M58" s="3"/>
      <c r="N58" s="3"/>
      <c r="O58" s="3"/>
      <c r="P58" s="10"/>
      <c r="Q58" s="10"/>
      <c r="R58" s="5"/>
      <c r="S58" s="5"/>
      <c r="T58" s="5"/>
      <c r="U58" s="5"/>
    </row>
    <row r="59" spans="1:21" ht="10.5" customHeight="1">
      <c r="A59" s="3"/>
      <c r="B59" s="3"/>
      <c r="D59" s="11"/>
      <c r="E59" s="11"/>
      <c r="F59" s="11"/>
      <c r="G59" s="11"/>
      <c r="H59" s="11"/>
      <c r="I59" s="11"/>
      <c r="J59" s="177"/>
      <c r="K59" s="177"/>
      <c r="M59" s="3"/>
      <c r="N59" s="3"/>
      <c r="O59" s="3"/>
      <c r="P59" s="10"/>
      <c r="Q59" s="10"/>
      <c r="R59" s="5"/>
      <c r="S59" s="5"/>
      <c r="T59" s="5"/>
      <c r="U59" s="5"/>
    </row>
    <row r="60" spans="1:21" ht="11.25" customHeight="1">
      <c r="A60" s="3" t="s">
        <v>38</v>
      </c>
      <c r="B60" s="12"/>
      <c r="D60" s="2">
        <v>0</v>
      </c>
      <c r="E60" s="2">
        <v>0</v>
      </c>
      <c r="F60" s="2">
        <v>4543</v>
      </c>
      <c r="G60" s="2">
        <v>4113</v>
      </c>
      <c r="H60" s="2">
        <v>4916</v>
      </c>
      <c r="I60" s="2">
        <v>5252</v>
      </c>
      <c r="J60" s="165">
        <v>5360</v>
      </c>
      <c r="K60" s="165">
        <v>5527</v>
      </c>
      <c r="M60" s="3"/>
      <c r="N60" s="3"/>
      <c r="O60" s="202"/>
      <c r="P60" s="5"/>
      <c r="Q60" s="5"/>
      <c r="R60" s="5"/>
      <c r="S60" s="5"/>
      <c r="T60" s="5"/>
      <c r="U60" s="5"/>
    </row>
    <row r="61" spans="1:21" ht="11.25" customHeight="1">
      <c r="A61" s="3"/>
      <c r="B61" s="3" t="s">
        <v>357</v>
      </c>
      <c r="D61" s="49" t="s">
        <v>6</v>
      </c>
      <c r="E61" s="49" t="s">
        <v>6</v>
      </c>
      <c r="F61" s="9">
        <v>76.513000000000005</v>
      </c>
      <c r="G61" s="9">
        <v>76.878</v>
      </c>
      <c r="H61" s="9">
        <v>73.311999999999998</v>
      </c>
      <c r="I61" s="9">
        <v>71.686999999999998</v>
      </c>
      <c r="J61" s="174">
        <v>71.510999999999996</v>
      </c>
      <c r="K61" s="174">
        <v>70.400000000000006</v>
      </c>
      <c r="M61" s="3"/>
      <c r="N61" s="3"/>
      <c r="O61" s="3"/>
      <c r="P61" s="10"/>
      <c r="Q61" s="10"/>
      <c r="R61" s="5"/>
      <c r="S61" s="5"/>
      <c r="T61" s="5"/>
      <c r="U61" s="5"/>
    </row>
    <row r="62" spans="1:21" ht="11.25" customHeight="1">
      <c r="A62" s="3"/>
      <c r="B62" s="3" t="s">
        <v>358</v>
      </c>
      <c r="D62" s="49" t="s">
        <v>6</v>
      </c>
      <c r="E62" s="49" t="s">
        <v>6</v>
      </c>
      <c r="F62" s="9">
        <v>5.5910000000000002</v>
      </c>
      <c r="G62" s="9">
        <v>9.8949999999999996</v>
      </c>
      <c r="H62" s="9">
        <v>10.048999999999999</v>
      </c>
      <c r="I62" s="9">
        <v>10.72</v>
      </c>
      <c r="J62" s="174">
        <v>11.81</v>
      </c>
      <c r="K62" s="174">
        <v>12.593</v>
      </c>
      <c r="M62" s="3"/>
      <c r="N62" s="3"/>
      <c r="O62" s="3"/>
      <c r="P62" s="10"/>
      <c r="Q62" s="10"/>
      <c r="R62" s="5"/>
      <c r="S62" s="5"/>
      <c r="T62" s="5"/>
      <c r="U62" s="5"/>
    </row>
    <row r="63" spans="1:21" ht="11.25" customHeight="1">
      <c r="A63" s="25"/>
      <c r="B63" s="25"/>
      <c r="C63" s="24"/>
      <c r="D63" s="24"/>
      <c r="E63" s="24"/>
      <c r="F63" s="24"/>
      <c r="G63" s="24"/>
      <c r="H63" s="24"/>
      <c r="I63" s="24"/>
      <c r="J63" s="24"/>
      <c r="K63" s="24"/>
    </row>
    <row r="65" spans="1:2">
      <c r="A65" s="19" t="s">
        <v>553</v>
      </c>
      <c r="B65" s="12"/>
    </row>
    <row r="66" spans="1:2">
      <c r="B66" s="12"/>
    </row>
    <row r="67" spans="1:2">
      <c r="A67" s="35" t="s">
        <v>348</v>
      </c>
      <c r="B67" s="38"/>
    </row>
    <row r="68" spans="1:2">
      <c r="A68" s="227" t="s">
        <v>322</v>
      </c>
      <c r="B68" s="38"/>
    </row>
    <row r="69" spans="1:2">
      <c r="A69" s="12"/>
      <c r="B69" s="12"/>
    </row>
    <row r="70" spans="1:2">
      <c r="A70" s="12"/>
      <c r="B70" s="12"/>
    </row>
    <row r="71" spans="1:2">
      <c r="A71" s="12"/>
      <c r="B71" s="12"/>
    </row>
    <row r="72" spans="1:2">
      <c r="A72" s="12"/>
      <c r="B72" s="12"/>
    </row>
    <row r="73" spans="1:2">
      <c r="A73" s="12"/>
      <c r="B73" s="12"/>
    </row>
    <row r="74" spans="1:2">
      <c r="A74" s="12"/>
      <c r="B74" s="12"/>
    </row>
    <row r="75" spans="1:2">
      <c r="A75" s="12"/>
      <c r="B75" s="12"/>
    </row>
    <row r="76" spans="1:2">
      <c r="A76" s="12"/>
      <c r="B76" s="12"/>
    </row>
    <row r="77" spans="1:2">
      <c r="A77" s="12"/>
      <c r="B77" s="12"/>
    </row>
    <row r="78" spans="1:2">
      <c r="A78" s="12"/>
      <c r="B78" s="12"/>
    </row>
    <row r="79" spans="1:2">
      <c r="A79" s="12"/>
      <c r="B79" s="12"/>
    </row>
  </sheetData>
  <phoneticPr fontId="0" type="noConversion"/>
  <hyperlinks>
    <hyperlink ref="N1" location="Contenu!A1" display="retour contenu" xr:uid="{00000000-0004-0000-0D00-000000000000}"/>
    <hyperlink ref="A68" r:id="rId1" display="Auskünfte/Renseignements: sius@bfs.admin.ch" xr:uid="{00000000-0004-0000-0D00-000001000000}"/>
  </hyperlinks>
  <pageMargins left="0.39370078740157483" right="0.19685039370078741" top="0.59055118110236227" bottom="0.78740157480314965" header="0.51181102362204722" footer="0.51181102362204722"/>
  <pageSetup paperSize="9" scale="89"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2">
    <tabColor rgb="FF92D050"/>
    <pageSetUpPr fitToPage="1"/>
  </sheetPr>
  <dimension ref="A1:AR72"/>
  <sheetViews>
    <sheetView zoomScaleNormal="100" workbookViewId="0">
      <selection activeCell="A2" sqref="A2"/>
    </sheetView>
  </sheetViews>
  <sheetFormatPr baseColWidth="10" defaultColWidth="12" defaultRowHeight="11.25"/>
  <cols>
    <col min="1" max="1" width="3.1640625" style="19" customWidth="1"/>
    <col min="2" max="2" width="6.83203125" style="19" customWidth="1"/>
    <col min="3" max="3" width="11" style="12" customWidth="1"/>
    <col min="4" max="37" width="7.83203125" style="12" customWidth="1"/>
    <col min="38" max="39" width="8.33203125" style="12" customWidth="1"/>
    <col min="40" max="40" width="1.83203125" style="12" customWidth="1"/>
    <col min="41" max="16384" width="12" style="12"/>
  </cols>
  <sheetData>
    <row r="1" spans="1:44" s="41" customFormat="1" ht="12.75">
      <c r="A1" s="40" t="s">
        <v>41</v>
      </c>
      <c r="B1" s="40" t="s">
        <v>557</v>
      </c>
      <c r="AO1" s="193" t="s">
        <v>167</v>
      </c>
    </row>
    <row r="2" spans="1:44" s="41" customFormat="1" ht="12.75">
      <c r="A2" s="40"/>
      <c r="B2" s="40"/>
      <c r="AO2" s="193"/>
    </row>
    <row r="3" spans="1:44" ht="37.5" customHeight="1">
      <c r="A3" s="278"/>
      <c r="B3" s="279"/>
      <c r="C3" s="280"/>
      <c r="D3" s="302" t="s">
        <v>0</v>
      </c>
      <c r="E3" s="303"/>
      <c r="F3" s="306" t="s">
        <v>147</v>
      </c>
      <c r="G3" s="307"/>
      <c r="H3" s="307"/>
      <c r="I3" s="307"/>
      <c r="J3" s="307"/>
      <c r="K3" s="307"/>
      <c r="L3" s="307"/>
      <c r="M3" s="307"/>
      <c r="N3" s="307"/>
      <c r="O3" s="307"/>
      <c r="P3" s="307"/>
      <c r="Q3" s="307"/>
      <c r="R3" s="307"/>
      <c r="S3" s="307"/>
      <c r="T3" s="307"/>
      <c r="U3" s="307"/>
      <c r="V3" s="307"/>
      <c r="W3" s="307"/>
      <c r="X3" s="307"/>
      <c r="Y3" s="307"/>
      <c r="Z3" s="307"/>
      <c r="AA3" s="308"/>
      <c r="AB3" s="306" t="s">
        <v>416</v>
      </c>
      <c r="AC3" s="309"/>
      <c r="AD3" s="309"/>
      <c r="AE3" s="309"/>
      <c r="AF3" s="309"/>
      <c r="AG3" s="309"/>
      <c r="AH3" s="309"/>
      <c r="AI3" s="309"/>
      <c r="AJ3" s="309"/>
      <c r="AK3" s="303"/>
      <c r="AL3" s="304" t="s">
        <v>544</v>
      </c>
      <c r="AM3" s="305"/>
    </row>
    <row r="4" spans="1:44" ht="17.25" customHeight="1">
      <c r="A4" s="15"/>
      <c r="B4" s="15"/>
      <c r="C4" s="14"/>
      <c r="D4" s="18"/>
      <c r="E4" s="17"/>
      <c r="F4" s="14"/>
      <c r="G4" s="14"/>
      <c r="H4" s="18"/>
      <c r="I4" s="17"/>
      <c r="J4" s="18"/>
      <c r="K4" s="17"/>
      <c r="L4" s="18"/>
      <c r="M4" s="17"/>
      <c r="N4" s="18"/>
      <c r="O4" s="17"/>
      <c r="P4" s="18"/>
      <c r="Q4" s="17"/>
      <c r="R4" s="18"/>
      <c r="S4" s="17"/>
      <c r="T4" s="18"/>
      <c r="U4" s="17"/>
      <c r="V4" s="18"/>
      <c r="W4" s="17"/>
      <c r="X4" s="18"/>
      <c r="Y4" s="17"/>
      <c r="Z4" s="18"/>
      <c r="AA4" s="17"/>
      <c r="AB4" s="14"/>
      <c r="AC4" s="17"/>
      <c r="AD4" s="14"/>
      <c r="AE4" s="14"/>
      <c r="AF4" s="18"/>
      <c r="AG4" s="17"/>
      <c r="AH4" s="18"/>
      <c r="AI4" s="17"/>
      <c r="AJ4" s="18"/>
      <c r="AK4" s="17"/>
      <c r="AL4" s="18"/>
      <c r="AM4" s="14"/>
    </row>
    <row r="5" spans="1:44" s="13" customFormat="1">
      <c r="A5" s="19"/>
      <c r="B5" s="19"/>
      <c r="D5" s="34" t="s">
        <v>0</v>
      </c>
      <c r="E5" s="21"/>
      <c r="F5" s="34" t="s">
        <v>0</v>
      </c>
      <c r="G5" s="19"/>
      <c r="H5" s="34" t="s">
        <v>42</v>
      </c>
      <c r="I5" s="21"/>
      <c r="J5" s="34" t="s">
        <v>17</v>
      </c>
      <c r="K5" s="21"/>
      <c r="L5" s="34" t="s">
        <v>43</v>
      </c>
      <c r="M5" s="21"/>
      <c r="N5" s="34" t="s">
        <v>379</v>
      </c>
      <c r="O5" s="21"/>
      <c r="P5" s="34" t="s">
        <v>19</v>
      </c>
      <c r="Q5" s="21"/>
      <c r="R5" s="34" t="s">
        <v>369</v>
      </c>
      <c r="S5" s="21"/>
      <c r="T5" s="34" t="s">
        <v>370</v>
      </c>
      <c r="U5" s="21"/>
      <c r="V5" s="34" t="s">
        <v>405</v>
      </c>
      <c r="W5" s="21"/>
      <c r="X5" s="34" t="s">
        <v>250</v>
      </c>
      <c r="Y5" s="21"/>
      <c r="Z5" s="34" t="s">
        <v>46</v>
      </c>
      <c r="AA5" s="21"/>
      <c r="AB5" s="34" t="s">
        <v>0</v>
      </c>
      <c r="AC5" s="21"/>
      <c r="AD5" s="19" t="s">
        <v>403</v>
      </c>
      <c r="AE5" s="19"/>
      <c r="AF5" s="34" t="s">
        <v>406</v>
      </c>
      <c r="AG5" s="21"/>
      <c r="AH5" s="34" t="s">
        <v>387</v>
      </c>
      <c r="AI5" s="21"/>
      <c r="AJ5" s="34" t="s">
        <v>574</v>
      </c>
      <c r="AK5" s="21"/>
      <c r="AL5" s="34" t="s">
        <v>168</v>
      </c>
      <c r="AM5" s="19"/>
    </row>
    <row r="6" spans="1:44" s="13" customFormat="1">
      <c r="A6" s="19"/>
      <c r="B6" s="19"/>
      <c r="D6" s="34"/>
      <c r="E6" s="21"/>
      <c r="F6" s="19"/>
      <c r="G6" s="19"/>
      <c r="H6" s="34"/>
      <c r="I6" s="21"/>
      <c r="J6" s="34"/>
      <c r="K6" s="21"/>
      <c r="L6" s="34"/>
      <c r="M6" s="21"/>
      <c r="N6" s="34"/>
      <c r="O6" s="21"/>
      <c r="P6" s="34"/>
      <c r="Q6" s="21"/>
      <c r="R6" s="34"/>
      <c r="S6" s="21"/>
      <c r="T6" s="34"/>
      <c r="U6" s="21"/>
      <c r="V6" s="34"/>
      <c r="W6" s="21"/>
      <c r="X6" s="34"/>
      <c r="Y6" s="21"/>
      <c r="Z6" s="34"/>
      <c r="AA6" s="21"/>
      <c r="AB6" s="19"/>
      <c r="AC6" s="87"/>
      <c r="AD6" s="19"/>
      <c r="AE6" s="19"/>
      <c r="AF6" s="34"/>
      <c r="AG6" s="21"/>
      <c r="AH6" s="34"/>
      <c r="AI6" s="21"/>
      <c r="AJ6" s="34"/>
      <c r="AK6" s="21"/>
      <c r="AL6" s="34"/>
      <c r="AM6" s="19"/>
    </row>
    <row r="7" spans="1:44" s="13" customFormat="1">
      <c r="A7" s="19"/>
      <c r="B7" s="19"/>
      <c r="D7" s="56" t="s">
        <v>0</v>
      </c>
      <c r="E7" s="57" t="s">
        <v>47</v>
      </c>
      <c r="F7" s="56" t="s">
        <v>0</v>
      </c>
      <c r="G7" s="57" t="s">
        <v>47</v>
      </c>
      <c r="H7" s="56" t="s">
        <v>0</v>
      </c>
      <c r="I7" s="57" t="s">
        <v>47</v>
      </c>
      <c r="J7" s="56" t="s">
        <v>0</v>
      </c>
      <c r="K7" s="57" t="s">
        <v>47</v>
      </c>
      <c r="L7" s="56" t="s">
        <v>0</v>
      </c>
      <c r="M7" s="57" t="s">
        <v>47</v>
      </c>
      <c r="N7" s="56" t="s">
        <v>0</v>
      </c>
      <c r="O7" s="57" t="s">
        <v>47</v>
      </c>
      <c r="P7" s="56" t="s">
        <v>0</v>
      </c>
      <c r="Q7" s="57" t="s">
        <v>47</v>
      </c>
      <c r="R7" s="57" t="s">
        <v>0</v>
      </c>
      <c r="S7" s="57" t="s">
        <v>47</v>
      </c>
      <c r="T7" s="57" t="s">
        <v>0</v>
      </c>
      <c r="U7" s="57" t="s">
        <v>47</v>
      </c>
      <c r="V7" s="56" t="s">
        <v>0</v>
      </c>
      <c r="W7" s="57" t="s">
        <v>47</v>
      </c>
      <c r="X7" s="56" t="s">
        <v>0</v>
      </c>
      <c r="Y7" s="57" t="s">
        <v>47</v>
      </c>
      <c r="Z7" s="56" t="s">
        <v>0</v>
      </c>
      <c r="AA7" s="57" t="s">
        <v>47</v>
      </c>
      <c r="AB7" s="56" t="s">
        <v>0</v>
      </c>
      <c r="AC7" s="57" t="s">
        <v>47</v>
      </c>
      <c r="AD7" s="56" t="s">
        <v>0</v>
      </c>
      <c r="AE7" s="57" t="s">
        <v>47</v>
      </c>
      <c r="AF7" s="56" t="s">
        <v>0</v>
      </c>
      <c r="AG7" s="57" t="s">
        <v>47</v>
      </c>
      <c r="AH7" s="56" t="s">
        <v>0</v>
      </c>
      <c r="AI7" s="57" t="s">
        <v>47</v>
      </c>
      <c r="AJ7" s="56" t="s">
        <v>0</v>
      </c>
      <c r="AK7" s="57" t="s">
        <v>47</v>
      </c>
      <c r="AL7" s="56" t="s">
        <v>0</v>
      </c>
      <c r="AM7" s="15" t="s">
        <v>47</v>
      </c>
    </row>
    <row r="8" spans="1:44" s="13" customFormat="1" ht="3.95" customHeight="1">
      <c r="A8" s="25"/>
      <c r="B8" s="25"/>
      <c r="C8" s="32"/>
      <c r="D8" s="26"/>
      <c r="E8" s="27"/>
      <c r="F8" s="27"/>
      <c r="G8" s="27"/>
      <c r="H8" s="26"/>
      <c r="I8" s="27"/>
      <c r="J8" s="26"/>
      <c r="K8" s="27"/>
      <c r="L8" s="26"/>
      <c r="M8" s="27"/>
      <c r="N8" s="26"/>
      <c r="O8" s="27"/>
      <c r="P8" s="26"/>
      <c r="Q8" s="27"/>
      <c r="R8" s="27"/>
      <c r="S8" s="27"/>
      <c r="T8" s="27"/>
      <c r="U8" s="27"/>
      <c r="V8" s="26"/>
      <c r="W8" s="27"/>
      <c r="X8" s="26"/>
      <c r="Y8" s="27"/>
      <c r="Z8" s="26"/>
      <c r="AA8" s="27"/>
      <c r="AB8" s="27"/>
      <c r="AC8" s="27"/>
      <c r="AD8" s="27"/>
      <c r="AE8" s="27"/>
      <c r="AF8" s="26"/>
      <c r="AG8" s="27"/>
      <c r="AH8" s="26"/>
      <c r="AI8" s="27"/>
      <c r="AJ8" s="26"/>
      <c r="AK8" s="27"/>
      <c r="AL8" s="26"/>
      <c r="AM8" s="24"/>
    </row>
    <row r="9" spans="1:44" ht="9" customHeight="1"/>
    <row r="10" spans="1:44" s="59" customFormat="1">
      <c r="A10" s="180" t="s">
        <v>0</v>
      </c>
      <c r="B10" s="181"/>
      <c r="C10" s="181"/>
      <c r="D10" s="182">
        <v>111765</v>
      </c>
      <c r="E10" s="182">
        <v>104993</v>
      </c>
      <c r="F10" s="182">
        <v>89044</v>
      </c>
      <c r="G10" s="182">
        <v>83324</v>
      </c>
      <c r="H10" s="182">
        <v>7967</v>
      </c>
      <c r="I10" s="182">
        <v>7686</v>
      </c>
      <c r="J10" s="182">
        <v>21184</v>
      </c>
      <c r="K10" s="182">
        <v>20898</v>
      </c>
      <c r="L10" s="182">
        <v>15671</v>
      </c>
      <c r="M10" s="182">
        <v>14527</v>
      </c>
      <c r="N10" s="182">
        <v>9231</v>
      </c>
      <c r="O10" s="182">
        <v>8696</v>
      </c>
      <c r="P10" s="182">
        <v>7146</v>
      </c>
      <c r="Q10" s="182">
        <v>6712</v>
      </c>
      <c r="R10" s="182">
        <v>4409</v>
      </c>
      <c r="S10" s="182">
        <v>3995</v>
      </c>
      <c r="T10" s="182">
        <v>2259</v>
      </c>
      <c r="U10" s="182">
        <v>2003</v>
      </c>
      <c r="V10" s="182">
        <v>16799</v>
      </c>
      <c r="W10" s="182">
        <v>15224</v>
      </c>
      <c r="X10" s="182">
        <v>2258</v>
      </c>
      <c r="Y10" s="182">
        <v>2215</v>
      </c>
      <c r="Z10" s="182">
        <v>2120</v>
      </c>
      <c r="AA10" s="182">
        <v>1368</v>
      </c>
      <c r="AB10" s="182">
        <f>AD10+AF10+AH10+AJ10</f>
        <v>2269</v>
      </c>
      <c r="AC10" s="182">
        <f>AE10+AG10+AI10+AK10</f>
        <v>1356</v>
      </c>
      <c r="AD10" s="182">
        <v>208</v>
      </c>
      <c r="AE10" s="182">
        <v>208</v>
      </c>
      <c r="AF10" s="182">
        <v>1742</v>
      </c>
      <c r="AG10" s="182">
        <v>935</v>
      </c>
      <c r="AH10" s="182">
        <v>242</v>
      </c>
      <c r="AI10" s="182">
        <v>136</v>
      </c>
      <c r="AJ10" s="182">
        <v>77</v>
      </c>
      <c r="AK10" s="182">
        <v>77</v>
      </c>
      <c r="AL10" s="182">
        <v>20452</v>
      </c>
      <c r="AM10" s="182">
        <v>20313</v>
      </c>
      <c r="AN10" s="58"/>
      <c r="AO10" s="58"/>
      <c r="AP10" s="61"/>
      <c r="AQ10" s="61"/>
      <c r="AR10" s="61"/>
    </row>
    <row r="11" spans="1:44" ht="9" customHeight="1">
      <c r="A11" s="3"/>
      <c r="B11" s="3"/>
      <c r="C11" s="3"/>
      <c r="D11" s="2"/>
      <c r="E11" s="2"/>
      <c r="F11" s="60"/>
      <c r="G11" s="60"/>
      <c r="H11" s="2"/>
      <c r="I11" s="2"/>
      <c r="J11" s="2"/>
      <c r="K11" s="2"/>
      <c r="L11" s="2"/>
      <c r="M11" s="2"/>
      <c r="N11" s="2"/>
      <c r="O11" s="2"/>
      <c r="P11" s="2"/>
      <c r="Q11" s="2"/>
      <c r="R11" s="2"/>
      <c r="S11" s="2"/>
      <c r="T11" s="2"/>
      <c r="U11" s="2"/>
      <c r="V11" s="2"/>
      <c r="W11" s="2"/>
      <c r="X11" s="2"/>
      <c r="Y11" s="2"/>
      <c r="Z11" s="2"/>
      <c r="AA11" s="2"/>
      <c r="AB11" s="60"/>
      <c r="AC11" s="60"/>
      <c r="AD11" s="2"/>
      <c r="AE11" s="2"/>
      <c r="AF11" s="2"/>
      <c r="AG11" s="2"/>
      <c r="AH11" s="2"/>
      <c r="AI11" s="2"/>
      <c r="AJ11" s="2"/>
      <c r="AK11" s="2"/>
      <c r="AL11" s="2"/>
      <c r="AM11" s="2"/>
      <c r="AN11" s="3"/>
      <c r="AO11" s="3"/>
      <c r="AP11" s="5"/>
      <c r="AQ11" s="5"/>
      <c r="AR11" s="5"/>
    </row>
    <row r="12" spans="1:44">
      <c r="A12" s="58" t="s">
        <v>161</v>
      </c>
      <c r="B12" s="3"/>
      <c r="C12" s="3"/>
      <c r="D12" s="2"/>
      <c r="E12" s="2"/>
      <c r="F12" s="60"/>
      <c r="G12" s="60"/>
      <c r="H12" s="2"/>
      <c r="I12" s="2"/>
      <c r="J12" s="2"/>
      <c r="K12" s="2"/>
      <c r="L12" s="2"/>
      <c r="M12" s="2"/>
      <c r="N12" s="2"/>
      <c r="O12" s="2"/>
      <c r="P12" s="2"/>
      <c r="Q12" s="2"/>
      <c r="R12" s="2"/>
      <c r="S12" s="2"/>
      <c r="T12" s="2"/>
      <c r="U12" s="2"/>
      <c r="V12" s="2"/>
      <c r="W12" s="2"/>
      <c r="X12" s="2"/>
      <c r="Y12" s="2"/>
      <c r="Z12" s="2"/>
      <c r="AA12" s="2"/>
      <c r="AB12" s="60"/>
      <c r="AC12" s="60"/>
      <c r="AD12" s="2"/>
      <c r="AE12" s="2"/>
      <c r="AF12" s="2"/>
      <c r="AG12" s="2"/>
      <c r="AH12" s="2"/>
      <c r="AI12" s="2"/>
      <c r="AJ12" s="2"/>
      <c r="AK12" s="2"/>
      <c r="AL12" s="2"/>
      <c r="AM12" s="2"/>
      <c r="AN12" s="58"/>
      <c r="AO12" s="3"/>
      <c r="AP12" s="5"/>
      <c r="AQ12" s="5"/>
      <c r="AR12" s="5"/>
    </row>
    <row r="13" spans="1:44" s="59" customFormat="1">
      <c r="A13" s="58" t="s">
        <v>162</v>
      </c>
      <c r="D13" s="60">
        <v>16632</v>
      </c>
      <c r="E13" s="60">
        <v>15790</v>
      </c>
      <c r="F13" s="60">
        <v>14931</v>
      </c>
      <c r="G13" s="60">
        <v>14174</v>
      </c>
      <c r="H13" s="60">
        <v>1126</v>
      </c>
      <c r="I13" s="60">
        <v>1112</v>
      </c>
      <c r="J13" s="60">
        <v>4737</v>
      </c>
      <c r="K13" s="60">
        <v>4657</v>
      </c>
      <c r="L13" s="60">
        <v>2383</v>
      </c>
      <c r="M13" s="60">
        <v>2136</v>
      </c>
      <c r="N13" s="60">
        <v>1485</v>
      </c>
      <c r="O13" s="60">
        <v>1465</v>
      </c>
      <c r="P13" s="60">
        <v>2157</v>
      </c>
      <c r="Q13" s="60">
        <v>2035</v>
      </c>
      <c r="R13" s="60">
        <v>390</v>
      </c>
      <c r="S13" s="60">
        <v>354</v>
      </c>
      <c r="T13" s="60">
        <v>305</v>
      </c>
      <c r="U13" s="60">
        <v>281</v>
      </c>
      <c r="V13" s="60">
        <v>1269</v>
      </c>
      <c r="W13" s="60">
        <v>1123</v>
      </c>
      <c r="X13" s="60">
        <v>899</v>
      </c>
      <c r="Y13" s="60">
        <v>882</v>
      </c>
      <c r="Z13" s="60">
        <v>180</v>
      </c>
      <c r="AA13" s="60">
        <v>129</v>
      </c>
      <c r="AB13" s="60">
        <f t="shared" ref="AB13:AB51" si="0">AD13+AF13+AH13+AJ13</f>
        <v>218</v>
      </c>
      <c r="AC13" s="60">
        <f t="shared" ref="AC13:AC51" si="1">AE13+AG13+AI13+AK13</f>
        <v>140</v>
      </c>
      <c r="AD13" s="60">
        <v>3</v>
      </c>
      <c r="AE13" s="60">
        <v>3</v>
      </c>
      <c r="AF13" s="60">
        <v>37</v>
      </c>
      <c r="AG13" s="60">
        <v>7</v>
      </c>
      <c r="AH13" s="60">
        <v>105</v>
      </c>
      <c r="AI13" s="60">
        <v>57</v>
      </c>
      <c r="AJ13" s="60">
        <v>73</v>
      </c>
      <c r="AK13" s="60">
        <v>73</v>
      </c>
      <c r="AL13" s="60">
        <v>1483</v>
      </c>
      <c r="AM13" s="60">
        <v>1476</v>
      </c>
      <c r="AN13" s="58"/>
      <c r="AO13" s="58"/>
      <c r="AP13" s="61"/>
      <c r="AQ13" s="61"/>
      <c r="AR13" s="61"/>
    </row>
    <row r="14" spans="1:44" ht="9" customHeight="1">
      <c r="A14" s="3"/>
      <c r="B14" s="3"/>
      <c r="C14" s="3"/>
      <c r="D14" s="2"/>
      <c r="E14" s="2"/>
      <c r="F14" s="60"/>
      <c r="G14" s="60"/>
      <c r="H14" s="2"/>
      <c r="I14" s="2"/>
      <c r="J14" s="2"/>
      <c r="K14" s="2"/>
      <c r="L14" s="2"/>
      <c r="M14" s="2"/>
      <c r="N14" s="2"/>
      <c r="O14" s="2"/>
      <c r="P14" s="2"/>
      <c r="Q14" s="2"/>
      <c r="R14" s="2"/>
      <c r="S14" s="2"/>
      <c r="T14" s="2"/>
      <c r="U14" s="2"/>
      <c r="V14" s="2"/>
      <c r="W14" s="2"/>
      <c r="X14" s="2"/>
      <c r="Y14" s="2"/>
      <c r="Z14" s="2"/>
      <c r="AA14" s="2"/>
      <c r="AB14" s="60"/>
      <c r="AC14" s="60"/>
      <c r="AD14" s="2"/>
      <c r="AE14" s="2"/>
      <c r="AF14" s="2"/>
      <c r="AG14" s="2"/>
      <c r="AH14" s="2"/>
      <c r="AI14" s="2"/>
      <c r="AJ14" s="2"/>
      <c r="AK14" s="2"/>
      <c r="AL14" s="2"/>
      <c r="AM14" s="2"/>
      <c r="AN14" s="3"/>
      <c r="AO14" s="3"/>
      <c r="AP14" s="5"/>
      <c r="AQ14" s="5"/>
      <c r="AR14" s="5"/>
    </row>
    <row r="15" spans="1:44" s="59" customFormat="1">
      <c r="A15" s="58" t="s">
        <v>48</v>
      </c>
      <c r="D15" s="60">
        <v>15571</v>
      </c>
      <c r="E15" s="60">
        <v>15336</v>
      </c>
      <c r="F15" s="60">
        <v>12384</v>
      </c>
      <c r="G15" s="60">
        <v>12185</v>
      </c>
      <c r="H15" s="60">
        <v>407</v>
      </c>
      <c r="I15" s="60">
        <v>398</v>
      </c>
      <c r="J15" s="60">
        <v>11242</v>
      </c>
      <c r="K15" s="60">
        <v>11111</v>
      </c>
      <c r="L15" s="60">
        <v>141</v>
      </c>
      <c r="M15" s="60">
        <v>129</v>
      </c>
      <c r="N15" s="60">
        <v>178</v>
      </c>
      <c r="O15" s="60">
        <v>171</v>
      </c>
      <c r="P15" s="60">
        <v>120</v>
      </c>
      <c r="Q15" s="60">
        <v>108</v>
      </c>
      <c r="R15" s="60">
        <v>15</v>
      </c>
      <c r="S15" s="60">
        <v>13</v>
      </c>
      <c r="T15" s="60">
        <v>14</v>
      </c>
      <c r="U15" s="60">
        <v>12</v>
      </c>
      <c r="V15" s="60">
        <v>128</v>
      </c>
      <c r="W15" s="60">
        <v>113</v>
      </c>
      <c r="X15" s="60">
        <v>74</v>
      </c>
      <c r="Y15" s="60">
        <v>73</v>
      </c>
      <c r="Z15" s="60">
        <v>65</v>
      </c>
      <c r="AA15" s="60">
        <v>57</v>
      </c>
      <c r="AB15" s="60">
        <f t="shared" si="0"/>
        <v>38</v>
      </c>
      <c r="AC15" s="60">
        <f t="shared" si="1"/>
        <v>24</v>
      </c>
      <c r="AD15" s="60">
        <v>11</v>
      </c>
      <c r="AE15" s="60">
        <v>11</v>
      </c>
      <c r="AF15" s="60">
        <v>11</v>
      </c>
      <c r="AG15" s="60">
        <v>5</v>
      </c>
      <c r="AH15" s="60">
        <v>12</v>
      </c>
      <c r="AI15" s="60">
        <v>4</v>
      </c>
      <c r="AJ15" s="60">
        <v>4</v>
      </c>
      <c r="AK15" s="60">
        <v>4</v>
      </c>
      <c r="AL15" s="60">
        <v>3149</v>
      </c>
      <c r="AM15" s="60">
        <v>3127</v>
      </c>
      <c r="AN15" s="58"/>
      <c r="AO15" s="58"/>
      <c r="AP15" s="61"/>
      <c r="AQ15" s="61"/>
      <c r="AR15" s="61"/>
    </row>
    <row r="16" spans="1:44">
      <c r="A16" s="3"/>
      <c r="B16" s="3" t="s">
        <v>51</v>
      </c>
      <c r="D16" s="2">
        <v>7436</v>
      </c>
      <c r="E16" s="2">
        <v>7334</v>
      </c>
      <c r="F16" s="2">
        <v>5554</v>
      </c>
      <c r="G16" s="2">
        <v>5469</v>
      </c>
      <c r="H16" s="2">
        <v>148</v>
      </c>
      <c r="I16" s="2">
        <v>146</v>
      </c>
      <c r="J16" s="2">
        <v>5204</v>
      </c>
      <c r="K16" s="2">
        <v>5129</v>
      </c>
      <c r="L16" s="2">
        <v>48</v>
      </c>
      <c r="M16" s="2">
        <v>47</v>
      </c>
      <c r="N16" s="2">
        <v>50</v>
      </c>
      <c r="O16" s="2">
        <v>46</v>
      </c>
      <c r="P16" s="2">
        <v>17</v>
      </c>
      <c r="Q16" s="2">
        <v>17</v>
      </c>
      <c r="R16" s="2">
        <v>3</v>
      </c>
      <c r="S16" s="2">
        <v>3</v>
      </c>
      <c r="T16" s="2">
        <v>1</v>
      </c>
      <c r="U16" s="2">
        <v>1</v>
      </c>
      <c r="V16" s="2">
        <v>28</v>
      </c>
      <c r="W16" s="2">
        <v>25</v>
      </c>
      <c r="X16" s="2">
        <v>25</v>
      </c>
      <c r="Y16" s="2">
        <v>25</v>
      </c>
      <c r="Z16" s="2">
        <v>30</v>
      </c>
      <c r="AA16" s="2">
        <v>30</v>
      </c>
      <c r="AB16" s="2">
        <f t="shared" si="0"/>
        <v>11</v>
      </c>
      <c r="AC16" s="2">
        <f t="shared" si="1"/>
        <v>8</v>
      </c>
      <c r="AD16" s="2">
        <v>5</v>
      </c>
      <c r="AE16" s="2">
        <v>5</v>
      </c>
      <c r="AF16" s="2">
        <v>1</v>
      </c>
      <c r="AG16" s="2">
        <v>1</v>
      </c>
      <c r="AH16" s="2">
        <v>4</v>
      </c>
      <c r="AI16" s="2">
        <v>1</v>
      </c>
      <c r="AJ16" s="2">
        <v>1</v>
      </c>
      <c r="AK16" s="2">
        <v>1</v>
      </c>
      <c r="AL16" s="2">
        <v>1871</v>
      </c>
      <c r="AM16" s="2">
        <v>1857</v>
      </c>
      <c r="AN16" s="3"/>
      <c r="AO16" s="3"/>
      <c r="AP16" s="5"/>
      <c r="AQ16" s="5"/>
      <c r="AR16" s="5"/>
    </row>
    <row r="17" spans="1:44">
      <c r="A17" s="3"/>
      <c r="B17" s="3" t="s">
        <v>50</v>
      </c>
      <c r="D17" s="2">
        <v>3607</v>
      </c>
      <c r="E17" s="2">
        <v>3513</v>
      </c>
      <c r="F17" s="2">
        <v>2733</v>
      </c>
      <c r="G17" s="2">
        <v>2655</v>
      </c>
      <c r="H17" s="2">
        <v>196</v>
      </c>
      <c r="I17" s="2">
        <v>189</v>
      </c>
      <c r="J17" s="2">
        <v>2097</v>
      </c>
      <c r="K17" s="2">
        <v>2075</v>
      </c>
      <c r="L17" s="2">
        <v>75</v>
      </c>
      <c r="M17" s="2">
        <v>65</v>
      </c>
      <c r="N17" s="2">
        <v>111</v>
      </c>
      <c r="O17" s="2">
        <v>108</v>
      </c>
      <c r="P17" s="2">
        <v>93</v>
      </c>
      <c r="Q17" s="2">
        <v>81</v>
      </c>
      <c r="R17" s="2">
        <v>12</v>
      </c>
      <c r="S17" s="2">
        <v>10</v>
      </c>
      <c r="T17" s="2">
        <v>12</v>
      </c>
      <c r="U17" s="2">
        <v>10</v>
      </c>
      <c r="V17" s="2">
        <v>90</v>
      </c>
      <c r="W17" s="2">
        <v>79</v>
      </c>
      <c r="X17" s="2">
        <v>24</v>
      </c>
      <c r="Y17" s="2">
        <v>23</v>
      </c>
      <c r="Z17" s="2">
        <v>23</v>
      </c>
      <c r="AA17" s="2">
        <v>15</v>
      </c>
      <c r="AB17" s="2">
        <f t="shared" si="0"/>
        <v>19</v>
      </c>
      <c r="AC17" s="2">
        <f t="shared" si="1"/>
        <v>11</v>
      </c>
      <c r="AD17" s="2">
        <v>4</v>
      </c>
      <c r="AE17" s="2">
        <v>4</v>
      </c>
      <c r="AF17" s="2">
        <v>10</v>
      </c>
      <c r="AG17" s="2">
        <v>4</v>
      </c>
      <c r="AH17" s="2">
        <v>3</v>
      </c>
      <c r="AI17" s="2">
        <v>1</v>
      </c>
      <c r="AJ17" s="2">
        <v>2</v>
      </c>
      <c r="AK17" s="2">
        <v>2</v>
      </c>
      <c r="AL17" s="2">
        <v>855</v>
      </c>
      <c r="AM17" s="2">
        <v>847</v>
      </c>
      <c r="AN17" s="3"/>
      <c r="AO17" s="3"/>
      <c r="AP17" s="5"/>
      <c r="AQ17" s="5"/>
      <c r="AR17" s="5"/>
    </row>
    <row r="18" spans="1:44">
      <c r="A18" s="3"/>
      <c r="B18" s="3" t="s">
        <v>49</v>
      </c>
      <c r="D18" s="2">
        <v>4528</v>
      </c>
      <c r="E18" s="2">
        <v>4489</v>
      </c>
      <c r="F18" s="2">
        <v>4097</v>
      </c>
      <c r="G18" s="2">
        <v>4061</v>
      </c>
      <c r="H18" s="2">
        <v>63</v>
      </c>
      <c r="I18" s="2">
        <v>63</v>
      </c>
      <c r="J18" s="2">
        <v>3941</v>
      </c>
      <c r="K18" s="2">
        <v>3907</v>
      </c>
      <c r="L18" s="2">
        <v>18</v>
      </c>
      <c r="M18" s="2">
        <v>17</v>
      </c>
      <c r="N18" s="2">
        <v>17</v>
      </c>
      <c r="O18" s="2">
        <v>17</v>
      </c>
      <c r="P18" s="2">
        <v>10</v>
      </c>
      <c r="Q18" s="2">
        <v>10</v>
      </c>
      <c r="R18" s="2">
        <v>0</v>
      </c>
      <c r="S18" s="2">
        <v>0</v>
      </c>
      <c r="T18" s="2">
        <v>1</v>
      </c>
      <c r="U18" s="2">
        <v>1</v>
      </c>
      <c r="V18" s="2">
        <v>10</v>
      </c>
      <c r="W18" s="2">
        <v>9</v>
      </c>
      <c r="X18" s="2">
        <v>25</v>
      </c>
      <c r="Y18" s="2">
        <v>25</v>
      </c>
      <c r="Z18" s="2">
        <v>12</v>
      </c>
      <c r="AA18" s="2">
        <v>12</v>
      </c>
      <c r="AB18" s="2">
        <f t="shared" si="0"/>
        <v>8</v>
      </c>
      <c r="AC18" s="2">
        <f t="shared" si="1"/>
        <v>5</v>
      </c>
      <c r="AD18" s="2">
        <v>2</v>
      </c>
      <c r="AE18" s="2">
        <v>2</v>
      </c>
      <c r="AF18" s="2">
        <v>0</v>
      </c>
      <c r="AG18" s="2">
        <v>0</v>
      </c>
      <c r="AH18" s="2">
        <v>5</v>
      </c>
      <c r="AI18" s="2">
        <v>2</v>
      </c>
      <c r="AJ18" s="2">
        <v>1</v>
      </c>
      <c r="AK18" s="2">
        <v>1</v>
      </c>
      <c r="AL18" s="2">
        <v>423</v>
      </c>
      <c r="AM18" s="2">
        <v>423</v>
      </c>
      <c r="AN18" s="3"/>
      <c r="AO18" s="3"/>
      <c r="AP18" s="5"/>
      <c r="AQ18" s="5"/>
      <c r="AR18" s="5"/>
    </row>
    <row r="19" spans="1:44" ht="9" customHeight="1">
      <c r="A19" s="3"/>
      <c r="B19" s="3"/>
      <c r="D19" s="2"/>
      <c r="E19" s="2"/>
      <c r="F19" s="60"/>
      <c r="G19" s="60"/>
      <c r="H19" s="2"/>
      <c r="I19" s="2"/>
      <c r="J19" s="2"/>
      <c r="K19" s="2"/>
      <c r="L19" s="2"/>
      <c r="M19" s="2"/>
      <c r="N19" s="2"/>
      <c r="O19" s="2"/>
      <c r="P19" s="2"/>
      <c r="Q19" s="2"/>
      <c r="R19" s="2"/>
      <c r="S19" s="2"/>
      <c r="T19" s="2"/>
      <c r="U19" s="2"/>
      <c r="V19" s="2"/>
      <c r="W19" s="2"/>
      <c r="X19" s="2"/>
      <c r="Y19" s="2"/>
      <c r="Z19" s="2"/>
      <c r="AA19" s="2"/>
      <c r="AB19" s="60"/>
      <c r="AC19" s="60"/>
      <c r="AD19" s="2"/>
      <c r="AE19" s="2"/>
      <c r="AF19" s="2"/>
      <c r="AG19" s="2"/>
      <c r="AH19" s="2"/>
      <c r="AI19" s="2"/>
      <c r="AJ19" s="2"/>
      <c r="AK19" s="2"/>
      <c r="AL19" s="2"/>
      <c r="AM19" s="2"/>
      <c r="AN19" s="3"/>
      <c r="AO19" s="3"/>
      <c r="AP19" s="5"/>
      <c r="AQ19" s="5"/>
      <c r="AR19" s="5"/>
    </row>
    <row r="20" spans="1:44" s="59" customFormat="1">
      <c r="A20" s="58" t="s">
        <v>52</v>
      </c>
      <c r="D20" s="60">
        <v>19930</v>
      </c>
      <c r="E20" s="60">
        <v>18859</v>
      </c>
      <c r="F20" s="60">
        <v>15746</v>
      </c>
      <c r="G20" s="60">
        <v>14855</v>
      </c>
      <c r="H20" s="60">
        <v>4453</v>
      </c>
      <c r="I20" s="60">
        <v>4257</v>
      </c>
      <c r="J20" s="60">
        <v>4605</v>
      </c>
      <c r="K20" s="60">
        <v>4532</v>
      </c>
      <c r="L20" s="60">
        <v>3225</v>
      </c>
      <c r="M20" s="60">
        <v>2996</v>
      </c>
      <c r="N20" s="60">
        <v>1059</v>
      </c>
      <c r="O20" s="60">
        <v>991</v>
      </c>
      <c r="P20" s="60">
        <v>518</v>
      </c>
      <c r="Q20" s="60">
        <v>478</v>
      </c>
      <c r="R20" s="60">
        <v>99</v>
      </c>
      <c r="S20" s="60">
        <v>89</v>
      </c>
      <c r="T20" s="60">
        <v>265</v>
      </c>
      <c r="U20" s="60">
        <v>243</v>
      </c>
      <c r="V20" s="60">
        <v>1051</v>
      </c>
      <c r="W20" s="60">
        <v>910</v>
      </c>
      <c r="X20" s="60">
        <v>182</v>
      </c>
      <c r="Y20" s="60">
        <v>177</v>
      </c>
      <c r="Z20" s="60">
        <v>289</v>
      </c>
      <c r="AA20" s="60">
        <v>182</v>
      </c>
      <c r="AB20" s="60">
        <f t="shared" si="0"/>
        <v>372</v>
      </c>
      <c r="AC20" s="60">
        <f t="shared" si="1"/>
        <v>239</v>
      </c>
      <c r="AD20" s="60">
        <v>85</v>
      </c>
      <c r="AE20" s="60">
        <v>85</v>
      </c>
      <c r="AF20" s="60">
        <v>284</v>
      </c>
      <c r="AG20" s="60">
        <v>154</v>
      </c>
      <c r="AH20" s="60">
        <v>3</v>
      </c>
      <c r="AI20" s="60">
        <v>0</v>
      </c>
      <c r="AJ20" s="60">
        <v>0</v>
      </c>
      <c r="AK20" s="60">
        <v>0</v>
      </c>
      <c r="AL20" s="60">
        <v>3812</v>
      </c>
      <c r="AM20" s="60">
        <v>3765</v>
      </c>
      <c r="AN20" s="58"/>
      <c r="AO20" s="58"/>
      <c r="AP20" s="61"/>
      <c r="AQ20" s="61"/>
      <c r="AR20" s="61"/>
    </row>
    <row r="21" spans="1:44">
      <c r="A21" s="3"/>
      <c r="B21" s="3" t="s">
        <v>53</v>
      </c>
      <c r="D21" s="2">
        <v>11101</v>
      </c>
      <c r="E21" s="2">
        <v>10378</v>
      </c>
      <c r="F21" s="2">
        <v>8340</v>
      </c>
      <c r="G21" s="2">
        <v>7751</v>
      </c>
      <c r="H21" s="2">
        <v>3528</v>
      </c>
      <c r="I21" s="2">
        <v>3351</v>
      </c>
      <c r="J21" s="2">
        <v>640</v>
      </c>
      <c r="K21" s="2">
        <v>632</v>
      </c>
      <c r="L21" s="2">
        <v>1714</v>
      </c>
      <c r="M21" s="2">
        <v>1581</v>
      </c>
      <c r="N21" s="2">
        <v>759</v>
      </c>
      <c r="O21" s="2">
        <v>708</v>
      </c>
      <c r="P21" s="2">
        <v>383</v>
      </c>
      <c r="Q21" s="2">
        <v>356</v>
      </c>
      <c r="R21" s="2">
        <v>67</v>
      </c>
      <c r="S21" s="2">
        <v>58</v>
      </c>
      <c r="T21" s="2">
        <v>197</v>
      </c>
      <c r="U21" s="2">
        <v>181</v>
      </c>
      <c r="V21" s="2">
        <v>745</v>
      </c>
      <c r="W21" s="2">
        <v>655</v>
      </c>
      <c r="X21" s="2">
        <v>125</v>
      </c>
      <c r="Y21" s="2">
        <v>120</v>
      </c>
      <c r="Z21" s="2">
        <v>182</v>
      </c>
      <c r="AA21" s="2">
        <v>109</v>
      </c>
      <c r="AB21" s="2">
        <f t="shared" si="0"/>
        <v>274</v>
      </c>
      <c r="AC21" s="2">
        <f t="shared" si="1"/>
        <v>173</v>
      </c>
      <c r="AD21" s="2">
        <v>56</v>
      </c>
      <c r="AE21" s="2">
        <v>56</v>
      </c>
      <c r="AF21" s="2">
        <v>216</v>
      </c>
      <c r="AG21" s="2">
        <v>117</v>
      </c>
      <c r="AH21" s="2">
        <v>2</v>
      </c>
      <c r="AI21" s="2">
        <v>0</v>
      </c>
      <c r="AJ21" s="2">
        <v>0</v>
      </c>
      <c r="AK21" s="2">
        <v>0</v>
      </c>
      <c r="AL21" s="2">
        <v>2487</v>
      </c>
      <c r="AM21" s="2">
        <v>2454</v>
      </c>
      <c r="AN21" s="3"/>
      <c r="AO21" s="3"/>
      <c r="AP21" s="5"/>
      <c r="AQ21" s="5"/>
      <c r="AR21" s="5"/>
    </row>
    <row r="22" spans="1:44">
      <c r="A22" s="3"/>
      <c r="B22" s="3" t="s">
        <v>54</v>
      </c>
      <c r="D22" s="2">
        <v>3343</v>
      </c>
      <c r="E22" s="2">
        <v>3276</v>
      </c>
      <c r="F22" s="2">
        <v>2920</v>
      </c>
      <c r="G22" s="2">
        <v>2860</v>
      </c>
      <c r="H22" s="2">
        <v>439</v>
      </c>
      <c r="I22" s="2">
        <v>435</v>
      </c>
      <c r="J22" s="2">
        <v>2126</v>
      </c>
      <c r="K22" s="2">
        <v>2100</v>
      </c>
      <c r="L22" s="2">
        <v>121</v>
      </c>
      <c r="M22" s="2">
        <v>114</v>
      </c>
      <c r="N22" s="2">
        <v>64</v>
      </c>
      <c r="O22" s="2">
        <v>61</v>
      </c>
      <c r="P22" s="2">
        <v>36</v>
      </c>
      <c r="Q22" s="2">
        <v>32</v>
      </c>
      <c r="R22" s="2">
        <v>6</v>
      </c>
      <c r="S22" s="2">
        <v>6</v>
      </c>
      <c r="T22" s="2">
        <v>17</v>
      </c>
      <c r="U22" s="2">
        <v>17</v>
      </c>
      <c r="V22" s="2">
        <v>70</v>
      </c>
      <c r="W22" s="2">
        <v>57</v>
      </c>
      <c r="X22" s="2">
        <v>11</v>
      </c>
      <c r="Y22" s="2">
        <v>11</v>
      </c>
      <c r="Z22" s="2">
        <v>30</v>
      </c>
      <c r="AA22" s="2">
        <v>27</v>
      </c>
      <c r="AB22" s="2">
        <f t="shared" si="0"/>
        <v>24</v>
      </c>
      <c r="AC22" s="2">
        <f t="shared" si="1"/>
        <v>18</v>
      </c>
      <c r="AD22" s="2">
        <v>10</v>
      </c>
      <c r="AE22" s="2">
        <v>10</v>
      </c>
      <c r="AF22" s="2">
        <v>14</v>
      </c>
      <c r="AG22" s="2">
        <v>8</v>
      </c>
      <c r="AH22" s="2">
        <v>0</v>
      </c>
      <c r="AI22" s="2">
        <v>0</v>
      </c>
      <c r="AJ22" s="2">
        <v>0</v>
      </c>
      <c r="AK22" s="2">
        <v>0</v>
      </c>
      <c r="AL22" s="2">
        <v>399</v>
      </c>
      <c r="AM22" s="2">
        <v>398</v>
      </c>
      <c r="AN22" s="3"/>
      <c r="AO22" s="3"/>
      <c r="AP22" s="5"/>
      <c r="AQ22" s="5"/>
      <c r="AR22" s="5"/>
    </row>
    <row r="23" spans="1:44">
      <c r="A23" s="3"/>
      <c r="B23" s="3" t="s">
        <v>57</v>
      </c>
      <c r="D23" s="2">
        <v>2972</v>
      </c>
      <c r="E23" s="2">
        <v>2748</v>
      </c>
      <c r="F23" s="2">
        <v>2428</v>
      </c>
      <c r="G23" s="2">
        <v>2231</v>
      </c>
      <c r="H23" s="2">
        <v>367</v>
      </c>
      <c r="I23" s="2">
        <v>352</v>
      </c>
      <c r="J23" s="2">
        <v>6</v>
      </c>
      <c r="K23" s="2">
        <v>6</v>
      </c>
      <c r="L23" s="2">
        <v>1347</v>
      </c>
      <c r="M23" s="2">
        <v>1261</v>
      </c>
      <c r="N23" s="2">
        <v>215</v>
      </c>
      <c r="O23" s="2">
        <v>202</v>
      </c>
      <c r="P23" s="2">
        <v>93</v>
      </c>
      <c r="Q23" s="2">
        <v>84</v>
      </c>
      <c r="R23" s="2">
        <v>24</v>
      </c>
      <c r="S23" s="2">
        <v>23</v>
      </c>
      <c r="T23" s="2">
        <v>49</v>
      </c>
      <c r="U23" s="2">
        <v>43</v>
      </c>
      <c r="V23" s="2">
        <v>226</v>
      </c>
      <c r="W23" s="2">
        <v>189</v>
      </c>
      <c r="X23" s="2">
        <v>29</v>
      </c>
      <c r="Y23" s="2">
        <v>29</v>
      </c>
      <c r="Z23" s="2">
        <v>72</v>
      </c>
      <c r="AA23" s="2">
        <v>42</v>
      </c>
      <c r="AB23" s="2">
        <f t="shared" si="0"/>
        <v>65</v>
      </c>
      <c r="AC23" s="2">
        <f t="shared" si="1"/>
        <v>40</v>
      </c>
      <c r="AD23" s="2">
        <v>11</v>
      </c>
      <c r="AE23" s="2">
        <v>11</v>
      </c>
      <c r="AF23" s="2">
        <v>54</v>
      </c>
      <c r="AG23" s="2">
        <v>29</v>
      </c>
      <c r="AH23" s="2">
        <v>0</v>
      </c>
      <c r="AI23" s="2">
        <v>0</v>
      </c>
      <c r="AJ23" s="2">
        <v>0</v>
      </c>
      <c r="AK23" s="2">
        <v>0</v>
      </c>
      <c r="AL23" s="2">
        <v>479</v>
      </c>
      <c r="AM23" s="2">
        <v>477</v>
      </c>
      <c r="AN23" s="3"/>
      <c r="AO23" s="3"/>
      <c r="AP23" s="5"/>
      <c r="AQ23" s="5"/>
      <c r="AR23" s="5"/>
    </row>
    <row r="24" spans="1:44">
      <c r="A24" s="3"/>
      <c r="B24" s="3" t="s">
        <v>56</v>
      </c>
      <c r="D24" s="2">
        <v>1696</v>
      </c>
      <c r="E24" s="2">
        <v>1659</v>
      </c>
      <c r="F24" s="2">
        <v>1413</v>
      </c>
      <c r="G24" s="2">
        <v>1384</v>
      </c>
      <c r="H24" s="2">
        <v>68</v>
      </c>
      <c r="I24" s="2">
        <v>68</v>
      </c>
      <c r="J24" s="2">
        <v>1281</v>
      </c>
      <c r="K24" s="2">
        <v>1254</v>
      </c>
      <c r="L24" s="2">
        <v>20</v>
      </c>
      <c r="M24" s="2">
        <v>19</v>
      </c>
      <c r="N24" s="2">
        <v>15</v>
      </c>
      <c r="O24" s="2">
        <v>14</v>
      </c>
      <c r="P24" s="2">
        <v>2</v>
      </c>
      <c r="Q24" s="2">
        <v>2</v>
      </c>
      <c r="R24" s="2">
        <v>2</v>
      </c>
      <c r="S24" s="2">
        <v>2</v>
      </c>
      <c r="T24" s="2">
        <v>1</v>
      </c>
      <c r="U24" s="2">
        <v>1</v>
      </c>
      <c r="V24" s="2">
        <v>8</v>
      </c>
      <c r="W24" s="2">
        <v>8</v>
      </c>
      <c r="X24" s="2">
        <v>14</v>
      </c>
      <c r="Y24" s="2">
        <v>14</v>
      </c>
      <c r="Z24" s="2">
        <v>2</v>
      </c>
      <c r="AA24" s="2">
        <v>2</v>
      </c>
      <c r="AB24" s="2">
        <f t="shared" si="0"/>
        <v>4</v>
      </c>
      <c r="AC24" s="2">
        <f t="shared" si="1"/>
        <v>3</v>
      </c>
      <c r="AD24" s="2">
        <v>3</v>
      </c>
      <c r="AE24" s="2">
        <v>3</v>
      </c>
      <c r="AF24" s="2">
        <v>0</v>
      </c>
      <c r="AG24" s="2">
        <v>0</v>
      </c>
      <c r="AH24" s="2">
        <v>1</v>
      </c>
      <c r="AI24" s="2">
        <v>0</v>
      </c>
      <c r="AJ24" s="2">
        <v>0</v>
      </c>
      <c r="AK24" s="2">
        <v>0</v>
      </c>
      <c r="AL24" s="2">
        <v>279</v>
      </c>
      <c r="AM24" s="2">
        <v>272</v>
      </c>
      <c r="AN24" s="3"/>
      <c r="AO24" s="3"/>
      <c r="AP24" s="5"/>
      <c r="AQ24" s="5"/>
      <c r="AR24" s="5"/>
    </row>
    <row r="25" spans="1:44">
      <c r="A25" s="3"/>
      <c r="B25" s="3" t="s">
        <v>55</v>
      </c>
      <c r="D25" s="2">
        <v>818</v>
      </c>
      <c r="E25" s="2">
        <v>798</v>
      </c>
      <c r="F25" s="2">
        <v>645</v>
      </c>
      <c r="G25" s="2">
        <v>629</v>
      </c>
      <c r="H25" s="2">
        <v>51</v>
      </c>
      <c r="I25" s="2">
        <v>51</v>
      </c>
      <c r="J25" s="2">
        <v>552</v>
      </c>
      <c r="K25" s="2">
        <v>540</v>
      </c>
      <c r="L25" s="2">
        <v>23</v>
      </c>
      <c r="M25" s="2">
        <v>21</v>
      </c>
      <c r="N25" s="2">
        <v>6</v>
      </c>
      <c r="O25" s="2">
        <v>6</v>
      </c>
      <c r="P25" s="2">
        <v>4</v>
      </c>
      <c r="Q25" s="2">
        <v>4</v>
      </c>
      <c r="R25" s="2">
        <v>0</v>
      </c>
      <c r="S25" s="2">
        <v>0</v>
      </c>
      <c r="T25" s="2">
        <v>1</v>
      </c>
      <c r="U25" s="2">
        <v>1</v>
      </c>
      <c r="V25" s="2">
        <v>2</v>
      </c>
      <c r="W25" s="2">
        <v>1</v>
      </c>
      <c r="X25" s="2">
        <v>3</v>
      </c>
      <c r="Y25" s="2">
        <v>3</v>
      </c>
      <c r="Z25" s="2">
        <v>3</v>
      </c>
      <c r="AA25" s="2">
        <v>2</v>
      </c>
      <c r="AB25" s="2">
        <f t="shared" si="0"/>
        <v>5</v>
      </c>
      <c r="AC25" s="2">
        <f t="shared" si="1"/>
        <v>5</v>
      </c>
      <c r="AD25" s="2">
        <v>5</v>
      </c>
      <c r="AE25" s="2">
        <v>5</v>
      </c>
      <c r="AF25" s="2">
        <v>0</v>
      </c>
      <c r="AG25" s="2">
        <v>0</v>
      </c>
      <c r="AH25" s="2">
        <v>0</v>
      </c>
      <c r="AI25" s="2">
        <v>0</v>
      </c>
      <c r="AJ25" s="2">
        <v>0</v>
      </c>
      <c r="AK25" s="2">
        <v>0</v>
      </c>
      <c r="AL25" s="2">
        <v>168</v>
      </c>
      <c r="AM25" s="2">
        <v>164</v>
      </c>
      <c r="AN25" s="3"/>
      <c r="AO25" s="3"/>
      <c r="AP25" s="5"/>
      <c r="AQ25" s="5"/>
      <c r="AR25" s="5"/>
    </row>
    <row r="26" spans="1:44" ht="9" customHeight="1">
      <c r="A26" s="3"/>
      <c r="B26" s="3"/>
      <c r="D26" s="2"/>
      <c r="E26" s="2"/>
      <c r="F26" s="60"/>
      <c r="G26" s="60"/>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3"/>
      <c r="AO26" s="3"/>
      <c r="AP26" s="5"/>
      <c r="AQ26" s="5"/>
      <c r="AR26" s="5"/>
    </row>
    <row r="27" spans="1:44" s="59" customFormat="1">
      <c r="A27" s="58" t="s">
        <v>58</v>
      </c>
      <c r="D27" s="60">
        <v>14383</v>
      </c>
      <c r="E27" s="60">
        <v>13297</v>
      </c>
      <c r="F27" s="60">
        <v>12796</v>
      </c>
      <c r="G27" s="60">
        <v>11859</v>
      </c>
      <c r="H27" s="60">
        <v>746</v>
      </c>
      <c r="I27" s="60">
        <v>727</v>
      </c>
      <c r="J27" s="60">
        <v>72</v>
      </c>
      <c r="K27" s="60">
        <v>71</v>
      </c>
      <c r="L27" s="60">
        <v>7917</v>
      </c>
      <c r="M27" s="60">
        <v>7508</v>
      </c>
      <c r="N27" s="60">
        <v>1181</v>
      </c>
      <c r="O27" s="60">
        <v>1088</v>
      </c>
      <c r="P27" s="60">
        <v>392</v>
      </c>
      <c r="Q27" s="60">
        <v>362</v>
      </c>
      <c r="R27" s="60">
        <v>116</v>
      </c>
      <c r="S27" s="60">
        <v>98</v>
      </c>
      <c r="T27" s="60">
        <v>230</v>
      </c>
      <c r="U27" s="60">
        <v>194</v>
      </c>
      <c r="V27" s="60">
        <v>1606</v>
      </c>
      <c r="W27" s="60">
        <v>1405</v>
      </c>
      <c r="X27" s="60">
        <v>225</v>
      </c>
      <c r="Y27" s="60">
        <v>223</v>
      </c>
      <c r="Z27" s="60">
        <v>311</v>
      </c>
      <c r="AA27" s="60">
        <v>183</v>
      </c>
      <c r="AB27" s="60">
        <f t="shared" si="0"/>
        <v>265</v>
      </c>
      <c r="AC27" s="60">
        <f t="shared" si="1"/>
        <v>121</v>
      </c>
      <c r="AD27" s="60">
        <v>21</v>
      </c>
      <c r="AE27" s="60">
        <v>21</v>
      </c>
      <c r="AF27" s="60">
        <v>227</v>
      </c>
      <c r="AG27" s="60">
        <v>96</v>
      </c>
      <c r="AH27" s="60">
        <v>17</v>
      </c>
      <c r="AI27" s="60">
        <v>4</v>
      </c>
      <c r="AJ27" s="60">
        <v>0</v>
      </c>
      <c r="AK27" s="60">
        <v>0</v>
      </c>
      <c r="AL27" s="60">
        <v>1322</v>
      </c>
      <c r="AM27" s="60">
        <v>1317</v>
      </c>
      <c r="AN27" s="58"/>
      <c r="AO27" s="58"/>
      <c r="AP27" s="61"/>
      <c r="AQ27" s="61"/>
      <c r="AR27" s="61"/>
    </row>
    <row r="28" spans="1:44">
      <c r="A28" s="3"/>
      <c r="B28" s="3" t="s">
        <v>61</v>
      </c>
      <c r="D28" s="2">
        <v>2326</v>
      </c>
      <c r="E28" s="2">
        <v>2186</v>
      </c>
      <c r="F28" s="2">
        <v>2212</v>
      </c>
      <c r="G28" s="2">
        <v>2090</v>
      </c>
      <c r="H28" s="2">
        <v>120</v>
      </c>
      <c r="I28" s="2">
        <v>117</v>
      </c>
      <c r="J28" s="2">
        <v>31</v>
      </c>
      <c r="K28" s="2">
        <v>31</v>
      </c>
      <c r="L28" s="2">
        <v>1650</v>
      </c>
      <c r="M28" s="2">
        <v>1588</v>
      </c>
      <c r="N28" s="2">
        <v>105</v>
      </c>
      <c r="O28" s="2">
        <v>101</v>
      </c>
      <c r="P28" s="2">
        <v>41</v>
      </c>
      <c r="Q28" s="2">
        <v>33</v>
      </c>
      <c r="R28" s="2">
        <v>14</v>
      </c>
      <c r="S28" s="2">
        <v>11</v>
      </c>
      <c r="T28" s="2">
        <v>24</v>
      </c>
      <c r="U28" s="2">
        <v>23</v>
      </c>
      <c r="V28" s="2">
        <v>137</v>
      </c>
      <c r="W28" s="2">
        <v>113</v>
      </c>
      <c r="X28" s="2">
        <v>58</v>
      </c>
      <c r="Y28" s="2">
        <v>58</v>
      </c>
      <c r="Z28" s="2">
        <v>32</v>
      </c>
      <c r="AA28" s="2">
        <v>15</v>
      </c>
      <c r="AB28" s="2">
        <f t="shared" si="0"/>
        <v>28</v>
      </c>
      <c r="AC28" s="2">
        <f t="shared" si="1"/>
        <v>10</v>
      </c>
      <c r="AD28" s="2">
        <v>2</v>
      </c>
      <c r="AE28" s="2">
        <v>2</v>
      </c>
      <c r="AF28" s="2">
        <v>19</v>
      </c>
      <c r="AG28" s="2">
        <v>6</v>
      </c>
      <c r="AH28" s="2">
        <v>7</v>
      </c>
      <c r="AI28" s="2">
        <v>2</v>
      </c>
      <c r="AJ28" s="2">
        <v>0</v>
      </c>
      <c r="AK28" s="2">
        <v>0</v>
      </c>
      <c r="AL28" s="2">
        <v>86</v>
      </c>
      <c r="AM28" s="2">
        <v>86</v>
      </c>
      <c r="AN28" s="3"/>
      <c r="AO28" s="3"/>
      <c r="AP28" s="5"/>
      <c r="AQ28" s="5"/>
      <c r="AR28" s="5"/>
    </row>
    <row r="29" spans="1:44">
      <c r="A29" s="3"/>
      <c r="B29" s="3" t="s">
        <v>60</v>
      </c>
      <c r="D29" s="2">
        <v>3804</v>
      </c>
      <c r="E29" s="2">
        <v>3582</v>
      </c>
      <c r="F29" s="2">
        <v>3580</v>
      </c>
      <c r="G29" s="2">
        <v>3385</v>
      </c>
      <c r="H29" s="2">
        <v>262</v>
      </c>
      <c r="I29" s="2">
        <v>260</v>
      </c>
      <c r="J29" s="2">
        <v>16</v>
      </c>
      <c r="K29" s="2">
        <v>16</v>
      </c>
      <c r="L29" s="2">
        <v>2609</v>
      </c>
      <c r="M29" s="2">
        <v>2496</v>
      </c>
      <c r="N29" s="2">
        <v>223</v>
      </c>
      <c r="O29" s="2">
        <v>206</v>
      </c>
      <c r="P29" s="2">
        <v>86</v>
      </c>
      <c r="Q29" s="2">
        <v>78</v>
      </c>
      <c r="R29" s="2">
        <v>19</v>
      </c>
      <c r="S29" s="2">
        <v>18</v>
      </c>
      <c r="T29" s="2">
        <v>41</v>
      </c>
      <c r="U29" s="2">
        <v>36</v>
      </c>
      <c r="V29" s="2">
        <v>236</v>
      </c>
      <c r="W29" s="2">
        <v>201</v>
      </c>
      <c r="X29" s="2">
        <v>45</v>
      </c>
      <c r="Y29" s="2">
        <v>43</v>
      </c>
      <c r="Z29" s="2">
        <v>43</v>
      </c>
      <c r="AA29" s="2">
        <v>31</v>
      </c>
      <c r="AB29" s="2">
        <f t="shared" si="0"/>
        <v>42</v>
      </c>
      <c r="AC29" s="2">
        <f t="shared" si="1"/>
        <v>15</v>
      </c>
      <c r="AD29" s="2">
        <v>3</v>
      </c>
      <c r="AE29" s="2">
        <v>3</v>
      </c>
      <c r="AF29" s="2">
        <v>34</v>
      </c>
      <c r="AG29" s="2">
        <v>11</v>
      </c>
      <c r="AH29" s="2">
        <v>5</v>
      </c>
      <c r="AI29" s="2">
        <v>1</v>
      </c>
      <c r="AJ29" s="2">
        <v>0</v>
      </c>
      <c r="AK29" s="2">
        <v>0</v>
      </c>
      <c r="AL29" s="2">
        <v>182</v>
      </c>
      <c r="AM29" s="2">
        <v>182</v>
      </c>
      <c r="AN29" s="3"/>
      <c r="AO29" s="3"/>
      <c r="AP29" s="5"/>
      <c r="AQ29" s="5"/>
      <c r="AR29" s="5"/>
    </row>
    <row r="30" spans="1:44">
      <c r="A30" s="3"/>
      <c r="B30" s="3" t="s">
        <v>59</v>
      </c>
      <c r="D30" s="2">
        <v>8253</v>
      </c>
      <c r="E30" s="2">
        <v>7529</v>
      </c>
      <c r="F30" s="2">
        <v>7004</v>
      </c>
      <c r="G30" s="2">
        <v>6384</v>
      </c>
      <c r="H30" s="2">
        <v>364</v>
      </c>
      <c r="I30" s="2">
        <v>350</v>
      </c>
      <c r="J30" s="2">
        <v>25</v>
      </c>
      <c r="K30" s="2">
        <v>24</v>
      </c>
      <c r="L30" s="2">
        <v>3658</v>
      </c>
      <c r="M30" s="2">
        <v>3424</v>
      </c>
      <c r="N30" s="2">
        <v>853</v>
      </c>
      <c r="O30" s="2">
        <v>781</v>
      </c>
      <c r="P30" s="2">
        <v>265</v>
      </c>
      <c r="Q30" s="2">
        <v>251</v>
      </c>
      <c r="R30" s="2">
        <v>83</v>
      </c>
      <c r="S30" s="2">
        <v>69</v>
      </c>
      <c r="T30" s="2">
        <v>165</v>
      </c>
      <c r="U30" s="2">
        <v>135</v>
      </c>
      <c r="V30" s="2">
        <v>1233</v>
      </c>
      <c r="W30" s="2">
        <v>1091</v>
      </c>
      <c r="X30" s="2">
        <v>122</v>
      </c>
      <c r="Y30" s="2">
        <v>122</v>
      </c>
      <c r="Z30" s="2">
        <v>236</v>
      </c>
      <c r="AA30" s="2">
        <v>137</v>
      </c>
      <c r="AB30" s="2">
        <f t="shared" si="0"/>
        <v>195</v>
      </c>
      <c r="AC30" s="2">
        <f t="shared" si="1"/>
        <v>96</v>
      </c>
      <c r="AD30" s="2">
        <v>16</v>
      </c>
      <c r="AE30" s="2">
        <v>16</v>
      </c>
      <c r="AF30" s="2">
        <v>174</v>
      </c>
      <c r="AG30" s="2">
        <v>79</v>
      </c>
      <c r="AH30" s="2">
        <v>5</v>
      </c>
      <c r="AI30" s="2">
        <v>1</v>
      </c>
      <c r="AJ30" s="2">
        <v>0</v>
      </c>
      <c r="AK30" s="2">
        <v>0</v>
      </c>
      <c r="AL30" s="2">
        <v>1054</v>
      </c>
      <c r="AM30" s="2">
        <v>1049</v>
      </c>
      <c r="AN30" s="3"/>
      <c r="AO30" s="3"/>
      <c r="AP30" s="5"/>
      <c r="AQ30" s="5"/>
      <c r="AR30" s="5"/>
    </row>
    <row r="31" spans="1:44" ht="9" customHeight="1">
      <c r="A31" s="3"/>
      <c r="B31" s="3"/>
      <c r="D31" s="2"/>
      <c r="E31" s="2"/>
      <c r="F31" s="2"/>
      <c r="G31" s="2"/>
      <c r="H31" s="2"/>
      <c r="I31" s="2"/>
      <c r="J31" s="2"/>
      <c r="K31" s="2"/>
      <c r="L31" s="2"/>
      <c r="M31" s="2"/>
      <c r="N31" s="2"/>
      <c r="O31" s="2"/>
      <c r="P31" s="2"/>
      <c r="Q31" s="2"/>
      <c r="R31" s="2"/>
      <c r="S31" s="2"/>
      <c r="T31" s="2"/>
      <c r="U31" s="2"/>
      <c r="V31" s="2"/>
      <c r="W31" s="2"/>
      <c r="X31" s="2"/>
      <c r="Y31" s="2"/>
      <c r="Z31" s="2"/>
      <c r="AA31" s="2"/>
      <c r="AB31" s="60"/>
      <c r="AC31" s="60"/>
      <c r="AD31" s="2"/>
      <c r="AE31" s="2"/>
      <c r="AF31" s="2"/>
      <c r="AG31" s="2"/>
      <c r="AH31" s="2"/>
      <c r="AI31" s="2"/>
      <c r="AJ31" s="2"/>
      <c r="AK31" s="2"/>
      <c r="AL31" s="2"/>
      <c r="AM31" s="2"/>
      <c r="AN31" s="3"/>
      <c r="AO31" s="3"/>
      <c r="AP31" s="5"/>
      <c r="AQ31" s="5"/>
      <c r="AR31" s="5"/>
    </row>
    <row r="32" spans="1:44" s="59" customFormat="1">
      <c r="A32" s="58" t="s">
        <v>62</v>
      </c>
      <c r="D32" s="60">
        <v>18740</v>
      </c>
      <c r="E32" s="60">
        <v>17139</v>
      </c>
      <c r="F32" s="60">
        <v>13845</v>
      </c>
      <c r="G32" s="60">
        <v>12603</v>
      </c>
      <c r="H32" s="60">
        <v>338</v>
      </c>
      <c r="I32" s="60">
        <v>318</v>
      </c>
      <c r="J32" s="60">
        <v>124</v>
      </c>
      <c r="K32" s="60">
        <v>123</v>
      </c>
      <c r="L32" s="60">
        <v>964</v>
      </c>
      <c r="M32" s="60">
        <v>852</v>
      </c>
      <c r="N32" s="60">
        <v>1364</v>
      </c>
      <c r="O32" s="60">
        <v>1274</v>
      </c>
      <c r="P32" s="60">
        <v>599</v>
      </c>
      <c r="Q32" s="60">
        <v>559</v>
      </c>
      <c r="R32" s="60">
        <v>825</v>
      </c>
      <c r="S32" s="60">
        <v>774</v>
      </c>
      <c r="T32" s="60">
        <v>418</v>
      </c>
      <c r="U32" s="60">
        <v>364</v>
      </c>
      <c r="V32" s="60">
        <v>7928</v>
      </c>
      <c r="W32" s="60">
        <v>7329</v>
      </c>
      <c r="X32" s="60">
        <v>506</v>
      </c>
      <c r="Y32" s="60">
        <v>495</v>
      </c>
      <c r="Z32" s="60">
        <v>779</v>
      </c>
      <c r="AA32" s="60">
        <v>515</v>
      </c>
      <c r="AB32" s="60">
        <f t="shared" si="0"/>
        <v>945</v>
      </c>
      <c r="AC32" s="60">
        <f t="shared" si="1"/>
        <v>593</v>
      </c>
      <c r="AD32" s="60">
        <v>18</v>
      </c>
      <c r="AE32" s="60">
        <v>18</v>
      </c>
      <c r="AF32" s="60">
        <v>848</v>
      </c>
      <c r="AG32" s="60">
        <v>518</v>
      </c>
      <c r="AH32" s="60">
        <v>79</v>
      </c>
      <c r="AI32" s="60">
        <v>57</v>
      </c>
      <c r="AJ32" s="60">
        <v>0</v>
      </c>
      <c r="AK32" s="60">
        <v>0</v>
      </c>
      <c r="AL32" s="60">
        <v>3950</v>
      </c>
      <c r="AM32" s="60">
        <v>3943</v>
      </c>
      <c r="AN32" s="58"/>
      <c r="AO32" s="58"/>
      <c r="AP32" s="61"/>
      <c r="AQ32" s="61"/>
      <c r="AR32" s="61"/>
    </row>
    <row r="33" spans="1:44" ht="9" customHeight="1">
      <c r="A33" s="3"/>
      <c r="B33" s="3"/>
      <c r="D33" s="2"/>
      <c r="E33" s="2"/>
      <c r="F33" s="60"/>
      <c r="G33" s="60"/>
      <c r="H33" s="2"/>
      <c r="I33" s="2"/>
      <c r="J33" s="2"/>
      <c r="K33" s="2"/>
      <c r="L33" s="2"/>
      <c r="M33" s="2"/>
      <c r="N33" s="2"/>
      <c r="O33" s="2"/>
      <c r="P33" s="2"/>
      <c r="Q33" s="2"/>
      <c r="R33" s="2"/>
      <c r="S33" s="2"/>
      <c r="T33" s="2"/>
      <c r="U33" s="2"/>
      <c r="V33" s="2"/>
      <c r="W33" s="2"/>
      <c r="X33" s="2"/>
      <c r="Y33" s="2"/>
      <c r="Z33" s="2"/>
      <c r="AA33" s="2"/>
      <c r="AB33" s="60"/>
      <c r="AC33" s="60"/>
      <c r="AD33" s="2"/>
      <c r="AE33" s="2"/>
      <c r="AF33" s="2"/>
      <c r="AG33" s="2"/>
      <c r="AH33" s="2"/>
      <c r="AI33" s="2"/>
      <c r="AJ33" s="2"/>
      <c r="AK33" s="2"/>
      <c r="AL33" s="2"/>
      <c r="AM33" s="2"/>
      <c r="AN33" s="3"/>
      <c r="AO33" s="3"/>
      <c r="AP33" s="5"/>
      <c r="AQ33" s="5"/>
      <c r="AR33" s="5"/>
    </row>
    <row r="34" spans="1:44" s="59" customFormat="1">
      <c r="A34" s="58" t="s">
        <v>63</v>
      </c>
      <c r="D34" s="60">
        <v>13735</v>
      </c>
      <c r="E34" s="60">
        <v>12682</v>
      </c>
      <c r="F34" s="60">
        <v>9560</v>
      </c>
      <c r="G34" s="60">
        <v>8616</v>
      </c>
      <c r="H34" s="60">
        <v>340</v>
      </c>
      <c r="I34" s="60">
        <v>331</v>
      </c>
      <c r="J34" s="60">
        <v>106</v>
      </c>
      <c r="K34" s="60">
        <v>106</v>
      </c>
      <c r="L34" s="60">
        <v>468</v>
      </c>
      <c r="M34" s="60">
        <v>411</v>
      </c>
      <c r="N34" s="60">
        <v>610</v>
      </c>
      <c r="O34" s="60">
        <v>572</v>
      </c>
      <c r="P34" s="60">
        <v>538</v>
      </c>
      <c r="Q34" s="60">
        <v>510</v>
      </c>
      <c r="R34" s="60">
        <v>2633</v>
      </c>
      <c r="S34" s="60">
        <v>2355</v>
      </c>
      <c r="T34" s="60">
        <v>824</v>
      </c>
      <c r="U34" s="60">
        <v>739</v>
      </c>
      <c r="V34" s="60">
        <v>3548</v>
      </c>
      <c r="W34" s="60">
        <v>3212</v>
      </c>
      <c r="X34" s="60">
        <v>201</v>
      </c>
      <c r="Y34" s="60">
        <v>197</v>
      </c>
      <c r="Z34" s="60">
        <v>292</v>
      </c>
      <c r="AA34" s="60">
        <v>183</v>
      </c>
      <c r="AB34" s="60">
        <f t="shared" si="0"/>
        <v>231</v>
      </c>
      <c r="AC34" s="60">
        <f t="shared" si="1"/>
        <v>127</v>
      </c>
      <c r="AD34" s="60">
        <v>27</v>
      </c>
      <c r="AE34" s="60">
        <v>27</v>
      </c>
      <c r="AF34" s="60">
        <v>191</v>
      </c>
      <c r="AG34" s="60">
        <v>91</v>
      </c>
      <c r="AH34" s="60">
        <v>13</v>
      </c>
      <c r="AI34" s="60">
        <v>9</v>
      </c>
      <c r="AJ34" s="60">
        <v>0</v>
      </c>
      <c r="AK34" s="60">
        <v>0</v>
      </c>
      <c r="AL34" s="60">
        <v>3944</v>
      </c>
      <c r="AM34" s="60">
        <v>3939</v>
      </c>
      <c r="AN34" s="58"/>
      <c r="AO34" s="58"/>
      <c r="AP34" s="61"/>
      <c r="AQ34" s="61"/>
      <c r="AR34" s="61"/>
    </row>
    <row r="35" spans="1:44">
      <c r="A35" s="3"/>
      <c r="B35" s="3" t="s">
        <v>66</v>
      </c>
      <c r="D35" s="2">
        <v>416</v>
      </c>
      <c r="E35" s="2">
        <v>397</v>
      </c>
      <c r="F35" s="2">
        <v>291</v>
      </c>
      <c r="G35" s="2">
        <v>273</v>
      </c>
      <c r="H35" s="2">
        <v>8</v>
      </c>
      <c r="I35" s="2">
        <v>8</v>
      </c>
      <c r="J35" s="2">
        <v>3</v>
      </c>
      <c r="K35" s="2">
        <v>3</v>
      </c>
      <c r="L35" s="2">
        <v>17</v>
      </c>
      <c r="M35" s="2">
        <v>15</v>
      </c>
      <c r="N35" s="2">
        <v>36</v>
      </c>
      <c r="O35" s="2">
        <v>34</v>
      </c>
      <c r="P35" s="2">
        <v>17</v>
      </c>
      <c r="Q35" s="2">
        <v>16</v>
      </c>
      <c r="R35" s="2">
        <v>86</v>
      </c>
      <c r="S35" s="2">
        <v>85</v>
      </c>
      <c r="T35" s="2">
        <v>31</v>
      </c>
      <c r="U35" s="2">
        <v>27</v>
      </c>
      <c r="V35" s="2">
        <v>72</v>
      </c>
      <c r="W35" s="2">
        <v>67</v>
      </c>
      <c r="X35" s="2">
        <v>3</v>
      </c>
      <c r="Y35" s="2">
        <v>3</v>
      </c>
      <c r="Z35" s="2">
        <v>18</v>
      </c>
      <c r="AA35" s="2">
        <v>15</v>
      </c>
      <c r="AB35" s="2">
        <f t="shared" si="0"/>
        <v>8</v>
      </c>
      <c r="AC35" s="2">
        <f t="shared" si="1"/>
        <v>7</v>
      </c>
      <c r="AD35" s="2">
        <v>0</v>
      </c>
      <c r="AE35" s="2">
        <v>0</v>
      </c>
      <c r="AF35" s="2">
        <v>8</v>
      </c>
      <c r="AG35" s="2">
        <v>7</v>
      </c>
      <c r="AH35" s="2">
        <v>0</v>
      </c>
      <c r="AI35" s="2">
        <v>0</v>
      </c>
      <c r="AJ35" s="2">
        <v>0</v>
      </c>
      <c r="AK35" s="2">
        <v>0</v>
      </c>
      <c r="AL35" s="2">
        <v>117</v>
      </c>
      <c r="AM35" s="2">
        <v>117</v>
      </c>
      <c r="AN35" s="3"/>
      <c r="AO35" s="3"/>
      <c r="AP35" s="5"/>
      <c r="AQ35" s="5"/>
      <c r="AR35" s="5"/>
    </row>
    <row r="36" spans="1:44">
      <c r="A36" s="3"/>
      <c r="B36" s="3" t="s">
        <v>69</v>
      </c>
      <c r="D36" s="2">
        <v>1059</v>
      </c>
      <c r="E36" s="2">
        <v>990</v>
      </c>
      <c r="F36" s="2">
        <v>782</v>
      </c>
      <c r="G36" s="2">
        <v>726</v>
      </c>
      <c r="H36" s="2">
        <v>26</v>
      </c>
      <c r="I36" s="2">
        <v>26</v>
      </c>
      <c r="J36" s="2">
        <v>0</v>
      </c>
      <c r="K36" s="2">
        <v>0</v>
      </c>
      <c r="L36" s="2">
        <v>65</v>
      </c>
      <c r="M36" s="2">
        <v>60</v>
      </c>
      <c r="N36" s="2">
        <v>50</v>
      </c>
      <c r="O36" s="2">
        <v>49</v>
      </c>
      <c r="P36" s="2">
        <v>39</v>
      </c>
      <c r="Q36" s="2">
        <v>37</v>
      </c>
      <c r="R36" s="2">
        <v>35</v>
      </c>
      <c r="S36" s="2">
        <v>33</v>
      </c>
      <c r="T36" s="2">
        <v>23</v>
      </c>
      <c r="U36" s="2">
        <v>22</v>
      </c>
      <c r="V36" s="2">
        <v>500</v>
      </c>
      <c r="W36" s="2">
        <v>465</v>
      </c>
      <c r="X36" s="2">
        <v>14</v>
      </c>
      <c r="Y36" s="2">
        <v>14</v>
      </c>
      <c r="Z36" s="2">
        <v>30</v>
      </c>
      <c r="AA36" s="2">
        <v>20</v>
      </c>
      <c r="AB36" s="2">
        <f t="shared" si="0"/>
        <v>35</v>
      </c>
      <c r="AC36" s="2">
        <f t="shared" si="1"/>
        <v>23</v>
      </c>
      <c r="AD36" s="2">
        <v>1</v>
      </c>
      <c r="AE36" s="2">
        <v>1</v>
      </c>
      <c r="AF36" s="2">
        <v>30</v>
      </c>
      <c r="AG36" s="2">
        <v>19</v>
      </c>
      <c r="AH36" s="2">
        <v>4</v>
      </c>
      <c r="AI36" s="2">
        <v>3</v>
      </c>
      <c r="AJ36" s="2">
        <v>0</v>
      </c>
      <c r="AK36" s="2">
        <v>0</v>
      </c>
      <c r="AL36" s="2">
        <v>242</v>
      </c>
      <c r="AM36" s="2">
        <v>241</v>
      </c>
      <c r="AN36" s="3"/>
      <c r="AO36" s="3"/>
      <c r="AP36" s="5"/>
      <c r="AQ36" s="5"/>
      <c r="AR36" s="5"/>
    </row>
    <row r="37" spans="1:44">
      <c r="A37" s="3"/>
      <c r="B37" s="3" t="s">
        <v>64</v>
      </c>
      <c r="D37" s="2">
        <v>578</v>
      </c>
      <c r="E37" s="2">
        <v>525</v>
      </c>
      <c r="F37" s="2">
        <v>414</v>
      </c>
      <c r="G37" s="2">
        <v>363</v>
      </c>
      <c r="H37" s="2">
        <v>18</v>
      </c>
      <c r="I37" s="2">
        <v>18</v>
      </c>
      <c r="J37" s="2">
        <v>2</v>
      </c>
      <c r="K37" s="2">
        <v>2</v>
      </c>
      <c r="L37" s="2">
        <v>19</v>
      </c>
      <c r="M37" s="2">
        <v>18</v>
      </c>
      <c r="N37" s="2">
        <v>29</v>
      </c>
      <c r="O37" s="2">
        <v>26</v>
      </c>
      <c r="P37" s="2">
        <v>22</v>
      </c>
      <c r="Q37" s="2">
        <v>21</v>
      </c>
      <c r="R37" s="2">
        <v>164</v>
      </c>
      <c r="S37" s="2">
        <v>139</v>
      </c>
      <c r="T37" s="2">
        <v>32</v>
      </c>
      <c r="U37" s="2">
        <v>29</v>
      </c>
      <c r="V37" s="2">
        <v>110</v>
      </c>
      <c r="W37" s="2">
        <v>95</v>
      </c>
      <c r="X37" s="2">
        <v>11</v>
      </c>
      <c r="Y37" s="2">
        <v>11</v>
      </c>
      <c r="Z37" s="2">
        <v>7</v>
      </c>
      <c r="AA37" s="2">
        <v>4</v>
      </c>
      <c r="AB37" s="2">
        <f t="shared" si="0"/>
        <v>4</v>
      </c>
      <c r="AC37" s="2">
        <f t="shared" si="1"/>
        <v>2</v>
      </c>
      <c r="AD37" s="2">
        <v>2</v>
      </c>
      <c r="AE37" s="2">
        <v>2</v>
      </c>
      <c r="AF37" s="2">
        <v>2</v>
      </c>
      <c r="AG37" s="2">
        <v>0</v>
      </c>
      <c r="AH37" s="2">
        <v>0</v>
      </c>
      <c r="AI37" s="2">
        <v>0</v>
      </c>
      <c r="AJ37" s="2">
        <v>0</v>
      </c>
      <c r="AK37" s="2">
        <v>0</v>
      </c>
      <c r="AL37" s="2">
        <v>160</v>
      </c>
      <c r="AM37" s="2">
        <v>160</v>
      </c>
      <c r="AN37" s="3"/>
      <c r="AO37" s="3"/>
      <c r="AP37" s="5"/>
      <c r="AQ37" s="5"/>
      <c r="AR37" s="5"/>
    </row>
    <row r="38" spans="1:44">
      <c r="A38" s="3"/>
      <c r="B38" s="3" t="s">
        <v>65</v>
      </c>
      <c r="D38" s="2">
        <v>181</v>
      </c>
      <c r="E38" s="2">
        <v>167</v>
      </c>
      <c r="F38" s="2">
        <v>115</v>
      </c>
      <c r="G38" s="2">
        <v>101</v>
      </c>
      <c r="H38" s="2">
        <v>2</v>
      </c>
      <c r="I38" s="2">
        <v>2</v>
      </c>
      <c r="J38" s="2">
        <v>0</v>
      </c>
      <c r="K38" s="2">
        <v>0</v>
      </c>
      <c r="L38" s="2">
        <v>2</v>
      </c>
      <c r="M38" s="2">
        <v>1</v>
      </c>
      <c r="N38" s="2">
        <v>6</v>
      </c>
      <c r="O38" s="2">
        <v>6</v>
      </c>
      <c r="P38" s="2">
        <v>8</v>
      </c>
      <c r="Q38" s="2">
        <v>7</v>
      </c>
      <c r="R38" s="2">
        <v>52</v>
      </c>
      <c r="S38" s="2">
        <v>47</v>
      </c>
      <c r="T38" s="2">
        <v>7</v>
      </c>
      <c r="U38" s="2">
        <v>5</v>
      </c>
      <c r="V38" s="2">
        <v>31</v>
      </c>
      <c r="W38" s="2">
        <v>29</v>
      </c>
      <c r="X38" s="2">
        <v>4</v>
      </c>
      <c r="Y38" s="2">
        <v>4</v>
      </c>
      <c r="Z38" s="2">
        <v>3</v>
      </c>
      <c r="AA38" s="2">
        <v>0</v>
      </c>
      <c r="AB38" s="2">
        <f t="shared" si="0"/>
        <v>1</v>
      </c>
      <c r="AC38" s="2">
        <f t="shared" si="1"/>
        <v>1</v>
      </c>
      <c r="AD38" s="2">
        <v>1</v>
      </c>
      <c r="AE38" s="2">
        <v>1</v>
      </c>
      <c r="AF38" s="2">
        <v>0</v>
      </c>
      <c r="AG38" s="2">
        <v>0</v>
      </c>
      <c r="AH38" s="2">
        <v>0</v>
      </c>
      <c r="AI38" s="2">
        <v>0</v>
      </c>
      <c r="AJ38" s="2">
        <v>0</v>
      </c>
      <c r="AK38" s="2">
        <v>0</v>
      </c>
      <c r="AL38" s="2">
        <v>65</v>
      </c>
      <c r="AM38" s="2">
        <v>65</v>
      </c>
      <c r="AN38" s="3"/>
      <c r="AO38" s="3"/>
      <c r="AP38" s="5"/>
      <c r="AQ38" s="5"/>
      <c r="AR38" s="5"/>
    </row>
    <row r="39" spans="1:44">
      <c r="A39" s="3"/>
      <c r="B39" s="3" t="s">
        <v>68</v>
      </c>
      <c r="D39" s="2">
        <v>6078</v>
      </c>
      <c r="E39" s="2">
        <v>5559</v>
      </c>
      <c r="F39" s="2">
        <v>4257</v>
      </c>
      <c r="G39" s="2">
        <v>3788</v>
      </c>
      <c r="H39" s="2">
        <v>114</v>
      </c>
      <c r="I39" s="2">
        <v>109</v>
      </c>
      <c r="J39" s="2">
        <v>17</v>
      </c>
      <c r="K39" s="2">
        <v>17</v>
      </c>
      <c r="L39" s="2">
        <v>196</v>
      </c>
      <c r="M39" s="2">
        <v>165</v>
      </c>
      <c r="N39" s="2">
        <v>242</v>
      </c>
      <c r="O39" s="2">
        <v>222</v>
      </c>
      <c r="P39" s="2">
        <v>228</v>
      </c>
      <c r="Q39" s="2">
        <v>214</v>
      </c>
      <c r="R39" s="2">
        <v>1592</v>
      </c>
      <c r="S39" s="2">
        <v>1427</v>
      </c>
      <c r="T39" s="2">
        <v>353</v>
      </c>
      <c r="U39" s="2">
        <v>314</v>
      </c>
      <c r="V39" s="2">
        <v>1304</v>
      </c>
      <c r="W39" s="2">
        <v>1164</v>
      </c>
      <c r="X39" s="2">
        <v>84</v>
      </c>
      <c r="Y39" s="2">
        <v>83</v>
      </c>
      <c r="Z39" s="2">
        <v>127</v>
      </c>
      <c r="AA39" s="2">
        <v>73</v>
      </c>
      <c r="AB39" s="2">
        <f t="shared" si="0"/>
        <v>91</v>
      </c>
      <c r="AC39" s="2">
        <f t="shared" si="1"/>
        <v>44</v>
      </c>
      <c r="AD39" s="2">
        <v>12</v>
      </c>
      <c r="AE39" s="2">
        <v>12</v>
      </c>
      <c r="AF39" s="2">
        <v>74</v>
      </c>
      <c r="AG39" s="2">
        <v>29</v>
      </c>
      <c r="AH39" s="2">
        <v>5</v>
      </c>
      <c r="AI39" s="2">
        <v>3</v>
      </c>
      <c r="AJ39" s="2">
        <v>0</v>
      </c>
      <c r="AK39" s="2">
        <v>0</v>
      </c>
      <c r="AL39" s="2">
        <v>1730</v>
      </c>
      <c r="AM39" s="2">
        <v>1727</v>
      </c>
      <c r="AN39" s="3"/>
      <c r="AO39" s="3"/>
      <c r="AP39" s="5"/>
      <c r="AQ39" s="5"/>
      <c r="AR39" s="5"/>
    </row>
    <row r="40" spans="1:44">
      <c r="A40" s="3"/>
      <c r="B40" s="3" t="s">
        <v>67</v>
      </c>
      <c r="D40" s="2">
        <v>2250</v>
      </c>
      <c r="E40" s="2">
        <v>2118</v>
      </c>
      <c r="F40" s="2">
        <v>1577</v>
      </c>
      <c r="G40" s="2">
        <v>1467</v>
      </c>
      <c r="H40" s="2">
        <v>115</v>
      </c>
      <c r="I40" s="2">
        <v>112</v>
      </c>
      <c r="J40" s="2">
        <v>81</v>
      </c>
      <c r="K40" s="2">
        <v>81</v>
      </c>
      <c r="L40" s="2">
        <v>74</v>
      </c>
      <c r="M40" s="2">
        <v>65</v>
      </c>
      <c r="N40" s="2">
        <v>149</v>
      </c>
      <c r="O40" s="2">
        <v>144</v>
      </c>
      <c r="P40" s="2">
        <v>142</v>
      </c>
      <c r="Q40" s="2">
        <v>136</v>
      </c>
      <c r="R40" s="2">
        <v>239</v>
      </c>
      <c r="S40" s="2">
        <v>227</v>
      </c>
      <c r="T40" s="2">
        <v>316</v>
      </c>
      <c r="U40" s="2">
        <v>283</v>
      </c>
      <c r="V40" s="2">
        <v>386</v>
      </c>
      <c r="W40" s="2">
        <v>351</v>
      </c>
      <c r="X40" s="2">
        <v>33</v>
      </c>
      <c r="Y40" s="2">
        <v>32</v>
      </c>
      <c r="Z40" s="2">
        <v>42</v>
      </c>
      <c r="AA40" s="2">
        <v>36</v>
      </c>
      <c r="AB40" s="2">
        <f t="shared" si="0"/>
        <v>51</v>
      </c>
      <c r="AC40" s="2">
        <f t="shared" si="1"/>
        <v>30</v>
      </c>
      <c r="AD40" s="2">
        <v>6</v>
      </c>
      <c r="AE40" s="2">
        <v>6</v>
      </c>
      <c r="AF40" s="2">
        <v>43</v>
      </c>
      <c r="AG40" s="2">
        <v>22</v>
      </c>
      <c r="AH40" s="2">
        <v>2</v>
      </c>
      <c r="AI40" s="2">
        <v>2</v>
      </c>
      <c r="AJ40" s="2">
        <v>0</v>
      </c>
      <c r="AK40" s="2">
        <v>0</v>
      </c>
      <c r="AL40" s="2">
        <v>622</v>
      </c>
      <c r="AM40" s="2">
        <v>621</v>
      </c>
      <c r="AN40" s="3"/>
      <c r="AO40" s="3"/>
      <c r="AP40" s="5"/>
      <c r="AQ40" s="5"/>
      <c r="AR40" s="5"/>
    </row>
    <row r="41" spans="1:44">
      <c r="A41" s="3"/>
      <c r="B41" s="3" t="s">
        <v>70</v>
      </c>
      <c r="D41" s="2">
        <v>3173</v>
      </c>
      <c r="E41" s="2">
        <v>2926</v>
      </c>
      <c r="F41" s="2">
        <v>2124</v>
      </c>
      <c r="G41" s="2">
        <v>1898</v>
      </c>
      <c r="H41" s="2">
        <v>57</v>
      </c>
      <c r="I41" s="2">
        <v>56</v>
      </c>
      <c r="J41" s="2">
        <v>3</v>
      </c>
      <c r="K41" s="2">
        <v>3</v>
      </c>
      <c r="L41" s="2">
        <v>95</v>
      </c>
      <c r="M41" s="2">
        <v>87</v>
      </c>
      <c r="N41" s="2">
        <v>98</v>
      </c>
      <c r="O41" s="2">
        <v>91</v>
      </c>
      <c r="P41" s="2">
        <v>82</v>
      </c>
      <c r="Q41" s="2">
        <v>79</v>
      </c>
      <c r="R41" s="2">
        <v>465</v>
      </c>
      <c r="S41" s="2">
        <v>397</v>
      </c>
      <c r="T41" s="2">
        <v>62</v>
      </c>
      <c r="U41" s="2">
        <v>59</v>
      </c>
      <c r="V41" s="2">
        <v>1145</v>
      </c>
      <c r="W41" s="2">
        <v>1041</v>
      </c>
      <c r="X41" s="2">
        <v>52</v>
      </c>
      <c r="Y41" s="2">
        <v>50</v>
      </c>
      <c r="Z41" s="2">
        <v>65</v>
      </c>
      <c r="AA41" s="2">
        <v>35</v>
      </c>
      <c r="AB41" s="2">
        <f t="shared" si="0"/>
        <v>41</v>
      </c>
      <c r="AC41" s="2">
        <f t="shared" si="1"/>
        <v>20</v>
      </c>
      <c r="AD41" s="2">
        <v>5</v>
      </c>
      <c r="AE41" s="2">
        <v>5</v>
      </c>
      <c r="AF41" s="2">
        <v>34</v>
      </c>
      <c r="AG41" s="2">
        <v>14</v>
      </c>
      <c r="AH41" s="2">
        <v>2</v>
      </c>
      <c r="AI41" s="2">
        <v>1</v>
      </c>
      <c r="AJ41" s="2">
        <v>0</v>
      </c>
      <c r="AK41" s="2">
        <v>0</v>
      </c>
      <c r="AL41" s="2">
        <v>1008</v>
      </c>
      <c r="AM41" s="2">
        <v>1008</v>
      </c>
      <c r="AN41" s="3"/>
      <c r="AO41" s="3"/>
      <c r="AP41" s="5"/>
      <c r="AQ41" s="5"/>
      <c r="AR41" s="5"/>
    </row>
    <row r="42" spans="1:44" ht="9" customHeight="1">
      <c r="A42" s="3"/>
      <c r="B42" s="3"/>
      <c r="D42" s="2"/>
      <c r="E42" s="2"/>
      <c r="F42" s="60"/>
      <c r="G42" s="60"/>
      <c r="H42" s="2"/>
      <c r="I42" s="2"/>
      <c r="J42" s="2"/>
      <c r="K42" s="2"/>
      <c r="L42" s="2"/>
      <c r="M42" s="2"/>
      <c r="N42" s="2"/>
      <c r="O42" s="2"/>
      <c r="P42" s="2"/>
      <c r="Q42" s="2"/>
      <c r="R42" s="2"/>
      <c r="S42" s="2"/>
      <c r="T42" s="2"/>
      <c r="U42" s="2"/>
      <c r="V42" s="2"/>
      <c r="W42" s="2"/>
      <c r="X42" s="2"/>
      <c r="Y42" s="2"/>
      <c r="Z42" s="2"/>
      <c r="AA42" s="2"/>
      <c r="AB42" s="60"/>
      <c r="AC42" s="60"/>
      <c r="AD42" s="2"/>
      <c r="AE42" s="2"/>
      <c r="AF42" s="2"/>
      <c r="AG42" s="2"/>
      <c r="AH42" s="2"/>
      <c r="AI42" s="2"/>
      <c r="AJ42" s="2"/>
      <c r="AK42" s="2"/>
      <c r="AL42" s="2"/>
      <c r="AM42" s="2"/>
      <c r="AN42" s="3"/>
      <c r="AO42" s="3"/>
      <c r="AP42" s="5"/>
      <c r="AQ42" s="5"/>
      <c r="AR42" s="5"/>
    </row>
    <row r="43" spans="1:44" s="59" customFormat="1">
      <c r="A43" s="58" t="s">
        <v>71</v>
      </c>
      <c r="D43" s="60">
        <v>9224</v>
      </c>
      <c r="E43" s="60">
        <v>8502</v>
      </c>
      <c r="F43" s="60">
        <v>6465</v>
      </c>
      <c r="G43" s="60">
        <v>5874</v>
      </c>
      <c r="H43" s="60">
        <v>471</v>
      </c>
      <c r="I43" s="60">
        <v>458</v>
      </c>
      <c r="J43" s="60">
        <v>56</v>
      </c>
      <c r="K43" s="60">
        <v>56</v>
      </c>
      <c r="L43" s="60">
        <v>501</v>
      </c>
      <c r="M43" s="60">
        <v>426</v>
      </c>
      <c r="N43" s="60">
        <v>3271</v>
      </c>
      <c r="O43" s="60">
        <v>3054</v>
      </c>
      <c r="P43" s="60">
        <v>257</v>
      </c>
      <c r="Q43" s="60">
        <v>239</v>
      </c>
      <c r="R43" s="60">
        <v>266</v>
      </c>
      <c r="S43" s="60">
        <v>247</v>
      </c>
      <c r="T43" s="60">
        <v>195</v>
      </c>
      <c r="U43" s="60">
        <v>164</v>
      </c>
      <c r="V43" s="60">
        <v>1134</v>
      </c>
      <c r="W43" s="60">
        <v>1002</v>
      </c>
      <c r="X43" s="60">
        <v>119</v>
      </c>
      <c r="Y43" s="60">
        <v>116</v>
      </c>
      <c r="Z43" s="60">
        <v>195</v>
      </c>
      <c r="AA43" s="60">
        <v>112</v>
      </c>
      <c r="AB43" s="60">
        <f t="shared" si="0"/>
        <v>186</v>
      </c>
      <c r="AC43" s="60">
        <f t="shared" si="1"/>
        <v>100</v>
      </c>
      <c r="AD43" s="60">
        <v>32</v>
      </c>
      <c r="AE43" s="60">
        <v>32</v>
      </c>
      <c r="AF43" s="60">
        <v>141</v>
      </c>
      <c r="AG43" s="60">
        <v>63</v>
      </c>
      <c r="AH43" s="60">
        <v>13</v>
      </c>
      <c r="AI43" s="60">
        <v>5</v>
      </c>
      <c r="AJ43" s="60">
        <v>0</v>
      </c>
      <c r="AK43" s="60">
        <v>0</v>
      </c>
      <c r="AL43" s="60">
        <v>2573</v>
      </c>
      <c r="AM43" s="60">
        <v>2528</v>
      </c>
      <c r="AN43" s="58"/>
      <c r="AO43" s="58"/>
      <c r="AP43" s="61"/>
      <c r="AQ43" s="61"/>
      <c r="AR43" s="61"/>
    </row>
    <row r="44" spans="1:44">
      <c r="A44" s="3"/>
      <c r="B44" s="3" t="s">
        <v>72</v>
      </c>
      <c r="D44" s="2">
        <v>4711</v>
      </c>
      <c r="E44" s="2">
        <v>4337</v>
      </c>
      <c r="F44" s="2">
        <v>3375</v>
      </c>
      <c r="G44" s="2">
        <v>3068</v>
      </c>
      <c r="H44" s="2">
        <v>308</v>
      </c>
      <c r="I44" s="2">
        <v>299</v>
      </c>
      <c r="J44" s="2">
        <v>25</v>
      </c>
      <c r="K44" s="2">
        <v>25</v>
      </c>
      <c r="L44" s="2">
        <v>335</v>
      </c>
      <c r="M44" s="2">
        <v>289</v>
      </c>
      <c r="N44" s="2">
        <v>1878</v>
      </c>
      <c r="O44" s="2">
        <v>1749</v>
      </c>
      <c r="P44" s="2">
        <v>103</v>
      </c>
      <c r="Q44" s="2">
        <v>98</v>
      </c>
      <c r="R44" s="2">
        <v>48</v>
      </c>
      <c r="S44" s="2">
        <v>39</v>
      </c>
      <c r="T44" s="2">
        <v>71</v>
      </c>
      <c r="U44" s="2">
        <v>61</v>
      </c>
      <c r="V44" s="2">
        <v>461</v>
      </c>
      <c r="W44" s="2">
        <v>402</v>
      </c>
      <c r="X44" s="2">
        <v>65</v>
      </c>
      <c r="Y44" s="2">
        <v>63</v>
      </c>
      <c r="Z44" s="2">
        <v>81</v>
      </c>
      <c r="AA44" s="2">
        <v>43</v>
      </c>
      <c r="AB44" s="2">
        <f t="shared" si="0"/>
        <v>73</v>
      </c>
      <c r="AC44" s="2">
        <f t="shared" si="1"/>
        <v>41</v>
      </c>
      <c r="AD44" s="2">
        <v>20</v>
      </c>
      <c r="AE44" s="2">
        <v>20</v>
      </c>
      <c r="AF44" s="2">
        <v>50</v>
      </c>
      <c r="AG44" s="2">
        <v>20</v>
      </c>
      <c r="AH44" s="2">
        <v>3</v>
      </c>
      <c r="AI44" s="2">
        <v>1</v>
      </c>
      <c r="AJ44" s="2">
        <v>0</v>
      </c>
      <c r="AK44" s="2">
        <v>0</v>
      </c>
      <c r="AL44" s="2">
        <v>1263</v>
      </c>
      <c r="AM44" s="2">
        <v>1228</v>
      </c>
      <c r="AN44" s="3"/>
      <c r="AO44" s="3"/>
      <c r="AP44" s="5"/>
      <c r="AQ44" s="5"/>
      <c r="AR44" s="5"/>
    </row>
    <row r="45" spans="1:44">
      <c r="A45" s="3"/>
      <c r="B45" s="3" t="s">
        <v>76</v>
      </c>
      <c r="D45" s="2">
        <v>390</v>
      </c>
      <c r="E45" s="2">
        <v>374</v>
      </c>
      <c r="F45" s="2">
        <v>247</v>
      </c>
      <c r="G45" s="2">
        <v>233</v>
      </c>
      <c r="H45" s="2">
        <v>14</v>
      </c>
      <c r="I45" s="2">
        <v>13</v>
      </c>
      <c r="J45" s="2">
        <v>2</v>
      </c>
      <c r="K45" s="2">
        <v>2</v>
      </c>
      <c r="L45" s="2">
        <v>13</v>
      </c>
      <c r="M45" s="2">
        <v>10</v>
      </c>
      <c r="N45" s="2">
        <v>136</v>
      </c>
      <c r="O45" s="2">
        <v>134</v>
      </c>
      <c r="P45" s="2">
        <v>12</v>
      </c>
      <c r="Q45" s="2">
        <v>11</v>
      </c>
      <c r="R45" s="2">
        <v>4</v>
      </c>
      <c r="S45" s="2">
        <v>4</v>
      </c>
      <c r="T45" s="2">
        <v>9</v>
      </c>
      <c r="U45" s="2">
        <v>7</v>
      </c>
      <c r="V45" s="2">
        <v>52</v>
      </c>
      <c r="W45" s="2">
        <v>47</v>
      </c>
      <c r="X45" s="2">
        <v>4</v>
      </c>
      <c r="Y45" s="2">
        <v>4</v>
      </c>
      <c r="Z45" s="2">
        <v>1</v>
      </c>
      <c r="AA45" s="2">
        <v>1</v>
      </c>
      <c r="AB45" s="2">
        <f t="shared" si="0"/>
        <v>3</v>
      </c>
      <c r="AC45" s="2">
        <f t="shared" si="1"/>
        <v>1</v>
      </c>
      <c r="AD45" s="2">
        <v>0</v>
      </c>
      <c r="AE45" s="2">
        <v>0</v>
      </c>
      <c r="AF45" s="2">
        <v>3</v>
      </c>
      <c r="AG45" s="2">
        <v>1</v>
      </c>
      <c r="AH45" s="2">
        <v>0</v>
      </c>
      <c r="AI45" s="2">
        <v>0</v>
      </c>
      <c r="AJ45" s="2">
        <v>0</v>
      </c>
      <c r="AK45" s="2">
        <v>0</v>
      </c>
      <c r="AL45" s="2">
        <v>140</v>
      </c>
      <c r="AM45" s="2">
        <v>140</v>
      </c>
      <c r="AN45" s="3"/>
      <c r="AO45" s="3"/>
      <c r="AP45" s="5"/>
      <c r="AQ45" s="5"/>
      <c r="AR45" s="5"/>
    </row>
    <row r="46" spans="1:44">
      <c r="A46" s="3"/>
      <c r="B46" s="3" t="s">
        <v>75</v>
      </c>
      <c r="D46" s="2">
        <v>1690</v>
      </c>
      <c r="E46" s="2">
        <v>1539</v>
      </c>
      <c r="F46" s="2">
        <v>1086</v>
      </c>
      <c r="G46" s="2">
        <v>967</v>
      </c>
      <c r="H46" s="2">
        <v>41</v>
      </c>
      <c r="I46" s="2">
        <v>40</v>
      </c>
      <c r="J46" s="2">
        <v>5</v>
      </c>
      <c r="K46" s="2">
        <v>5</v>
      </c>
      <c r="L46" s="2">
        <v>38</v>
      </c>
      <c r="M46" s="2">
        <v>33</v>
      </c>
      <c r="N46" s="2">
        <v>347</v>
      </c>
      <c r="O46" s="2">
        <v>321</v>
      </c>
      <c r="P46" s="2">
        <v>66</v>
      </c>
      <c r="Q46" s="2">
        <v>58</v>
      </c>
      <c r="R46" s="2">
        <v>175</v>
      </c>
      <c r="S46" s="2">
        <v>169</v>
      </c>
      <c r="T46" s="2">
        <v>62</v>
      </c>
      <c r="U46" s="2">
        <v>46</v>
      </c>
      <c r="V46" s="2">
        <v>281</v>
      </c>
      <c r="W46" s="2">
        <v>248</v>
      </c>
      <c r="X46" s="2">
        <v>18</v>
      </c>
      <c r="Y46" s="2">
        <v>17</v>
      </c>
      <c r="Z46" s="2">
        <v>53</v>
      </c>
      <c r="AA46" s="2">
        <v>30</v>
      </c>
      <c r="AB46" s="2">
        <f t="shared" si="0"/>
        <v>58</v>
      </c>
      <c r="AC46" s="2">
        <f t="shared" si="1"/>
        <v>29</v>
      </c>
      <c r="AD46" s="2">
        <v>7</v>
      </c>
      <c r="AE46" s="2">
        <v>7</v>
      </c>
      <c r="AF46" s="2">
        <v>49</v>
      </c>
      <c r="AG46" s="2">
        <v>21</v>
      </c>
      <c r="AH46" s="2">
        <v>2</v>
      </c>
      <c r="AI46" s="2">
        <v>1</v>
      </c>
      <c r="AJ46" s="2">
        <v>0</v>
      </c>
      <c r="AK46" s="2">
        <v>0</v>
      </c>
      <c r="AL46" s="2">
        <v>546</v>
      </c>
      <c r="AM46" s="2">
        <v>543</v>
      </c>
      <c r="AN46" s="3"/>
      <c r="AO46" s="3"/>
      <c r="AP46" s="5"/>
      <c r="AQ46" s="5"/>
      <c r="AR46" s="5"/>
    </row>
    <row r="47" spans="1:44">
      <c r="A47" s="3"/>
      <c r="B47" s="3" t="s">
        <v>74</v>
      </c>
      <c r="D47" s="2">
        <v>393</v>
      </c>
      <c r="E47" s="2">
        <v>366</v>
      </c>
      <c r="F47" s="2">
        <v>284</v>
      </c>
      <c r="G47" s="2">
        <v>261</v>
      </c>
      <c r="H47" s="2">
        <v>35</v>
      </c>
      <c r="I47" s="2">
        <v>34</v>
      </c>
      <c r="J47" s="2">
        <v>6</v>
      </c>
      <c r="K47" s="2">
        <v>6</v>
      </c>
      <c r="L47" s="2">
        <v>23</v>
      </c>
      <c r="M47" s="2">
        <v>20</v>
      </c>
      <c r="N47" s="2">
        <v>150</v>
      </c>
      <c r="O47" s="2">
        <v>137</v>
      </c>
      <c r="P47" s="2">
        <v>16</v>
      </c>
      <c r="Q47" s="2">
        <v>16</v>
      </c>
      <c r="R47" s="2">
        <v>7</v>
      </c>
      <c r="S47" s="2">
        <v>5</v>
      </c>
      <c r="T47" s="2">
        <v>10</v>
      </c>
      <c r="U47" s="2">
        <v>10</v>
      </c>
      <c r="V47" s="2">
        <v>27</v>
      </c>
      <c r="W47" s="2">
        <v>24</v>
      </c>
      <c r="X47" s="2">
        <v>3</v>
      </c>
      <c r="Y47" s="2">
        <v>3</v>
      </c>
      <c r="Z47" s="2">
        <v>7</v>
      </c>
      <c r="AA47" s="2">
        <v>6</v>
      </c>
      <c r="AB47" s="2">
        <f t="shared" si="0"/>
        <v>7</v>
      </c>
      <c r="AC47" s="2">
        <f t="shared" si="1"/>
        <v>5</v>
      </c>
      <c r="AD47" s="2">
        <v>3</v>
      </c>
      <c r="AE47" s="2">
        <v>3</v>
      </c>
      <c r="AF47" s="2">
        <v>4</v>
      </c>
      <c r="AG47" s="2">
        <v>2</v>
      </c>
      <c r="AH47" s="2">
        <v>0</v>
      </c>
      <c r="AI47" s="2">
        <v>0</v>
      </c>
      <c r="AJ47" s="2">
        <v>0</v>
      </c>
      <c r="AK47" s="2">
        <v>0</v>
      </c>
      <c r="AL47" s="2">
        <v>102</v>
      </c>
      <c r="AM47" s="2">
        <v>100</v>
      </c>
      <c r="AN47" s="3"/>
      <c r="AO47" s="3"/>
      <c r="AP47" s="5"/>
      <c r="AQ47" s="5"/>
      <c r="AR47" s="5"/>
    </row>
    <row r="48" spans="1:44">
      <c r="A48" s="3"/>
      <c r="B48" s="3" t="s">
        <v>73</v>
      </c>
      <c r="D48" s="2">
        <v>473</v>
      </c>
      <c r="E48" s="2">
        <v>441</v>
      </c>
      <c r="F48" s="2">
        <v>345</v>
      </c>
      <c r="G48" s="2">
        <v>316</v>
      </c>
      <c r="H48" s="2">
        <v>29</v>
      </c>
      <c r="I48" s="2">
        <v>29</v>
      </c>
      <c r="J48" s="2">
        <v>3</v>
      </c>
      <c r="K48" s="2">
        <v>3</v>
      </c>
      <c r="L48" s="2">
        <v>32</v>
      </c>
      <c r="M48" s="2">
        <v>21</v>
      </c>
      <c r="N48" s="2">
        <v>195</v>
      </c>
      <c r="O48" s="2">
        <v>185</v>
      </c>
      <c r="P48" s="2">
        <v>15</v>
      </c>
      <c r="Q48" s="2">
        <v>15</v>
      </c>
      <c r="R48" s="2">
        <v>6</v>
      </c>
      <c r="S48" s="2">
        <v>6</v>
      </c>
      <c r="T48" s="2">
        <v>8</v>
      </c>
      <c r="U48" s="2">
        <v>8</v>
      </c>
      <c r="V48" s="2">
        <v>50</v>
      </c>
      <c r="W48" s="2">
        <v>44</v>
      </c>
      <c r="X48" s="2">
        <v>3</v>
      </c>
      <c r="Y48" s="2">
        <v>3</v>
      </c>
      <c r="Z48" s="2">
        <v>4</v>
      </c>
      <c r="AA48" s="2">
        <v>2</v>
      </c>
      <c r="AB48" s="2">
        <f t="shared" si="0"/>
        <v>3</v>
      </c>
      <c r="AC48" s="2">
        <f t="shared" si="1"/>
        <v>2</v>
      </c>
      <c r="AD48" s="2">
        <v>0</v>
      </c>
      <c r="AE48" s="2">
        <v>0</v>
      </c>
      <c r="AF48" s="2">
        <v>2</v>
      </c>
      <c r="AG48" s="2">
        <v>1</v>
      </c>
      <c r="AH48" s="2">
        <v>1</v>
      </c>
      <c r="AI48" s="2">
        <v>1</v>
      </c>
      <c r="AJ48" s="2">
        <v>0</v>
      </c>
      <c r="AK48" s="2">
        <v>0</v>
      </c>
      <c r="AL48" s="2">
        <v>125</v>
      </c>
      <c r="AM48" s="2">
        <v>123</v>
      </c>
      <c r="AN48" s="3"/>
      <c r="AO48" s="3"/>
      <c r="AP48" s="5"/>
      <c r="AQ48" s="5"/>
      <c r="AR48" s="5"/>
    </row>
    <row r="49" spans="1:44">
      <c r="A49" s="3"/>
      <c r="B49" s="3" t="s">
        <v>77</v>
      </c>
      <c r="D49" s="2">
        <v>1567</v>
      </c>
      <c r="E49" s="2">
        <v>1445</v>
      </c>
      <c r="F49" s="2">
        <v>1128</v>
      </c>
      <c r="G49" s="2">
        <v>1029</v>
      </c>
      <c r="H49" s="2">
        <v>44</v>
      </c>
      <c r="I49" s="2">
        <v>43</v>
      </c>
      <c r="J49" s="2">
        <v>15</v>
      </c>
      <c r="K49" s="2">
        <v>15</v>
      </c>
      <c r="L49" s="2">
        <v>60</v>
      </c>
      <c r="M49" s="2">
        <v>53</v>
      </c>
      <c r="N49" s="2">
        <v>565</v>
      </c>
      <c r="O49" s="2">
        <v>528</v>
      </c>
      <c r="P49" s="2">
        <v>45</v>
      </c>
      <c r="Q49" s="2">
        <v>41</v>
      </c>
      <c r="R49" s="2">
        <v>26</v>
      </c>
      <c r="S49" s="2">
        <v>24</v>
      </c>
      <c r="T49" s="2">
        <v>35</v>
      </c>
      <c r="U49" s="2">
        <v>32</v>
      </c>
      <c r="V49" s="2">
        <v>263</v>
      </c>
      <c r="W49" s="2">
        <v>237</v>
      </c>
      <c r="X49" s="2">
        <v>26</v>
      </c>
      <c r="Y49" s="2">
        <v>26</v>
      </c>
      <c r="Z49" s="2">
        <v>49</v>
      </c>
      <c r="AA49" s="2">
        <v>30</v>
      </c>
      <c r="AB49" s="2">
        <f t="shared" si="0"/>
        <v>42</v>
      </c>
      <c r="AC49" s="2">
        <f t="shared" si="1"/>
        <v>22</v>
      </c>
      <c r="AD49" s="2">
        <v>2</v>
      </c>
      <c r="AE49" s="2">
        <v>2</v>
      </c>
      <c r="AF49" s="2">
        <v>33</v>
      </c>
      <c r="AG49" s="2">
        <v>18</v>
      </c>
      <c r="AH49" s="2">
        <v>7</v>
      </c>
      <c r="AI49" s="2">
        <v>2</v>
      </c>
      <c r="AJ49" s="2">
        <v>0</v>
      </c>
      <c r="AK49" s="2">
        <v>0</v>
      </c>
      <c r="AL49" s="2">
        <v>397</v>
      </c>
      <c r="AM49" s="2">
        <v>394</v>
      </c>
      <c r="AN49" s="3"/>
      <c r="AO49" s="3"/>
      <c r="AP49" s="5"/>
      <c r="AQ49" s="5"/>
      <c r="AR49" s="5"/>
    </row>
    <row r="50" spans="1:44" ht="9" customHeight="1">
      <c r="A50" s="3"/>
      <c r="B50" s="3"/>
      <c r="C50" s="3"/>
      <c r="D50" s="2"/>
      <c r="E50" s="2"/>
      <c r="F50" s="60"/>
      <c r="G50" s="60"/>
      <c r="H50" s="2"/>
      <c r="I50" s="2"/>
      <c r="J50" s="2"/>
      <c r="K50" s="2"/>
      <c r="L50" s="2"/>
      <c r="M50" s="2"/>
      <c r="N50" s="2"/>
      <c r="O50" s="2"/>
      <c r="P50" s="2"/>
      <c r="Q50" s="2"/>
      <c r="R50" s="2"/>
      <c r="S50" s="2"/>
      <c r="T50" s="2"/>
      <c r="U50" s="2"/>
      <c r="V50" s="2"/>
      <c r="W50" s="2"/>
      <c r="X50" s="2"/>
      <c r="Y50" s="2"/>
      <c r="Z50" s="2"/>
      <c r="AA50" s="2"/>
      <c r="AB50" s="60"/>
      <c r="AC50" s="60"/>
      <c r="AD50" s="2"/>
      <c r="AE50" s="2"/>
      <c r="AF50" s="2"/>
      <c r="AG50" s="2"/>
      <c r="AH50" s="2"/>
      <c r="AI50" s="2"/>
      <c r="AJ50" s="2"/>
      <c r="AK50" s="2"/>
      <c r="AL50" s="2"/>
      <c r="AM50" s="2"/>
      <c r="AN50" s="3"/>
      <c r="AO50" s="3"/>
      <c r="AP50" s="5"/>
      <c r="AQ50" s="5"/>
      <c r="AR50" s="5"/>
    </row>
    <row r="51" spans="1:44" s="59" customFormat="1">
      <c r="A51" s="58" t="s">
        <v>78</v>
      </c>
      <c r="D51" s="60">
        <v>3550</v>
      </c>
      <c r="E51" s="60">
        <v>3388</v>
      </c>
      <c r="F51" s="60">
        <v>3317</v>
      </c>
      <c r="G51" s="60">
        <v>3158</v>
      </c>
      <c r="H51" s="60">
        <v>86</v>
      </c>
      <c r="I51" s="60">
        <v>85</v>
      </c>
      <c r="J51" s="60">
        <v>242</v>
      </c>
      <c r="K51" s="60">
        <v>242</v>
      </c>
      <c r="L51" s="60">
        <v>72</v>
      </c>
      <c r="M51" s="60">
        <v>69</v>
      </c>
      <c r="N51" s="60">
        <v>83</v>
      </c>
      <c r="O51" s="60">
        <v>81</v>
      </c>
      <c r="P51" s="60">
        <v>2565</v>
      </c>
      <c r="Q51" s="60">
        <v>2421</v>
      </c>
      <c r="R51" s="60">
        <v>65</v>
      </c>
      <c r="S51" s="60">
        <v>65</v>
      </c>
      <c r="T51" s="60">
        <v>8</v>
      </c>
      <c r="U51" s="60">
        <v>6</v>
      </c>
      <c r="V51" s="60">
        <v>135</v>
      </c>
      <c r="W51" s="60">
        <v>130</v>
      </c>
      <c r="X51" s="60">
        <v>52</v>
      </c>
      <c r="Y51" s="60">
        <v>52</v>
      </c>
      <c r="Z51" s="60">
        <v>9</v>
      </c>
      <c r="AA51" s="60">
        <v>7</v>
      </c>
      <c r="AB51" s="60">
        <f t="shared" si="0"/>
        <v>14</v>
      </c>
      <c r="AC51" s="60">
        <f t="shared" si="1"/>
        <v>12</v>
      </c>
      <c r="AD51" s="60">
        <v>11</v>
      </c>
      <c r="AE51" s="60">
        <v>11</v>
      </c>
      <c r="AF51" s="60">
        <v>3</v>
      </c>
      <c r="AG51" s="60">
        <v>1</v>
      </c>
      <c r="AH51" s="60">
        <v>0</v>
      </c>
      <c r="AI51" s="60">
        <v>0</v>
      </c>
      <c r="AJ51" s="60">
        <v>0</v>
      </c>
      <c r="AK51" s="60">
        <v>0</v>
      </c>
      <c r="AL51" s="60">
        <v>219</v>
      </c>
      <c r="AM51" s="60">
        <v>218</v>
      </c>
      <c r="AN51" s="58"/>
      <c r="AO51" s="58"/>
      <c r="AP51" s="61"/>
      <c r="AQ51" s="61"/>
      <c r="AR51" s="61"/>
    </row>
    <row r="52" spans="1:44" ht="9" customHeight="1">
      <c r="A52" s="62"/>
      <c r="B52" s="62"/>
      <c r="C52" s="62"/>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row>
    <row r="54" spans="1:44">
      <c r="A54" s="19" t="s">
        <v>324</v>
      </c>
    </row>
    <row r="56" spans="1:44">
      <c r="A56" s="19" t="s">
        <v>543</v>
      </c>
    </row>
    <row r="58" spans="1:44">
      <c r="A58" s="19" t="s">
        <v>553</v>
      </c>
      <c r="B58" s="12"/>
    </row>
    <row r="59" spans="1:44">
      <c r="B59" s="12"/>
    </row>
    <row r="60" spans="1:44">
      <c r="A60" s="35" t="s">
        <v>348</v>
      </c>
      <c r="B60" s="38"/>
    </row>
    <row r="61" spans="1:44">
      <c r="A61" s="227" t="s">
        <v>322</v>
      </c>
      <c r="B61" s="38"/>
    </row>
    <row r="62" spans="1:44">
      <c r="A62" s="12"/>
      <c r="B62" s="12"/>
    </row>
    <row r="63" spans="1:44">
      <c r="A63" s="12"/>
      <c r="B63" s="12"/>
    </row>
    <row r="64" spans="1:44">
      <c r="A64" s="12"/>
      <c r="B64" s="12"/>
    </row>
    <row r="65" s="12" customFormat="1"/>
    <row r="66" s="12" customFormat="1"/>
    <row r="67" s="12" customFormat="1"/>
    <row r="68" s="12" customFormat="1"/>
    <row r="69" s="12" customFormat="1"/>
    <row r="70" s="12" customFormat="1"/>
    <row r="71" s="12" customFormat="1"/>
    <row r="72" s="12" customFormat="1"/>
  </sheetData>
  <mergeCells count="4">
    <mergeCell ref="D3:E3"/>
    <mergeCell ref="AL3:AM3"/>
    <mergeCell ref="F3:AA3"/>
    <mergeCell ref="AB3:AK3"/>
  </mergeCells>
  <phoneticPr fontId="0" type="noConversion"/>
  <hyperlinks>
    <hyperlink ref="AO1" location="Contenu!A1" display="retour contenu" xr:uid="{00000000-0004-0000-0E00-000000000000}"/>
    <hyperlink ref="A61" r:id="rId1" display="Auskünfte/Renseignements: sius@bfs.admin.ch" xr:uid="{00000000-0004-0000-0E00-000001000000}"/>
  </hyperlinks>
  <pageMargins left="0.6" right="0.19685039370078741" top="0.39" bottom="0.31" header="0.19" footer="0.88"/>
  <pageSetup paperSize="9" scale="57" orientation="landscape"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3">
    <tabColor rgb="FF92D050"/>
  </sheetPr>
  <dimension ref="A1:W218"/>
  <sheetViews>
    <sheetView zoomScaleNormal="100" workbookViewId="0">
      <pane ySplit="10" topLeftCell="A11" activePane="bottomLeft" state="frozen"/>
      <selection activeCell="A2" sqref="A2"/>
      <selection pane="bottomLeft" activeCell="A2" sqref="A2"/>
    </sheetView>
  </sheetViews>
  <sheetFormatPr baseColWidth="10" defaultColWidth="12" defaultRowHeight="11.25"/>
  <cols>
    <col min="1" max="2" width="2.1640625" style="19" customWidth="1"/>
    <col min="3" max="3" width="29.83203125" style="19" customWidth="1"/>
    <col min="4" max="4" width="12.33203125" style="68" customWidth="1"/>
    <col min="5" max="5" width="12.33203125" style="6" customWidth="1"/>
    <col min="6" max="6" width="12.33203125" style="68" customWidth="1"/>
    <col min="7" max="7" width="12.33203125" style="6" customWidth="1"/>
    <col min="8" max="8" width="2.1640625" style="6" customWidth="1"/>
    <col min="9" max="9" width="48.6640625" style="19" customWidth="1"/>
    <col min="10" max="16384" width="12" style="4"/>
  </cols>
  <sheetData>
    <row r="1" spans="1:10" s="66" customFormat="1" ht="12.75">
      <c r="A1" s="40" t="s">
        <v>237</v>
      </c>
      <c r="B1" s="51"/>
      <c r="C1" s="67" t="s">
        <v>558</v>
      </c>
      <c r="D1" s="64"/>
      <c r="E1" s="65"/>
      <c r="F1" s="64"/>
      <c r="G1" s="65"/>
      <c r="H1" s="65"/>
      <c r="I1" s="51"/>
      <c r="J1" s="193" t="s">
        <v>167</v>
      </c>
    </row>
    <row r="2" spans="1:10">
      <c r="A2" s="3"/>
      <c r="B2" s="3"/>
      <c r="C2" s="3"/>
      <c r="G2" s="49"/>
      <c r="H2" s="49"/>
      <c r="I2" s="3"/>
      <c r="J2" s="12"/>
    </row>
    <row r="3" spans="1:10" ht="3.95" customHeight="1">
      <c r="A3" s="69"/>
      <c r="B3" s="69"/>
      <c r="C3" s="69"/>
      <c r="D3" s="70"/>
      <c r="E3" s="71"/>
      <c r="F3" s="70"/>
      <c r="G3" s="72"/>
      <c r="H3" s="49"/>
      <c r="I3" s="3"/>
    </row>
    <row r="4" spans="1:10">
      <c r="B4" s="3"/>
      <c r="C4" s="3"/>
      <c r="D4" s="73" t="s">
        <v>238</v>
      </c>
      <c r="E4" s="8"/>
      <c r="F4" s="74" t="s">
        <v>239</v>
      </c>
      <c r="G4" s="49"/>
      <c r="H4" s="49"/>
    </row>
    <row r="5" spans="1:10">
      <c r="A5" s="3"/>
      <c r="B5" s="3"/>
      <c r="C5" s="3"/>
      <c r="D5" s="74"/>
      <c r="E5" s="8"/>
      <c r="F5" s="74"/>
      <c r="G5" s="49"/>
      <c r="H5" s="49"/>
      <c r="I5" s="3"/>
    </row>
    <row r="6" spans="1:10" ht="3.95" customHeight="1">
      <c r="A6" s="3"/>
      <c r="B6" s="3"/>
      <c r="C6" s="3"/>
      <c r="D6" s="74"/>
      <c r="E6" s="8"/>
      <c r="F6" s="74"/>
      <c r="G6" s="49"/>
      <c r="H6" s="49"/>
      <c r="I6" s="3"/>
    </row>
    <row r="7" spans="1:10" ht="3.95" customHeight="1">
      <c r="A7" s="3"/>
      <c r="B7" s="3"/>
      <c r="C7" s="3"/>
      <c r="D7" s="75"/>
      <c r="E7" s="76"/>
      <c r="F7" s="75"/>
      <c r="G7" s="199"/>
      <c r="H7" s="49"/>
      <c r="I7" s="3"/>
    </row>
    <row r="8" spans="1:10">
      <c r="A8" s="3"/>
      <c r="B8" s="3"/>
      <c r="C8" s="3"/>
      <c r="D8" s="74" t="s">
        <v>240</v>
      </c>
      <c r="E8" s="200" t="s">
        <v>241</v>
      </c>
      <c r="F8" s="74" t="s">
        <v>240</v>
      </c>
      <c r="G8" s="200" t="s">
        <v>241</v>
      </c>
      <c r="H8" s="49"/>
      <c r="I8" s="3"/>
    </row>
    <row r="9" spans="1:10">
      <c r="B9" s="3"/>
      <c r="C9" s="58" t="s">
        <v>80</v>
      </c>
      <c r="D9" s="74"/>
      <c r="E9" s="77"/>
      <c r="F9" s="74"/>
      <c r="G9" s="200"/>
      <c r="H9" s="8"/>
    </row>
    <row r="10" spans="1:10" ht="3.95" customHeight="1">
      <c r="A10" s="78"/>
      <c r="B10" s="62"/>
      <c r="C10" s="62"/>
      <c r="D10" s="79"/>
      <c r="E10" s="80"/>
      <c r="F10" s="79"/>
      <c r="G10" s="201"/>
      <c r="H10" s="8"/>
      <c r="I10" s="4"/>
    </row>
    <row r="11" spans="1:10">
      <c r="A11" s="3"/>
      <c r="B11" s="3"/>
      <c r="C11" s="3"/>
      <c r="F11" s="50"/>
      <c r="G11" s="49"/>
      <c r="H11" s="49"/>
      <c r="I11" s="3"/>
    </row>
    <row r="12" spans="1:10" s="83" customFormat="1">
      <c r="A12" s="159" t="s">
        <v>0</v>
      </c>
      <c r="B12" s="159"/>
      <c r="C12" s="159"/>
      <c r="D12" s="252">
        <v>22794</v>
      </c>
      <c r="E12" s="253">
        <v>100</v>
      </c>
      <c r="F12" s="252">
        <v>14593</v>
      </c>
      <c r="G12" s="253">
        <v>100</v>
      </c>
      <c r="H12" s="81"/>
      <c r="I12" s="58"/>
      <c r="J12" s="82"/>
    </row>
    <row r="13" spans="1:10">
      <c r="A13" s="3"/>
      <c r="B13" s="3"/>
      <c r="C13" s="3"/>
      <c r="D13" s="50"/>
      <c r="E13" s="7"/>
      <c r="F13" s="50"/>
      <c r="G13" s="7"/>
      <c r="H13" s="55"/>
      <c r="I13" s="3"/>
      <c r="J13" s="6"/>
    </row>
    <row r="14" spans="1:10">
      <c r="A14" s="173" t="s">
        <v>400</v>
      </c>
      <c r="B14" s="173"/>
      <c r="C14" s="173"/>
      <c r="D14" s="254">
        <v>18341</v>
      </c>
      <c r="E14" s="255">
        <v>80.464157234359902</v>
      </c>
      <c r="F14" s="254">
        <v>11529</v>
      </c>
      <c r="G14" s="255">
        <v>79.003631878297796</v>
      </c>
      <c r="H14" s="55"/>
      <c r="I14" s="3"/>
      <c r="J14" s="6"/>
    </row>
    <row r="15" spans="1:10">
      <c r="A15" s="3"/>
      <c r="B15" s="186" t="s">
        <v>399</v>
      </c>
      <c r="C15" s="3"/>
      <c r="D15" s="288">
        <v>15629</v>
      </c>
      <c r="E15" s="289">
        <v>68.566289374396803</v>
      </c>
      <c r="F15" s="288">
        <v>10030</v>
      </c>
      <c r="G15" s="289">
        <v>68.731583635989907</v>
      </c>
      <c r="H15" s="55"/>
      <c r="I15" s="3"/>
      <c r="J15" s="6"/>
    </row>
    <row r="16" spans="1:10">
      <c r="A16" s="3"/>
      <c r="B16" s="3"/>
      <c r="C16" s="3" t="s">
        <v>91</v>
      </c>
      <c r="D16" s="256">
        <v>4544</v>
      </c>
      <c r="E16" s="7">
        <v>19.935070632622601</v>
      </c>
      <c r="F16" s="256">
        <v>3065</v>
      </c>
      <c r="G16" s="7">
        <v>21.0032207222641</v>
      </c>
      <c r="H16" s="55"/>
      <c r="I16" s="3"/>
      <c r="J16" s="6"/>
    </row>
    <row r="17" spans="1:12">
      <c r="A17" s="3"/>
      <c r="B17" s="3"/>
      <c r="C17" s="3" t="s">
        <v>92</v>
      </c>
      <c r="D17" s="256">
        <v>2861</v>
      </c>
      <c r="E17" s="7">
        <v>12.551548653154301</v>
      </c>
      <c r="F17" s="256">
        <v>2382</v>
      </c>
      <c r="G17" s="7">
        <v>16.322894538477399</v>
      </c>
      <c r="H17" s="55"/>
      <c r="I17" s="3"/>
      <c r="J17" s="6"/>
    </row>
    <row r="18" spans="1:12">
      <c r="A18" s="3"/>
      <c r="B18" s="3"/>
      <c r="C18" s="3" t="s">
        <v>93</v>
      </c>
      <c r="D18" s="256">
        <v>3340</v>
      </c>
      <c r="E18" s="7">
        <v>14.652978854084401</v>
      </c>
      <c r="F18" s="256">
        <v>2222</v>
      </c>
      <c r="G18" s="7">
        <v>15.2264784485712</v>
      </c>
      <c r="H18" s="55"/>
      <c r="I18" s="3"/>
      <c r="J18" s="6"/>
    </row>
    <row r="19" spans="1:12">
      <c r="A19" s="3"/>
      <c r="B19" s="3"/>
      <c r="C19" s="3" t="s">
        <v>97</v>
      </c>
      <c r="D19" s="256">
        <v>311</v>
      </c>
      <c r="E19" s="7">
        <v>1.3643941388084599</v>
      </c>
      <c r="F19" s="256">
        <v>301</v>
      </c>
      <c r="G19" s="7">
        <v>2.0626327691358899</v>
      </c>
      <c r="H19" s="55"/>
      <c r="I19" s="3"/>
      <c r="J19" s="6"/>
    </row>
    <row r="20" spans="1:12">
      <c r="A20" s="3"/>
      <c r="B20" s="3"/>
      <c r="C20" s="3" t="s">
        <v>390</v>
      </c>
      <c r="D20" s="256">
        <v>181</v>
      </c>
      <c r="E20" s="7">
        <v>0.79406861454768796</v>
      </c>
      <c r="F20" s="256">
        <v>96</v>
      </c>
      <c r="G20" s="7">
        <v>0.65784965394367201</v>
      </c>
      <c r="H20" s="55"/>
      <c r="I20" s="3"/>
      <c r="J20" s="6"/>
      <c r="L20" s="68"/>
    </row>
    <row r="21" spans="1:12">
      <c r="A21" s="3"/>
      <c r="B21" s="3"/>
      <c r="C21" s="3" t="s">
        <v>96</v>
      </c>
      <c r="D21" s="256">
        <v>718</v>
      </c>
      <c r="E21" s="7">
        <v>3.1499517416864098</v>
      </c>
      <c r="F21" s="256">
        <v>412</v>
      </c>
      <c r="G21" s="7">
        <v>2.8232714315082599</v>
      </c>
      <c r="H21" s="55"/>
      <c r="I21" s="3"/>
      <c r="J21" s="6"/>
      <c r="K21" s="68"/>
    </row>
    <row r="22" spans="1:12">
      <c r="A22" s="3"/>
      <c r="B22" s="3"/>
      <c r="C22" s="3" t="s">
        <v>98</v>
      </c>
      <c r="D22" s="256">
        <v>271</v>
      </c>
      <c r="E22" s="7">
        <v>1.1889093621128399</v>
      </c>
      <c r="F22" s="256">
        <v>187</v>
      </c>
      <c r="G22" s="7">
        <v>1.2814363050777799</v>
      </c>
      <c r="H22" s="55"/>
      <c r="I22" s="3"/>
      <c r="J22" s="6"/>
    </row>
    <row r="23" spans="1:12">
      <c r="A23" s="3"/>
      <c r="B23" s="3"/>
      <c r="C23" s="3" t="s">
        <v>95</v>
      </c>
      <c r="D23" s="256">
        <v>1345</v>
      </c>
      <c r="E23" s="7">
        <v>5.9006756163902798</v>
      </c>
      <c r="F23" s="256">
        <v>227</v>
      </c>
      <c r="G23" s="7">
        <v>1.55554032755431</v>
      </c>
      <c r="H23" s="55"/>
      <c r="I23" s="3"/>
      <c r="J23" s="6"/>
    </row>
    <row r="24" spans="1:12">
      <c r="A24" s="3"/>
      <c r="B24" s="3"/>
      <c r="C24" s="3" t="s">
        <v>94</v>
      </c>
      <c r="D24" s="256">
        <v>802</v>
      </c>
      <c r="E24" s="7">
        <v>3.5184697727472098</v>
      </c>
      <c r="F24" s="256">
        <v>441</v>
      </c>
      <c r="G24" s="7">
        <v>3.0219968478037398</v>
      </c>
      <c r="H24" s="55"/>
      <c r="I24" s="3"/>
      <c r="J24" s="6"/>
    </row>
    <row r="25" spans="1:12">
      <c r="A25" s="3"/>
      <c r="B25" s="3"/>
      <c r="C25" s="3" t="s">
        <v>391</v>
      </c>
      <c r="D25" s="256">
        <v>503</v>
      </c>
      <c r="E25" s="7">
        <v>2.20672106694744</v>
      </c>
      <c r="F25" s="256">
        <v>270</v>
      </c>
      <c r="G25" s="7">
        <v>1.8502021517165801</v>
      </c>
      <c r="H25" s="55"/>
      <c r="I25" s="3"/>
      <c r="J25" s="6"/>
    </row>
    <row r="26" spans="1:12">
      <c r="A26" s="3"/>
      <c r="B26" s="3"/>
      <c r="C26" s="3" t="s">
        <v>170</v>
      </c>
      <c r="D26" s="256">
        <v>202</v>
      </c>
      <c r="E26" s="7">
        <v>0.88619812231288897</v>
      </c>
      <c r="F26" s="256">
        <v>40</v>
      </c>
      <c r="G26" s="7">
        <v>0.27410402247652998</v>
      </c>
      <c r="H26" s="55"/>
      <c r="I26" s="3"/>
      <c r="J26" s="6"/>
    </row>
    <row r="27" spans="1:12">
      <c r="A27" s="3"/>
      <c r="B27" s="3"/>
      <c r="C27" s="226" t="s">
        <v>392</v>
      </c>
      <c r="D27" s="256">
        <v>189</v>
      </c>
      <c r="E27" s="7">
        <v>0.829165569886812</v>
      </c>
      <c r="F27" s="256">
        <v>57</v>
      </c>
      <c r="G27" s="7">
        <v>0.39059823202905503</v>
      </c>
      <c r="H27" s="55"/>
      <c r="I27" s="3"/>
      <c r="J27" s="6"/>
    </row>
    <row r="28" spans="1:12">
      <c r="A28" s="3"/>
      <c r="B28" s="3"/>
      <c r="C28" s="226" t="s">
        <v>393</v>
      </c>
      <c r="D28" s="256">
        <v>358</v>
      </c>
      <c r="E28" s="7">
        <v>1.5705887514258099</v>
      </c>
      <c r="F28" s="256">
        <v>44</v>
      </c>
      <c r="G28" s="7">
        <v>0.30151442472418299</v>
      </c>
      <c r="H28" s="55"/>
      <c r="I28" s="3"/>
      <c r="J28" s="6"/>
    </row>
    <row r="29" spans="1:12">
      <c r="A29" s="3"/>
      <c r="B29" s="3"/>
      <c r="C29" s="3" t="s">
        <v>383</v>
      </c>
      <c r="D29" s="256">
        <v>340</v>
      </c>
      <c r="E29" s="7">
        <v>1.49162060191278</v>
      </c>
      <c r="F29" s="256">
        <v>267</v>
      </c>
      <c r="G29" s="7">
        <v>1.8296443500308399</v>
      </c>
      <c r="H29" s="55"/>
      <c r="I29" s="3"/>
      <c r="J29" s="6"/>
    </row>
    <row r="30" spans="1:12">
      <c r="A30" s="3"/>
      <c r="B30" s="3"/>
      <c r="C30" s="3" t="s">
        <v>540</v>
      </c>
      <c r="D30" s="256">
        <v>441</v>
      </c>
      <c r="E30" s="7">
        <v>1.93471966306923</v>
      </c>
      <c r="F30" s="256">
        <v>346</v>
      </c>
      <c r="G30" s="7">
        <v>2.3709997944219801</v>
      </c>
      <c r="H30" s="55"/>
      <c r="I30" s="3"/>
      <c r="J30" s="6"/>
    </row>
    <row r="31" spans="1:12">
      <c r="A31" s="3"/>
      <c r="B31" s="3"/>
      <c r="C31" s="3"/>
      <c r="D31" s="256"/>
      <c r="E31" s="7"/>
      <c r="F31" s="256"/>
      <c r="G31" s="7"/>
      <c r="H31" s="55"/>
      <c r="I31" s="3"/>
      <c r="J31" s="6"/>
    </row>
    <row r="32" spans="1:12">
      <c r="A32" s="3"/>
      <c r="B32" s="226"/>
      <c r="C32" s="3" t="s">
        <v>242</v>
      </c>
      <c r="D32" s="256">
        <v>1935</v>
      </c>
      <c r="E32" s="7">
        <v>8.4890760726507004</v>
      </c>
      <c r="F32" s="256">
        <v>1172</v>
      </c>
      <c r="G32" s="7">
        <v>8.0312478585623293</v>
      </c>
      <c r="H32" s="55"/>
      <c r="I32" s="3"/>
      <c r="J32" s="6"/>
    </row>
    <row r="33" spans="1:10">
      <c r="A33" s="3"/>
      <c r="B33" s="3"/>
      <c r="C33" s="3"/>
      <c r="D33" s="50"/>
      <c r="E33" s="7"/>
      <c r="F33" s="50"/>
      <c r="G33" s="7"/>
      <c r="H33" s="55"/>
      <c r="I33" s="3"/>
      <c r="J33" s="6"/>
    </row>
    <row r="34" spans="1:10">
      <c r="A34" s="173" t="s">
        <v>81</v>
      </c>
      <c r="B34" s="173"/>
      <c r="C34" s="173"/>
      <c r="D34" s="254">
        <v>907</v>
      </c>
      <c r="E34" s="255">
        <v>3.9791173115732201</v>
      </c>
      <c r="F34" s="254">
        <v>549</v>
      </c>
      <c r="G34" s="255">
        <v>3.76207770849037</v>
      </c>
      <c r="H34" s="55"/>
      <c r="I34" s="3"/>
      <c r="J34" s="6"/>
    </row>
    <row r="35" spans="1:10">
      <c r="A35" s="3"/>
      <c r="B35" s="3"/>
      <c r="C35" s="3" t="s">
        <v>82</v>
      </c>
      <c r="D35" s="256">
        <v>117</v>
      </c>
      <c r="E35" s="7">
        <v>0.51329297183469302</v>
      </c>
      <c r="F35" s="256">
        <v>74</v>
      </c>
      <c r="G35" s="7">
        <v>0.50709244158157996</v>
      </c>
      <c r="H35" s="55"/>
      <c r="I35" s="3"/>
      <c r="J35" s="6"/>
    </row>
    <row r="36" spans="1:10">
      <c r="A36" s="3"/>
      <c r="B36" s="3"/>
      <c r="C36" s="251" t="s">
        <v>394</v>
      </c>
      <c r="D36" s="256">
        <v>42</v>
      </c>
      <c r="E36" s="7">
        <v>0.184259015530403</v>
      </c>
      <c r="F36" s="256">
        <v>5</v>
      </c>
      <c r="G36" s="7">
        <v>3.42630028095662E-2</v>
      </c>
      <c r="H36" s="55"/>
      <c r="I36" s="3"/>
      <c r="J36" s="6"/>
    </row>
    <row r="37" spans="1:10">
      <c r="A37" s="3"/>
      <c r="B37" s="3"/>
      <c r="C37" s="3" t="s">
        <v>83</v>
      </c>
      <c r="D37" s="256">
        <v>73</v>
      </c>
      <c r="E37" s="7">
        <v>0.32025971746950999</v>
      </c>
      <c r="F37" s="256">
        <v>55</v>
      </c>
      <c r="G37" s="7">
        <v>0.37689303090522902</v>
      </c>
      <c r="H37" s="55"/>
      <c r="I37" s="3"/>
      <c r="J37" s="6"/>
    </row>
    <row r="38" spans="1:10">
      <c r="A38" s="3"/>
      <c r="B38" s="3"/>
      <c r="C38" s="3" t="s">
        <v>84</v>
      </c>
      <c r="D38" s="256">
        <v>88</v>
      </c>
      <c r="E38" s="7">
        <v>0.38606650873036802</v>
      </c>
      <c r="F38" s="256">
        <v>74</v>
      </c>
      <c r="G38" s="7">
        <v>0.50709244158157996</v>
      </c>
      <c r="H38" s="55"/>
      <c r="I38" s="3"/>
      <c r="J38" s="6"/>
    </row>
    <row r="39" spans="1:10">
      <c r="A39" s="3"/>
      <c r="B39" s="3"/>
      <c r="C39" s="3" t="s">
        <v>395</v>
      </c>
      <c r="D39" s="256">
        <v>97</v>
      </c>
      <c r="E39" s="7">
        <v>0.42555058348688202</v>
      </c>
      <c r="F39" s="256">
        <v>6</v>
      </c>
      <c r="G39" s="7">
        <v>4.1115603371479501E-2</v>
      </c>
      <c r="H39" s="55"/>
      <c r="I39" s="3"/>
      <c r="J39" s="6"/>
    </row>
    <row r="40" spans="1:10">
      <c r="A40" s="3"/>
      <c r="B40" s="3"/>
      <c r="C40" s="3" t="s">
        <v>243</v>
      </c>
      <c r="D40" s="256">
        <v>490</v>
      </c>
      <c r="E40" s="7">
        <v>2.1496885145213702</v>
      </c>
      <c r="F40" s="256">
        <v>335</v>
      </c>
      <c r="G40" s="7">
        <v>2.2956211882409399</v>
      </c>
      <c r="H40" s="55"/>
      <c r="I40" s="3"/>
      <c r="J40" s="6"/>
    </row>
    <row r="41" spans="1:10">
      <c r="A41" s="3"/>
      <c r="B41" s="3"/>
      <c r="C41" s="3"/>
      <c r="D41" s="50"/>
      <c r="E41" s="7"/>
      <c r="F41" s="50"/>
      <c r="G41" s="7"/>
      <c r="H41" s="55"/>
      <c r="I41" s="3"/>
      <c r="J41" s="6"/>
    </row>
    <row r="42" spans="1:10">
      <c r="A42" s="173" t="s">
        <v>85</v>
      </c>
      <c r="B42" s="173"/>
      <c r="C42" s="173"/>
      <c r="D42" s="254">
        <v>1074</v>
      </c>
      <c r="E42" s="255">
        <v>4.7117662542774399</v>
      </c>
      <c r="F42" s="254">
        <v>754</v>
      </c>
      <c r="G42" s="255">
        <v>5.1668608236825904</v>
      </c>
      <c r="H42" s="55"/>
      <c r="I42" s="3"/>
      <c r="J42" s="6"/>
    </row>
    <row r="43" spans="1:10">
      <c r="A43" s="3"/>
      <c r="B43" s="3"/>
      <c r="C43" s="3" t="s">
        <v>384</v>
      </c>
      <c r="D43" s="256">
        <v>192</v>
      </c>
      <c r="E43" s="7">
        <v>0.84232692813898402</v>
      </c>
      <c r="F43" s="256">
        <v>102</v>
      </c>
      <c r="G43" s="7">
        <v>0.69896525731515102</v>
      </c>
      <c r="H43" s="55"/>
      <c r="I43" s="3"/>
      <c r="J43" s="6"/>
    </row>
    <row r="44" spans="1:10">
      <c r="A44" s="3"/>
      <c r="B44" s="3"/>
      <c r="C44" s="3" t="s">
        <v>88</v>
      </c>
      <c r="D44" s="256">
        <v>95</v>
      </c>
      <c r="E44" s="7">
        <v>0.41677634465210101</v>
      </c>
      <c r="F44" s="256">
        <v>69</v>
      </c>
      <c r="G44" s="7">
        <v>0.472829438772014</v>
      </c>
      <c r="H44" s="55"/>
      <c r="I44" s="3"/>
      <c r="J44" s="6"/>
    </row>
    <row r="45" spans="1:10">
      <c r="A45" s="3"/>
      <c r="B45" s="3"/>
      <c r="C45" s="3" t="s">
        <v>86</v>
      </c>
      <c r="D45" s="256">
        <v>95</v>
      </c>
      <c r="E45" s="7">
        <v>0.41677634465210101</v>
      </c>
      <c r="F45" s="256">
        <v>73</v>
      </c>
      <c r="G45" s="7">
        <v>0.50023984101966701</v>
      </c>
      <c r="H45" s="55"/>
      <c r="I45" s="3"/>
      <c r="J45" s="6"/>
    </row>
    <row r="46" spans="1:10">
      <c r="A46" s="3"/>
      <c r="B46" s="3"/>
      <c r="C46" s="3" t="s">
        <v>208</v>
      </c>
      <c r="D46" s="256">
        <v>102</v>
      </c>
      <c r="E46" s="7">
        <v>0.44748618057383499</v>
      </c>
      <c r="F46" s="256">
        <v>86</v>
      </c>
      <c r="G46" s="7">
        <v>0.58932364832453898</v>
      </c>
      <c r="H46" s="55"/>
      <c r="I46" s="3"/>
      <c r="J46" s="6"/>
    </row>
    <row r="47" spans="1:10">
      <c r="A47" s="3"/>
      <c r="B47" s="3"/>
      <c r="C47" s="3" t="s">
        <v>87</v>
      </c>
      <c r="D47" s="256">
        <v>267</v>
      </c>
      <c r="E47" s="7">
        <v>1.1713608844432699</v>
      </c>
      <c r="F47" s="256">
        <v>228</v>
      </c>
      <c r="G47" s="7">
        <v>1.5623929281162201</v>
      </c>
      <c r="H47" s="55"/>
      <c r="I47" s="3"/>
      <c r="J47" s="6"/>
    </row>
    <row r="48" spans="1:10">
      <c r="A48" s="3"/>
      <c r="B48" s="3"/>
      <c r="C48" s="3" t="s">
        <v>244</v>
      </c>
      <c r="D48" s="256">
        <v>323</v>
      </c>
      <c r="E48" s="7">
        <v>1.41703957181714</v>
      </c>
      <c r="F48" s="256">
        <v>196</v>
      </c>
      <c r="G48" s="7">
        <v>1.343109710135</v>
      </c>
      <c r="H48" s="55"/>
      <c r="I48" s="3"/>
      <c r="J48" s="6"/>
    </row>
    <row r="49" spans="1:23">
      <c r="A49" s="3"/>
      <c r="B49" s="3"/>
      <c r="C49" s="3"/>
      <c r="D49" s="50"/>
      <c r="E49" s="7"/>
      <c r="F49" s="50"/>
      <c r="G49" s="7"/>
      <c r="H49" s="55"/>
      <c r="I49" s="3"/>
      <c r="J49" s="6"/>
      <c r="K49" s="68"/>
    </row>
    <row r="50" spans="1:23">
      <c r="A50" s="173" t="s">
        <v>89</v>
      </c>
      <c r="B50" s="173"/>
      <c r="C50" s="173"/>
      <c r="D50" s="254">
        <v>2400</v>
      </c>
      <c r="E50" s="255">
        <v>10.529086601737299</v>
      </c>
      <c r="F50" s="254">
        <v>1708</v>
      </c>
      <c r="G50" s="255">
        <v>11.7042417597478</v>
      </c>
      <c r="H50" s="55"/>
      <c r="I50" s="3"/>
      <c r="J50" s="6"/>
    </row>
    <row r="51" spans="1:23">
      <c r="A51" s="3"/>
      <c r="B51" s="3"/>
      <c r="C51" s="3" t="s">
        <v>385</v>
      </c>
      <c r="D51" s="256">
        <v>551</v>
      </c>
      <c r="E51" s="7">
        <v>2.41730279898219</v>
      </c>
      <c r="F51" s="256">
        <v>461</v>
      </c>
      <c r="G51" s="7">
        <v>3.1590488590420098</v>
      </c>
      <c r="H51" s="55"/>
      <c r="I51" s="3"/>
      <c r="J51" s="6"/>
    </row>
    <row r="52" spans="1:23">
      <c r="A52" s="3"/>
      <c r="B52" s="3"/>
      <c r="C52" s="3" t="s">
        <v>386</v>
      </c>
      <c r="D52" s="256">
        <v>253</v>
      </c>
      <c r="E52" s="7">
        <v>1.10994121259981</v>
      </c>
      <c r="F52" s="256">
        <v>196</v>
      </c>
      <c r="G52" s="7">
        <v>1.343109710135</v>
      </c>
      <c r="H52" s="55"/>
      <c r="I52" s="3"/>
      <c r="J52" s="6"/>
    </row>
    <row r="53" spans="1:23">
      <c r="A53" s="3"/>
      <c r="B53" s="3"/>
      <c r="C53" s="3" t="s">
        <v>90</v>
      </c>
      <c r="D53" s="256">
        <v>134</v>
      </c>
      <c r="E53" s="7">
        <v>0.58787400193033301</v>
      </c>
      <c r="F53" s="256">
        <v>97</v>
      </c>
      <c r="G53" s="7">
        <v>0.66470225450558496</v>
      </c>
      <c r="H53" s="55"/>
      <c r="I53" s="3"/>
      <c r="J53" s="6"/>
    </row>
    <row r="54" spans="1:23">
      <c r="A54" s="3"/>
      <c r="B54" s="3"/>
      <c r="C54" s="3" t="s">
        <v>401</v>
      </c>
      <c r="D54" s="256">
        <v>99</v>
      </c>
      <c r="E54" s="7">
        <v>0.43432482232166397</v>
      </c>
      <c r="F54" s="256">
        <v>88</v>
      </c>
      <c r="G54" s="7">
        <v>0.60302884944836599</v>
      </c>
      <c r="H54" s="55"/>
      <c r="I54" s="3"/>
      <c r="J54" s="6"/>
    </row>
    <row r="55" spans="1:23">
      <c r="A55" s="3"/>
      <c r="B55" s="3"/>
      <c r="C55" s="3" t="s">
        <v>245</v>
      </c>
      <c r="D55" s="256">
        <v>122</v>
      </c>
      <c r="E55" s="7">
        <v>0.53522856892164605</v>
      </c>
      <c r="F55" s="256">
        <v>118</v>
      </c>
      <c r="G55" s="7">
        <v>0.80860686630576295</v>
      </c>
      <c r="H55" s="55"/>
      <c r="I55" s="3"/>
      <c r="J55" s="6"/>
    </row>
    <row r="56" spans="1:23">
      <c r="A56" s="3"/>
      <c r="B56" s="3"/>
      <c r="C56" s="3" t="s">
        <v>246</v>
      </c>
      <c r="D56" s="256">
        <v>1241</v>
      </c>
      <c r="E56" s="7">
        <v>5.4444151969816597</v>
      </c>
      <c r="F56" s="256">
        <v>748</v>
      </c>
      <c r="G56" s="7">
        <v>5.12574522031111</v>
      </c>
      <c r="H56" s="55"/>
      <c r="I56" s="3"/>
      <c r="J56" s="6"/>
    </row>
    <row r="57" spans="1:23">
      <c r="A57" s="3"/>
      <c r="B57" s="3"/>
      <c r="C57" s="3"/>
      <c r="D57" s="50"/>
      <c r="E57" s="7"/>
      <c r="F57" s="50"/>
      <c r="G57" s="7"/>
      <c r="H57" s="55"/>
      <c r="I57" s="3"/>
      <c r="J57" s="6"/>
    </row>
    <row r="58" spans="1:23">
      <c r="A58" s="173" t="s">
        <v>247</v>
      </c>
      <c r="B58" s="173"/>
      <c r="C58" s="173"/>
      <c r="D58" s="254">
        <v>65</v>
      </c>
      <c r="E58" s="255">
        <v>0.28516276213038499</v>
      </c>
      <c r="F58" s="254">
        <v>51</v>
      </c>
      <c r="G58" s="255">
        <v>0.34948262865757601</v>
      </c>
      <c r="H58" s="55"/>
      <c r="I58" s="3"/>
      <c r="J58" s="6"/>
    </row>
    <row r="59" spans="1:23">
      <c r="A59" s="3"/>
      <c r="B59" s="3"/>
      <c r="C59" s="3" t="s">
        <v>99</v>
      </c>
      <c r="D59" s="256">
        <v>52</v>
      </c>
      <c r="E59" s="7">
        <v>0.228130209704308</v>
      </c>
      <c r="F59" s="256">
        <v>40</v>
      </c>
      <c r="G59" s="7">
        <v>0.27410402247652998</v>
      </c>
      <c r="H59" s="55"/>
      <c r="I59" s="3"/>
      <c r="J59" s="6"/>
    </row>
    <row r="60" spans="1:23">
      <c r="A60" s="3"/>
      <c r="B60" s="3"/>
      <c r="C60" s="3" t="s">
        <v>248</v>
      </c>
      <c r="D60" s="256">
        <v>13</v>
      </c>
      <c r="E60" s="7">
        <v>5.7032552426077E-2</v>
      </c>
      <c r="F60" s="256">
        <v>11</v>
      </c>
      <c r="G60" s="7">
        <v>7.5378606181045693E-2</v>
      </c>
      <c r="H60" s="55"/>
      <c r="I60" s="3"/>
      <c r="J60" s="6"/>
    </row>
    <row r="61" spans="1:23">
      <c r="A61" s="3"/>
      <c r="B61" s="3"/>
      <c r="C61" s="3"/>
      <c r="D61" s="256"/>
      <c r="E61" s="7"/>
      <c r="F61" s="256"/>
      <c r="G61" s="7"/>
      <c r="H61" s="55"/>
      <c r="I61" s="3"/>
      <c r="J61" s="6"/>
    </row>
    <row r="62" spans="1:23" s="226" customFormat="1">
      <c r="A62" s="173" t="s">
        <v>376</v>
      </c>
      <c r="B62" s="173"/>
      <c r="C62" s="173"/>
      <c r="D62" s="172">
        <v>7</v>
      </c>
      <c r="E62" s="257">
        <v>3.0709835921733802E-2</v>
      </c>
      <c r="F62" s="259">
        <v>2</v>
      </c>
      <c r="G62" s="257" t="s">
        <v>6</v>
      </c>
      <c r="H62" s="55"/>
      <c r="J62" s="3"/>
      <c r="K62" s="3"/>
      <c r="L62" s="3"/>
      <c r="M62" s="3"/>
      <c r="N62" s="5"/>
      <c r="O62" s="49"/>
      <c r="P62" s="5"/>
      <c r="Q62" s="49"/>
      <c r="R62" s="4"/>
      <c r="S62" s="3"/>
      <c r="T62" s="3"/>
      <c r="U62" s="3"/>
      <c r="V62" s="3"/>
      <c r="W62" s="4"/>
    </row>
    <row r="63" spans="1:23">
      <c r="A63" s="25"/>
      <c r="B63" s="25"/>
      <c r="C63" s="25"/>
      <c r="D63" s="63"/>
      <c r="E63" s="239"/>
      <c r="F63" s="63"/>
      <c r="G63" s="7"/>
    </row>
    <row r="64" spans="1:23">
      <c r="A64" s="3"/>
      <c r="B64" s="3"/>
      <c r="C64" s="3"/>
      <c r="D64" s="50"/>
      <c r="E64" s="7"/>
      <c r="F64" s="50"/>
      <c r="G64" s="72"/>
      <c r="H64" s="55"/>
      <c r="I64" s="3"/>
    </row>
    <row r="65" spans="1:9" s="83" customFormat="1">
      <c r="A65" s="159" t="s">
        <v>9</v>
      </c>
      <c r="B65" s="159"/>
      <c r="C65" s="159"/>
      <c r="D65" s="252">
        <v>14071</v>
      </c>
      <c r="E65" s="253">
        <v>100</v>
      </c>
      <c r="F65" s="252">
        <v>7318</v>
      </c>
      <c r="G65" s="253">
        <v>100</v>
      </c>
      <c r="H65" s="81"/>
      <c r="I65" s="58"/>
    </row>
    <row r="66" spans="1:9">
      <c r="A66" s="3"/>
      <c r="B66" s="3"/>
      <c r="C66" s="3"/>
      <c r="D66" s="50"/>
      <c r="E66" s="7"/>
      <c r="F66" s="50"/>
      <c r="G66" s="7"/>
      <c r="H66" s="55"/>
      <c r="I66" s="3"/>
    </row>
    <row r="67" spans="1:9">
      <c r="A67" s="173" t="s">
        <v>400</v>
      </c>
      <c r="B67" s="173"/>
      <c r="C67" s="173"/>
      <c r="D67" s="254">
        <v>11550</v>
      </c>
      <c r="E67" s="255">
        <v>82.083718285836099</v>
      </c>
      <c r="F67" s="254">
        <v>6026</v>
      </c>
      <c r="G67" s="255">
        <v>82.344902978956</v>
      </c>
      <c r="H67" s="55"/>
      <c r="I67" s="3"/>
    </row>
    <row r="68" spans="1:9">
      <c r="A68" s="3"/>
      <c r="B68" s="186" t="s">
        <v>399</v>
      </c>
      <c r="C68" s="3"/>
      <c r="D68" s="288">
        <v>9682</v>
      </c>
      <c r="E68" s="289">
        <v>68.808187051382305</v>
      </c>
      <c r="F68" s="288">
        <v>5207</v>
      </c>
      <c r="G68" s="289">
        <v>71.153320579393295</v>
      </c>
      <c r="H68" s="55"/>
      <c r="I68" s="3"/>
    </row>
    <row r="69" spans="1:9">
      <c r="A69" s="3"/>
      <c r="B69" s="3"/>
      <c r="C69" s="3" t="s">
        <v>91</v>
      </c>
      <c r="D69" s="256">
        <v>2428</v>
      </c>
      <c r="E69" s="7">
        <v>17.255347878615598</v>
      </c>
      <c r="F69" s="256">
        <v>1422</v>
      </c>
      <c r="G69" s="7">
        <v>19.431538671768202</v>
      </c>
      <c r="H69" s="55"/>
      <c r="I69" s="3"/>
    </row>
    <row r="70" spans="1:9">
      <c r="A70" s="3"/>
      <c r="B70" s="3"/>
      <c r="C70" s="3" t="s">
        <v>92</v>
      </c>
      <c r="D70" s="256">
        <v>1933</v>
      </c>
      <c r="E70" s="7">
        <v>13.737474237794</v>
      </c>
      <c r="F70" s="256">
        <v>1510</v>
      </c>
      <c r="G70" s="7">
        <v>20.634053019950802</v>
      </c>
      <c r="H70" s="55"/>
      <c r="I70" s="3"/>
    </row>
    <row r="71" spans="1:9">
      <c r="A71" s="3"/>
      <c r="B71" s="3"/>
      <c r="C71" s="3" t="s">
        <v>93</v>
      </c>
      <c r="D71" s="256">
        <v>2200</v>
      </c>
      <c r="E71" s="7">
        <v>15.6349939592069</v>
      </c>
      <c r="F71" s="256">
        <v>1302</v>
      </c>
      <c r="G71" s="7">
        <v>17.791746378791998</v>
      </c>
      <c r="H71" s="55"/>
      <c r="I71" s="3"/>
    </row>
    <row r="72" spans="1:9">
      <c r="A72" s="3"/>
      <c r="B72" s="3"/>
      <c r="C72" s="3" t="s">
        <v>97</v>
      </c>
      <c r="D72" s="256">
        <v>216</v>
      </c>
      <c r="E72" s="7">
        <v>1.53507213417668</v>
      </c>
      <c r="F72" s="256">
        <v>209</v>
      </c>
      <c r="G72" s="7">
        <v>2.8559715769335901</v>
      </c>
      <c r="H72" s="55"/>
      <c r="I72" s="3"/>
    </row>
    <row r="73" spans="1:9">
      <c r="A73" s="3"/>
      <c r="B73" s="3"/>
      <c r="C73" s="3" t="s">
        <v>390</v>
      </c>
      <c r="D73" s="256">
        <v>99</v>
      </c>
      <c r="E73" s="7">
        <v>0.70357472816430999</v>
      </c>
      <c r="F73" s="256">
        <v>41</v>
      </c>
      <c r="G73" s="7">
        <v>0.56026236676687602</v>
      </c>
      <c r="H73" s="55"/>
      <c r="I73" s="3"/>
    </row>
    <row r="74" spans="1:9">
      <c r="A74" s="3"/>
      <c r="B74" s="3"/>
      <c r="C74" s="3" t="s">
        <v>96</v>
      </c>
      <c r="D74" s="256">
        <v>408</v>
      </c>
      <c r="E74" s="7">
        <v>2.89958069788928</v>
      </c>
      <c r="F74" s="256">
        <v>195</v>
      </c>
      <c r="G74" s="7">
        <v>2.66466247608636</v>
      </c>
      <c r="H74" s="55"/>
      <c r="I74" s="3"/>
    </row>
    <row r="75" spans="1:9">
      <c r="A75" s="3"/>
      <c r="B75" s="3"/>
      <c r="C75" s="3" t="s">
        <v>98</v>
      </c>
      <c r="D75" s="256">
        <v>142</v>
      </c>
      <c r="E75" s="7">
        <v>1.00916779191244</v>
      </c>
      <c r="F75" s="256">
        <v>75</v>
      </c>
      <c r="G75" s="7">
        <v>1.0248701831101401</v>
      </c>
      <c r="H75" s="55"/>
      <c r="I75" s="3"/>
    </row>
    <row r="76" spans="1:9">
      <c r="A76" s="3"/>
      <c r="B76" s="3"/>
      <c r="C76" s="3" t="s">
        <v>95</v>
      </c>
      <c r="D76" s="256">
        <v>1101</v>
      </c>
      <c r="E76" s="7">
        <v>7.8246037950394403</v>
      </c>
      <c r="F76" s="256">
        <v>73</v>
      </c>
      <c r="G76" s="7">
        <v>0.99754031156053602</v>
      </c>
      <c r="H76" s="55"/>
      <c r="I76" s="3"/>
    </row>
    <row r="77" spans="1:9">
      <c r="A77" s="3"/>
      <c r="B77" s="3"/>
      <c r="C77" s="3" t="s">
        <v>94</v>
      </c>
      <c r="D77" s="256">
        <v>433</v>
      </c>
      <c r="E77" s="7">
        <v>3.0772510837893501</v>
      </c>
      <c r="F77" s="256">
        <v>120</v>
      </c>
      <c r="G77" s="7">
        <v>1.6397922929762201</v>
      </c>
      <c r="H77" s="55"/>
      <c r="I77" s="3"/>
    </row>
    <row r="78" spans="1:9">
      <c r="A78" s="3"/>
      <c r="B78" s="3"/>
      <c r="C78" s="3" t="s">
        <v>391</v>
      </c>
      <c r="D78" s="256">
        <v>377</v>
      </c>
      <c r="E78" s="7">
        <v>2.6792694193731799</v>
      </c>
      <c r="F78" s="256">
        <v>172</v>
      </c>
      <c r="G78" s="7">
        <v>2.35036895326592</v>
      </c>
      <c r="H78" s="55"/>
      <c r="I78" s="3"/>
    </row>
    <row r="79" spans="1:9">
      <c r="A79" s="3"/>
      <c r="B79" s="3"/>
      <c r="C79" s="3" t="s">
        <v>170</v>
      </c>
      <c r="D79" s="256">
        <v>156</v>
      </c>
      <c r="E79" s="7">
        <v>1.10866320801649</v>
      </c>
      <c r="F79" s="256">
        <v>15</v>
      </c>
      <c r="G79" s="7">
        <v>0.20497403662202801</v>
      </c>
      <c r="H79" s="55"/>
      <c r="I79" s="3"/>
    </row>
    <row r="80" spans="1:9">
      <c r="A80" s="3"/>
      <c r="B80" s="3"/>
      <c r="C80" s="226" t="s">
        <v>392</v>
      </c>
      <c r="D80" s="256">
        <v>133</v>
      </c>
      <c r="E80" s="7">
        <v>0.94520645298841599</v>
      </c>
      <c r="F80" s="256">
        <v>26</v>
      </c>
      <c r="G80" s="7">
        <v>0.35528833014484801</v>
      </c>
      <c r="H80" s="55"/>
      <c r="I80" s="3"/>
    </row>
    <row r="81" spans="1:11">
      <c r="A81" s="3"/>
      <c r="B81" s="3"/>
      <c r="C81" s="226" t="s">
        <v>393</v>
      </c>
      <c r="D81" s="256">
        <v>310</v>
      </c>
      <c r="E81" s="7">
        <v>2.20311278516097</v>
      </c>
      <c r="F81" s="256">
        <v>24</v>
      </c>
      <c r="G81" s="7">
        <v>0.32795845859524497</v>
      </c>
      <c r="H81" s="55"/>
      <c r="I81" s="3"/>
    </row>
    <row r="82" spans="1:11">
      <c r="A82" s="3"/>
      <c r="B82" s="3"/>
      <c r="C82" s="3" t="s">
        <v>383</v>
      </c>
      <c r="D82" s="256">
        <v>166</v>
      </c>
      <c r="E82" s="7">
        <v>1.17973136237652</v>
      </c>
      <c r="F82" s="256">
        <v>106</v>
      </c>
      <c r="G82" s="7">
        <v>1.448483192129</v>
      </c>
      <c r="H82" s="55"/>
      <c r="I82" s="3"/>
    </row>
    <row r="83" spans="1:11">
      <c r="A83" s="3"/>
      <c r="B83" s="3"/>
      <c r="C83" s="3" t="s">
        <v>540</v>
      </c>
      <c r="D83" s="256">
        <v>279</v>
      </c>
      <c r="E83" s="7">
        <v>1.9828015066448701</v>
      </c>
      <c r="F83" s="256">
        <v>204</v>
      </c>
      <c r="G83" s="7">
        <v>2.7876468980595801</v>
      </c>
      <c r="H83" s="55"/>
      <c r="I83" s="3"/>
    </row>
    <row r="84" spans="1:11">
      <c r="A84" s="3"/>
      <c r="B84" s="3"/>
      <c r="C84" s="3"/>
      <c r="D84" s="256"/>
      <c r="E84" s="7"/>
      <c r="F84" s="256"/>
      <c r="G84" s="7"/>
      <c r="H84" s="55"/>
      <c r="I84" s="3"/>
    </row>
    <row r="85" spans="1:11">
      <c r="A85" s="3"/>
      <c r="B85" s="226"/>
      <c r="C85" s="3" t="s">
        <v>242</v>
      </c>
      <c r="D85" s="256">
        <v>1169</v>
      </c>
      <c r="E85" s="7">
        <v>8.3078672446876496</v>
      </c>
      <c r="F85" s="256">
        <v>532</v>
      </c>
      <c r="G85" s="7">
        <v>7.26974583219459</v>
      </c>
      <c r="H85" s="55"/>
      <c r="I85" s="3"/>
    </row>
    <row r="86" spans="1:11">
      <c r="A86" s="3"/>
      <c r="B86" s="3"/>
      <c r="C86" s="3"/>
      <c r="D86" s="50"/>
      <c r="E86" s="7"/>
      <c r="F86" s="50"/>
      <c r="G86" s="7"/>
      <c r="H86" s="55"/>
      <c r="I86" s="3"/>
    </row>
    <row r="87" spans="1:11">
      <c r="A87" s="173" t="s">
        <v>81</v>
      </c>
      <c r="B87" s="173"/>
      <c r="C87" s="173"/>
      <c r="D87" s="254">
        <v>614</v>
      </c>
      <c r="E87" s="255">
        <v>4.3635846777059202</v>
      </c>
      <c r="F87" s="254">
        <v>287</v>
      </c>
      <c r="G87" s="255">
        <v>3.9218365673681301</v>
      </c>
      <c r="H87" s="55"/>
      <c r="I87" s="3"/>
    </row>
    <row r="88" spans="1:11">
      <c r="A88" s="3"/>
      <c r="B88" s="3"/>
      <c r="C88" s="3" t="s">
        <v>82</v>
      </c>
      <c r="D88" s="256">
        <v>94</v>
      </c>
      <c r="E88" s="7">
        <v>0.66804065098429399</v>
      </c>
      <c r="F88" s="256">
        <v>52</v>
      </c>
      <c r="G88" s="7">
        <v>0.71057666028969702</v>
      </c>
      <c r="H88" s="55"/>
      <c r="I88" s="3"/>
    </row>
    <row r="89" spans="1:11">
      <c r="A89" s="3"/>
      <c r="B89" s="3"/>
      <c r="C89" s="251" t="s">
        <v>394</v>
      </c>
      <c r="D89" s="256">
        <v>41</v>
      </c>
      <c r="E89" s="7">
        <v>0.291379432876128</v>
      </c>
      <c r="F89" s="256">
        <v>5</v>
      </c>
      <c r="G89" s="7">
        <v>6.8324678874009295E-2</v>
      </c>
      <c r="H89" s="55"/>
      <c r="I89" s="3"/>
      <c r="K89" s="68"/>
    </row>
    <row r="90" spans="1:11">
      <c r="A90" s="3"/>
      <c r="B90" s="3"/>
      <c r="C90" s="3" t="s">
        <v>83</v>
      </c>
      <c r="D90" s="256">
        <v>44</v>
      </c>
      <c r="E90" s="7">
        <v>0.312699879184138</v>
      </c>
      <c r="F90" s="256">
        <v>28</v>
      </c>
      <c r="G90" s="7">
        <v>0.38261820169445199</v>
      </c>
      <c r="H90" s="55"/>
      <c r="I90" s="3"/>
    </row>
    <row r="91" spans="1:11">
      <c r="A91" s="3"/>
      <c r="B91" s="3"/>
      <c r="C91" s="3" t="s">
        <v>84</v>
      </c>
      <c r="D91" s="256">
        <v>59</v>
      </c>
      <c r="E91" s="7">
        <v>0.419302110724184</v>
      </c>
      <c r="F91" s="256">
        <v>46</v>
      </c>
      <c r="G91" s="7">
        <v>0.62858704564088597</v>
      </c>
      <c r="H91" s="55"/>
      <c r="I91" s="3"/>
    </row>
    <row r="92" spans="1:11">
      <c r="A92" s="3"/>
      <c r="B92" s="3"/>
      <c r="C92" s="3" t="s">
        <v>395</v>
      </c>
      <c r="D92" s="256">
        <v>89</v>
      </c>
      <c r="E92" s="7">
        <v>0.63250657380427799</v>
      </c>
      <c r="F92" s="256">
        <v>4</v>
      </c>
      <c r="G92" s="7">
        <v>5.4659743099207403E-2</v>
      </c>
      <c r="H92" s="55"/>
      <c r="I92" s="3"/>
    </row>
    <row r="93" spans="1:11">
      <c r="A93" s="3"/>
      <c r="B93" s="3"/>
      <c r="C93" s="3" t="s">
        <v>243</v>
      </c>
      <c r="D93" s="256">
        <v>287</v>
      </c>
      <c r="E93" s="7">
        <v>2.0396560301329001</v>
      </c>
      <c r="F93" s="256">
        <v>152</v>
      </c>
      <c r="G93" s="7">
        <v>2.0770702377698802</v>
      </c>
      <c r="H93" s="55"/>
      <c r="I93" s="3"/>
    </row>
    <row r="94" spans="1:11">
      <c r="A94" s="3"/>
      <c r="B94" s="3"/>
      <c r="C94" s="3"/>
      <c r="D94" s="50"/>
      <c r="E94" s="7"/>
      <c r="F94" s="50"/>
      <c r="G94" s="7"/>
      <c r="H94" s="55"/>
      <c r="I94" s="3"/>
    </row>
    <row r="95" spans="1:11">
      <c r="A95" s="173" t="s">
        <v>85</v>
      </c>
      <c r="B95" s="173"/>
      <c r="C95" s="173"/>
      <c r="D95" s="254">
        <v>561</v>
      </c>
      <c r="E95" s="255">
        <v>3.9869234595977501</v>
      </c>
      <c r="F95" s="254">
        <v>280</v>
      </c>
      <c r="G95" s="255">
        <v>3.8261820169445202</v>
      </c>
      <c r="H95" s="55"/>
      <c r="I95" s="3"/>
    </row>
    <row r="96" spans="1:11">
      <c r="A96" s="3"/>
      <c r="B96" s="3"/>
      <c r="C96" s="3" t="s">
        <v>384</v>
      </c>
      <c r="D96" s="256">
        <v>131</v>
      </c>
      <c r="E96" s="7">
        <v>0.93099282211640999</v>
      </c>
      <c r="F96" s="256">
        <v>51</v>
      </c>
      <c r="G96" s="7">
        <v>0.69691172451489503</v>
      </c>
      <c r="H96" s="55"/>
      <c r="I96" s="3"/>
    </row>
    <row r="97" spans="1:9">
      <c r="A97" s="3"/>
      <c r="B97" s="3"/>
      <c r="C97" s="3" t="s">
        <v>88</v>
      </c>
      <c r="D97" s="256">
        <v>41</v>
      </c>
      <c r="E97" s="7">
        <v>0.291379432876128</v>
      </c>
      <c r="F97" s="256">
        <v>20</v>
      </c>
      <c r="G97" s="7">
        <v>0.27329871549603701</v>
      </c>
      <c r="H97" s="55"/>
      <c r="I97" s="3"/>
    </row>
    <row r="98" spans="1:9">
      <c r="A98" s="3"/>
      <c r="B98" s="3"/>
      <c r="C98" s="3" t="s">
        <v>86</v>
      </c>
      <c r="D98" s="256">
        <v>36</v>
      </c>
      <c r="E98" s="7">
        <v>0.255845355696113</v>
      </c>
      <c r="F98" s="256">
        <v>18</v>
      </c>
      <c r="G98" s="7">
        <v>0.24596884394643301</v>
      </c>
      <c r="H98" s="55"/>
      <c r="I98" s="3"/>
    </row>
    <row r="99" spans="1:9">
      <c r="A99" s="3"/>
      <c r="B99" s="3"/>
      <c r="C99" s="3" t="s">
        <v>208</v>
      </c>
      <c r="D99" s="256">
        <v>45</v>
      </c>
      <c r="E99" s="7">
        <v>0.319806694620141</v>
      </c>
      <c r="F99" s="256">
        <v>31</v>
      </c>
      <c r="G99" s="7">
        <v>0.42361300901885801</v>
      </c>
      <c r="H99" s="55"/>
      <c r="I99" s="3"/>
    </row>
    <row r="100" spans="1:9">
      <c r="A100" s="3"/>
      <c r="B100" s="3"/>
      <c r="C100" s="3" t="s">
        <v>87</v>
      </c>
      <c r="D100" s="256">
        <v>120</v>
      </c>
      <c r="E100" s="7">
        <v>0.85281785232037499</v>
      </c>
      <c r="F100" s="256">
        <v>88</v>
      </c>
      <c r="G100" s="7">
        <v>1.20251434818256</v>
      </c>
      <c r="H100" s="55"/>
      <c r="I100" s="3"/>
    </row>
    <row r="101" spans="1:9">
      <c r="A101" s="3"/>
      <c r="B101" s="3"/>
      <c r="C101" s="3" t="s">
        <v>244</v>
      </c>
      <c r="D101" s="256">
        <v>188</v>
      </c>
      <c r="E101" s="7">
        <v>1.33608130196859</v>
      </c>
      <c r="F101" s="256">
        <v>72</v>
      </c>
      <c r="G101" s="7">
        <v>0.98387537578573403</v>
      </c>
      <c r="H101" s="55"/>
      <c r="I101" s="3"/>
    </row>
    <row r="102" spans="1:9">
      <c r="A102" s="3"/>
      <c r="B102" s="3"/>
      <c r="C102" s="3"/>
      <c r="D102" s="50"/>
      <c r="E102" s="7"/>
      <c r="F102" s="50"/>
      <c r="G102" s="7"/>
      <c r="H102" s="55"/>
      <c r="I102" s="3"/>
    </row>
    <row r="103" spans="1:9">
      <c r="A103" s="173" t="s">
        <v>89</v>
      </c>
      <c r="B103" s="173"/>
      <c r="C103" s="173"/>
      <c r="D103" s="254">
        <v>1312</v>
      </c>
      <c r="E103" s="255">
        <v>9.3241418520360995</v>
      </c>
      <c r="F103" s="254">
        <v>706</v>
      </c>
      <c r="G103" s="255">
        <v>9.6474446570101104</v>
      </c>
      <c r="H103" s="55"/>
      <c r="I103" s="3"/>
    </row>
    <row r="104" spans="1:9">
      <c r="A104" s="3"/>
      <c r="B104" s="3"/>
      <c r="C104" s="3" t="s">
        <v>385</v>
      </c>
      <c r="D104" s="256">
        <v>296</v>
      </c>
      <c r="E104" s="7">
        <v>2.1036173690569302</v>
      </c>
      <c r="F104" s="256">
        <v>215</v>
      </c>
      <c r="G104" s="7">
        <v>2.9379611915824002</v>
      </c>
      <c r="H104" s="55"/>
      <c r="I104" s="3"/>
    </row>
    <row r="105" spans="1:9">
      <c r="A105" s="3"/>
      <c r="B105" s="3"/>
      <c r="C105" s="3" t="s">
        <v>386</v>
      </c>
      <c r="D105" s="256">
        <v>93</v>
      </c>
      <c r="E105" s="7">
        <v>0.66093383554829099</v>
      </c>
      <c r="F105" s="256">
        <v>60</v>
      </c>
      <c r="G105" s="7">
        <v>0.81989614648811204</v>
      </c>
      <c r="H105" s="55"/>
      <c r="I105" s="3"/>
    </row>
    <row r="106" spans="1:9">
      <c r="A106" s="3"/>
      <c r="B106" s="3"/>
      <c r="C106" s="3" t="s">
        <v>90</v>
      </c>
      <c r="D106" s="256">
        <v>62</v>
      </c>
      <c r="E106" s="7">
        <v>0.440622557032194</v>
      </c>
      <c r="F106" s="256">
        <v>30</v>
      </c>
      <c r="G106" s="7">
        <v>0.40994807324405602</v>
      </c>
      <c r="H106" s="55"/>
      <c r="I106" s="3"/>
    </row>
    <row r="107" spans="1:9">
      <c r="A107" s="3"/>
      <c r="B107" s="3"/>
      <c r="C107" s="3" t="s">
        <v>401</v>
      </c>
      <c r="D107" s="256">
        <v>29</v>
      </c>
      <c r="E107" s="7">
        <v>0.206097647644091</v>
      </c>
      <c r="F107" s="256">
        <v>19</v>
      </c>
      <c r="G107" s="7">
        <v>0.25963377972123503</v>
      </c>
      <c r="H107" s="55"/>
      <c r="I107" s="3"/>
    </row>
    <row r="108" spans="1:9">
      <c r="A108" s="3"/>
      <c r="B108" s="3"/>
      <c r="C108" s="3" t="s">
        <v>245</v>
      </c>
      <c r="D108" s="256">
        <v>42</v>
      </c>
      <c r="E108" s="7">
        <v>0.298486248312131</v>
      </c>
      <c r="F108" s="256">
        <v>39</v>
      </c>
      <c r="G108" s="7">
        <v>0.53293249521727204</v>
      </c>
      <c r="H108" s="55"/>
      <c r="I108" s="3"/>
    </row>
    <row r="109" spans="1:9">
      <c r="A109" s="3"/>
      <c r="B109" s="3"/>
      <c r="C109" s="3" t="s">
        <v>246</v>
      </c>
      <c r="D109" s="256">
        <v>790</v>
      </c>
      <c r="E109" s="7">
        <v>5.6143841944424704</v>
      </c>
      <c r="F109" s="256">
        <v>343</v>
      </c>
      <c r="G109" s="7">
        <v>4.6870729707570398</v>
      </c>
      <c r="H109" s="55"/>
      <c r="I109" s="3"/>
    </row>
    <row r="110" spans="1:9">
      <c r="A110" s="3"/>
      <c r="B110" s="3"/>
      <c r="C110" s="3"/>
      <c r="D110" s="50"/>
      <c r="E110" s="7"/>
      <c r="F110" s="50"/>
      <c r="G110" s="7"/>
      <c r="H110" s="55"/>
      <c r="I110" s="3"/>
    </row>
    <row r="111" spans="1:9">
      <c r="A111" s="173" t="s">
        <v>247</v>
      </c>
      <c r="B111" s="173"/>
      <c r="C111" s="173"/>
      <c r="D111" s="254">
        <v>27</v>
      </c>
      <c r="E111" s="255">
        <v>0.191884016772084</v>
      </c>
      <c r="F111" s="254">
        <v>17</v>
      </c>
      <c r="G111" s="255">
        <v>0.23230390817163199</v>
      </c>
      <c r="H111" s="55"/>
      <c r="I111" s="3"/>
    </row>
    <row r="112" spans="1:9">
      <c r="A112" s="3"/>
      <c r="B112" s="3"/>
      <c r="C112" s="3" t="s">
        <v>99</v>
      </c>
      <c r="D112" s="256">
        <v>21</v>
      </c>
      <c r="E112" s="7">
        <v>0.149243124156066</v>
      </c>
      <c r="F112" s="256">
        <v>13</v>
      </c>
      <c r="G112" s="7">
        <v>0.177644165072424</v>
      </c>
      <c r="H112" s="55"/>
      <c r="I112" s="3"/>
    </row>
    <row r="113" spans="1:23">
      <c r="A113" s="3"/>
      <c r="B113" s="3"/>
      <c r="C113" s="3" t="s">
        <v>248</v>
      </c>
      <c r="D113" s="256">
        <v>6</v>
      </c>
      <c r="E113" s="7">
        <v>4.2640892616018798E-2</v>
      </c>
      <c r="F113" s="256">
        <v>4</v>
      </c>
      <c r="G113" s="7">
        <v>5.4659743099207403E-2</v>
      </c>
      <c r="H113" s="55"/>
      <c r="I113" s="3"/>
    </row>
    <row r="114" spans="1:23">
      <c r="A114" s="3"/>
      <c r="B114" s="3"/>
      <c r="C114" s="3"/>
      <c r="D114" s="256"/>
      <c r="E114" s="7"/>
      <c r="F114" s="256"/>
      <c r="G114" s="7"/>
      <c r="H114" s="55"/>
      <c r="I114" s="3"/>
      <c r="J114" s="6"/>
    </row>
    <row r="115" spans="1:23" s="226" customFormat="1">
      <c r="A115" s="173" t="s">
        <v>376</v>
      </c>
      <c r="B115" s="173"/>
      <c r="C115" s="173"/>
      <c r="D115" s="172">
        <v>7</v>
      </c>
      <c r="E115" s="257">
        <v>4.9747708052021902E-2</v>
      </c>
      <c r="F115" s="259">
        <v>2</v>
      </c>
      <c r="G115" s="257" t="s">
        <v>6</v>
      </c>
      <c r="H115" s="55"/>
      <c r="J115" s="3"/>
      <c r="K115" s="3"/>
      <c r="L115" s="3"/>
      <c r="M115" s="3"/>
      <c r="N115" s="5"/>
      <c r="O115" s="49"/>
      <c r="P115" s="5"/>
      <c r="Q115" s="49"/>
      <c r="R115" s="4"/>
      <c r="S115" s="3"/>
      <c r="T115" s="3"/>
      <c r="U115" s="3"/>
      <c r="V115" s="3"/>
      <c r="W115" s="4"/>
    </row>
    <row r="116" spans="1:23" s="226" customFormat="1">
      <c r="A116" s="62"/>
      <c r="B116" s="62"/>
      <c r="C116" s="62"/>
      <c r="D116" s="63"/>
      <c r="E116" s="239"/>
      <c r="F116" s="63"/>
      <c r="G116" s="7"/>
      <c r="H116" s="55"/>
      <c r="J116" s="3"/>
      <c r="K116" s="3"/>
      <c r="L116" s="3"/>
      <c r="M116" s="3"/>
      <c r="N116" s="5"/>
      <c r="O116" s="49"/>
      <c r="P116" s="5"/>
      <c r="Q116" s="49"/>
      <c r="R116" s="4"/>
      <c r="S116" s="3"/>
      <c r="T116" s="3"/>
      <c r="U116" s="3"/>
      <c r="V116" s="3"/>
      <c r="W116" s="4"/>
    </row>
    <row r="117" spans="1:23">
      <c r="A117" s="3"/>
      <c r="B117" s="3"/>
      <c r="C117" s="3"/>
      <c r="D117" s="50"/>
      <c r="E117" s="7"/>
      <c r="F117" s="50"/>
      <c r="G117" s="240"/>
      <c r="H117" s="55"/>
      <c r="I117" s="3"/>
    </row>
    <row r="118" spans="1:23" s="83" customFormat="1">
      <c r="A118" s="159" t="s">
        <v>10</v>
      </c>
      <c r="B118" s="159"/>
      <c r="C118" s="159"/>
      <c r="D118" s="252">
        <v>7205</v>
      </c>
      <c r="E118" s="253">
        <v>100</v>
      </c>
      <c r="F118" s="252">
        <v>6267</v>
      </c>
      <c r="G118" s="253">
        <v>100</v>
      </c>
      <c r="H118" s="81"/>
      <c r="I118" s="58"/>
    </row>
    <row r="119" spans="1:23">
      <c r="A119" s="58"/>
      <c r="B119" s="58"/>
      <c r="C119" s="58"/>
      <c r="D119" s="258"/>
      <c r="E119" s="7"/>
      <c r="F119" s="258"/>
      <c r="G119" s="7"/>
      <c r="H119" s="81"/>
      <c r="I119" s="58"/>
    </row>
    <row r="120" spans="1:23">
      <c r="A120" s="173" t="s">
        <v>400</v>
      </c>
      <c r="B120" s="173"/>
      <c r="C120" s="173"/>
      <c r="D120" s="254">
        <v>5505</v>
      </c>
      <c r="E120" s="255">
        <v>76.405274115197798</v>
      </c>
      <c r="F120" s="254">
        <v>4688</v>
      </c>
      <c r="G120" s="255">
        <v>74.804531673847094</v>
      </c>
      <c r="H120" s="55"/>
      <c r="I120" s="3"/>
    </row>
    <row r="121" spans="1:23">
      <c r="A121" s="3"/>
      <c r="B121" s="186" t="s">
        <v>399</v>
      </c>
      <c r="C121" s="3"/>
      <c r="D121" s="288">
        <v>4785</v>
      </c>
      <c r="E121" s="289">
        <v>66.412213740458</v>
      </c>
      <c r="F121" s="288">
        <v>4079</v>
      </c>
      <c r="G121" s="289">
        <v>65.086963459390503</v>
      </c>
      <c r="H121" s="55"/>
      <c r="I121" s="3"/>
    </row>
    <row r="122" spans="1:23">
      <c r="A122" s="3"/>
      <c r="B122" s="3"/>
      <c r="C122" s="3" t="s">
        <v>91</v>
      </c>
      <c r="D122" s="256">
        <v>1561</v>
      </c>
      <c r="E122" s="7">
        <v>21.665510062456601</v>
      </c>
      <c r="F122" s="256">
        <v>1294</v>
      </c>
      <c r="G122" s="7">
        <v>20.647837880963799</v>
      </c>
      <c r="H122" s="55"/>
      <c r="I122" s="3"/>
    </row>
    <row r="123" spans="1:23">
      <c r="A123" s="3"/>
      <c r="B123" s="3"/>
      <c r="C123" s="3" t="s">
        <v>92</v>
      </c>
      <c r="D123" s="256">
        <v>792</v>
      </c>
      <c r="E123" s="7">
        <v>10.9923664122137</v>
      </c>
      <c r="F123" s="256">
        <v>748</v>
      </c>
      <c r="G123" s="7">
        <v>11.9355353438647</v>
      </c>
      <c r="H123" s="55"/>
      <c r="I123" s="3"/>
    </row>
    <row r="124" spans="1:23">
      <c r="A124" s="3"/>
      <c r="B124" s="3"/>
      <c r="C124" s="3" t="s">
        <v>93</v>
      </c>
      <c r="D124" s="256">
        <v>920</v>
      </c>
      <c r="E124" s="7">
        <v>12.768910478834099</v>
      </c>
      <c r="F124" s="256">
        <v>783</v>
      </c>
      <c r="G124" s="7">
        <v>12.494016275730001</v>
      </c>
      <c r="H124" s="55"/>
      <c r="I124" s="3"/>
    </row>
    <row r="125" spans="1:23">
      <c r="A125" s="3"/>
      <c r="B125" s="3"/>
      <c r="C125" s="3" t="s">
        <v>97</v>
      </c>
      <c r="D125" s="256">
        <v>65</v>
      </c>
      <c r="E125" s="7">
        <v>0.902151283830673</v>
      </c>
      <c r="F125" s="256">
        <v>63</v>
      </c>
      <c r="G125" s="7">
        <v>1.0052656773575901</v>
      </c>
      <c r="H125" s="55"/>
      <c r="I125" s="3"/>
    </row>
    <row r="126" spans="1:23">
      <c r="A126" s="3"/>
      <c r="B126" s="3"/>
      <c r="C126" s="3" t="s">
        <v>390</v>
      </c>
      <c r="D126" s="256">
        <v>71</v>
      </c>
      <c r="E126" s="7">
        <v>0.98542678695350405</v>
      </c>
      <c r="F126" s="256">
        <v>51</v>
      </c>
      <c r="G126" s="7">
        <v>0.81378650071804703</v>
      </c>
      <c r="H126" s="55"/>
      <c r="I126" s="3"/>
    </row>
    <row r="127" spans="1:23">
      <c r="A127" s="3"/>
      <c r="B127" s="3"/>
      <c r="C127" s="3" t="s">
        <v>96</v>
      </c>
      <c r="D127" s="256">
        <v>236</v>
      </c>
      <c r="E127" s="7">
        <v>3.27550312283137</v>
      </c>
      <c r="F127" s="256">
        <v>168</v>
      </c>
      <c r="G127" s="7">
        <v>2.6807084729535702</v>
      </c>
      <c r="H127" s="55"/>
      <c r="I127" s="3"/>
    </row>
    <row r="128" spans="1:23">
      <c r="A128" s="3"/>
      <c r="B128" s="3"/>
      <c r="C128" s="3" t="s">
        <v>98</v>
      </c>
      <c r="D128" s="256">
        <v>116</v>
      </c>
      <c r="E128" s="7">
        <v>1.6099930603747401</v>
      </c>
      <c r="F128" s="256">
        <v>103</v>
      </c>
      <c r="G128" s="7">
        <v>1.6435295994893899</v>
      </c>
      <c r="H128" s="55"/>
      <c r="I128" s="3"/>
    </row>
    <row r="129" spans="1:9">
      <c r="A129" s="3"/>
      <c r="B129" s="3"/>
      <c r="C129" s="3" t="s">
        <v>95</v>
      </c>
      <c r="D129" s="256">
        <v>218</v>
      </c>
      <c r="E129" s="7">
        <v>3.0256766134628701</v>
      </c>
      <c r="F129" s="256">
        <v>146</v>
      </c>
      <c r="G129" s="7">
        <v>2.32966331578108</v>
      </c>
      <c r="H129" s="55"/>
      <c r="I129" s="3"/>
    </row>
    <row r="130" spans="1:9">
      <c r="A130" s="3"/>
      <c r="B130" s="3"/>
      <c r="C130" s="3" t="s">
        <v>94</v>
      </c>
      <c r="D130" s="256">
        <v>336</v>
      </c>
      <c r="E130" s="7">
        <v>4.6634281748785602</v>
      </c>
      <c r="F130" s="256">
        <v>303</v>
      </c>
      <c r="G130" s="7">
        <v>4.8348492101484002</v>
      </c>
      <c r="H130" s="55"/>
      <c r="I130" s="3"/>
    </row>
    <row r="131" spans="1:9">
      <c r="A131" s="3"/>
      <c r="B131" s="3"/>
      <c r="C131" s="3" t="s">
        <v>391</v>
      </c>
      <c r="D131" s="256">
        <v>107</v>
      </c>
      <c r="E131" s="7">
        <v>1.4850798056904899</v>
      </c>
      <c r="F131" s="256">
        <v>91</v>
      </c>
      <c r="G131" s="7">
        <v>1.4520504228498501</v>
      </c>
      <c r="H131" s="55"/>
      <c r="I131" s="3"/>
    </row>
    <row r="132" spans="1:9">
      <c r="A132" s="3"/>
      <c r="B132" s="3"/>
      <c r="C132" s="3" t="s">
        <v>170</v>
      </c>
      <c r="D132" s="256">
        <v>36</v>
      </c>
      <c r="E132" s="7">
        <v>0.49965301873698797</v>
      </c>
      <c r="F132" s="256">
        <v>22</v>
      </c>
      <c r="G132" s="7">
        <v>0.35104515717249102</v>
      </c>
      <c r="H132" s="55"/>
      <c r="I132" s="3"/>
    </row>
    <row r="133" spans="1:9">
      <c r="A133" s="3"/>
      <c r="B133" s="3"/>
      <c r="C133" s="226" t="s">
        <v>392</v>
      </c>
      <c r="D133" s="256">
        <v>39</v>
      </c>
      <c r="E133" s="7">
        <v>0.541290770298404</v>
      </c>
      <c r="F133" s="256">
        <v>29</v>
      </c>
      <c r="G133" s="7">
        <v>0.46274134354555602</v>
      </c>
      <c r="H133" s="55"/>
      <c r="I133" s="3"/>
    </row>
    <row r="134" spans="1:9">
      <c r="A134" s="3"/>
      <c r="B134" s="3"/>
      <c r="C134" s="226" t="s">
        <v>393</v>
      </c>
      <c r="D134" s="256">
        <v>37</v>
      </c>
      <c r="E134" s="7">
        <v>0.51353226925745998</v>
      </c>
      <c r="F134" s="256">
        <v>20</v>
      </c>
      <c r="G134" s="7">
        <v>0.31913196106590103</v>
      </c>
      <c r="H134" s="55"/>
      <c r="I134" s="3"/>
    </row>
    <row r="135" spans="1:9">
      <c r="A135" s="3"/>
      <c r="B135" s="3"/>
      <c r="C135" s="3" t="s">
        <v>383</v>
      </c>
      <c r="D135" s="256">
        <v>165</v>
      </c>
      <c r="E135" s="7">
        <v>2.2900763358778602</v>
      </c>
      <c r="F135" s="256">
        <v>154</v>
      </c>
      <c r="G135" s="7">
        <v>2.4573161002074402</v>
      </c>
      <c r="H135" s="55"/>
      <c r="I135" s="3"/>
    </row>
    <row r="136" spans="1:9">
      <c r="A136" s="3"/>
      <c r="B136" s="3"/>
      <c r="C136" s="3" t="s">
        <v>540</v>
      </c>
      <c r="D136" s="256">
        <v>151</v>
      </c>
      <c r="E136" s="7">
        <v>2.0957668285912598</v>
      </c>
      <c r="F136" s="256">
        <v>133</v>
      </c>
      <c r="G136" s="7">
        <v>2.1222275410882401</v>
      </c>
      <c r="H136" s="55"/>
      <c r="I136" s="202"/>
    </row>
    <row r="137" spans="1:9">
      <c r="A137" s="3"/>
      <c r="B137" s="3"/>
      <c r="C137" s="3"/>
      <c r="D137" s="256"/>
      <c r="E137" s="7"/>
      <c r="F137" s="256"/>
      <c r="G137" s="7"/>
      <c r="H137" s="55"/>
      <c r="I137" s="3"/>
    </row>
    <row r="138" spans="1:9">
      <c r="A138" s="3"/>
      <c r="B138" s="226"/>
      <c r="C138" s="3" t="s">
        <v>242</v>
      </c>
      <c r="D138" s="256">
        <v>655</v>
      </c>
      <c r="E138" s="7">
        <v>9.0909090909090899</v>
      </c>
      <c r="F138" s="256">
        <v>580</v>
      </c>
      <c r="G138" s="7">
        <v>9.2548268709111206</v>
      </c>
      <c r="H138" s="55"/>
      <c r="I138" s="3"/>
    </row>
    <row r="139" spans="1:9">
      <c r="A139" s="3"/>
      <c r="B139" s="3"/>
      <c r="C139" s="3"/>
      <c r="D139" s="50"/>
      <c r="E139" s="7"/>
      <c r="F139" s="50"/>
      <c r="G139" s="7"/>
      <c r="H139" s="55"/>
      <c r="I139" s="3"/>
    </row>
    <row r="140" spans="1:9">
      <c r="A140" s="173" t="s">
        <v>81</v>
      </c>
      <c r="B140" s="173"/>
      <c r="C140" s="173"/>
      <c r="D140" s="254">
        <v>267</v>
      </c>
      <c r="E140" s="255">
        <v>3.7057598889659999</v>
      </c>
      <c r="F140" s="254">
        <v>244</v>
      </c>
      <c r="G140" s="255">
        <v>3.89340992500399</v>
      </c>
      <c r="H140" s="55"/>
      <c r="I140" s="3"/>
    </row>
    <row r="141" spans="1:9">
      <c r="A141" s="3"/>
      <c r="B141" s="3"/>
      <c r="C141" s="3" t="s">
        <v>82</v>
      </c>
      <c r="D141" s="256">
        <v>21</v>
      </c>
      <c r="E141" s="7">
        <v>0.29146426092991001</v>
      </c>
      <c r="F141" s="256">
        <v>20</v>
      </c>
      <c r="G141" s="7">
        <v>0.31913196106590103</v>
      </c>
      <c r="H141" s="55"/>
      <c r="I141" s="3"/>
    </row>
    <row r="142" spans="1:9">
      <c r="A142" s="3"/>
      <c r="B142" s="3"/>
      <c r="C142" s="251" t="s">
        <v>394</v>
      </c>
      <c r="D142" s="256">
        <v>1</v>
      </c>
      <c r="E142" s="7" t="s">
        <v>6</v>
      </c>
      <c r="F142" s="256">
        <v>0</v>
      </c>
      <c r="G142" s="7" t="s">
        <v>6</v>
      </c>
      <c r="H142" s="55"/>
      <c r="I142" s="3"/>
    </row>
    <row r="143" spans="1:9">
      <c r="A143" s="3"/>
      <c r="B143" s="3"/>
      <c r="C143" s="3" t="s">
        <v>83</v>
      </c>
      <c r="D143" s="256">
        <v>28</v>
      </c>
      <c r="E143" s="7">
        <v>0.38861901457321302</v>
      </c>
      <c r="F143" s="256">
        <v>26</v>
      </c>
      <c r="G143" s="7">
        <v>0.414871549385671</v>
      </c>
      <c r="H143" s="55"/>
      <c r="I143" s="3"/>
    </row>
    <row r="144" spans="1:9">
      <c r="A144" s="3"/>
      <c r="B144" s="3"/>
      <c r="C144" s="3" t="s">
        <v>84</v>
      </c>
      <c r="D144" s="256">
        <v>27</v>
      </c>
      <c r="E144" s="7">
        <v>0.37473976405274101</v>
      </c>
      <c r="F144" s="256">
        <v>27</v>
      </c>
      <c r="G144" s="7">
        <v>0.43082814743896602</v>
      </c>
      <c r="H144" s="55"/>
      <c r="I144" s="3"/>
    </row>
    <row r="145" spans="1:9">
      <c r="A145" s="3"/>
      <c r="B145" s="3"/>
      <c r="C145" s="3" t="s">
        <v>395</v>
      </c>
      <c r="D145" s="256">
        <v>7</v>
      </c>
      <c r="E145" s="7">
        <v>9.7154753643303296E-2</v>
      </c>
      <c r="F145" s="256">
        <v>2</v>
      </c>
      <c r="G145" s="7" t="s">
        <v>6</v>
      </c>
      <c r="H145" s="55"/>
      <c r="I145" s="3"/>
    </row>
    <row r="146" spans="1:9">
      <c r="A146" s="3"/>
      <c r="B146" s="3"/>
      <c r="C146" s="3" t="s">
        <v>243</v>
      </c>
      <c r="D146" s="256">
        <v>183</v>
      </c>
      <c r="E146" s="7">
        <v>2.5399028452463601</v>
      </c>
      <c r="F146" s="256">
        <v>169</v>
      </c>
      <c r="G146" s="7">
        <v>2.6966650710068598</v>
      </c>
      <c r="H146" s="55"/>
      <c r="I146" s="3"/>
    </row>
    <row r="147" spans="1:9">
      <c r="A147" s="3"/>
      <c r="B147" s="3"/>
      <c r="C147" s="3"/>
      <c r="D147" s="50"/>
      <c r="E147" s="7"/>
      <c r="F147" s="50"/>
      <c r="G147" s="7"/>
      <c r="H147" s="55"/>
      <c r="I147" s="3"/>
    </row>
    <row r="148" spans="1:9">
      <c r="A148" s="173" t="s">
        <v>85</v>
      </c>
      <c r="B148" s="173"/>
      <c r="C148" s="173"/>
      <c r="D148" s="254">
        <v>476</v>
      </c>
      <c r="E148" s="255">
        <v>6.6065232477446196</v>
      </c>
      <c r="F148" s="254">
        <v>449</v>
      </c>
      <c r="G148" s="255">
        <v>7.16451252592947</v>
      </c>
      <c r="H148" s="55"/>
      <c r="I148" s="3"/>
    </row>
    <row r="149" spans="1:9">
      <c r="A149" s="3"/>
      <c r="B149" s="3"/>
      <c r="C149" s="3" t="s">
        <v>384</v>
      </c>
      <c r="D149" s="256">
        <v>55</v>
      </c>
      <c r="E149" s="7">
        <v>0.76335877862595403</v>
      </c>
      <c r="F149" s="256">
        <v>49</v>
      </c>
      <c r="G149" s="7">
        <v>0.78187330461145699</v>
      </c>
      <c r="H149" s="55"/>
      <c r="I149" s="3"/>
    </row>
    <row r="150" spans="1:9">
      <c r="A150" s="3"/>
      <c r="B150" s="3"/>
      <c r="C150" s="3" t="s">
        <v>88</v>
      </c>
      <c r="D150" s="256">
        <v>51</v>
      </c>
      <c r="E150" s="7">
        <v>0.70784177654406699</v>
      </c>
      <c r="F150" s="256">
        <v>46</v>
      </c>
      <c r="G150" s="7">
        <v>0.73400351045157197</v>
      </c>
      <c r="H150" s="55"/>
      <c r="I150" s="3"/>
    </row>
    <row r="151" spans="1:9">
      <c r="A151" s="3"/>
      <c r="B151" s="3"/>
      <c r="C151" s="3" t="s">
        <v>86</v>
      </c>
      <c r="D151" s="256">
        <v>56</v>
      </c>
      <c r="E151" s="7">
        <v>0.77723802914642603</v>
      </c>
      <c r="F151" s="256">
        <v>53</v>
      </c>
      <c r="G151" s="7">
        <v>0.84569969682463697</v>
      </c>
      <c r="H151" s="55"/>
      <c r="I151" s="3"/>
    </row>
    <row r="152" spans="1:9">
      <c r="A152" s="3"/>
      <c r="B152" s="3"/>
      <c r="C152" s="3" t="s">
        <v>208</v>
      </c>
      <c r="D152" s="256">
        <v>54</v>
      </c>
      <c r="E152" s="7">
        <v>0.74947952810548202</v>
      </c>
      <c r="F152" s="256">
        <v>53</v>
      </c>
      <c r="G152" s="7">
        <v>0.84569969682463697</v>
      </c>
      <c r="H152" s="55"/>
      <c r="I152" s="3"/>
    </row>
    <row r="153" spans="1:9">
      <c r="A153" s="3"/>
      <c r="B153" s="3"/>
      <c r="C153" s="3" t="s">
        <v>87</v>
      </c>
      <c r="D153" s="256">
        <v>132</v>
      </c>
      <c r="E153" s="7">
        <v>1.83206106870229</v>
      </c>
      <c r="F153" s="256">
        <v>128</v>
      </c>
      <c r="G153" s="7">
        <v>2.0424445508217599</v>
      </c>
      <c r="H153" s="55"/>
      <c r="I153" s="3"/>
    </row>
    <row r="154" spans="1:9">
      <c r="A154" s="3"/>
      <c r="B154" s="3"/>
      <c r="C154" s="3" t="s">
        <v>244</v>
      </c>
      <c r="D154" s="256">
        <v>128</v>
      </c>
      <c r="E154" s="7">
        <v>1.7765440666204</v>
      </c>
      <c r="F154" s="256">
        <v>120</v>
      </c>
      <c r="G154" s="7">
        <v>1.9147917663953999</v>
      </c>
      <c r="H154" s="55"/>
      <c r="I154" s="3"/>
    </row>
    <row r="155" spans="1:9">
      <c r="A155" s="3"/>
      <c r="B155" s="3"/>
      <c r="C155" s="3"/>
      <c r="D155" s="50"/>
      <c r="E155" s="7"/>
      <c r="F155" s="50"/>
      <c r="G155" s="7"/>
      <c r="H155" s="55"/>
      <c r="I155" s="3"/>
    </row>
    <row r="156" spans="1:9">
      <c r="A156" s="173" t="s">
        <v>89</v>
      </c>
      <c r="B156" s="173"/>
      <c r="C156" s="173"/>
      <c r="D156" s="254">
        <v>922</v>
      </c>
      <c r="E156" s="255">
        <v>12.796668979875101</v>
      </c>
      <c r="F156" s="254">
        <v>854</v>
      </c>
      <c r="G156" s="255">
        <v>13.626934737514</v>
      </c>
      <c r="H156" s="55"/>
      <c r="I156" s="3"/>
    </row>
    <row r="157" spans="1:9">
      <c r="A157" s="3"/>
      <c r="B157" s="3"/>
      <c r="C157" s="3" t="s">
        <v>385</v>
      </c>
      <c r="D157" s="256">
        <v>236</v>
      </c>
      <c r="E157" s="7">
        <v>3.27550312283137</v>
      </c>
      <c r="F157" s="256">
        <v>228</v>
      </c>
      <c r="G157" s="7">
        <v>3.63810435615127</v>
      </c>
      <c r="H157" s="55"/>
      <c r="I157" s="3"/>
    </row>
    <row r="158" spans="1:9">
      <c r="A158" s="3"/>
      <c r="B158" s="3"/>
      <c r="C158" s="3" t="s">
        <v>386</v>
      </c>
      <c r="D158" s="256">
        <v>146</v>
      </c>
      <c r="E158" s="7">
        <v>2.0263705759889001</v>
      </c>
      <c r="F158" s="256">
        <v>129</v>
      </c>
      <c r="G158" s="7">
        <v>2.0584011488750602</v>
      </c>
      <c r="H158" s="55"/>
      <c r="I158" s="3"/>
    </row>
    <row r="159" spans="1:9">
      <c r="A159" s="3"/>
      <c r="B159" s="3"/>
      <c r="C159" s="3" t="s">
        <v>90</v>
      </c>
      <c r="D159" s="256">
        <v>65</v>
      </c>
      <c r="E159" s="7">
        <v>0.902151283830673</v>
      </c>
      <c r="F159" s="256">
        <v>62</v>
      </c>
      <c r="G159" s="7">
        <v>0.98930907930429202</v>
      </c>
      <c r="H159" s="55"/>
      <c r="I159" s="3"/>
    </row>
    <row r="160" spans="1:9">
      <c r="A160" s="3"/>
      <c r="B160" s="3"/>
      <c r="C160" s="3" t="s">
        <v>401</v>
      </c>
      <c r="D160" s="256">
        <v>66</v>
      </c>
      <c r="E160" s="7">
        <v>0.91603053435114501</v>
      </c>
      <c r="F160" s="256">
        <v>66</v>
      </c>
      <c r="G160" s="7">
        <v>1.0531354715174699</v>
      </c>
      <c r="H160" s="55"/>
      <c r="I160" s="3"/>
    </row>
    <row r="161" spans="1:23">
      <c r="A161" s="3"/>
      <c r="B161" s="3"/>
      <c r="C161" s="3" t="s">
        <v>245</v>
      </c>
      <c r="D161" s="256">
        <v>73</v>
      </c>
      <c r="E161" s="7">
        <v>1.0131852879944501</v>
      </c>
      <c r="F161" s="256">
        <v>72</v>
      </c>
      <c r="G161" s="7">
        <v>1.1488750598372399</v>
      </c>
      <c r="H161" s="55"/>
      <c r="I161" s="3"/>
    </row>
    <row r="162" spans="1:23">
      <c r="A162" s="3"/>
      <c r="B162" s="3"/>
      <c r="C162" s="3" t="s">
        <v>246</v>
      </c>
      <c r="D162" s="256">
        <v>336</v>
      </c>
      <c r="E162" s="7">
        <v>4.6634281748785602</v>
      </c>
      <c r="F162" s="256">
        <v>297</v>
      </c>
      <c r="G162" s="7">
        <v>4.7391096218286304</v>
      </c>
      <c r="H162" s="55"/>
      <c r="I162" s="3"/>
    </row>
    <row r="163" spans="1:23">
      <c r="A163" s="3"/>
      <c r="B163" s="3"/>
      <c r="C163" s="3"/>
      <c r="D163" s="50"/>
      <c r="E163" s="7"/>
      <c r="F163" s="50"/>
      <c r="G163" s="7"/>
      <c r="H163" s="55"/>
      <c r="I163" s="3"/>
    </row>
    <row r="164" spans="1:23">
      <c r="A164" s="173" t="s">
        <v>247</v>
      </c>
      <c r="B164" s="173"/>
      <c r="C164" s="173"/>
      <c r="D164" s="254">
        <v>35</v>
      </c>
      <c r="E164" s="255">
        <v>0.48577376821651602</v>
      </c>
      <c r="F164" s="254">
        <v>32</v>
      </c>
      <c r="G164" s="255">
        <v>0.51061113770544098</v>
      </c>
      <c r="H164" s="55"/>
      <c r="I164" s="3"/>
    </row>
    <row r="165" spans="1:23">
      <c r="A165" s="3"/>
      <c r="B165" s="3"/>
      <c r="C165" s="3" t="s">
        <v>99</v>
      </c>
      <c r="D165" s="256">
        <v>29</v>
      </c>
      <c r="E165" s="7">
        <v>0.40249826509368503</v>
      </c>
      <c r="F165" s="256">
        <v>26</v>
      </c>
      <c r="G165" s="7">
        <v>0.414871549385671</v>
      </c>
      <c r="H165" s="55"/>
      <c r="I165" s="3"/>
    </row>
    <row r="166" spans="1:23">
      <c r="A166" s="3"/>
      <c r="B166" s="3"/>
      <c r="C166" s="3" t="s">
        <v>248</v>
      </c>
      <c r="D166" s="256">
        <v>6</v>
      </c>
      <c r="E166" s="7">
        <v>8.3275503122831399E-2</v>
      </c>
      <c r="F166" s="256">
        <v>6</v>
      </c>
      <c r="G166" s="7">
        <v>9.5739588319770197E-2</v>
      </c>
      <c r="H166" s="55"/>
      <c r="I166" s="3"/>
    </row>
    <row r="167" spans="1:23">
      <c r="A167" s="3"/>
      <c r="B167" s="3"/>
      <c r="C167" s="3"/>
      <c r="D167" s="256"/>
      <c r="E167" s="7"/>
      <c r="F167" s="256"/>
      <c r="G167" s="7"/>
      <c r="H167" s="55"/>
      <c r="I167" s="3"/>
      <c r="J167" s="6"/>
    </row>
    <row r="168" spans="1:23" s="226" customFormat="1">
      <c r="A168" s="173" t="s">
        <v>376</v>
      </c>
      <c r="B168" s="173"/>
      <c r="C168" s="173"/>
      <c r="D168" s="259">
        <v>0</v>
      </c>
      <c r="E168" s="257" t="s">
        <v>6</v>
      </c>
      <c r="F168" s="259">
        <v>0</v>
      </c>
      <c r="G168" s="257" t="s">
        <v>6</v>
      </c>
      <c r="H168" s="55"/>
      <c r="J168" s="3"/>
      <c r="K168" s="3"/>
      <c r="L168" s="3"/>
      <c r="M168" s="3"/>
      <c r="N168" s="5"/>
      <c r="O168" s="49"/>
      <c r="P168" s="5"/>
      <c r="Q168" s="49"/>
      <c r="R168" s="4"/>
      <c r="S168" s="3"/>
      <c r="T168" s="3"/>
      <c r="U168" s="3"/>
      <c r="V168" s="3"/>
      <c r="W168" s="4"/>
    </row>
    <row r="169" spans="1:23">
      <c r="A169" s="25"/>
      <c r="B169" s="25"/>
      <c r="C169" s="25"/>
      <c r="D169" s="63"/>
      <c r="E169" s="239"/>
      <c r="F169" s="63"/>
      <c r="G169" s="7"/>
    </row>
    <row r="170" spans="1:23">
      <c r="A170" s="3"/>
      <c r="B170" s="3"/>
      <c r="C170" s="3"/>
      <c r="D170" s="50"/>
      <c r="E170" s="7"/>
      <c r="F170" s="50"/>
      <c r="G170" s="240"/>
      <c r="H170" s="55"/>
      <c r="I170" s="3"/>
    </row>
    <row r="171" spans="1:23" s="83" customFormat="1">
      <c r="A171" s="159" t="s">
        <v>538</v>
      </c>
      <c r="B171" s="159"/>
      <c r="C171" s="159"/>
      <c r="D171" s="252">
        <v>1518</v>
      </c>
      <c r="E171" s="253">
        <v>100</v>
      </c>
      <c r="F171" s="252">
        <v>1008</v>
      </c>
      <c r="G171" s="253">
        <v>100</v>
      </c>
      <c r="H171" s="81"/>
      <c r="I171" s="58"/>
    </row>
    <row r="172" spans="1:23">
      <c r="A172" s="3"/>
      <c r="B172" s="3"/>
      <c r="C172" s="3"/>
      <c r="D172" s="50"/>
      <c r="E172" s="7"/>
      <c r="F172" s="50"/>
      <c r="G172" s="7"/>
      <c r="H172" s="55"/>
      <c r="I172" s="3"/>
    </row>
    <row r="173" spans="1:23">
      <c r="A173" s="173" t="s">
        <v>400</v>
      </c>
      <c r="B173" s="173"/>
      <c r="C173" s="173"/>
      <c r="D173" s="259">
        <v>1286</v>
      </c>
      <c r="E173" s="255">
        <v>84.7167325428195</v>
      </c>
      <c r="F173" s="259">
        <v>815</v>
      </c>
      <c r="G173" s="255">
        <v>80.853174603174594</v>
      </c>
      <c r="H173" s="55"/>
      <c r="I173" s="3"/>
    </row>
    <row r="174" spans="1:23">
      <c r="A174" s="3"/>
      <c r="B174" s="186" t="s">
        <v>399</v>
      </c>
      <c r="C174" s="3"/>
      <c r="D174" s="290">
        <v>1162</v>
      </c>
      <c r="E174" s="289">
        <v>76.548089591567802</v>
      </c>
      <c r="F174" s="290">
        <v>744</v>
      </c>
      <c r="G174" s="289">
        <v>73.809523809523796</v>
      </c>
      <c r="H174" s="55"/>
      <c r="I174" s="3"/>
    </row>
    <row r="175" spans="1:23">
      <c r="A175" s="3"/>
      <c r="B175" s="3"/>
      <c r="C175" s="3" t="s">
        <v>91</v>
      </c>
      <c r="D175" s="50">
        <v>555</v>
      </c>
      <c r="E175" s="7">
        <v>36.561264822134397</v>
      </c>
      <c r="F175" s="50">
        <v>349</v>
      </c>
      <c r="G175" s="7">
        <v>34.623015873015902</v>
      </c>
      <c r="H175" s="55"/>
      <c r="I175" s="3"/>
    </row>
    <row r="176" spans="1:23">
      <c r="A176" s="3"/>
      <c r="B176" s="3"/>
      <c r="C176" s="3" t="s">
        <v>92</v>
      </c>
      <c r="D176" s="50">
        <v>136</v>
      </c>
      <c r="E176" s="7">
        <v>8.9591567852437404</v>
      </c>
      <c r="F176" s="50">
        <v>124</v>
      </c>
      <c r="G176" s="7">
        <v>12.301587301587301</v>
      </c>
      <c r="H176" s="55"/>
      <c r="I176" s="3"/>
      <c r="L176" s="68"/>
    </row>
    <row r="177" spans="1:9">
      <c r="A177" s="3"/>
      <c r="B177" s="3"/>
      <c r="C177" s="3" t="s">
        <v>93</v>
      </c>
      <c r="D177" s="50">
        <v>220</v>
      </c>
      <c r="E177" s="7">
        <v>14.492753623188401</v>
      </c>
      <c r="F177" s="50">
        <v>137</v>
      </c>
      <c r="G177" s="7">
        <v>13.591269841269799</v>
      </c>
      <c r="H177" s="55"/>
      <c r="I177" s="3"/>
    </row>
    <row r="178" spans="1:9">
      <c r="A178" s="3"/>
      <c r="B178" s="3"/>
      <c r="C178" s="3" t="s">
        <v>97</v>
      </c>
      <c r="D178" s="50">
        <v>30</v>
      </c>
      <c r="E178" s="7">
        <v>1.97628458498024</v>
      </c>
      <c r="F178" s="50">
        <v>29</v>
      </c>
      <c r="G178" s="7">
        <v>2.8769841269841301</v>
      </c>
      <c r="H178" s="55"/>
      <c r="I178" s="3"/>
    </row>
    <row r="179" spans="1:9">
      <c r="A179" s="3"/>
      <c r="B179" s="3"/>
      <c r="C179" s="3" t="s">
        <v>390</v>
      </c>
      <c r="D179" s="50">
        <v>11</v>
      </c>
      <c r="E179" s="7">
        <v>0.72463768115941996</v>
      </c>
      <c r="F179" s="50">
        <v>4</v>
      </c>
      <c r="G179" s="7">
        <v>0.39682539682539703</v>
      </c>
      <c r="H179" s="55"/>
      <c r="I179" s="3"/>
    </row>
    <row r="180" spans="1:9">
      <c r="A180" s="3"/>
      <c r="B180" s="3"/>
      <c r="C180" s="3" t="s">
        <v>96</v>
      </c>
      <c r="D180" s="50">
        <v>74</v>
      </c>
      <c r="E180" s="7">
        <v>4.8748353096179198</v>
      </c>
      <c r="F180" s="50">
        <v>49</v>
      </c>
      <c r="G180" s="7">
        <v>4.8611111111111098</v>
      </c>
      <c r="H180" s="55"/>
      <c r="I180" s="3"/>
    </row>
    <row r="181" spans="1:9">
      <c r="A181" s="3"/>
      <c r="B181" s="3"/>
      <c r="C181" s="3" t="s">
        <v>98</v>
      </c>
      <c r="D181" s="50">
        <v>13</v>
      </c>
      <c r="E181" s="7">
        <v>0.85638998682476897</v>
      </c>
      <c r="F181" s="50">
        <v>9</v>
      </c>
      <c r="G181" s="7">
        <v>0.89285714285714302</v>
      </c>
      <c r="H181" s="55"/>
      <c r="I181" s="3"/>
    </row>
    <row r="182" spans="1:9">
      <c r="A182" s="3"/>
      <c r="B182" s="3"/>
      <c r="C182" s="3" t="s">
        <v>95</v>
      </c>
      <c r="D182" s="50">
        <v>26</v>
      </c>
      <c r="E182" s="7">
        <v>1.7127799736495399</v>
      </c>
      <c r="F182" s="50">
        <v>8</v>
      </c>
      <c r="G182" s="7">
        <v>0.79365079365079405</v>
      </c>
      <c r="H182" s="55"/>
      <c r="I182" s="3"/>
    </row>
    <row r="183" spans="1:9">
      <c r="A183" s="3"/>
      <c r="B183" s="3"/>
      <c r="C183" s="3" t="s">
        <v>94</v>
      </c>
      <c r="D183" s="50">
        <v>33</v>
      </c>
      <c r="E183" s="7">
        <v>2.1739130434782599</v>
      </c>
      <c r="F183" s="50">
        <v>18</v>
      </c>
      <c r="G183" s="7">
        <v>1.78571428571429</v>
      </c>
      <c r="H183" s="55"/>
      <c r="I183" s="3"/>
    </row>
    <row r="184" spans="1:9">
      <c r="A184" s="3"/>
      <c r="B184" s="3"/>
      <c r="C184" s="3" t="s">
        <v>391</v>
      </c>
      <c r="D184" s="50">
        <v>19</v>
      </c>
      <c r="E184" s="7">
        <v>1.25164690382082</v>
      </c>
      <c r="F184" s="50">
        <v>7</v>
      </c>
      <c r="G184" s="7">
        <v>0.69444444444444398</v>
      </c>
      <c r="H184" s="55"/>
      <c r="I184" s="3"/>
    </row>
    <row r="185" spans="1:9">
      <c r="A185" s="3"/>
      <c r="B185" s="3"/>
      <c r="C185" s="3" t="s">
        <v>170</v>
      </c>
      <c r="D185" s="50">
        <v>10</v>
      </c>
      <c r="E185" s="7">
        <v>0.65876152832674595</v>
      </c>
      <c r="F185" s="50">
        <v>3</v>
      </c>
      <c r="G185" s="7">
        <v>0.297619047619048</v>
      </c>
      <c r="H185" s="55"/>
      <c r="I185" s="3"/>
    </row>
    <row r="186" spans="1:9">
      <c r="A186" s="3"/>
      <c r="B186" s="3"/>
      <c r="C186" s="226" t="s">
        <v>392</v>
      </c>
      <c r="D186" s="50">
        <v>17</v>
      </c>
      <c r="E186" s="7">
        <v>1.11989459815547</v>
      </c>
      <c r="F186" s="50">
        <v>2</v>
      </c>
      <c r="G186" s="7" t="s">
        <v>6</v>
      </c>
      <c r="H186" s="55"/>
      <c r="I186" s="3"/>
    </row>
    <row r="187" spans="1:9">
      <c r="A187" s="3"/>
      <c r="B187" s="3"/>
      <c r="C187" s="226" t="s">
        <v>393</v>
      </c>
      <c r="D187" s="50">
        <v>11</v>
      </c>
      <c r="E187" s="7">
        <v>0.72463768115941996</v>
      </c>
      <c r="F187" s="50">
        <v>0</v>
      </c>
      <c r="G187" s="7" t="s">
        <v>6</v>
      </c>
      <c r="H187" s="55"/>
      <c r="I187" s="3"/>
    </row>
    <row r="188" spans="1:9">
      <c r="A188" s="3"/>
      <c r="B188" s="3"/>
      <c r="C188" s="3" t="s">
        <v>383</v>
      </c>
      <c r="D188" s="50">
        <v>9</v>
      </c>
      <c r="E188" s="7">
        <v>0.59288537549407105</v>
      </c>
      <c r="F188" s="50">
        <v>7</v>
      </c>
      <c r="G188" s="7">
        <v>0.69444444444444398</v>
      </c>
      <c r="H188" s="55"/>
      <c r="I188" s="3"/>
    </row>
    <row r="189" spans="1:9">
      <c r="A189" s="3"/>
      <c r="B189" s="3"/>
      <c r="C189" s="3" t="s">
        <v>540</v>
      </c>
      <c r="D189" s="50">
        <v>11</v>
      </c>
      <c r="E189" s="7">
        <v>0.72463768115941996</v>
      </c>
      <c r="F189" s="50">
        <v>9</v>
      </c>
      <c r="G189" s="7">
        <v>0.89285714285714302</v>
      </c>
      <c r="H189" s="55"/>
      <c r="I189" s="202"/>
    </row>
    <row r="190" spans="1:9">
      <c r="A190" s="3"/>
      <c r="B190" s="3"/>
      <c r="C190" s="3"/>
      <c r="D190" s="50"/>
      <c r="E190" s="7"/>
      <c r="F190" s="50"/>
      <c r="G190" s="7"/>
      <c r="H190" s="55"/>
      <c r="I190" s="3"/>
    </row>
    <row r="191" spans="1:9">
      <c r="A191" s="3"/>
      <c r="B191" s="226"/>
      <c r="C191" s="3" t="s">
        <v>242</v>
      </c>
      <c r="D191" s="50">
        <v>111</v>
      </c>
      <c r="E191" s="7">
        <v>7.3122529644268797</v>
      </c>
      <c r="F191" s="50">
        <v>60</v>
      </c>
      <c r="G191" s="7">
        <v>5.9523809523809499</v>
      </c>
      <c r="H191" s="55"/>
      <c r="I191" s="3"/>
    </row>
    <row r="192" spans="1:9">
      <c r="A192" s="3"/>
      <c r="B192" s="3"/>
      <c r="C192" s="3"/>
      <c r="D192" s="50"/>
      <c r="E192" s="7"/>
      <c r="F192" s="50"/>
      <c r="G192" s="7"/>
      <c r="H192" s="55"/>
      <c r="I192" s="3"/>
    </row>
    <row r="193" spans="1:14">
      <c r="A193" s="173" t="s">
        <v>81</v>
      </c>
      <c r="B193" s="173"/>
      <c r="C193" s="173"/>
      <c r="D193" s="259">
        <v>26</v>
      </c>
      <c r="E193" s="255">
        <v>1.7127799736495399</v>
      </c>
      <c r="F193" s="259">
        <v>18</v>
      </c>
      <c r="G193" s="255">
        <v>1.78571428571429</v>
      </c>
      <c r="H193" s="55"/>
      <c r="I193" s="3"/>
    </row>
    <row r="194" spans="1:14">
      <c r="A194" s="3"/>
      <c r="B194" s="3"/>
      <c r="C194" s="3"/>
      <c r="D194" s="50"/>
      <c r="E194" s="7"/>
      <c r="F194" s="50"/>
      <c r="G194" s="7"/>
      <c r="H194" s="55"/>
      <c r="I194" s="3"/>
    </row>
    <row r="195" spans="1:14">
      <c r="A195" s="173" t="s">
        <v>85</v>
      </c>
      <c r="B195" s="173"/>
      <c r="C195" s="173"/>
      <c r="D195" s="259">
        <v>37</v>
      </c>
      <c r="E195" s="255">
        <v>2.4374176548089599</v>
      </c>
      <c r="F195" s="259">
        <v>25</v>
      </c>
      <c r="G195" s="255">
        <v>2.4801587301587298</v>
      </c>
      <c r="H195" s="55"/>
      <c r="I195" s="3"/>
      <c r="N195" s="68"/>
    </row>
    <row r="196" spans="1:14">
      <c r="A196" s="3"/>
      <c r="B196" s="3"/>
      <c r="C196" s="3"/>
      <c r="D196" s="50"/>
      <c r="E196" s="7"/>
      <c r="F196" s="50"/>
      <c r="G196" s="7"/>
      <c r="H196" s="55"/>
      <c r="I196" s="3"/>
    </row>
    <row r="197" spans="1:14">
      <c r="A197" s="173" t="s">
        <v>89</v>
      </c>
      <c r="B197" s="173"/>
      <c r="C197" s="173"/>
      <c r="D197" s="259">
        <v>166</v>
      </c>
      <c r="E197" s="255">
        <v>10.935441370224</v>
      </c>
      <c r="F197" s="259">
        <v>148</v>
      </c>
      <c r="G197" s="255">
        <v>14.6825396825397</v>
      </c>
      <c r="H197" s="55"/>
      <c r="I197" s="3"/>
      <c r="K197" s="68"/>
    </row>
    <row r="198" spans="1:14">
      <c r="A198" s="3"/>
      <c r="B198" s="3"/>
      <c r="C198" s="3"/>
      <c r="D198" s="50"/>
      <c r="E198" s="7"/>
      <c r="F198" s="50"/>
      <c r="G198" s="13"/>
      <c r="H198" s="55"/>
      <c r="I198" s="3"/>
      <c r="K198" s="68"/>
    </row>
    <row r="199" spans="1:14">
      <c r="A199" s="173" t="s">
        <v>247</v>
      </c>
      <c r="B199" s="173"/>
      <c r="C199" s="173"/>
      <c r="D199" s="259">
        <v>3</v>
      </c>
      <c r="E199" s="255">
        <v>0.19762845849802399</v>
      </c>
      <c r="F199" s="259">
        <v>2</v>
      </c>
      <c r="G199" s="164" t="s">
        <v>6</v>
      </c>
      <c r="H199" s="55"/>
      <c r="I199" s="3"/>
    </row>
    <row r="200" spans="1:14">
      <c r="A200" s="25"/>
      <c r="B200" s="25"/>
      <c r="C200" s="25"/>
      <c r="D200" s="260"/>
      <c r="E200" s="261"/>
      <c r="F200" s="260"/>
      <c r="G200" s="261"/>
    </row>
    <row r="202" spans="1:14">
      <c r="A202" s="19" t="s">
        <v>539</v>
      </c>
    </row>
    <row r="204" spans="1:14">
      <c r="A204" s="19" t="s">
        <v>553</v>
      </c>
      <c r="B204" s="12"/>
    </row>
    <row r="205" spans="1:14">
      <c r="B205" s="12"/>
    </row>
    <row r="206" spans="1:14">
      <c r="A206" s="35" t="s">
        <v>348</v>
      </c>
      <c r="B206" s="38"/>
    </row>
    <row r="207" spans="1:14">
      <c r="A207" s="227" t="s">
        <v>322</v>
      </c>
      <c r="B207" s="38"/>
    </row>
    <row r="208" spans="1:14">
      <c r="A208" s="12"/>
      <c r="B208" s="12"/>
    </row>
    <row r="209" spans="1:2">
      <c r="A209" s="12"/>
      <c r="B209" s="12"/>
    </row>
    <row r="210" spans="1:2">
      <c r="A210" s="12"/>
      <c r="B210" s="12"/>
    </row>
    <row r="211" spans="1:2">
      <c r="A211" s="12"/>
      <c r="B211" s="12"/>
    </row>
    <row r="212" spans="1:2">
      <c r="A212" s="12"/>
      <c r="B212" s="12"/>
    </row>
    <row r="213" spans="1:2">
      <c r="A213" s="12"/>
      <c r="B213" s="12"/>
    </row>
    <row r="214" spans="1:2">
      <c r="A214" s="12"/>
      <c r="B214" s="12"/>
    </row>
    <row r="215" spans="1:2">
      <c r="A215" s="12"/>
      <c r="B215" s="12"/>
    </row>
    <row r="216" spans="1:2">
      <c r="A216" s="12"/>
      <c r="B216" s="12"/>
    </row>
    <row r="217" spans="1:2">
      <c r="A217" s="12"/>
      <c r="B217" s="12"/>
    </row>
    <row r="218" spans="1:2">
      <c r="A218" s="12"/>
      <c r="B218" s="12"/>
    </row>
  </sheetData>
  <phoneticPr fontId="0" type="noConversion"/>
  <hyperlinks>
    <hyperlink ref="J1" location="Contenu!A1" display="retour contenu" xr:uid="{00000000-0004-0000-0F00-000000000000}"/>
    <hyperlink ref="A207" r:id="rId1" display="Auskünfte/Renseignements: sius@bfs.admin.ch" xr:uid="{00000000-0004-0000-0F00-000001000000}"/>
  </hyperlinks>
  <pageMargins left="0.59055118110236227" right="0.39370078740157483" top="0.59055118110236227" bottom="0.98425196850393704" header="0.51181102362204722" footer="0.51181102362204722"/>
  <pageSetup paperSize="9" scale="86" orientation="portrait" r:id="rId2"/>
  <headerFooter alignWithMargins="0"/>
  <rowBreaks count="3" manualBreakCount="3">
    <brk id="64" max="10" man="1"/>
    <brk id="117" max="10" man="1"/>
    <brk id="170" max="1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tabColor rgb="FF92D050"/>
  </sheetPr>
  <dimension ref="A1:V238"/>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4.83203125" style="19" customWidth="1"/>
    <col min="2" max="2" width="2.83203125" style="19" customWidth="1"/>
    <col min="3" max="3" width="51.83203125" style="12" customWidth="1"/>
    <col min="4" max="18" width="10.83203125" style="12" customWidth="1"/>
    <col min="19" max="19" width="5.6640625" style="12" customWidth="1"/>
    <col min="20" max="16384" width="12" style="12"/>
  </cols>
  <sheetData>
    <row r="1" spans="1:21" s="41" customFormat="1" ht="12.75">
      <c r="A1" s="40" t="s">
        <v>559</v>
      </c>
      <c r="B1" s="40"/>
      <c r="M1" s="40"/>
      <c r="N1" s="40"/>
      <c r="T1" s="193" t="s">
        <v>167</v>
      </c>
    </row>
    <row r="2" spans="1:21" ht="9.9499999999999993" customHeight="1">
      <c r="B2" s="33"/>
      <c r="C2" s="33"/>
      <c r="T2" s="43"/>
    </row>
    <row r="3" spans="1:21" ht="3.95" customHeight="1">
      <c r="A3" s="15"/>
      <c r="B3" s="15"/>
      <c r="C3" s="14"/>
      <c r="D3" s="18"/>
      <c r="E3" s="14"/>
      <c r="F3" s="17"/>
      <c r="G3" s="18"/>
      <c r="H3" s="14"/>
      <c r="I3" s="17"/>
      <c r="J3" s="18"/>
      <c r="K3" s="14"/>
      <c r="L3" s="17"/>
      <c r="M3" s="14"/>
      <c r="N3" s="14"/>
      <c r="O3" s="17"/>
      <c r="P3" s="18"/>
      <c r="Q3" s="14"/>
      <c r="R3" s="14"/>
    </row>
    <row r="4" spans="1:21" ht="11.1" customHeight="1">
      <c r="D4" s="34" t="s">
        <v>9</v>
      </c>
      <c r="E4" s="19"/>
      <c r="F4" s="21"/>
      <c r="G4" s="34" t="s">
        <v>10</v>
      </c>
      <c r="H4" s="19"/>
      <c r="I4" s="21"/>
      <c r="J4" s="34" t="s">
        <v>12</v>
      </c>
      <c r="K4" s="19"/>
      <c r="L4" s="21"/>
      <c r="M4" s="19" t="s">
        <v>11</v>
      </c>
      <c r="N4" s="19"/>
      <c r="O4" s="21"/>
      <c r="P4" s="34" t="s">
        <v>0</v>
      </c>
      <c r="Q4" s="19"/>
      <c r="R4" s="19"/>
      <c r="S4" s="19"/>
    </row>
    <row r="5" spans="1:21" s="13" customFormat="1" ht="11.1" customHeight="1">
      <c r="A5" s="19"/>
      <c r="D5" s="219" t="s">
        <v>0</v>
      </c>
      <c r="E5" s="220" t="s">
        <v>101</v>
      </c>
      <c r="F5" s="220" t="s">
        <v>146</v>
      </c>
      <c r="G5" s="219" t="s">
        <v>0</v>
      </c>
      <c r="H5" s="220" t="s">
        <v>101</v>
      </c>
      <c r="I5" s="220" t="s">
        <v>146</v>
      </c>
      <c r="J5" s="219" t="s">
        <v>0</v>
      </c>
      <c r="K5" s="220" t="s">
        <v>101</v>
      </c>
      <c r="L5" s="220" t="s">
        <v>146</v>
      </c>
      <c r="M5" s="219" t="s">
        <v>0</v>
      </c>
      <c r="N5" s="220" t="s">
        <v>101</v>
      </c>
      <c r="O5" s="220" t="s">
        <v>146</v>
      </c>
      <c r="P5" s="219" t="s">
        <v>0</v>
      </c>
      <c r="Q5" s="220" t="s">
        <v>101</v>
      </c>
      <c r="R5" s="221" t="s">
        <v>146</v>
      </c>
      <c r="S5" s="19"/>
    </row>
    <row r="6" spans="1:21" s="13" customFormat="1" ht="3.95" customHeight="1">
      <c r="A6" s="25"/>
      <c r="B6" s="32"/>
      <c r="C6" s="32"/>
      <c r="D6" s="52"/>
      <c r="E6" s="87"/>
      <c r="F6" s="87"/>
      <c r="G6" s="52"/>
      <c r="H6" s="87"/>
      <c r="I6" s="87"/>
      <c r="J6" s="52"/>
      <c r="K6" s="87"/>
      <c r="L6" s="87"/>
      <c r="M6" s="52"/>
      <c r="N6" s="87"/>
      <c r="O6" s="87"/>
      <c r="P6" s="52"/>
      <c r="Q6" s="87"/>
      <c r="R6" s="25"/>
      <c r="S6" s="19"/>
    </row>
    <row r="7" spans="1:21" s="13" customFormat="1" ht="9.9499999999999993" customHeight="1">
      <c r="A7" s="19"/>
    </row>
    <row r="8" spans="1:21" s="59" customFormat="1" ht="11.25" customHeight="1">
      <c r="A8" s="88">
        <v>1</v>
      </c>
      <c r="B8" s="58" t="s">
        <v>102</v>
      </c>
      <c r="C8" s="33"/>
      <c r="D8" s="60">
        <v>3493</v>
      </c>
      <c r="E8" s="60">
        <v>1202</v>
      </c>
      <c r="F8" s="60">
        <v>816</v>
      </c>
      <c r="G8" s="60">
        <v>700</v>
      </c>
      <c r="H8" s="60">
        <v>297</v>
      </c>
      <c r="I8" s="60">
        <v>263</v>
      </c>
      <c r="J8" s="60">
        <v>0</v>
      </c>
      <c r="K8" s="60">
        <v>0</v>
      </c>
      <c r="L8" s="60">
        <v>0</v>
      </c>
      <c r="M8" s="60">
        <v>148</v>
      </c>
      <c r="N8" s="60">
        <v>37</v>
      </c>
      <c r="O8" s="60">
        <v>17</v>
      </c>
      <c r="P8" s="60">
        <v>4341</v>
      </c>
      <c r="Q8" s="60">
        <v>1536</v>
      </c>
      <c r="R8" s="60">
        <v>1096</v>
      </c>
      <c r="S8" s="89"/>
      <c r="T8" s="58"/>
      <c r="U8" s="58"/>
    </row>
    <row r="9" spans="1:21" ht="11.1" customHeight="1">
      <c r="A9" s="90"/>
      <c r="B9" s="3"/>
      <c r="C9" s="84" t="s">
        <v>103</v>
      </c>
      <c r="D9" s="2">
        <v>1751</v>
      </c>
      <c r="E9" s="2">
        <v>786</v>
      </c>
      <c r="F9" s="2">
        <v>418</v>
      </c>
      <c r="G9" s="2">
        <v>335</v>
      </c>
      <c r="H9" s="2">
        <v>172</v>
      </c>
      <c r="I9" s="2">
        <v>137</v>
      </c>
      <c r="J9" s="2">
        <v>0</v>
      </c>
      <c r="K9" s="2">
        <v>0</v>
      </c>
      <c r="L9" s="2">
        <v>0</v>
      </c>
      <c r="M9" s="2">
        <v>0</v>
      </c>
      <c r="N9" s="2">
        <v>0</v>
      </c>
      <c r="O9" s="2">
        <v>0</v>
      </c>
      <c r="P9" s="2">
        <v>2086</v>
      </c>
      <c r="Q9" s="2">
        <v>958</v>
      </c>
      <c r="R9" s="2">
        <v>555</v>
      </c>
      <c r="S9" s="13"/>
      <c r="T9" s="202"/>
      <c r="U9" s="3"/>
    </row>
    <row r="10" spans="1:21" ht="11.1" customHeight="1">
      <c r="A10" s="90"/>
      <c r="B10" s="3"/>
      <c r="C10" s="84" t="s">
        <v>104</v>
      </c>
      <c r="D10" s="2">
        <v>981</v>
      </c>
      <c r="E10" s="2">
        <v>174</v>
      </c>
      <c r="F10" s="2">
        <v>270</v>
      </c>
      <c r="G10" s="2">
        <v>0</v>
      </c>
      <c r="H10" s="2">
        <v>0</v>
      </c>
      <c r="I10" s="2">
        <v>0</v>
      </c>
      <c r="J10" s="2">
        <v>0</v>
      </c>
      <c r="K10" s="2">
        <v>0</v>
      </c>
      <c r="L10" s="2">
        <v>0</v>
      </c>
      <c r="M10" s="2">
        <v>0</v>
      </c>
      <c r="N10" s="2">
        <v>0</v>
      </c>
      <c r="O10" s="2">
        <v>0</v>
      </c>
      <c r="P10" s="2">
        <v>981</v>
      </c>
      <c r="Q10" s="2">
        <v>174</v>
      </c>
      <c r="R10" s="2">
        <v>270</v>
      </c>
      <c r="S10" s="13"/>
      <c r="T10" s="3"/>
      <c r="U10" s="3"/>
    </row>
    <row r="11" spans="1:21" ht="11.1" customHeight="1">
      <c r="A11" s="90"/>
      <c r="B11" s="3"/>
      <c r="C11" s="84" t="s">
        <v>105</v>
      </c>
      <c r="D11" s="2">
        <v>169</v>
      </c>
      <c r="E11" s="2">
        <v>59</v>
      </c>
      <c r="F11" s="2">
        <v>20</v>
      </c>
      <c r="G11" s="2">
        <v>0</v>
      </c>
      <c r="H11" s="2">
        <v>0</v>
      </c>
      <c r="I11" s="2">
        <v>0</v>
      </c>
      <c r="J11" s="2">
        <v>0</v>
      </c>
      <c r="K11" s="2">
        <v>0</v>
      </c>
      <c r="L11" s="2">
        <v>0</v>
      </c>
      <c r="M11" s="2">
        <v>0</v>
      </c>
      <c r="N11" s="2">
        <v>0</v>
      </c>
      <c r="O11" s="2">
        <v>0</v>
      </c>
      <c r="P11" s="2">
        <v>169</v>
      </c>
      <c r="Q11" s="2">
        <v>59</v>
      </c>
      <c r="R11" s="2">
        <v>20</v>
      </c>
      <c r="S11" s="13"/>
      <c r="T11" s="3"/>
      <c r="U11" s="3"/>
    </row>
    <row r="12" spans="1:21" ht="11.1" customHeight="1">
      <c r="A12" s="90"/>
      <c r="B12" s="3"/>
      <c r="C12" s="84" t="s">
        <v>106</v>
      </c>
      <c r="D12" s="2">
        <v>321</v>
      </c>
      <c r="E12" s="2">
        <v>145</v>
      </c>
      <c r="F12" s="2">
        <v>87</v>
      </c>
      <c r="G12" s="2">
        <v>0</v>
      </c>
      <c r="H12" s="2">
        <v>0</v>
      </c>
      <c r="I12" s="2">
        <v>0</v>
      </c>
      <c r="J12" s="2">
        <v>0</v>
      </c>
      <c r="K12" s="2">
        <v>0</v>
      </c>
      <c r="L12" s="2">
        <v>0</v>
      </c>
      <c r="M12" s="2">
        <v>0</v>
      </c>
      <c r="N12" s="2">
        <v>0</v>
      </c>
      <c r="O12" s="2">
        <v>0</v>
      </c>
      <c r="P12" s="2">
        <v>321</v>
      </c>
      <c r="Q12" s="2">
        <v>145</v>
      </c>
      <c r="R12" s="2">
        <v>87</v>
      </c>
      <c r="S12" s="13"/>
      <c r="T12" s="3"/>
      <c r="U12" s="3"/>
    </row>
    <row r="13" spans="1:21" ht="11.1" customHeight="1">
      <c r="A13" s="90"/>
      <c r="B13" s="3"/>
      <c r="C13" s="84" t="s">
        <v>107</v>
      </c>
      <c r="D13" s="2">
        <v>103</v>
      </c>
      <c r="E13" s="2">
        <v>22</v>
      </c>
      <c r="F13" s="2">
        <v>10</v>
      </c>
      <c r="G13" s="2">
        <v>0</v>
      </c>
      <c r="H13" s="2">
        <v>0</v>
      </c>
      <c r="I13" s="2">
        <v>0</v>
      </c>
      <c r="J13" s="2">
        <v>0</v>
      </c>
      <c r="K13" s="2">
        <v>0</v>
      </c>
      <c r="L13" s="2">
        <v>0</v>
      </c>
      <c r="M13" s="2">
        <v>0</v>
      </c>
      <c r="N13" s="2">
        <v>0</v>
      </c>
      <c r="O13" s="2">
        <v>0</v>
      </c>
      <c r="P13" s="2">
        <v>103</v>
      </c>
      <c r="Q13" s="2">
        <v>22</v>
      </c>
      <c r="R13" s="2">
        <v>10</v>
      </c>
      <c r="S13" s="13"/>
      <c r="T13" s="3"/>
      <c r="U13" s="3"/>
    </row>
    <row r="14" spans="1:21" ht="11.1" customHeight="1">
      <c r="A14" s="90"/>
      <c r="B14" s="3"/>
      <c r="C14" s="84" t="s">
        <v>108</v>
      </c>
      <c r="D14" s="2">
        <v>168</v>
      </c>
      <c r="E14" s="2">
        <v>16</v>
      </c>
      <c r="F14" s="2">
        <v>11</v>
      </c>
      <c r="G14" s="2">
        <v>53</v>
      </c>
      <c r="H14" s="2">
        <v>9</v>
      </c>
      <c r="I14" s="2">
        <v>37</v>
      </c>
      <c r="J14" s="2">
        <v>0</v>
      </c>
      <c r="K14" s="2">
        <v>0</v>
      </c>
      <c r="L14" s="2">
        <v>0</v>
      </c>
      <c r="M14" s="2">
        <v>0</v>
      </c>
      <c r="N14" s="2">
        <v>0</v>
      </c>
      <c r="O14" s="2">
        <v>0</v>
      </c>
      <c r="P14" s="2">
        <v>221</v>
      </c>
      <c r="Q14" s="2">
        <v>25</v>
      </c>
      <c r="R14" s="2">
        <v>48</v>
      </c>
      <c r="S14" s="13"/>
      <c r="T14" s="3"/>
      <c r="U14" s="3"/>
    </row>
    <row r="15" spans="1:21" ht="11.1" customHeight="1">
      <c r="A15" s="90"/>
      <c r="B15" s="3"/>
      <c r="C15" s="84" t="s">
        <v>221</v>
      </c>
      <c r="D15" s="2">
        <v>0</v>
      </c>
      <c r="E15" s="2">
        <v>0</v>
      </c>
      <c r="F15" s="2">
        <v>0</v>
      </c>
      <c r="G15" s="2">
        <v>171</v>
      </c>
      <c r="H15" s="2">
        <v>44</v>
      </c>
      <c r="I15" s="2">
        <v>56</v>
      </c>
      <c r="J15" s="2">
        <v>0</v>
      </c>
      <c r="K15" s="2">
        <v>0</v>
      </c>
      <c r="L15" s="2">
        <v>0</v>
      </c>
      <c r="M15" s="2">
        <v>0</v>
      </c>
      <c r="N15" s="2">
        <v>0</v>
      </c>
      <c r="O15" s="2">
        <v>0</v>
      </c>
      <c r="P15" s="2">
        <v>171</v>
      </c>
      <c r="Q15" s="2">
        <v>44</v>
      </c>
      <c r="R15" s="2">
        <v>56</v>
      </c>
      <c r="S15" s="13"/>
      <c r="T15" s="3"/>
      <c r="U15" s="3"/>
    </row>
    <row r="16" spans="1:21" ht="11.1" customHeight="1">
      <c r="A16" s="90"/>
      <c r="B16" s="3"/>
      <c r="C16" s="84" t="s">
        <v>212</v>
      </c>
      <c r="D16" s="2">
        <v>0</v>
      </c>
      <c r="E16" s="2">
        <v>0</v>
      </c>
      <c r="F16" s="2">
        <v>0</v>
      </c>
      <c r="G16" s="2">
        <v>141</v>
      </c>
      <c r="H16" s="2">
        <v>72</v>
      </c>
      <c r="I16" s="2">
        <v>33</v>
      </c>
      <c r="J16" s="2">
        <v>0</v>
      </c>
      <c r="K16" s="2">
        <v>0</v>
      </c>
      <c r="L16" s="2">
        <v>0</v>
      </c>
      <c r="M16" s="2">
        <v>0</v>
      </c>
      <c r="N16" s="2">
        <v>0</v>
      </c>
      <c r="O16" s="2">
        <v>0</v>
      </c>
      <c r="P16" s="2">
        <v>141</v>
      </c>
      <c r="Q16" s="2">
        <v>72</v>
      </c>
      <c r="R16" s="2">
        <v>33</v>
      </c>
      <c r="S16" s="13"/>
      <c r="T16" s="3"/>
      <c r="U16" s="3"/>
    </row>
    <row r="17" spans="1:21" ht="11.1" customHeight="1">
      <c r="A17" s="90"/>
      <c r="B17" s="3"/>
      <c r="C17" s="84" t="s">
        <v>222</v>
      </c>
      <c r="D17" s="2">
        <v>0</v>
      </c>
      <c r="E17" s="2">
        <v>0</v>
      </c>
      <c r="F17" s="2">
        <v>0</v>
      </c>
      <c r="G17" s="2">
        <v>0</v>
      </c>
      <c r="H17" s="2">
        <v>0</v>
      </c>
      <c r="I17" s="2">
        <v>0</v>
      </c>
      <c r="J17" s="2">
        <v>0</v>
      </c>
      <c r="K17" s="2">
        <v>0</v>
      </c>
      <c r="L17" s="2">
        <v>0</v>
      </c>
      <c r="M17" s="2">
        <v>148</v>
      </c>
      <c r="N17" s="2">
        <v>37</v>
      </c>
      <c r="O17" s="2">
        <v>17</v>
      </c>
      <c r="P17" s="2">
        <v>148</v>
      </c>
      <c r="Q17" s="2">
        <v>37</v>
      </c>
      <c r="R17" s="2">
        <v>17</v>
      </c>
      <c r="S17" s="13"/>
      <c r="T17" s="3"/>
      <c r="U17" s="3"/>
    </row>
    <row r="18" spans="1:21" ht="9.9499999999999993" customHeight="1">
      <c r="A18" s="90"/>
      <c r="B18" s="3"/>
      <c r="C18" s="3"/>
      <c r="D18" s="30"/>
      <c r="E18" s="30"/>
      <c r="F18" s="30"/>
      <c r="G18" s="30"/>
      <c r="H18" s="30"/>
      <c r="I18" s="30"/>
      <c r="J18" s="30"/>
      <c r="K18" s="30"/>
      <c r="L18" s="30"/>
      <c r="M18" s="30"/>
      <c r="N18" s="30"/>
      <c r="O18" s="30"/>
      <c r="P18" s="30"/>
      <c r="Q18" s="30"/>
      <c r="R18" s="30"/>
      <c r="S18" s="13"/>
    </row>
    <row r="19" spans="1:21" s="59" customFormat="1" ht="11.25" customHeight="1">
      <c r="A19" s="88">
        <v>2</v>
      </c>
      <c r="B19" s="58" t="s">
        <v>29</v>
      </c>
      <c r="C19" s="58"/>
      <c r="D19" s="60">
        <v>12481</v>
      </c>
      <c r="E19" s="60">
        <v>2020</v>
      </c>
      <c r="F19" s="60">
        <v>2453</v>
      </c>
      <c r="G19" s="60">
        <v>1677</v>
      </c>
      <c r="H19" s="60">
        <v>286</v>
      </c>
      <c r="I19" s="60">
        <v>570</v>
      </c>
      <c r="J19" s="60">
        <v>0</v>
      </c>
      <c r="K19" s="60">
        <v>0</v>
      </c>
      <c r="L19" s="60">
        <v>0</v>
      </c>
      <c r="M19" s="60">
        <v>675</v>
      </c>
      <c r="N19" s="60">
        <v>90</v>
      </c>
      <c r="O19" s="60">
        <v>117</v>
      </c>
      <c r="P19" s="60">
        <v>14833</v>
      </c>
      <c r="Q19" s="60">
        <v>2396</v>
      </c>
      <c r="R19" s="60">
        <v>3140</v>
      </c>
      <c r="S19" s="89"/>
      <c r="T19" s="249"/>
      <c r="U19" s="58"/>
    </row>
    <row r="20" spans="1:21" ht="11.1" customHeight="1">
      <c r="A20" s="90"/>
      <c r="B20" s="3"/>
      <c r="C20" s="84" t="s">
        <v>109</v>
      </c>
      <c r="D20" s="2">
        <v>1064</v>
      </c>
      <c r="E20" s="2">
        <v>66</v>
      </c>
      <c r="F20" s="2">
        <v>184</v>
      </c>
      <c r="G20" s="2">
        <v>0</v>
      </c>
      <c r="H20" s="2">
        <v>0</v>
      </c>
      <c r="I20" s="2">
        <v>0</v>
      </c>
      <c r="J20" s="2">
        <v>0</v>
      </c>
      <c r="K20" s="2">
        <v>0</v>
      </c>
      <c r="L20" s="2">
        <v>0</v>
      </c>
      <c r="M20" s="2">
        <v>0</v>
      </c>
      <c r="N20" s="2">
        <v>0</v>
      </c>
      <c r="O20" s="2">
        <v>0</v>
      </c>
      <c r="P20" s="2">
        <v>1064</v>
      </c>
      <c r="Q20" s="2">
        <v>66</v>
      </c>
      <c r="R20" s="2">
        <v>184</v>
      </c>
      <c r="S20" s="13"/>
      <c r="T20" s="3"/>
      <c r="U20" s="3"/>
    </row>
    <row r="21" spans="1:21" ht="11.1" customHeight="1">
      <c r="A21" s="90"/>
      <c r="B21" s="3"/>
      <c r="C21" s="84" t="s">
        <v>110</v>
      </c>
      <c r="D21" s="2">
        <v>3960</v>
      </c>
      <c r="E21" s="2">
        <v>645</v>
      </c>
      <c r="F21" s="2">
        <v>870</v>
      </c>
      <c r="G21" s="2">
        <v>74</v>
      </c>
      <c r="H21" s="2">
        <v>17</v>
      </c>
      <c r="I21" s="2">
        <v>41</v>
      </c>
      <c r="J21" s="2">
        <v>0</v>
      </c>
      <c r="K21" s="2">
        <v>0</v>
      </c>
      <c r="L21" s="2">
        <v>0</v>
      </c>
      <c r="M21" s="2">
        <v>0</v>
      </c>
      <c r="N21" s="2">
        <v>0</v>
      </c>
      <c r="O21" s="2">
        <v>0</v>
      </c>
      <c r="P21" s="2">
        <v>4034</v>
      </c>
      <c r="Q21" s="2">
        <v>662</v>
      </c>
      <c r="R21" s="2">
        <v>911</v>
      </c>
      <c r="S21" s="13"/>
      <c r="T21" s="3"/>
      <c r="U21" s="3"/>
    </row>
    <row r="22" spans="1:21" ht="11.1" customHeight="1">
      <c r="A22" s="90"/>
      <c r="B22" s="3"/>
      <c r="C22" s="84" t="s">
        <v>112</v>
      </c>
      <c r="D22" s="2">
        <v>485</v>
      </c>
      <c r="E22" s="2">
        <v>73</v>
      </c>
      <c r="F22" s="2">
        <v>105</v>
      </c>
      <c r="G22" s="2">
        <v>0</v>
      </c>
      <c r="H22" s="2">
        <v>0</v>
      </c>
      <c r="I22" s="2">
        <v>0</v>
      </c>
      <c r="J22" s="2">
        <v>0</v>
      </c>
      <c r="K22" s="2">
        <v>0</v>
      </c>
      <c r="L22" s="2">
        <v>0</v>
      </c>
      <c r="M22" s="2">
        <v>0</v>
      </c>
      <c r="N22" s="2">
        <v>0</v>
      </c>
      <c r="O22" s="2">
        <v>0</v>
      </c>
      <c r="P22" s="2">
        <v>485</v>
      </c>
      <c r="Q22" s="2">
        <v>73</v>
      </c>
      <c r="R22" s="2">
        <v>105</v>
      </c>
      <c r="S22" s="13"/>
      <c r="T22" s="3"/>
      <c r="U22" s="3"/>
    </row>
    <row r="23" spans="1:21" ht="11.1" customHeight="1">
      <c r="A23" s="90"/>
      <c r="B23" s="3"/>
      <c r="C23" s="84" t="s">
        <v>113</v>
      </c>
      <c r="D23" s="2">
        <v>685</v>
      </c>
      <c r="E23" s="2">
        <v>57</v>
      </c>
      <c r="F23" s="2">
        <v>96</v>
      </c>
      <c r="G23" s="2">
        <v>0</v>
      </c>
      <c r="H23" s="2">
        <v>0</v>
      </c>
      <c r="I23" s="2">
        <v>0</v>
      </c>
      <c r="J23" s="2">
        <v>0</v>
      </c>
      <c r="K23" s="2">
        <v>0</v>
      </c>
      <c r="L23" s="2">
        <v>0</v>
      </c>
      <c r="M23" s="2">
        <v>0</v>
      </c>
      <c r="N23" s="2">
        <v>0</v>
      </c>
      <c r="O23" s="2">
        <v>0</v>
      </c>
      <c r="P23" s="2">
        <v>685</v>
      </c>
      <c r="Q23" s="2">
        <v>57</v>
      </c>
      <c r="R23" s="2">
        <v>96</v>
      </c>
      <c r="S23" s="13"/>
      <c r="T23" s="3"/>
      <c r="U23" s="3"/>
    </row>
    <row r="24" spans="1:21" ht="11.1" customHeight="1">
      <c r="A24" s="90"/>
      <c r="B24" s="3"/>
      <c r="C24" s="84" t="s">
        <v>114</v>
      </c>
      <c r="D24" s="2">
        <v>1481</v>
      </c>
      <c r="E24" s="2">
        <v>107</v>
      </c>
      <c r="F24" s="2">
        <v>259</v>
      </c>
      <c r="G24" s="2">
        <v>0</v>
      </c>
      <c r="H24" s="2">
        <v>0</v>
      </c>
      <c r="I24" s="2">
        <v>0</v>
      </c>
      <c r="J24" s="2">
        <v>0</v>
      </c>
      <c r="K24" s="2">
        <v>0</v>
      </c>
      <c r="L24" s="2">
        <v>0</v>
      </c>
      <c r="M24" s="2">
        <v>0</v>
      </c>
      <c r="N24" s="2">
        <v>0</v>
      </c>
      <c r="O24" s="2">
        <v>0</v>
      </c>
      <c r="P24" s="2">
        <v>1481</v>
      </c>
      <c r="Q24" s="2">
        <v>107</v>
      </c>
      <c r="R24" s="2">
        <v>259</v>
      </c>
      <c r="S24" s="13"/>
      <c r="T24" s="3"/>
      <c r="U24" s="3"/>
    </row>
    <row r="25" spans="1:21" ht="11.1" customHeight="1">
      <c r="A25" s="90"/>
      <c r="B25" s="3"/>
      <c r="C25" s="3" t="s">
        <v>331</v>
      </c>
      <c r="D25" s="2">
        <v>34</v>
      </c>
      <c r="E25" s="2">
        <v>3</v>
      </c>
      <c r="F25" s="2">
        <v>7</v>
      </c>
      <c r="G25" s="2">
        <v>0</v>
      </c>
      <c r="H25" s="2">
        <v>0</v>
      </c>
      <c r="I25" s="2">
        <v>0</v>
      </c>
      <c r="J25" s="2">
        <v>0</v>
      </c>
      <c r="K25" s="2">
        <v>0</v>
      </c>
      <c r="L25" s="2">
        <v>0</v>
      </c>
      <c r="M25" s="2">
        <v>0</v>
      </c>
      <c r="N25" s="2">
        <v>0</v>
      </c>
      <c r="O25" s="2">
        <v>0</v>
      </c>
      <c r="P25" s="2">
        <v>34</v>
      </c>
      <c r="Q25" s="2">
        <v>3</v>
      </c>
      <c r="R25" s="2">
        <v>7</v>
      </c>
      <c r="S25" s="13"/>
      <c r="T25" s="3"/>
      <c r="U25" s="3"/>
    </row>
    <row r="26" spans="1:21" ht="11.1" customHeight="1">
      <c r="A26" s="90"/>
      <c r="B26" s="3"/>
      <c r="C26" s="84" t="s">
        <v>115</v>
      </c>
      <c r="D26" s="2">
        <v>108</v>
      </c>
      <c r="E26" s="2">
        <v>5</v>
      </c>
      <c r="F26" s="2">
        <v>9</v>
      </c>
      <c r="G26" s="2">
        <v>0</v>
      </c>
      <c r="H26" s="2">
        <v>0</v>
      </c>
      <c r="I26" s="2">
        <v>0</v>
      </c>
      <c r="J26" s="2">
        <v>0</v>
      </c>
      <c r="K26" s="2">
        <v>0</v>
      </c>
      <c r="L26" s="2">
        <v>0</v>
      </c>
      <c r="M26" s="2">
        <v>0</v>
      </c>
      <c r="N26" s="2">
        <v>0</v>
      </c>
      <c r="O26" s="2">
        <v>0</v>
      </c>
      <c r="P26" s="2">
        <v>108</v>
      </c>
      <c r="Q26" s="2">
        <v>5</v>
      </c>
      <c r="R26" s="2">
        <v>9</v>
      </c>
      <c r="S26" s="13"/>
      <c r="T26" s="3"/>
      <c r="U26" s="3"/>
    </row>
    <row r="27" spans="1:21" ht="11.1" customHeight="1">
      <c r="A27" s="90"/>
      <c r="B27" s="3"/>
      <c r="C27" s="84" t="s">
        <v>174</v>
      </c>
      <c r="D27" s="2">
        <v>1541</v>
      </c>
      <c r="E27" s="2">
        <v>204</v>
      </c>
      <c r="F27" s="2">
        <v>350</v>
      </c>
      <c r="G27" s="2">
        <v>0</v>
      </c>
      <c r="H27" s="2">
        <v>0</v>
      </c>
      <c r="I27" s="2">
        <v>0</v>
      </c>
      <c r="J27" s="2">
        <v>0</v>
      </c>
      <c r="K27" s="2">
        <v>0</v>
      </c>
      <c r="L27" s="2">
        <v>0</v>
      </c>
      <c r="M27" s="2">
        <v>0</v>
      </c>
      <c r="N27" s="2">
        <v>0</v>
      </c>
      <c r="O27" s="2">
        <v>0</v>
      </c>
      <c r="P27" s="2">
        <v>1541</v>
      </c>
      <c r="Q27" s="2">
        <v>204</v>
      </c>
      <c r="R27" s="2">
        <v>350</v>
      </c>
      <c r="S27" s="13"/>
      <c r="T27" s="3"/>
      <c r="U27" s="3"/>
    </row>
    <row r="28" spans="1:21" ht="11.1" customHeight="1">
      <c r="A28" s="90"/>
      <c r="B28" s="3"/>
      <c r="C28" s="84" t="s">
        <v>175</v>
      </c>
      <c r="D28" s="2">
        <v>539</v>
      </c>
      <c r="E28" s="2">
        <v>281</v>
      </c>
      <c r="F28" s="2">
        <v>44</v>
      </c>
      <c r="G28" s="2">
        <v>74</v>
      </c>
      <c r="H28" s="2">
        <v>62</v>
      </c>
      <c r="I28" s="2">
        <v>9</v>
      </c>
      <c r="J28" s="2">
        <v>0</v>
      </c>
      <c r="K28" s="2">
        <v>0</v>
      </c>
      <c r="L28" s="2">
        <v>0</v>
      </c>
      <c r="M28" s="2">
        <v>0</v>
      </c>
      <c r="N28" s="2">
        <v>0</v>
      </c>
      <c r="O28" s="2">
        <v>0</v>
      </c>
      <c r="P28" s="2">
        <v>613</v>
      </c>
      <c r="Q28" s="2">
        <v>343</v>
      </c>
      <c r="R28" s="2">
        <v>53</v>
      </c>
      <c r="S28" s="13"/>
      <c r="T28" s="3"/>
      <c r="U28" s="3"/>
    </row>
    <row r="29" spans="1:21" ht="11.1" customHeight="1">
      <c r="A29" s="90"/>
      <c r="B29" s="3"/>
      <c r="C29" s="84" t="s">
        <v>116</v>
      </c>
      <c r="D29" s="2">
        <v>224</v>
      </c>
      <c r="E29" s="2">
        <v>25</v>
      </c>
      <c r="F29" s="2">
        <v>47</v>
      </c>
      <c r="G29" s="2">
        <v>0</v>
      </c>
      <c r="H29" s="2">
        <v>0</v>
      </c>
      <c r="I29" s="2">
        <v>0</v>
      </c>
      <c r="J29" s="2">
        <v>0</v>
      </c>
      <c r="K29" s="2">
        <v>0</v>
      </c>
      <c r="L29" s="2">
        <v>0</v>
      </c>
      <c r="M29" s="2">
        <v>0</v>
      </c>
      <c r="N29" s="2">
        <v>0</v>
      </c>
      <c r="O29" s="2">
        <v>0</v>
      </c>
      <c r="P29" s="2">
        <v>224</v>
      </c>
      <c r="Q29" s="2">
        <v>25</v>
      </c>
      <c r="R29" s="2">
        <v>47</v>
      </c>
      <c r="S29" s="13"/>
      <c r="T29" s="3"/>
      <c r="U29" s="3"/>
    </row>
    <row r="30" spans="1:21" ht="11.1" customHeight="1">
      <c r="A30" s="90"/>
      <c r="B30" s="3"/>
      <c r="C30" s="84" t="s">
        <v>213</v>
      </c>
      <c r="D30" s="2">
        <v>70</v>
      </c>
      <c r="E30" s="2">
        <v>14</v>
      </c>
      <c r="F30" s="2">
        <v>17</v>
      </c>
      <c r="G30" s="2">
        <v>0</v>
      </c>
      <c r="H30" s="2">
        <v>0</v>
      </c>
      <c r="I30" s="2">
        <v>0</v>
      </c>
      <c r="J30" s="2">
        <v>0</v>
      </c>
      <c r="K30" s="2">
        <v>0</v>
      </c>
      <c r="L30" s="2">
        <v>0</v>
      </c>
      <c r="M30" s="2">
        <v>0</v>
      </c>
      <c r="N30" s="2">
        <v>0</v>
      </c>
      <c r="O30" s="2">
        <v>0</v>
      </c>
      <c r="P30" s="2">
        <v>70</v>
      </c>
      <c r="Q30" s="2">
        <v>14</v>
      </c>
      <c r="R30" s="2">
        <v>17</v>
      </c>
      <c r="S30" s="13"/>
      <c r="T30" s="3"/>
      <c r="U30" s="3"/>
    </row>
    <row r="31" spans="1:21" ht="11.1" customHeight="1">
      <c r="A31" s="90"/>
      <c r="B31" s="3"/>
      <c r="C31" s="84" t="s">
        <v>163</v>
      </c>
      <c r="D31" s="2">
        <v>196</v>
      </c>
      <c r="E31" s="2">
        <v>48</v>
      </c>
      <c r="F31" s="2">
        <v>23</v>
      </c>
      <c r="G31" s="2">
        <v>0</v>
      </c>
      <c r="H31" s="2">
        <v>0</v>
      </c>
      <c r="I31" s="2">
        <v>0</v>
      </c>
      <c r="J31" s="2">
        <v>0</v>
      </c>
      <c r="K31" s="2">
        <v>0</v>
      </c>
      <c r="L31" s="2">
        <v>0</v>
      </c>
      <c r="M31" s="2">
        <v>0</v>
      </c>
      <c r="N31" s="2">
        <v>0</v>
      </c>
      <c r="O31" s="2">
        <v>0</v>
      </c>
      <c r="P31" s="2">
        <v>196</v>
      </c>
      <c r="Q31" s="2">
        <v>48</v>
      </c>
      <c r="R31" s="2">
        <v>23</v>
      </c>
      <c r="S31" s="13"/>
      <c r="T31" s="3"/>
      <c r="U31" s="3"/>
    </row>
    <row r="32" spans="1:21" ht="11.1" customHeight="1">
      <c r="A32" s="90"/>
      <c r="B32" s="3"/>
      <c r="C32" s="84" t="s">
        <v>171</v>
      </c>
      <c r="D32" s="2">
        <v>162</v>
      </c>
      <c r="E32" s="2">
        <v>113</v>
      </c>
      <c r="F32" s="2">
        <v>31</v>
      </c>
      <c r="G32" s="2">
        <v>0</v>
      </c>
      <c r="H32" s="2">
        <v>0</v>
      </c>
      <c r="I32" s="2">
        <v>0</v>
      </c>
      <c r="J32" s="2">
        <v>0</v>
      </c>
      <c r="K32" s="2">
        <v>0</v>
      </c>
      <c r="L32" s="2">
        <v>0</v>
      </c>
      <c r="M32" s="2">
        <v>0</v>
      </c>
      <c r="N32" s="2">
        <v>0</v>
      </c>
      <c r="O32" s="2">
        <v>0</v>
      </c>
      <c r="P32" s="2">
        <v>162</v>
      </c>
      <c r="Q32" s="2">
        <v>113</v>
      </c>
      <c r="R32" s="2">
        <v>31</v>
      </c>
      <c r="S32" s="13"/>
      <c r="T32" s="3"/>
      <c r="U32" s="3"/>
    </row>
    <row r="33" spans="1:22" ht="11.1" customHeight="1">
      <c r="A33" s="59"/>
      <c r="B33" s="3"/>
      <c r="C33" s="84" t="s">
        <v>223</v>
      </c>
      <c r="D33" s="2">
        <v>0</v>
      </c>
      <c r="E33" s="2">
        <v>0</v>
      </c>
      <c r="F33" s="2">
        <v>0</v>
      </c>
      <c r="G33" s="2">
        <v>1529</v>
      </c>
      <c r="H33" s="2">
        <v>207</v>
      </c>
      <c r="I33" s="2">
        <v>520</v>
      </c>
      <c r="J33" s="2">
        <v>0</v>
      </c>
      <c r="K33" s="2">
        <v>0</v>
      </c>
      <c r="L33" s="2">
        <v>0</v>
      </c>
      <c r="M33" s="2">
        <v>0</v>
      </c>
      <c r="N33" s="2">
        <v>0</v>
      </c>
      <c r="O33" s="2">
        <v>0</v>
      </c>
      <c r="P33" s="2">
        <v>1529</v>
      </c>
      <c r="Q33" s="2">
        <v>207</v>
      </c>
      <c r="R33" s="2">
        <v>520</v>
      </c>
      <c r="S33" s="13"/>
      <c r="T33" s="3"/>
      <c r="U33" s="3"/>
    </row>
    <row r="34" spans="1:22" ht="11.1" customHeight="1">
      <c r="A34" s="59"/>
      <c r="B34" s="3"/>
      <c r="C34" s="84" t="s">
        <v>200</v>
      </c>
      <c r="D34" s="2">
        <v>118</v>
      </c>
      <c r="E34" s="2">
        <v>15</v>
      </c>
      <c r="F34" s="2">
        <v>9</v>
      </c>
      <c r="G34" s="2">
        <v>0</v>
      </c>
      <c r="H34" s="2">
        <v>0</v>
      </c>
      <c r="I34" s="2">
        <v>0</v>
      </c>
      <c r="J34" s="2">
        <v>0</v>
      </c>
      <c r="K34" s="2">
        <v>0</v>
      </c>
      <c r="L34" s="2">
        <v>0</v>
      </c>
      <c r="M34" s="2">
        <v>0</v>
      </c>
      <c r="N34" s="2">
        <v>0</v>
      </c>
      <c r="O34" s="2">
        <v>0</v>
      </c>
      <c r="P34" s="2">
        <v>118</v>
      </c>
      <c r="Q34" s="2">
        <v>15</v>
      </c>
      <c r="R34" s="2">
        <v>9</v>
      </c>
      <c r="S34" s="13"/>
      <c r="T34" s="3"/>
      <c r="U34" s="3"/>
    </row>
    <row r="35" spans="1:22" ht="11.1" customHeight="1">
      <c r="A35" s="59"/>
      <c r="B35" s="3"/>
      <c r="C35" s="84" t="s">
        <v>224</v>
      </c>
      <c r="D35" s="2">
        <v>551</v>
      </c>
      <c r="E35" s="2">
        <v>104</v>
      </c>
      <c r="F35" s="2">
        <v>117</v>
      </c>
      <c r="G35" s="2">
        <v>0</v>
      </c>
      <c r="H35" s="2">
        <v>0</v>
      </c>
      <c r="I35" s="2">
        <v>0</v>
      </c>
      <c r="J35" s="2">
        <v>0</v>
      </c>
      <c r="K35" s="2">
        <v>0</v>
      </c>
      <c r="L35" s="2">
        <v>0</v>
      </c>
      <c r="M35" s="2">
        <v>0</v>
      </c>
      <c r="N35" s="2">
        <v>0</v>
      </c>
      <c r="O35" s="2">
        <v>0</v>
      </c>
      <c r="P35" s="2">
        <v>551</v>
      </c>
      <c r="Q35" s="2">
        <v>104</v>
      </c>
      <c r="R35" s="2">
        <v>117</v>
      </c>
      <c r="S35" s="13"/>
      <c r="T35" s="3"/>
      <c r="U35" s="3"/>
    </row>
    <row r="36" spans="1:22" ht="11.1" customHeight="1">
      <c r="A36" s="59"/>
      <c r="B36" s="3"/>
      <c r="C36" s="84" t="s">
        <v>225</v>
      </c>
      <c r="D36" s="2">
        <v>76</v>
      </c>
      <c r="E36" s="2">
        <v>11</v>
      </c>
      <c r="F36" s="2">
        <v>16</v>
      </c>
      <c r="G36" s="2">
        <v>0</v>
      </c>
      <c r="H36" s="2">
        <v>0</v>
      </c>
      <c r="I36" s="2">
        <v>0</v>
      </c>
      <c r="J36" s="2">
        <v>0</v>
      </c>
      <c r="K36" s="2">
        <v>0</v>
      </c>
      <c r="L36" s="2">
        <v>0</v>
      </c>
      <c r="M36" s="2">
        <v>0</v>
      </c>
      <c r="N36" s="2">
        <v>0</v>
      </c>
      <c r="O36" s="2">
        <v>0</v>
      </c>
      <c r="P36" s="2">
        <v>76</v>
      </c>
      <c r="Q36" s="2">
        <v>11</v>
      </c>
      <c r="R36" s="2">
        <v>16</v>
      </c>
      <c r="S36" s="13"/>
      <c r="T36" s="3"/>
      <c r="U36" s="3"/>
    </row>
    <row r="37" spans="1:22" ht="11.1" customHeight="1">
      <c r="A37" s="59"/>
      <c r="B37" s="3"/>
      <c r="C37" s="84" t="s">
        <v>214</v>
      </c>
      <c r="D37" s="2">
        <v>236</v>
      </c>
      <c r="E37" s="2">
        <v>146</v>
      </c>
      <c r="F37" s="2">
        <v>53</v>
      </c>
      <c r="G37" s="2">
        <v>0</v>
      </c>
      <c r="H37" s="2">
        <v>0</v>
      </c>
      <c r="I37" s="2">
        <v>0</v>
      </c>
      <c r="J37" s="2">
        <v>0</v>
      </c>
      <c r="K37" s="2">
        <v>0</v>
      </c>
      <c r="L37" s="2">
        <v>0</v>
      </c>
      <c r="M37" s="2">
        <v>0</v>
      </c>
      <c r="N37" s="2">
        <v>0</v>
      </c>
      <c r="O37" s="2">
        <v>0</v>
      </c>
      <c r="P37" s="2">
        <v>236</v>
      </c>
      <c r="Q37" s="2">
        <v>146</v>
      </c>
      <c r="R37" s="2">
        <v>53</v>
      </c>
      <c r="S37" s="13"/>
      <c r="T37" s="3"/>
      <c r="U37" s="3"/>
    </row>
    <row r="38" spans="1:22" ht="11.1" customHeight="1">
      <c r="A38" s="59"/>
      <c r="B38" s="3"/>
      <c r="C38" s="84" t="s">
        <v>377</v>
      </c>
      <c r="D38" s="2">
        <v>951</v>
      </c>
      <c r="E38" s="2">
        <v>103</v>
      </c>
      <c r="F38" s="2">
        <v>216</v>
      </c>
      <c r="G38" s="2">
        <v>0</v>
      </c>
      <c r="H38" s="2">
        <v>0</v>
      </c>
      <c r="I38" s="2">
        <v>0</v>
      </c>
      <c r="J38" s="2">
        <v>0</v>
      </c>
      <c r="K38" s="2">
        <v>0</v>
      </c>
      <c r="L38" s="2">
        <v>0</v>
      </c>
      <c r="M38" s="2">
        <v>0</v>
      </c>
      <c r="N38" s="2">
        <v>0</v>
      </c>
      <c r="O38" s="2">
        <v>0</v>
      </c>
      <c r="P38" s="2">
        <v>951</v>
      </c>
      <c r="Q38" s="2">
        <v>103</v>
      </c>
      <c r="R38" s="2">
        <v>216</v>
      </c>
      <c r="S38" s="13"/>
      <c r="T38" s="3"/>
      <c r="U38" s="3"/>
    </row>
    <row r="39" spans="1:22" ht="11.1" customHeight="1">
      <c r="A39" s="90"/>
      <c r="B39" s="3"/>
      <c r="C39" s="84" t="s">
        <v>176</v>
      </c>
      <c r="D39" s="2">
        <v>0</v>
      </c>
      <c r="E39" s="2">
        <v>0</v>
      </c>
      <c r="F39" s="2">
        <v>0</v>
      </c>
      <c r="G39" s="2">
        <v>0</v>
      </c>
      <c r="H39" s="2">
        <v>0</v>
      </c>
      <c r="I39" s="2">
        <v>0</v>
      </c>
      <c r="J39" s="2">
        <v>0</v>
      </c>
      <c r="K39" s="2">
        <v>0</v>
      </c>
      <c r="L39" s="2">
        <v>0</v>
      </c>
      <c r="M39" s="2">
        <v>675</v>
      </c>
      <c r="N39" s="2">
        <v>90</v>
      </c>
      <c r="O39" s="2">
        <v>117</v>
      </c>
      <c r="P39" s="2">
        <v>675</v>
      </c>
      <c r="Q39" s="2">
        <v>90</v>
      </c>
      <c r="R39" s="2">
        <v>117</v>
      </c>
      <c r="S39" s="13"/>
      <c r="T39" s="3"/>
      <c r="U39" s="3"/>
    </row>
    <row r="40" spans="1:22" ht="9.9499999999999993" customHeight="1">
      <c r="A40" s="12"/>
      <c r="B40" s="3"/>
      <c r="C40" s="3"/>
      <c r="D40" s="30"/>
      <c r="E40" s="30"/>
      <c r="F40" s="30"/>
      <c r="G40" s="30"/>
      <c r="H40" s="30"/>
      <c r="I40" s="30"/>
      <c r="J40" s="30"/>
      <c r="K40" s="30"/>
      <c r="L40" s="30"/>
      <c r="M40" s="30"/>
      <c r="N40" s="30"/>
      <c r="O40" s="30"/>
      <c r="P40" s="30"/>
      <c r="Q40" s="30"/>
      <c r="R40" s="30"/>
      <c r="S40" s="13"/>
    </row>
    <row r="41" spans="1:22" s="59" customFormat="1" ht="11.25" customHeight="1">
      <c r="A41" s="88">
        <v>3</v>
      </c>
      <c r="B41" s="58" t="s">
        <v>160</v>
      </c>
      <c r="C41" s="58"/>
      <c r="D41" s="60">
        <v>2566</v>
      </c>
      <c r="E41" s="60">
        <v>1401</v>
      </c>
      <c r="F41" s="60">
        <v>372</v>
      </c>
      <c r="G41" s="60">
        <v>1018</v>
      </c>
      <c r="H41" s="60">
        <v>539</v>
      </c>
      <c r="I41" s="60">
        <v>378</v>
      </c>
      <c r="J41" s="60">
        <v>0</v>
      </c>
      <c r="K41" s="60">
        <v>0</v>
      </c>
      <c r="L41" s="60">
        <v>0</v>
      </c>
      <c r="M41" s="60">
        <v>26</v>
      </c>
      <c r="N41" s="60">
        <v>15</v>
      </c>
      <c r="O41" s="60">
        <v>2</v>
      </c>
      <c r="P41" s="60">
        <v>3610</v>
      </c>
      <c r="Q41" s="60">
        <v>1955</v>
      </c>
      <c r="R41" s="60">
        <v>752</v>
      </c>
      <c r="S41" s="89"/>
      <c r="T41" s="249"/>
      <c r="U41" s="58"/>
      <c r="V41" s="83"/>
    </row>
    <row r="42" spans="1:22" ht="11.1" customHeight="1">
      <c r="A42" s="90"/>
      <c r="B42" s="3"/>
      <c r="C42" s="84" t="s">
        <v>117</v>
      </c>
      <c r="D42" s="2">
        <v>148</v>
      </c>
      <c r="E42" s="2">
        <v>95</v>
      </c>
      <c r="F42" s="2">
        <v>26</v>
      </c>
      <c r="G42" s="2">
        <v>0</v>
      </c>
      <c r="H42" s="2">
        <v>0</v>
      </c>
      <c r="I42" s="2">
        <v>0</v>
      </c>
      <c r="J42" s="2">
        <v>0</v>
      </c>
      <c r="K42" s="2">
        <v>0</v>
      </c>
      <c r="L42" s="2">
        <v>0</v>
      </c>
      <c r="M42" s="2">
        <v>0</v>
      </c>
      <c r="N42" s="2">
        <v>0</v>
      </c>
      <c r="O42" s="2">
        <v>0</v>
      </c>
      <c r="P42" s="2">
        <v>148</v>
      </c>
      <c r="Q42" s="2">
        <v>95</v>
      </c>
      <c r="R42" s="2">
        <v>26</v>
      </c>
      <c r="S42" s="13"/>
      <c r="T42" s="3"/>
      <c r="U42" s="3"/>
      <c r="V42" s="4"/>
    </row>
    <row r="43" spans="1:22" ht="11.1" customHeight="1">
      <c r="A43" s="90"/>
      <c r="B43" s="3"/>
      <c r="C43" s="84" t="s">
        <v>202</v>
      </c>
      <c r="D43" s="2">
        <v>283</v>
      </c>
      <c r="E43" s="2">
        <v>141</v>
      </c>
      <c r="F43" s="2">
        <v>23</v>
      </c>
      <c r="G43" s="2">
        <v>0</v>
      </c>
      <c r="H43" s="2">
        <v>0</v>
      </c>
      <c r="I43" s="2">
        <v>0</v>
      </c>
      <c r="J43" s="2">
        <v>0</v>
      </c>
      <c r="K43" s="2">
        <v>0</v>
      </c>
      <c r="L43" s="2">
        <v>0</v>
      </c>
      <c r="M43" s="2">
        <v>0</v>
      </c>
      <c r="N43" s="2">
        <v>0</v>
      </c>
      <c r="O43" s="2">
        <v>0</v>
      </c>
      <c r="P43" s="2">
        <v>283</v>
      </c>
      <c r="Q43" s="2">
        <v>141</v>
      </c>
      <c r="R43" s="2">
        <v>23</v>
      </c>
      <c r="S43" s="13"/>
      <c r="T43" s="3"/>
      <c r="U43" s="3"/>
      <c r="V43" s="4"/>
    </row>
    <row r="44" spans="1:22" ht="11.1" customHeight="1">
      <c r="A44" s="90"/>
      <c r="B44" s="3"/>
      <c r="C44" s="84" t="s">
        <v>118</v>
      </c>
      <c r="D44" s="2">
        <v>234</v>
      </c>
      <c r="E44" s="2">
        <v>140</v>
      </c>
      <c r="F44" s="2">
        <v>30</v>
      </c>
      <c r="G44" s="2">
        <v>0</v>
      </c>
      <c r="H44" s="2">
        <v>0</v>
      </c>
      <c r="I44" s="2">
        <v>0</v>
      </c>
      <c r="J44" s="2">
        <v>0</v>
      </c>
      <c r="K44" s="2">
        <v>0</v>
      </c>
      <c r="L44" s="2">
        <v>0</v>
      </c>
      <c r="M44" s="2">
        <v>0</v>
      </c>
      <c r="N44" s="2">
        <v>0</v>
      </c>
      <c r="O44" s="2">
        <v>0</v>
      </c>
      <c r="P44" s="2">
        <v>234</v>
      </c>
      <c r="Q44" s="2">
        <v>140</v>
      </c>
      <c r="R44" s="2">
        <v>30</v>
      </c>
      <c r="S44" s="13"/>
      <c r="T44" s="3"/>
      <c r="U44" s="3"/>
      <c r="V44" s="4"/>
    </row>
    <row r="45" spans="1:22" ht="11.1" customHeight="1">
      <c r="A45" s="90"/>
      <c r="B45" s="3"/>
      <c r="C45" s="84" t="s">
        <v>119</v>
      </c>
      <c r="D45" s="2">
        <v>183</v>
      </c>
      <c r="E45" s="2">
        <v>82</v>
      </c>
      <c r="F45" s="2">
        <v>23</v>
      </c>
      <c r="G45" s="2">
        <v>0</v>
      </c>
      <c r="H45" s="2">
        <v>0</v>
      </c>
      <c r="I45" s="2">
        <v>0</v>
      </c>
      <c r="J45" s="2">
        <v>0</v>
      </c>
      <c r="K45" s="2">
        <v>0</v>
      </c>
      <c r="L45" s="2">
        <v>0</v>
      </c>
      <c r="M45" s="2">
        <v>0</v>
      </c>
      <c r="N45" s="2">
        <v>0</v>
      </c>
      <c r="O45" s="2">
        <v>0</v>
      </c>
      <c r="P45" s="2">
        <v>183</v>
      </c>
      <c r="Q45" s="2">
        <v>82</v>
      </c>
      <c r="R45" s="2">
        <v>23</v>
      </c>
      <c r="S45" s="13"/>
      <c r="T45" s="3"/>
      <c r="U45" s="3"/>
      <c r="V45" s="4"/>
    </row>
    <row r="46" spans="1:22" ht="11.1" customHeight="1">
      <c r="A46" s="59"/>
      <c r="B46" s="3"/>
      <c r="C46" s="84" t="s">
        <v>120</v>
      </c>
      <c r="D46" s="2">
        <v>35</v>
      </c>
      <c r="E46" s="2">
        <v>14</v>
      </c>
      <c r="F46" s="2">
        <v>18</v>
      </c>
      <c r="G46" s="2">
        <v>0</v>
      </c>
      <c r="H46" s="2">
        <v>0</v>
      </c>
      <c r="I46" s="2">
        <v>0</v>
      </c>
      <c r="J46" s="2">
        <v>0</v>
      </c>
      <c r="K46" s="2">
        <v>0</v>
      </c>
      <c r="L46" s="2">
        <v>0</v>
      </c>
      <c r="M46" s="2">
        <v>0</v>
      </c>
      <c r="N46" s="2">
        <v>0</v>
      </c>
      <c r="O46" s="2">
        <v>0</v>
      </c>
      <c r="P46" s="2">
        <v>35</v>
      </c>
      <c r="Q46" s="2">
        <v>14</v>
      </c>
      <c r="R46" s="2">
        <v>18</v>
      </c>
      <c r="S46" s="13"/>
      <c r="T46" s="3"/>
      <c r="U46" s="3"/>
      <c r="V46" s="4"/>
    </row>
    <row r="47" spans="1:22" ht="11.1" customHeight="1">
      <c r="A47" s="88"/>
      <c r="B47" s="3"/>
      <c r="C47" s="84" t="s">
        <v>121</v>
      </c>
      <c r="D47" s="2">
        <v>701</v>
      </c>
      <c r="E47" s="2">
        <v>351</v>
      </c>
      <c r="F47" s="2">
        <v>59</v>
      </c>
      <c r="G47" s="2">
        <v>162</v>
      </c>
      <c r="H47" s="2">
        <v>92</v>
      </c>
      <c r="I47" s="2">
        <v>40</v>
      </c>
      <c r="J47" s="2">
        <v>0</v>
      </c>
      <c r="K47" s="2">
        <v>0</v>
      </c>
      <c r="L47" s="2">
        <v>0</v>
      </c>
      <c r="M47" s="2">
        <v>0</v>
      </c>
      <c r="N47" s="2">
        <v>0</v>
      </c>
      <c r="O47" s="2">
        <v>0</v>
      </c>
      <c r="P47" s="2">
        <v>863</v>
      </c>
      <c r="Q47" s="2">
        <v>443</v>
      </c>
      <c r="R47" s="2">
        <v>99</v>
      </c>
      <c r="S47" s="13"/>
      <c r="T47" s="3"/>
      <c r="U47" s="3"/>
      <c r="V47" s="4"/>
    </row>
    <row r="48" spans="1:22" ht="11.1" customHeight="1">
      <c r="A48" s="88"/>
      <c r="B48" s="3"/>
      <c r="C48" s="84" t="s">
        <v>164</v>
      </c>
      <c r="D48" s="2">
        <v>293</v>
      </c>
      <c r="E48" s="2">
        <v>202</v>
      </c>
      <c r="F48" s="2">
        <v>31</v>
      </c>
      <c r="G48" s="2">
        <v>80</v>
      </c>
      <c r="H48" s="2">
        <v>35</v>
      </c>
      <c r="I48" s="2">
        <v>33</v>
      </c>
      <c r="J48" s="2">
        <v>0</v>
      </c>
      <c r="K48" s="2">
        <v>0</v>
      </c>
      <c r="L48" s="2">
        <v>0</v>
      </c>
      <c r="M48" s="2">
        <v>0</v>
      </c>
      <c r="N48" s="2">
        <v>0</v>
      </c>
      <c r="O48" s="2">
        <v>0</v>
      </c>
      <c r="P48" s="2">
        <v>373</v>
      </c>
      <c r="Q48" s="2">
        <v>237</v>
      </c>
      <c r="R48" s="2">
        <v>64</v>
      </c>
      <c r="S48" s="13"/>
      <c r="T48" s="3"/>
      <c r="U48" s="3"/>
      <c r="V48" s="4"/>
    </row>
    <row r="49" spans="1:22" ht="11.1" customHeight="1">
      <c r="A49" s="88"/>
      <c r="B49" s="3"/>
      <c r="C49" s="84" t="s">
        <v>199</v>
      </c>
      <c r="D49" s="2">
        <v>689</v>
      </c>
      <c r="E49" s="2">
        <v>376</v>
      </c>
      <c r="F49" s="2">
        <v>162</v>
      </c>
      <c r="G49" s="2">
        <v>776</v>
      </c>
      <c r="H49" s="2">
        <v>412</v>
      </c>
      <c r="I49" s="2">
        <v>305</v>
      </c>
      <c r="J49" s="2">
        <v>0</v>
      </c>
      <c r="K49" s="2">
        <v>0</v>
      </c>
      <c r="L49" s="2">
        <v>0</v>
      </c>
      <c r="M49" s="2">
        <v>0</v>
      </c>
      <c r="N49" s="2">
        <v>0</v>
      </c>
      <c r="O49" s="2">
        <v>0</v>
      </c>
      <c r="P49" s="2">
        <v>1465</v>
      </c>
      <c r="Q49" s="2">
        <v>788</v>
      </c>
      <c r="R49" s="2">
        <v>467</v>
      </c>
      <c r="S49" s="13"/>
      <c r="T49" s="3"/>
      <c r="U49" s="3"/>
      <c r="V49" s="4"/>
    </row>
    <row r="50" spans="1:22" ht="11.1" customHeight="1">
      <c r="A50" s="90"/>
      <c r="B50" s="3"/>
      <c r="C50" s="84" t="s">
        <v>177</v>
      </c>
      <c r="D50" s="2">
        <v>0</v>
      </c>
      <c r="E50" s="2">
        <v>0</v>
      </c>
      <c r="F50" s="2">
        <v>0</v>
      </c>
      <c r="G50" s="2">
        <v>0</v>
      </c>
      <c r="H50" s="2">
        <v>0</v>
      </c>
      <c r="I50" s="2">
        <v>0</v>
      </c>
      <c r="J50" s="2">
        <v>0</v>
      </c>
      <c r="K50" s="2">
        <v>0</v>
      </c>
      <c r="L50" s="2">
        <v>0</v>
      </c>
      <c r="M50" s="2">
        <v>26</v>
      </c>
      <c r="N50" s="2">
        <v>15</v>
      </c>
      <c r="O50" s="2">
        <v>2</v>
      </c>
      <c r="P50" s="2">
        <v>26</v>
      </c>
      <c r="Q50" s="2">
        <v>15</v>
      </c>
      <c r="R50" s="2">
        <v>2</v>
      </c>
      <c r="S50" s="13"/>
      <c r="T50" s="3"/>
      <c r="U50" s="3"/>
      <c r="V50" s="4"/>
    </row>
    <row r="51" spans="1:22" ht="9.9499999999999993" customHeight="1">
      <c r="A51" s="12"/>
      <c r="B51" s="3"/>
      <c r="C51" s="3"/>
      <c r="D51" s="30"/>
      <c r="E51" s="30"/>
      <c r="F51" s="30"/>
      <c r="G51" s="30"/>
      <c r="H51" s="30"/>
      <c r="I51" s="30"/>
      <c r="J51" s="30"/>
      <c r="K51" s="30"/>
      <c r="L51" s="30"/>
      <c r="M51" s="30"/>
      <c r="N51" s="30"/>
      <c r="O51" s="30"/>
      <c r="P51" s="30"/>
      <c r="Q51" s="30"/>
      <c r="R51" s="30"/>
      <c r="S51" s="13"/>
    </row>
    <row r="52" spans="1:22" s="59" customFormat="1" ht="11.25" customHeight="1">
      <c r="A52" s="88">
        <v>4</v>
      </c>
      <c r="B52" s="58" t="s">
        <v>203</v>
      </c>
      <c r="C52" s="3"/>
      <c r="D52" s="60">
        <v>485</v>
      </c>
      <c r="E52" s="60">
        <v>219</v>
      </c>
      <c r="F52" s="60">
        <v>31</v>
      </c>
      <c r="G52" s="60">
        <v>0</v>
      </c>
      <c r="H52" s="60">
        <v>0</v>
      </c>
      <c r="I52" s="60">
        <v>0</v>
      </c>
      <c r="J52" s="60">
        <v>0</v>
      </c>
      <c r="K52" s="60">
        <v>0</v>
      </c>
      <c r="L52" s="60">
        <v>0</v>
      </c>
      <c r="M52" s="60">
        <v>0</v>
      </c>
      <c r="N52" s="60">
        <v>0</v>
      </c>
      <c r="O52" s="60">
        <v>0</v>
      </c>
      <c r="P52" s="60">
        <v>485</v>
      </c>
      <c r="Q52" s="60">
        <v>219</v>
      </c>
      <c r="R52" s="60">
        <v>31</v>
      </c>
      <c r="S52" s="89"/>
      <c r="T52" s="3"/>
      <c r="U52" s="3"/>
    </row>
    <row r="53" spans="1:22" ht="11.1" customHeight="1">
      <c r="B53" s="3"/>
      <c r="C53" s="3" t="s">
        <v>122</v>
      </c>
      <c r="D53" s="2">
        <v>352</v>
      </c>
      <c r="E53" s="2">
        <v>190</v>
      </c>
      <c r="F53" s="2">
        <v>18</v>
      </c>
      <c r="G53" s="2">
        <v>0</v>
      </c>
      <c r="H53" s="2">
        <v>0</v>
      </c>
      <c r="I53" s="2">
        <v>0</v>
      </c>
      <c r="J53" s="2">
        <v>0</v>
      </c>
      <c r="K53" s="2">
        <v>0</v>
      </c>
      <c r="L53" s="2">
        <v>0</v>
      </c>
      <c r="M53" s="2">
        <v>0</v>
      </c>
      <c r="N53" s="2">
        <v>0</v>
      </c>
      <c r="O53" s="2">
        <v>0</v>
      </c>
      <c r="P53" s="2">
        <v>352</v>
      </c>
      <c r="Q53" s="2">
        <v>190</v>
      </c>
      <c r="R53" s="2">
        <v>18</v>
      </c>
      <c r="S53" s="13"/>
      <c r="T53" s="3"/>
      <c r="U53" s="3"/>
    </row>
    <row r="54" spans="1:22" ht="11.1" customHeight="1">
      <c r="A54" s="90"/>
      <c r="B54" s="3"/>
      <c r="C54" s="3" t="s">
        <v>204</v>
      </c>
      <c r="D54" s="2">
        <v>133</v>
      </c>
      <c r="E54" s="2">
        <v>29</v>
      </c>
      <c r="F54" s="2">
        <v>13</v>
      </c>
      <c r="G54" s="2">
        <v>0</v>
      </c>
      <c r="H54" s="2">
        <v>0</v>
      </c>
      <c r="I54" s="2">
        <v>0</v>
      </c>
      <c r="J54" s="2">
        <v>0</v>
      </c>
      <c r="K54" s="2">
        <v>0</v>
      </c>
      <c r="L54" s="2">
        <v>0</v>
      </c>
      <c r="M54" s="2">
        <v>0</v>
      </c>
      <c r="N54" s="2">
        <v>0</v>
      </c>
      <c r="O54" s="2">
        <v>0</v>
      </c>
      <c r="P54" s="2">
        <v>133</v>
      </c>
      <c r="Q54" s="2">
        <v>29</v>
      </c>
      <c r="R54" s="2">
        <v>13</v>
      </c>
      <c r="S54" s="13"/>
      <c r="T54" s="3"/>
      <c r="U54" s="3"/>
    </row>
    <row r="55" spans="1:22" ht="9.9499999999999993" customHeight="1">
      <c r="A55" s="12"/>
      <c r="B55" s="3"/>
      <c r="C55" s="3"/>
      <c r="D55" s="30"/>
      <c r="E55" s="30"/>
      <c r="F55" s="30"/>
      <c r="G55" s="30"/>
      <c r="H55" s="30"/>
      <c r="I55" s="30"/>
      <c r="J55" s="30"/>
      <c r="K55" s="30"/>
      <c r="L55" s="30"/>
      <c r="M55" s="30"/>
      <c r="N55" s="30"/>
      <c r="O55" s="30"/>
      <c r="P55" s="30"/>
      <c r="Q55" s="30"/>
      <c r="R55" s="30"/>
      <c r="S55" s="13"/>
      <c r="T55" s="3"/>
      <c r="U55" s="3"/>
    </row>
    <row r="56" spans="1:22" s="59" customFormat="1" ht="11.25" customHeight="1">
      <c r="A56" s="88">
        <v>5</v>
      </c>
      <c r="B56" s="58" t="s">
        <v>30</v>
      </c>
      <c r="C56" s="58"/>
      <c r="D56" s="60">
        <v>21043</v>
      </c>
      <c r="E56" s="60">
        <v>9870</v>
      </c>
      <c r="F56" s="60">
        <v>4168</v>
      </c>
      <c r="G56" s="60">
        <v>4062</v>
      </c>
      <c r="H56" s="60">
        <v>1906</v>
      </c>
      <c r="I56" s="60">
        <v>1618</v>
      </c>
      <c r="J56" s="60">
        <v>0</v>
      </c>
      <c r="K56" s="60">
        <v>0</v>
      </c>
      <c r="L56" s="60">
        <v>0</v>
      </c>
      <c r="M56" s="60">
        <v>4473</v>
      </c>
      <c r="N56" s="60">
        <v>1595</v>
      </c>
      <c r="O56" s="60">
        <v>736</v>
      </c>
      <c r="P56" s="60">
        <v>29578</v>
      </c>
      <c r="Q56" s="60">
        <v>13371</v>
      </c>
      <c r="R56" s="60">
        <v>6522</v>
      </c>
      <c r="S56" s="89"/>
      <c r="T56" s="249"/>
      <c r="U56" s="58"/>
    </row>
    <row r="57" spans="1:22" ht="11.1" customHeight="1">
      <c r="A57" s="90"/>
      <c r="B57" s="3"/>
      <c r="C57" s="84" t="s">
        <v>123</v>
      </c>
      <c r="D57" s="2">
        <v>10847</v>
      </c>
      <c r="E57" s="2">
        <v>4807</v>
      </c>
      <c r="F57" s="2">
        <v>1628</v>
      </c>
      <c r="G57" s="2">
        <v>2001</v>
      </c>
      <c r="H57" s="2">
        <v>1061</v>
      </c>
      <c r="I57" s="2">
        <v>732</v>
      </c>
      <c r="J57" s="2">
        <v>0</v>
      </c>
      <c r="K57" s="2">
        <v>0</v>
      </c>
      <c r="L57" s="2">
        <v>0</v>
      </c>
      <c r="M57" s="2">
        <v>0</v>
      </c>
      <c r="N57" s="2">
        <v>0</v>
      </c>
      <c r="O57" s="2">
        <v>0</v>
      </c>
      <c r="P57" s="2">
        <v>12848</v>
      </c>
      <c r="Q57" s="2">
        <v>5868</v>
      </c>
      <c r="R57" s="2">
        <v>2360</v>
      </c>
      <c r="S57" s="13"/>
      <c r="T57" s="3"/>
      <c r="U57" s="3"/>
    </row>
    <row r="58" spans="1:22" ht="11.1" customHeight="1">
      <c r="A58" s="90"/>
      <c r="B58" s="3"/>
      <c r="C58" s="84" t="s">
        <v>124</v>
      </c>
      <c r="D58" s="2">
        <v>861</v>
      </c>
      <c r="E58" s="2">
        <v>441</v>
      </c>
      <c r="F58" s="2">
        <v>262</v>
      </c>
      <c r="G58" s="2">
        <v>20</v>
      </c>
      <c r="H58" s="2">
        <v>11</v>
      </c>
      <c r="I58" s="2">
        <v>3</v>
      </c>
      <c r="J58" s="2">
        <v>0</v>
      </c>
      <c r="K58" s="2">
        <v>0</v>
      </c>
      <c r="L58" s="2">
        <v>0</v>
      </c>
      <c r="M58" s="2">
        <v>0</v>
      </c>
      <c r="N58" s="2">
        <v>0</v>
      </c>
      <c r="O58" s="2">
        <v>0</v>
      </c>
      <c r="P58" s="2">
        <v>881</v>
      </c>
      <c r="Q58" s="2">
        <v>452</v>
      </c>
      <c r="R58" s="2">
        <v>265</v>
      </c>
      <c r="S58" s="13"/>
      <c r="T58" s="3"/>
      <c r="U58" s="3"/>
    </row>
    <row r="59" spans="1:22" ht="11.1" customHeight="1">
      <c r="A59" s="90"/>
      <c r="B59" s="3"/>
      <c r="C59" s="84" t="s">
        <v>125</v>
      </c>
      <c r="D59" s="2">
        <v>2754</v>
      </c>
      <c r="E59" s="2">
        <v>582</v>
      </c>
      <c r="F59" s="2">
        <v>460</v>
      </c>
      <c r="G59" s="2">
        <v>388</v>
      </c>
      <c r="H59" s="2">
        <v>105</v>
      </c>
      <c r="I59" s="2">
        <v>71</v>
      </c>
      <c r="J59" s="2">
        <v>0</v>
      </c>
      <c r="K59" s="2">
        <v>0</v>
      </c>
      <c r="L59" s="2">
        <v>0</v>
      </c>
      <c r="M59" s="2">
        <v>0</v>
      </c>
      <c r="N59" s="2">
        <v>0</v>
      </c>
      <c r="O59" s="2">
        <v>0</v>
      </c>
      <c r="P59" s="2">
        <v>3142</v>
      </c>
      <c r="Q59" s="2">
        <v>687</v>
      </c>
      <c r="R59" s="2">
        <v>531</v>
      </c>
      <c r="S59" s="13"/>
      <c r="T59" s="3"/>
      <c r="U59" s="3"/>
    </row>
    <row r="60" spans="1:22" ht="11.1" customHeight="1">
      <c r="A60" s="90"/>
      <c r="B60" s="3"/>
      <c r="C60" s="84" t="s">
        <v>126</v>
      </c>
      <c r="D60" s="2">
        <v>205</v>
      </c>
      <c r="E60" s="2">
        <v>91</v>
      </c>
      <c r="F60" s="2">
        <v>23</v>
      </c>
      <c r="G60" s="2">
        <v>61</v>
      </c>
      <c r="H60" s="2">
        <v>26</v>
      </c>
      <c r="I60" s="2">
        <v>22</v>
      </c>
      <c r="J60" s="2">
        <v>0</v>
      </c>
      <c r="K60" s="2">
        <v>0</v>
      </c>
      <c r="L60" s="2">
        <v>0</v>
      </c>
      <c r="M60" s="2">
        <v>0</v>
      </c>
      <c r="N60" s="2">
        <v>0</v>
      </c>
      <c r="O60" s="2">
        <v>0</v>
      </c>
      <c r="P60" s="2">
        <v>266</v>
      </c>
      <c r="Q60" s="2">
        <v>117</v>
      </c>
      <c r="R60" s="2">
        <v>45</v>
      </c>
      <c r="S60" s="13"/>
      <c r="T60" s="3"/>
      <c r="U60" s="3"/>
    </row>
    <row r="61" spans="1:22" ht="11.1" customHeight="1">
      <c r="A61" s="90"/>
      <c r="B61" s="3"/>
      <c r="C61" s="3" t="s">
        <v>259</v>
      </c>
      <c r="D61" s="2">
        <v>2291</v>
      </c>
      <c r="E61" s="2">
        <v>1279</v>
      </c>
      <c r="F61" s="2">
        <v>1187</v>
      </c>
      <c r="G61" s="2">
        <v>280</v>
      </c>
      <c r="H61" s="2">
        <v>158</v>
      </c>
      <c r="I61" s="2">
        <v>249</v>
      </c>
      <c r="J61" s="2">
        <v>0</v>
      </c>
      <c r="K61" s="2">
        <v>0</v>
      </c>
      <c r="L61" s="2">
        <v>0</v>
      </c>
      <c r="M61" s="2">
        <v>0</v>
      </c>
      <c r="N61" s="2">
        <v>0</v>
      </c>
      <c r="O61" s="2">
        <v>0</v>
      </c>
      <c r="P61" s="2">
        <v>2571</v>
      </c>
      <c r="Q61" s="2">
        <v>1437</v>
      </c>
      <c r="R61" s="2">
        <v>1436</v>
      </c>
      <c r="S61" s="13"/>
      <c r="T61" s="3"/>
      <c r="U61" s="3"/>
    </row>
    <row r="62" spans="1:22" ht="11.1" customHeight="1">
      <c r="A62" s="90"/>
      <c r="B62" s="3"/>
      <c r="C62" s="84" t="s">
        <v>127</v>
      </c>
      <c r="D62" s="2">
        <v>666</v>
      </c>
      <c r="E62" s="2">
        <v>456</v>
      </c>
      <c r="F62" s="2">
        <v>148</v>
      </c>
      <c r="G62" s="2">
        <v>0</v>
      </c>
      <c r="H62" s="2">
        <v>0</v>
      </c>
      <c r="I62" s="2">
        <v>0</v>
      </c>
      <c r="J62" s="2">
        <v>0</v>
      </c>
      <c r="K62" s="2">
        <v>0</v>
      </c>
      <c r="L62" s="2">
        <v>0</v>
      </c>
      <c r="M62" s="2">
        <v>0</v>
      </c>
      <c r="N62" s="2">
        <v>0</v>
      </c>
      <c r="O62" s="2">
        <v>0</v>
      </c>
      <c r="P62" s="2">
        <v>666</v>
      </c>
      <c r="Q62" s="2">
        <v>456</v>
      </c>
      <c r="R62" s="2">
        <v>148</v>
      </c>
      <c r="S62" s="13"/>
      <c r="T62" s="3"/>
      <c r="U62" s="3"/>
    </row>
    <row r="63" spans="1:22" ht="11.1" customHeight="1">
      <c r="A63" s="90"/>
      <c r="B63" s="3"/>
      <c r="C63" s="84" t="s">
        <v>128</v>
      </c>
      <c r="D63" s="2">
        <v>441</v>
      </c>
      <c r="E63" s="2">
        <v>282</v>
      </c>
      <c r="F63" s="2">
        <v>59</v>
      </c>
      <c r="G63" s="2">
        <v>125</v>
      </c>
      <c r="H63" s="2">
        <v>75</v>
      </c>
      <c r="I63" s="2">
        <v>22</v>
      </c>
      <c r="J63" s="2">
        <v>0</v>
      </c>
      <c r="K63" s="2">
        <v>0</v>
      </c>
      <c r="L63" s="2">
        <v>0</v>
      </c>
      <c r="M63" s="2">
        <v>0</v>
      </c>
      <c r="N63" s="2">
        <v>0</v>
      </c>
      <c r="O63" s="2">
        <v>0</v>
      </c>
      <c r="P63" s="2">
        <v>566</v>
      </c>
      <c r="Q63" s="2">
        <v>357</v>
      </c>
      <c r="R63" s="2">
        <v>81</v>
      </c>
      <c r="S63" s="13"/>
      <c r="T63" s="3"/>
      <c r="U63" s="3"/>
    </row>
    <row r="64" spans="1:22" ht="11.1" customHeight="1">
      <c r="A64" s="90"/>
      <c r="B64" s="3"/>
      <c r="C64" s="84" t="s">
        <v>129</v>
      </c>
      <c r="D64" s="2">
        <v>269</v>
      </c>
      <c r="E64" s="2">
        <v>200</v>
      </c>
      <c r="F64" s="2">
        <v>1</v>
      </c>
      <c r="G64" s="2">
        <v>0</v>
      </c>
      <c r="H64" s="2">
        <v>0</v>
      </c>
      <c r="I64" s="2">
        <v>0</v>
      </c>
      <c r="J64" s="2">
        <v>0</v>
      </c>
      <c r="K64" s="2">
        <v>0</v>
      </c>
      <c r="L64" s="2">
        <v>0</v>
      </c>
      <c r="M64" s="2">
        <v>0</v>
      </c>
      <c r="N64" s="2">
        <v>0</v>
      </c>
      <c r="O64" s="2">
        <v>0</v>
      </c>
      <c r="P64" s="2">
        <v>269</v>
      </c>
      <c r="Q64" s="2">
        <v>200</v>
      </c>
      <c r="R64" s="2">
        <v>1</v>
      </c>
      <c r="S64" s="13"/>
      <c r="T64" s="3"/>
      <c r="U64" s="3"/>
    </row>
    <row r="65" spans="1:21" ht="11.1" customHeight="1">
      <c r="B65" s="3"/>
      <c r="C65" s="84" t="s">
        <v>130</v>
      </c>
      <c r="D65" s="2">
        <v>1358</v>
      </c>
      <c r="E65" s="2">
        <v>940</v>
      </c>
      <c r="F65" s="2">
        <v>202</v>
      </c>
      <c r="G65" s="2">
        <v>66</v>
      </c>
      <c r="H65" s="2">
        <v>44</v>
      </c>
      <c r="I65" s="2">
        <v>18</v>
      </c>
      <c r="J65" s="2">
        <v>0</v>
      </c>
      <c r="K65" s="2">
        <v>0</v>
      </c>
      <c r="L65" s="2">
        <v>0</v>
      </c>
      <c r="M65" s="2">
        <v>0</v>
      </c>
      <c r="N65" s="2">
        <v>0</v>
      </c>
      <c r="O65" s="2">
        <v>0</v>
      </c>
      <c r="P65" s="2">
        <v>1424</v>
      </c>
      <c r="Q65" s="2">
        <v>984</v>
      </c>
      <c r="R65" s="2">
        <v>220</v>
      </c>
      <c r="S65" s="13"/>
      <c r="T65" s="3"/>
      <c r="U65" s="3"/>
    </row>
    <row r="66" spans="1:21" ht="11.1" customHeight="1">
      <c r="A66" s="90"/>
      <c r="B66" s="3"/>
      <c r="C66" s="84" t="s">
        <v>178</v>
      </c>
      <c r="D66" s="2">
        <v>109</v>
      </c>
      <c r="E66" s="2">
        <v>30</v>
      </c>
      <c r="F66" s="2">
        <v>17</v>
      </c>
      <c r="G66" s="2">
        <v>465</v>
      </c>
      <c r="H66" s="2">
        <v>131</v>
      </c>
      <c r="I66" s="2">
        <v>188</v>
      </c>
      <c r="J66" s="2">
        <v>0</v>
      </c>
      <c r="K66" s="2">
        <v>0</v>
      </c>
      <c r="L66" s="2">
        <v>0</v>
      </c>
      <c r="M66" s="2">
        <v>0</v>
      </c>
      <c r="N66" s="2">
        <v>0</v>
      </c>
      <c r="O66" s="2">
        <v>0</v>
      </c>
      <c r="P66" s="2">
        <v>574</v>
      </c>
      <c r="Q66" s="2">
        <v>161</v>
      </c>
      <c r="R66" s="2">
        <v>205</v>
      </c>
      <c r="S66" s="13"/>
      <c r="T66" s="3"/>
      <c r="U66" s="3"/>
    </row>
    <row r="67" spans="1:21" ht="11.1" customHeight="1">
      <c r="A67" s="12"/>
      <c r="B67" s="3"/>
      <c r="C67" s="84" t="s">
        <v>179</v>
      </c>
      <c r="D67" s="2">
        <v>166</v>
      </c>
      <c r="E67" s="2">
        <v>35</v>
      </c>
      <c r="F67" s="2">
        <v>20</v>
      </c>
      <c r="G67" s="2">
        <v>325</v>
      </c>
      <c r="H67" s="2">
        <v>122</v>
      </c>
      <c r="I67" s="2">
        <v>131</v>
      </c>
      <c r="J67" s="2">
        <v>0</v>
      </c>
      <c r="K67" s="2">
        <v>0</v>
      </c>
      <c r="L67" s="2">
        <v>0</v>
      </c>
      <c r="M67" s="2">
        <v>0</v>
      </c>
      <c r="N67" s="2">
        <v>0</v>
      </c>
      <c r="O67" s="2">
        <v>0</v>
      </c>
      <c r="P67" s="2">
        <v>491</v>
      </c>
      <c r="Q67" s="2">
        <v>157</v>
      </c>
      <c r="R67" s="2">
        <v>151</v>
      </c>
      <c r="S67" s="13"/>
      <c r="T67" s="3"/>
      <c r="U67" s="3"/>
    </row>
    <row r="68" spans="1:21" ht="11.1" customHeight="1">
      <c r="A68" s="90"/>
      <c r="B68" s="3"/>
      <c r="C68" s="84" t="s">
        <v>180</v>
      </c>
      <c r="D68" s="2">
        <v>393</v>
      </c>
      <c r="E68" s="2">
        <v>210</v>
      </c>
      <c r="F68" s="2">
        <v>86</v>
      </c>
      <c r="G68" s="2">
        <v>234</v>
      </c>
      <c r="H68" s="2">
        <v>134</v>
      </c>
      <c r="I68" s="2">
        <v>126</v>
      </c>
      <c r="J68" s="2">
        <v>0</v>
      </c>
      <c r="K68" s="2">
        <v>0</v>
      </c>
      <c r="L68" s="2">
        <v>0</v>
      </c>
      <c r="M68" s="2">
        <v>0</v>
      </c>
      <c r="N68" s="2">
        <v>0</v>
      </c>
      <c r="O68" s="2">
        <v>0</v>
      </c>
      <c r="P68" s="2">
        <v>627</v>
      </c>
      <c r="Q68" s="2">
        <v>344</v>
      </c>
      <c r="R68" s="2">
        <v>212</v>
      </c>
      <c r="S68" s="13"/>
      <c r="T68" s="3"/>
      <c r="U68" s="3"/>
    </row>
    <row r="69" spans="1:21" ht="11.1" customHeight="1">
      <c r="A69" s="90"/>
      <c r="B69" s="3"/>
      <c r="C69" s="84" t="s">
        <v>236</v>
      </c>
      <c r="D69" s="2">
        <v>0</v>
      </c>
      <c r="E69" s="2">
        <v>0</v>
      </c>
      <c r="F69" s="2">
        <v>0</v>
      </c>
      <c r="G69" s="2">
        <v>90</v>
      </c>
      <c r="H69" s="2">
        <v>35</v>
      </c>
      <c r="I69" s="2">
        <v>56</v>
      </c>
      <c r="J69" s="2">
        <v>0</v>
      </c>
      <c r="K69" s="2">
        <v>0</v>
      </c>
      <c r="L69" s="2">
        <v>0</v>
      </c>
      <c r="M69" s="2">
        <v>0</v>
      </c>
      <c r="N69" s="2">
        <v>0</v>
      </c>
      <c r="O69" s="2">
        <v>0</v>
      </c>
      <c r="P69" s="2">
        <v>90</v>
      </c>
      <c r="Q69" s="2">
        <v>35</v>
      </c>
      <c r="R69" s="2">
        <v>56</v>
      </c>
      <c r="S69" s="13"/>
      <c r="T69" s="3"/>
      <c r="U69" s="3"/>
    </row>
    <row r="70" spans="1:21" ht="11.1" customHeight="1">
      <c r="A70" s="90"/>
      <c r="B70" s="3"/>
      <c r="C70" s="84" t="s">
        <v>349</v>
      </c>
      <c r="D70" s="2">
        <v>683</v>
      </c>
      <c r="E70" s="2">
        <v>517</v>
      </c>
      <c r="F70" s="2">
        <v>75</v>
      </c>
      <c r="G70" s="2">
        <v>7</v>
      </c>
      <c r="H70" s="2">
        <v>4</v>
      </c>
      <c r="I70" s="2">
        <v>0</v>
      </c>
      <c r="J70" s="2">
        <v>0</v>
      </c>
      <c r="K70" s="2">
        <v>0</v>
      </c>
      <c r="L70" s="2">
        <v>0</v>
      </c>
      <c r="M70" s="2">
        <v>0</v>
      </c>
      <c r="N70" s="2">
        <v>0</v>
      </c>
      <c r="O70" s="2">
        <v>0</v>
      </c>
      <c r="P70" s="2">
        <v>690</v>
      </c>
      <c r="Q70" s="2">
        <v>521</v>
      </c>
      <c r="R70" s="2">
        <v>75</v>
      </c>
      <c r="S70" s="13"/>
      <c r="T70" s="3"/>
      <c r="U70" s="3"/>
    </row>
    <row r="71" spans="1:21" ht="11.1" customHeight="1">
      <c r="A71" s="90"/>
      <c r="B71" s="3"/>
      <c r="C71" s="84" t="s">
        <v>181</v>
      </c>
      <c r="D71" s="2">
        <v>0</v>
      </c>
      <c r="E71" s="2">
        <v>0</v>
      </c>
      <c r="F71" s="2">
        <v>0</v>
      </c>
      <c r="G71" s="2">
        <v>0</v>
      </c>
      <c r="H71" s="2">
        <v>0</v>
      </c>
      <c r="I71" s="2">
        <v>0</v>
      </c>
      <c r="J71" s="2">
        <v>0</v>
      </c>
      <c r="K71" s="2">
        <v>0</v>
      </c>
      <c r="L71" s="2">
        <v>0</v>
      </c>
      <c r="M71" s="2">
        <v>4473</v>
      </c>
      <c r="N71" s="2">
        <v>1595</v>
      </c>
      <c r="O71" s="2">
        <v>736</v>
      </c>
      <c r="P71" s="2">
        <v>4473</v>
      </c>
      <c r="Q71" s="2">
        <v>1595</v>
      </c>
      <c r="R71" s="2">
        <v>736</v>
      </c>
      <c r="S71" s="13"/>
      <c r="T71" s="3"/>
      <c r="U71" s="3"/>
    </row>
    <row r="72" spans="1:21" ht="11.25" customHeight="1">
      <c r="A72" s="90"/>
      <c r="B72" s="3"/>
      <c r="C72" s="3"/>
      <c r="D72" s="30"/>
      <c r="E72" s="30"/>
      <c r="F72" s="30"/>
      <c r="G72" s="30"/>
      <c r="H72" s="30"/>
      <c r="I72" s="30"/>
      <c r="J72" s="30"/>
      <c r="K72" s="30"/>
      <c r="L72" s="30"/>
      <c r="M72" s="30"/>
      <c r="N72" s="30"/>
      <c r="O72" s="30"/>
      <c r="P72" s="30"/>
      <c r="Q72" s="30"/>
      <c r="R72" s="30"/>
      <c r="S72" s="13"/>
    </row>
    <row r="73" spans="1:21" s="59" customFormat="1" ht="11.25" customHeight="1">
      <c r="A73" s="88">
        <v>6</v>
      </c>
      <c r="B73" s="58" t="s">
        <v>31</v>
      </c>
      <c r="C73" s="58"/>
      <c r="D73" s="60">
        <v>2504</v>
      </c>
      <c r="E73" s="60">
        <v>1713</v>
      </c>
      <c r="F73" s="60">
        <v>546</v>
      </c>
      <c r="G73" s="60">
        <v>1184</v>
      </c>
      <c r="H73" s="60">
        <v>669</v>
      </c>
      <c r="I73" s="60">
        <v>594</v>
      </c>
      <c r="J73" s="60">
        <v>0</v>
      </c>
      <c r="K73" s="60">
        <v>0</v>
      </c>
      <c r="L73" s="60">
        <v>0</v>
      </c>
      <c r="M73" s="60">
        <v>42</v>
      </c>
      <c r="N73" s="60">
        <v>28</v>
      </c>
      <c r="O73" s="60">
        <v>23</v>
      </c>
      <c r="P73" s="60">
        <v>3730</v>
      </c>
      <c r="Q73" s="60">
        <v>2410</v>
      </c>
      <c r="R73" s="60">
        <v>1163</v>
      </c>
      <c r="S73" s="89"/>
      <c r="T73" s="249"/>
      <c r="U73" s="58"/>
    </row>
    <row r="74" spans="1:21" ht="11.1" customHeight="1">
      <c r="A74" s="90"/>
      <c r="B74" s="3"/>
      <c r="C74" s="84" t="s">
        <v>131</v>
      </c>
      <c r="D74" s="2">
        <v>987</v>
      </c>
      <c r="E74" s="2">
        <v>652</v>
      </c>
      <c r="F74" s="2">
        <v>202</v>
      </c>
      <c r="G74" s="2">
        <v>0</v>
      </c>
      <c r="H74" s="2">
        <v>0</v>
      </c>
      <c r="I74" s="2">
        <v>0</v>
      </c>
      <c r="J74" s="2">
        <v>0</v>
      </c>
      <c r="K74" s="2">
        <v>0</v>
      </c>
      <c r="L74" s="2">
        <v>0</v>
      </c>
      <c r="M74" s="2">
        <v>0</v>
      </c>
      <c r="N74" s="2">
        <v>0</v>
      </c>
      <c r="O74" s="2">
        <v>0</v>
      </c>
      <c r="P74" s="2">
        <v>987</v>
      </c>
      <c r="Q74" s="2">
        <v>652</v>
      </c>
      <c r="R74" s="2">
        <v>202</v>
      </c>
      <c r="S74" s="13"/>
      <c r="T74" s="3"/>
      <c r="U74" s="3"/>
    </row>
    <row r="75" spans="1:21" ht="11.1" customHeight="1">
      <c r="A75" s="90"/>
      <c r="B75" s="3"/>
      <c r="C75" s="84" t="s">
        <v>132</v>
      </c>
      <c r="D75" s="2">
        <v>914</v>
      </c>
      <c r="E75" s="2">
        <v>560</v>
      </c>
      <c r="F75" s="2">
        <v>179</v>
      </c>
      <c r="G75" s="2">
        <v>0</v>
      </c>
      <c r="H75" s="2">
        <v>0</v>
      </c>
      <c r="I75" s="2">
        <v>0</v>
      </c>
      <c r="J75" s="2">
        <v>0</v>
      </c>
      <c r="K75" s="2">
        <v>0</v>
      </c>
      <c r="L75" s="2">
        <v>0</v>
      </c>
      <c r="M75" s="2">
        <v>0</v>
      </c>
      <c r="N75" s="2">
        <v>0</v>
      </c>
      <c r="O75" s="2">
        <v>0</v>
      </c>
      <c r="P75" s="2">
        <v>914</v>
      </c>
      <c r="Q75" s="2">
        <v>560</v>
      </c>
      <c r="R75" s="2">
        <v>179</v>
      </c>
      <c r="S75" s="13"/>
      <c r="T75" s="3"/>
      <c r="U75" s="3"/>
    </row>
    <row r="76" spans="1:21" ht="11.1" customHeight="1">
      <c r="A76" s="90"/>
      <c r="B76" s="3"/>
      <c r="C76" s="84" t="s">
        <v>133</v>
      </c>
      <c r="D76" s="2">
        <v>429</v>
      </c>
      <c r="E76" s="2">
        <v>360</v>
      </c>
      <c r="F76" s="2">
        <v>120</v>
      </c>
      <c r="G76" s="2">
        <v>26</v>
      </c>
      <c r="H76" s="2">
        <v>19</v>
      </c>
      <c r="I76" s="2">
        <v>16</v>
      </c>
      <c r="J76" s="2">
        <v>0</v>
      </c>
      <c r="K76" s="2">
        <v>0</v>
      </c>
      <c r="L76" s="2">
        <v>0</v>
      </c>
      <c r="M76" s="2">
        <v>0</v>
      </c>
      <c r="N76" s="2">
        <v>0</v>
      </c>
      <c r="O76" s="2">
        <v>0</v>
      </c>
      <c r="P76" s="2">
        <v>455</v>
      </c>
      <c r="Q76" s="2">
        <v>379</v>
      </c>
      <c r="R76" s="2">
        <v>136</v>
      </c>
      <c r="S76" s="13"/>
      <c r="T76" s="3"/>
      <c r="U76" s="3"/>
    </row>
    <row r="77" spans="1:21" ht="11.1" customHeight="1">
      <c r="B77" s="3"/>
      <c r="C77" s="84" t="s">
        <v>182</v>
      </c>
      <c r="D77" s="2">
        <v>174</v>
      </c>
      <c r="E77" s="2">
        <v>141</v>
      </c>
      <c r="F77" s="2">
        <v>45</v>
      </c>
      <c r="G77" s="2">
        <v>97</v>
      </c>
      <c r="H77" s="2">
        <v>83</v>
      </c>
      <c r="I77" s="2">
        <v>30</v>
      </c>
      <c r="J77" s="2">
        <v>0</v>
      </c>
      <c r="K77" s="2">
        <v>0</v>
      </c>
      <c r="L77" s="2">
        <v>0</v>
      </c>
      <c r="M77" s="2">
        <v>0</v>
      </c>
      <c r="N77" s="2">
        <v>0</v>
      </c>
      <c r="O77" s="2">
        <v>0</v>
      </c>
      <c r="P77" s="2">
        <v>271</v>
      </c>
      <c r="Q77" s="2">
        <v>224</v>
      </c>
      <c r="R77" s="2">
        <v>75</v>
      </c>
      <c r="S77" s="13"/>
      <c r="T77" s="3"/>
      <c r="U77" s="3"/>
    </row>
    <row r="78" spans="1:21" ht="11.1" customHeight="1">
      <c r="B78" s="3"/>
      <c r="C78" s="84" t="s">
        <v>31</v>
      </c>
      <c r="D78" s="2">
        <v>0</v>
      </c>
      <c r="E78" s="2">
        <v>0</v>
      </c>
      <c r="F78" s="2">
        <v>0</v>
      </c>
      <c r="G78" s="2">
        <v>526</v>
      </c>
      <c r="H78" s="2">
        <v>325</v>
      </c>
      <c r="I78" s="2">
        <v>301</v>
      </c>
      <c r="J78" s="2">
        <v>0</v>
      </c>
      <c r="K78" s="2">
        <v>0</v>
      </c>
      <c r="L78" s="2">
        <v>0</v>
      </c>
      <c r="M78" s="2">
        <v>0</v>
      </c>
      <c r="N78" s="2">
        <v>0</v>
      </c>
      <c r="O78" s="2">
        <v>0</v>
      </c>
      <c r="P78" s="2">
        <v>526</v>
      </c>
      <c r="Q78" s="2">
        <v>325</v>
      </c>
      <c r="R78" s="2">
        <v>301</v>
      </c>
      <c r="S78" s="13"/>
      <c r="T78" s="3"/>
      <c r="U78" s="3"/>
    </row>
    <row r="79" spans="1:21" ht="11.1" customHeight="1">
      <c r="A79" s="12"/>
      <c r="B79" s="3"/>
      <c r="C79" s="84" t="s">
        <v>183</v>
      </c>
      <c r="D79" s="2">
        <v>0</v>
      </c>
      <c r="E79" s="2">
        <v>0</v>
      </c>
      <c r="F79" s="2">
        <v>0</v>
      </c>
      <c r="G79" s="2">
        <v>91</v>
      </c>
      <c r="H79" s="2">
        <v>66</v>
      </c>
      <c r="I79" s="2">
        <v>59</v>
      </c>
      <c r="J79" s="2">
        <v>0</v>
      </c>
      <c r="K79" s="2">
        <v>0</v>
      </c>
      <c r="L79" s="2">
        <v>0</v>
      </c>
      <c r="M79" s="2">
        <v>0</v>
      </c>
      <c r="N79" s="2">
        <v>0</v>
      </c>
      <c r="O79" s="2">
        <v>0</v>
      </c>
      <c r="P79" s="2">
        <v>91</v>
      </c>
      <c r="Q79" s="2">
        <v>66</v>
      </c>
      <c r="R79" s="2">
        <v>59</v>
      </c>
      <c r="S79" s="13"/>
      <c r="T79" s="3"/>
      <c r="U79" s="3"/>
    </row>
    <row r="80" spans="1:21" ht="11.1" customHeight="1">
      <c r="A80" s="12"/>
      <c r="B80" s="3"/>
      <c r="C80" s="84" t="s">
        <v>325</v>
      </c>
      <c r="D80" s="2">
        <v>0</v>
      </c>
      <c r="E80" s="2">
        <v>0</v>
      </c>
      <c r="F80" s="2">
        <v>0</v>
      </c>
      <c r="G80" s="2">
        <v>444</v>
      </c>
      <c r="H80" s="2">
        <v>176</v>
      </c>
      <c r="I80" s="2">
        <v>188</v>
      </c>
      <c r="J80" s="2">
        <v>0</v>
      </c>
      <c r="K80" s="2">
        <v>0</v>
      </c>
      <c r="L80" s="2">
        <v>0</v>
      </c>
      <c r="M80" s="2">
        <v>0</v>
      </c>
      <c r="N80" s="2">
        <v>0</v>
      </c>
      <c r="O80" s="2">
        <v>0</v>
      </c>
      <c r="P80" s="2">
        <v>444</v>
      </c>
      <c r="Q80" s="2">
        <v>176</v>
      </c>
      <c r="R80" s="2">
        <v>188</v>
      </c>
      <c r="S80" s="13"/>
      <c r="T80" s="3"/>
      <c r="U80" s="3"/>
    </row>
    <row r="81" spans="1:21" ht="11.1" customHeight="1">
      <c r="A81" s="90"/>
      <c r="B81" s="3"/>
      <c r="C81" s="84" t="s">
        <v>184</v>
      </c>
      <c r="D81" s="2">
        <v>0</v>
      </c>
      <c r="E81" s="2">
        <v>0</v>
      </c>
      <c r="F81" s="2">
        <v>0</v>
      </c>
      <c r="G81" s="2">
        <v>0</v>
      </c>
      <c r="H81" s="2">
        <v>0</v>
      </c>
      <c r="I81" s="2">
        <v>0</v>
      </c>
      <c r="J81" s="2">
        <v>0</v>
      </c>
      <c r="K81" s="2">
        <v>0</v>
      </c>
      <c r="L81" s="2">
        <v>0</v>
      </c>
      <c r="M81" s="2">
        <v>42</v>
      </c>
      <c r="N81" s="2">
        <v>28</v>
      </c>
      <c r="O81" s="2">
        <v>23</v>
      </c>
      <c r="P81" s="2">
        <v>42</v>
      </c>
      <c r="Q81" s="2">
        <v>28</v>
      </c>
      <c r="R81" s="2">
        <v>23</v>
      </c>
      <c r="S81" s="13"/>
      <c r="T81" s="3"/>
      <c r="U81" s="3"/>
    </row>
    <row r="82" spans="1:21" ht="9.6" customHeight="1">
      <c r="A82" s="90"/>
      <c r="B82" s="3"/>
      <c r="C82" s="3"/>
      <c r="D82" s="30"/>
      <c r="E82" s="30"/>
      <c r="F82" s="30"/>
      <c r="G82" s="30"/>
      <c r="H82" s="30"/>
      <c r="I82" s="30"/>
      <c r="J82" s="30"/>
      <c r="K82" s="30"/>
      <c r="L82" s="30"/>
      <c r="M82" s="30"/>
      <c r="N82" s="30"/>
      <c r="O82" s="30"/>
      <c r="P82" s="30"/>
      <c r="Q82" s="30"/>
      <c r="R82" s="30"/>
      <c r="S82" s="13"/>
      <c r="T82" s="3"/>
      <c r="U82" s="3"/>
    </row>
    <row r="83" spans="1:21" s="59" customFormat="1" ht="11.25" customHeight="1">
      <c r="A83" s="88">
        <v>7</v>
      </c>
      <c r="B83" s="58" t="s">
        <v>32</v>
      </c>
      <c r="C83" s="58"/>
      <c r="D83" s="60">
        <v>145</v>
      </c>
      <c r="E83" s="60">
        <v>43</v>
      </c>
      <c r="F83" s="60">
        <v>6</v>
      </c>
      <c r="G83" s="60">
        <v>63</v>
      </c>
      <c r="H83" s="60">
        <v>22</v>
      </c>
      <c r="I83" s="60">
        <v>3</v>
      </c>
      <c r="J83" s="60">
        <v>0</v>
      </c>
      <c r="K83" s="60">
        <v>0</v>
      </c>
      <c r="L83" s="60">
        <v>0</v>
      </c>
      <c r="M83" s="60">
        <v>0</v>
      </c>
      <c r="N83" s="60">
        <v>0</v>
      </c>
      <c r="O83" s="60">
        <v>0</v>
      </c>
      <c r="P83" s="60">
        <v>208</v>
      </c>
      <c r="Q83" s="60">
        <v>65</v>
      </c>
      <c r="R83" s="60">
        <v>9</v>
      </c>
      <c r="S83" s="89"/>
      <c r="T83" s="58"/>
      <c r="U83" s="58"/>
    </row>
    <row r="84" spans="1:21" s="59" customFormat="1" ht="11.25" customHeight="1">
      <c r="A84" s="90"/>
      <c r="B84" s="3"/>
      <c r="C84" s="3" t="s">
        <v>32</v>
      </c>
      <c r="D84" s="2">
        <v>145</v>
      </c>
      <c r="E84" s="2">
        <v>43</v>
      </c>
      <c r="F84" s="2">
        <v>6</v>
      </c>
      <c r="G84" s="2">
        <v>0</v>
      </c>
      <c r="H84" s="2">
        <v>0</v>
      </c>
      <c r="I84" s="2">
        <v>0</v>
      </c>
      <c r="J84" s="2">
        <v>0</v>
      </c>
      <c r="K84" s="2">
        <v>0</v>
      </c>
      <c r="L84" s="2">
        <v>0</v>
      </c>
      <c r="M84" s="2">
        <v>0</v>
      </c>
      <c r="N84" s="2">
        <v>0</v>
      </c>
      <c r="O84" s="2">
        <v>0</v>
      </c>
      <c r="P84" s="2">
        <v>145</v>
      </c>
      <c r="Q84" s="2">
        <v>43</v>
      </c>
      <c r="R84" s="2">
        <v>6</v>
      </c>
      <c r="S84" s="13"/>
      <c r="T84" s="3"/>
      <c r="U84" s="3"/>
    </row>
    <row r="85" spans="1:21" ht="11.1" customHeight="1">
      <c r="A85" s="90"/>
      <c r="B85" s="3"/>
      <c r="C85" s="3" t="s">
        <v>185</v>
      </c>
      <c r="D85" s="2">
        <v>0</v>
      </c>
      <c r="E85" s="2">
        <v>0</v>
      </c>
      <c r="F85" s="2">
        <v>0</v>
      </c>
      <c r="G85" s="2">
        <v>63</v>
      </c>
      <c r="H85" s="2">
        <v>22</v>
      </c>
      <c r="I85" s="2">
        <v>3</v>
      </c>
      <c r="J85" s="2">
        <v>0</v>
      </c>
      <c r="K85" s="2">
        <v>0</v>
      </c>
      <c r="L85" s="2">
        <v>0</v>
      </c>
      <c r="M85" s="2">
        <v>0</v>
      </c>
      <c r="N85" s="2">
        <v>0</v>
      </c>
      <c r="O85" s="2">
        <v>0</v>
      </c>
      <c r="P85" s="2">
        <v>63</v>
      </c>
      <c r="Q85" s="2">
        <v>22</v>
      </c>
      <c r="R85" s="2">
        <v>3</v>
      </c>
      <c r="S85" s="13"/>
      <c r="T85" s="3"/>
      <c r="U85" s="3"/>
    </row>
    <row r="86" spans="1:21" ht="9.6" customHeight="1">
      <c r="A86" s="90"/>
      <c r="B86" s="3"/>
      <c r="C86" s="3"/>
      <c r="D86" s="30"/>
      <c r="E86" s="30"/>
      <c r="F86" s="30"/>
      <c r="G86" s="30"/>
      <c r="H86" s="30"/>
      <c r="I86" s="30"/>
      <c r="J86" s="30"/>
      <c r="K86" s="30"/>
      <c r="L86" s="30"/>
      <c r="M86" s="30"/>
      <c r="N86" s="30"/>
      <c r="O86" s="30"/>
      <c r="P86" s="30"/>
      <c r="Q86" s="30"/>
      <c r="R86" s="30"/>
      <c r="S86" s="13"/>
      <c r="T86" s="3"/>
      <c r="U86" s="3"/>
    </row>
    <row r="87" spans="1:21" s="59" customFormat="1" ht="11.25" customHeight="1">
      <c r="A87" s="88">
        <v>8</v>
      </c>
      <c r="B87" s="58" t="s">
        <v>33</v>
      </c>
      <c r="C87" s="58"/>
      <c r="D87" s="60">
        <v>3230</v>
      </c>
      <c r="E87" s="60">
        <v>1928</v>
      </c>
      <c r="F87" s="60">
        <v>1343</v>
      </c>
      <c r="G87" s="60">
        <v>3630</v>
      </c>
      <c r="H87" s="60">
        <v>1927</v>
      </c>
      <c r="I87" s="60">
        <v>2390</v>
      </c>
      <c r="J87" s="60">
        <v>0</v>
      </c>
      <c r="K87" s="60">
        <v>0</v>
      </c>
      <c r="L87" s="60">
        <v>0</v>
      </c>
      <c r="M87" s="60">
        <v>112</v>
      </c>
      <c r="N87" s="60">
        <v>68</v>
      </c>
      <c r="O87" s="60">
        <v>82</v>
      </c>
      <c r="P87" s="60">
        <v>6972</v>
      </c>
      <c r="Q87" s="60">
        <v>3923</v>
      </c>
      <c r="R87" s="60">
        <v>3815</v>
      </c>
      <c r="S87" s="89"/>
      <c r="T87" s="58"/>
      <c r="U87" s="58"/>
    </row>
    <row r="88" spans="1:21" s="59" customFormat="1" ht="11.25" customHeight="1">
      <c r="A88" s="90"/>
      <c r="B88" s="3"/>
      <c r="C88" s="84" t="s">
        <v>186</v>
      </c>
      <c r="D88" s="2">
        <v>665</v>
      </c>
      <c r="E88" s="2">
        <v>471</v>
      </c>
      <c r="F88" s="2">
        <v>177</v>
      </c>
      <c r="G88" s="2">
        <v>353</v>
      </c>
      <c r="H88" s="2">
        <v>229</v>
      </c>
      <c r="I88" s="2">
        <v>176</v>
      </c>
      <c r="J88" s="2">
        <v>0</v>
      </c>
      <c r="K88" s="2">
        <v>0</v>
      </c>
      <c r="L88" s="2">
        <v>0</v>
      </c>
      <c r="M88" s="2">
        <v>0</v>
      </c>
      <c r="N88" s="2">
        <v>0</v>
      </c>
      <c r="O88" s="2">
        <v>0</v>
      </c>
      <c r="P88" s="2">
        <v>1018</v>
      </c>
      <c r="Q88" s="2">
        <v>700</v>
      </c>
      <c r="R88" s="2">
        <v>353</v>
      </c>
      <c r="S88" s="13"/>
      <c r="T88" s="202"/>
      <c r="U88" s="3"/>
    </row>
    <row r="89" spans="1:21" ht="11.25" customHeight="1">
      <c r="A89" s="90"/>
      <c r="B89" s="3"/>
      <c r="C89" s="84" t="s">
        <v>205</v>
      </c>
      <c r="D89" s="2">
        <v>336</v>
      </c>
      <c r="E89" s="2">
        <v>272</v>
      </c>
      <c r="F89" s="2">
        <v>40</v>
      </c>
      <c r="G89" s="2">
        <v>241</v>
      </c>
      <c r="H89" s="2">
        <v>178</v>
      </c>
      <c r="I89" s="2">
        <v>26</v>
      </c>
      <c r="J89" s="2">
        <v>0</v>
      </c>
      <c r="K89" s="2">
        <v>0</v>
      </c>
      <c r="L89" s="2">
        <v>0</v>
      </c>
      <c r="M89" s="2">
        <v>0</v>
      </c>
      <c r="N89" s="2">
        <v>0</v>
      </c>
      <c r="O89" s="2">
        <v>0</v>
      </c>
      <c r="P89" s="2">
        <v>577</v>
      </c>
      <c r="Q89" s="2">
        <v>450</v>
      </c>
      <c r="R89" s="2">
        <v>66</v>
      </c>
      <c r="S89" s="13"/>
      <c r="T89" s="3"/>
      <c r="U89" s="3"/>
    </row>
    <row r="90" spans="1:21" ht="11.1" customHeight="1">
      <c r="A90" s="90"/>
      <c r="B90" s="3"/>
      <c r="C90" s="84" t="s">
        <v>165</v>
      </c>
      <c r="D90" s="2">
        <v>51</v>
      </c>
      <c r="E90" s="2">
        <v>35</v>
      </c>
      <c r="F90" s="2">
        <v>6</v>
      </c>
      <c r="G90" s="2">
        <v>0</v>
      </c>
      <c r="H90" s="2">
        <v>0</v>
      </c>
      <c r="I90" s="2">
        <v>0</v>
      </c>
      <c r="J90" s="2">
        <v>0</v>
      </c>
      <c r="K90" s="2">
        <v>0</v>
      </c>
      <c r="L90" s="2">
        <v>0</v>
      </c>
      <c r="M90" s="2">
        <v>0</v>
      </c>
      <c r="N90" s="2">
        <v>0</v>
      </c>
      <c r="O90" s="2">
        <v>0</v>
      </c>
      <c r="P90" s="2">
        <v>51</v>
      </c>
      <c r="Q90" s="2">
        <v>35</v>
      </c>
      <c r="R90" s="2">
        <v>6</v>
      </c>
      <c r="S90" s="13"/>
      <c r="T90" s="3"/>
      <c r="U90" s="3"/>
    </row>
    <row r="91" spans="1:21" ht="11.1" customHeight="1">
      <c r="A91" s="90"/>
      <c r="B91" s="3"/>
      <c r="C91" s="84" t="s">
        <v>215</v>
      </c>
      <c r="D91" s="2">
        <v>0</v>
      </c>
      <c r="E91" s="2">
        <v>0</v>
      </c>
      <c r="F91" s="2">
        <v>0</v>
      </c>
      <c r="G91" s="2">
        <v>111</v>
      </c>
      <c r="H91" s="2">
        <v>81</v>
      </c>
      <c r="I91" s="2">
        <v>58</v>
      </c>
      <c r="J91" s="2">
        <v>0</v>
      </c>
      <c r="K91" s="2">
        <v>0</v>
      </c>
      <c r="L91" s="2">
        <v>0</v>
      </c>
      <c r="M91" s="2">
        <v>0</v>
      </c>
      <c r="N91" s="2">
        <v>0</v>
      </c>
      <c r="O91" s="2">
        <v>0</v>
      </c>
      <c r="P91" s="2">
        <v>111</v>
      </c>
      <c r="Q91" s="2">
        <v>81</v>
      </c>
      <c r="R91" s="2">
        <v>58</v>
      </c>
      <c r="S91" s="13"/>
      <c r="T91" s="3"/>
      <c r="U91" s="3"/>
    </row>
    <row r="92" spans="1:21" ht="11.1" customHeight="1">
      <c r="A92" s="90"/>
      <c r="B92" s="3"/>
      <c r="C92" s="84" t="s">
        <v>211</v>
      </c>
      <c r="D92" s="2">
        <v>244</v>
      </c>
      <c r="E92" s="2">
        <v>143</v>
      </c>
      <c r="F92" s="2">
        <v>52</v>
      </c>
      <c r="G92" s="2">
        <v>114</v>
      </c>
      <c r="H92" s="2">
        <v>68</v>
      </c>
      <c r="I92" s="2">
        <v>44</v>
      </c>
      <c r="J92" s="2">
        <v>0</v>
      </c>
      <c r="K92" s="2">
        <v>0</v>
      </c>
      <c r="L92" s="2">
        <v>0</v>
      </c>
      <c r="M92" s="2">
        <v>0</v>
      </c>
      <c r="N92" s="2">
        <v>0</v>
      </c>
      <c r="O92" s="2">
        <v>0</v>
      </c>
      <c r="P92" s="2">
        <v>358</v>
      </c>
      <c r="Q92" s="2">
        <v>211</v>
      </c>
      <c r="R92" s="2">
        <v>96</v>
      </c>
      <c r="S92" s="13"/>
      <c r="T92" s="3"/>
      <c r="U92" s="3"/>
    </row>
    <row r="93" spans="1:21" ht="11.1" customHeight="1">
      <c r="A93" s="90"/>
      <c r="B93" s="3"/>
      <c r="C93" s="84" t="s">
        <v>187</v>
      </c>
      <c r="D93" s="2">
        <v>0</v>
      </c>
      <c r="E93" s="2">
        <v>0</v>
      </c>
      <c r="F93" s="2">
        <v>0</v>
      </c>
      <c r="G93" s="2">
        <v>0</v>
      </c>
      <c r="H93" s="2">
        <v>0</v>
      </c>
      <c r="I93" s="2">
        <v>0</v>
      </c>
      <c r="J93" s="2">
        <v>0</v>
      </c>
      <c r="K93" s="2">
        <v>0</v>
      </c>
      <c r="L93" s="2">
        <v>0</v>
      </c>
      <c r="M93" s="2">
        <v>9</v>
      </c>
      <c r="N93" s="2">
        <v>6</v>
      </c>
      <c r="O93" s="2">
        <v>2</v>
      </c>
      <c r="P93" s="2">
        <v>9</v>
      </c>
      <c r="Q93" s="2">
        <v>6</v>
      </c>
      <c r="R93" s="2">
        <v>2</v>
      </c>
      <c r="S93" s="13"/>
      <c r="T93" s="3"/>
      <c r="U93" s="3"/>
    </row>
    <row r="94" spans="1:21" ht="11.1" customHeight="1">
      <c r="A94" s="90"/>
      <c r="B94" s="3"/>
      <c r="C94" s="84" t="s">
        <v>188</v>
      </c>
      <c r="D94" s="2">
        <v>0</v>
      </c>
      <c r="E94" s="2">
        <v>0</v>
      </c>
      <c r="F94" s="2">
        <v>0</v>
      </c>
      <c r="G94" s="2">
        <v>928</v>
      </c>
      <c r="H94" s="2">
        <v>485</v>
      </c>
      <c r="I94" s="2">
        <v>504</v>
      </c>
      <c r="J94" s="2">
        <v>0</v>
      </c>
      <c r="K94" s="2">
        <v>0</v>
      </c>
      <c r="L94" s="2">
        <v>0</v>
      </c>
      <c r="M94" s="2">
        <v>0</v>
      </c>
      <c r="N94" s="2">
        <v>0</v>
      </c>
      <c r="O94" s="2">
        <v>0</v>
      </c>
      <c r="P94" s="2">
        <v>928</v>
      </c>
      <c r="Q94" s="2">
        <v>485</v>
      </c>
      <c r="R94" s="2">
        <v>504</v>
      </c>
      <c r="S94" s="13"/>
      <c r="T94" s="3"/>
      <c r="U94" s="3"/>
    </row>
    <row r="95" spans="1:21" ht="11.1" customHeight="1">
      <c r="A95" s="90"/>
      <c r="B95" s="3"/>
      <c r="C95" s="84" t="s">
        <v>189</v>
      </c>
      <c r="D95" s="2">
        <v>0</v>
      </c>
      <c r="E95" s="2">
        <v>0</v>
      </c>
      <c r="F95" s="2">
        <v>0</v>
      </c>
      <c r="G95" s="2">
        <v>1088</v>
      </c>
      <c r="H95" s="2">
        <v>511</v>
      </c>
      <c r="I95" s="2">
        <v>978</v>
      </c>
      <c r="J95" s="2">
        <v>0</v>
      </c>
      <c r="K95" s="2">
        <v>0</v>
      </c>
      <c r="L95" s="2">
        <v>0</v>
      </c>
      <c r="M95" s="2">
        <v>0</v>
      </c>
      <c r="N95" s="2">
        <v>0</v>
      </c>
      <c r="O95" s="2">
        <v>0</v>
      </c>
      <c r="P95" s="2">
        <v>1088</v>
      </c>
      <c r="Q95" s="2">
        <v>511</v>
      </c>
      <c r="R95" s="2">
        <v>978</v>
      </c>
      <c r="S95" s="13"/>
      <c r="T95" s="3"/>
      <c r="U95" s="3"/>
    </row>
    <row r="96" spans="1:21" ht="11.1" customHeight="1">
      <c r="A96" s="90"/>
      <c r="B96" s="3"/>
      <c r="C96" s="84" t="s">
        <v>190</v>
      </c>
      <c r="D96" s="2">
        <v>0</v>
      </c>
      <c r="E96" s="2">
        <v>0</v>
      </c>
      <c r="F96" s="2">
        <v>0</v>
      </c>
      <c r="G96" s="2">
        <v>317</v>
      </c>
      <c r="H96" s="2">
        <v>142</v>
      </c>
      <c r="I96" s="2">
        <v>286</v>
      </c>
      <c r="J96" s="2">
        <v>0</v>
      </c>
      <c r="K96" s="2">
        <v>0</v>
      </c>
      <c r="L96" s="2">
        <v>0</v>
      </c>
      <c r="M96" s="2">
        <v>0</v>
      </c>
      <c r="N96" s="2">
        <v>0</v>
      </c>
      <c r="O96" s="2">
        <v>0</v>
      </c>
      <c r="P96" s="2">
        <v>317</v>
      </c>
      <c r="Q96" s="2">
        <v>142</v>
      </c>
      <c r="R96" s="2">
        <v>286</v>
      </c>
      <c r="S96" s="13"/>
      <c r="T96" s="3"/>
      <c r="U96" s="3"/>
    </row>
    <row r="97" spans="1:21" ht="11.1" customHeight="1">
      <c r="A97" s="90"/>
      <c r="B97" s="3"/>
      <c r="C97" s="84" t="s">
        <v>191</v>
      </c>
      <c r="D97" s="2">
        <v>99</v>
      </c>
      <c r="E97" s="2">
        <v>88</v>
      </c>
      <c r="F97" s="2">
        <v>19</v>
      </c>
      <c r="G97" s="2">
        <v>0</v>
      </c>
      <c r="H97" s="2">
        <v>0</v>
      </c>
      <c r="I97" s="2">
        <v>0</v>
      </c>
      <c r="J97" s="2">
        <v>0</v>
      </c>
      <c r="K97" s="2">
        <v>0</v>
      </c>
      <c r="L97" s="2">
        <v>0</v>
      </c>
      <c r="M97" s="2">
        <v>0</v>
      </c>
      <c r="N97" s="2">
        <v>0</v>
      </c>
      <c r="O97" s="2">
        <v>0</v>
      </c>
      <c r="P97" s="2">
        <v>99</v>
      </c>
      <c r="Q97" s="2">
        <v>88</v>
      </c>
      <c r="R97" s="2">
        <v>19</v>
      </c>
      <c r="S97" s="13"/>
      <c r="T97" s="3"/>
      <c r="U97" s="3"/>
    </row>
    <row r="98" spans="1:21" ht="11.1" customHeight="1">
      <c r="B98" s="3"/>
      <c r="C98" s="84" t="s">
        <v>192</v>
      </c>
      <c r="D98" s="2">
        <v>0</v>
      </c>
      <c r="E98" s="2">
        <v>0</v>
      </c>
      <c r="F98" s="2">
        <v>0</v>
      </c>
      <c r="G98" s="2">
        <v>124</v>
      </c>
      <c r="H98" s="2">
        <v>41</v>
      </c>
      <c r="I98" s="2">
        <v>82</v>
      </c>
      <c r="J98" s="2">
        <v>0</v>
      </c>
      <c r="K98" s="2">
        <v>0</v>
      </c>
      <c r="L98" s="2">
        <v>0</v>
      </c>
      <c r="M98" s="2">
        <v>0</v>
      </c>
      <c r="N98" s="2">
        <v>0</v>
      </c>
      <c r="O98" s="2">
        <v>0</v>
      </c>
      <c r="P98" s="2">
        <v>124</v>
      </c>
      <c r="Q98" s="2">
        <v>41</v>
      </c>
      <c r="R98" s="2">
        <v>82</v>
      </c>
      <c r="S98" s="13"/>
      <c r="T98" s="3"/>
      <c r="U98" s="3"/>
    </row>
    <row r="99" spans="1:21" ht="11.1" customHeight="1">
      <c r="A99" s="12"/>
      <c r="B99" s="3"/>
      <c r="C99" s="84" t="s">
        <v>193</v>
      </c>
      <c r="D99" s="2">
        <v>1519</v>
      </c>
      <c r="E99" s="2">
        <v>713</v>
      </c>
      <c r="F99" s="2">
        <v>881</v>
      </c>
      <c r="G99" s="2">
        <v>243</v>
      </c>
      <c r="H99" s="2">
        <v>119</v>
      </c>
      <c r="I99" s="2">
        <v>157</v>
      </c>
      <c r="J99" s="2">
        <v>0</v>
      </c>
      <c r="K99" s="2">
        <v>0</v>
      </c>
      <c r="L99" s="2">
        <v>0</v>
      </c>
      <c r="M99" s="2">
        <v>103</v>
      </c>
      <c r="N99" s="2">
        <v>62</v>
      </c>
      <c r="O99" s="2">
        <v>80</v>
      </c>
      <c r="P99" s="2">
        <v>1865</v>
      </c>
      <c r="Q99" s="2">
        <v>894</v>
      </c>
      <c r="R99" s="2">
        <v>1118</v>
      </c>
      <c r="S99" s="13"/>
      <c r="T99" s="3"/>
      <c r="U99" s="3"/>
    </row>
    <row r="100" spans="1:21" ht="11.1" customHeight="1">
      <c r="A100" s="12"/>
      <c r="B100" s="3"/>
      <c r="C100" s="84" t="s">
        <v>251</v>
      </c>
      <c r="D100" s="2">
        <v>83</v>
      </c>
      <c r="E100" s="2">
        <v>53</v>
      </c>
      <c r="F100" s="2">
        <v>52</v>
      </c>
      <c r="G100" s="2">
        <v>16</v>
      </c>
      <c r="H100" s="2">
        <v>11</v>
      </c>
      <c r="I100" s="2">
        <v>14</v>
      </c>
      <c r="J100" s="2">
        <v>0</v>
      </c>
      <c r="K100" s="2">
        <v>0</v>
      </c>
      <c r="L100" s="2">
        <v>0</v>
      </c>
      <c r="M100" s="2">
        <v>0</v>
      </c>
      <c r="N100" s="2">
        <v>0</v>
      </c>
      <c r="O100" s="2">
        <v>0</v>
      </c>
      <c r="P100" s="2">
        <v>99</v>
      </c>
      <c r="Q100" s="2">
        <v>64</v>
      </c>
      <c r="R100" s="2">
        <v>66</v>
      </c>
      <c r="S100" s="13"/>
      <c r="T100" s="3"/>
      <c r="U100" s="3"/>
    </row>
    <row r="101" spans="1:21" ht="11.1" customHeight="1">
      <c r="A101" s="90"/>
      <c r="B101" s="3"/>
      <c r="C101" s="84" t="s">
        <v>206</v>
      </c>
      <c r="D101" s="2">
        <v>233</v>
      </c>
      <c r="E101" s="2">
        <v>153</v>
      </c>
      <c r="F101" s="2">
        <v>116</v>
      </c>
      <c r="G101" s="2">
        <v>95</v>
      </c>
      <c r="H101" s="2">
        <v>62</v>
      </c>
      <c r="I101" s="2">
        <v>65</v>
      </c>
      <c r="J101" s="2">
        <v>0</v>
      </c>
      <c r="K101" s="2">
        <v>0</v>
      </c>
      <c r="L101" s="2">
        <v>0</v>
      </c>
      <c r="M101" s="2">
        <v>0</v>
      </c>
      <c r="N101" s="2">
        <v>0</v>
      </c>
      <c r="O101" s="2">
        <v>0</v>
      </c>
      <c r="P101" s="2">
        <v>328</v>
      </c>
      <c r="Q101" s="2">
        <v>215</v>
      </c>
      <c r="R101" s="2">
        <v>181</v>
      </c>
      <c r="S101" s="13"/>
      <c r="T101" s="3"/>
      <c r="U101" s="3"/>
    </row>
    <row r="102" spans="1:21" ht="9.6" customHeight="1">
      <c r="A102" s="90"/>
      <c r="B102" s="3"/>
      <c r="C102" s="3"/>
      <c r="D102" s="30"/>
      <c r="E102" s="30"/>
      <c r="F102" s="30"/>
      <c r="G102" s="30"/>
      <c r="H102" s="30"/>
      <c r="I102" s="30"/>
      <c r="J102" s="30"/>
      <c r="K102" s="30"/>
      <c r="L102" s="30"/>
      <c r="M102" s="30"/>
      <c r="N102" s="30"/>
      <c r="O102" s="30"/>
      <c r="P102" s="30"/>
      <c r="Q102" s="30"/>
      <c r="R102" s="30"/>
      <c r="S102" s="13"/>
    </row>
    <row r="103" spans="1:21" s="59" customFormat="1" ht="11.25" customHeight="1">
      <c r="A103" s="88">
        <v>11</v>
      </c>
      <c r="B103" s="58" t="s">
        <v>34</v>
      </c>
      <c r="C103" s="58"/>
      <c r="D103" s="60">
        <v>836</v>
      </c>
      <c r="E103" s="60">
        <v>630</v>
      </c>
      <c r="F103" s="60">
        <v>76</v>
      </c>
      <c r="G103" s="60">
        <v>98</v>
      </c>
      <c r="H103" s="60">
        <v>83</v>
      </c>
      <c r="I103" s="60">
        <v>17</v>
      </c>
      <c r="J103" s="60">
        <v>0</v>
      </c>
      <c r="K103" s="60">
        <v>0</v>
      </c>
      <c r="L103" s="60">
        <v>0</v>
      </c>
      <c r="M103" s="60">
        <v>25</v>
      </c>
      <c r="N103" s="60">
        <v>11</v>
      </c>
      <c r="O103" s="60">
        <v>2</v>
      </c>
      <c r="P103" s="60">
        <v>959</v>
      </c>
      <c r="Q103" s="60">
        <v>724</v>
      </c>
      <c r="R103" s="60">
        <v>95</v>
      </c>
      <c r="S103" s="89"/>
      <c r="T103" s="58"/>
      <c r="U103" s="58"/>
    </row>
    <row r="104" spans="1:21" ht="11.1" customHeight="1">
      <c r="A104" s="12"/>
      <c r="B104" s="3"/>
      <c r="C104" s="3" t="s">
        <v>254</v>
      </c>
      <c r="D104" s="2">
        <v>836</v>
      </c>
      <c r="E104" s="2">
        <v>630</v>
      </c>
      <c r="F104" s="2">
        <v>76</v>
      </c>
      <c r="G104" s="2">
        <v>98</v>
      </c>
      <c r="H104" s="2">
        <v>83</v>
      </c>
      <c r="I104" s="2">
        <v>17</v>
      </c>
      <c r="J104" s="2">
        <v>0</v>
      </c>
      <c r="K104" s="2">
        <v>0</v>
      </c>
      <c r="L104" s="2">
        <v>0</v>
      </c>
      <c r="M104" s="2">
        <v>0</v>
      </c>
      <c r="N104" s="2">
        <v>0</v>
      </c>
      <c r="O104" s="2">
        <v>0</v>
      </c>
      <c r="P104" s="2">
        <v>934</v>
      </c>
      <c r="Q104" s="2">
        <v>713</v>
      </c>
      <c r="R104" s="2">
        <v>93</v>
      </c>
      <c r="S104" s="13"/>
      <c r="T104" s="3"/>
      <c r="U104" s="3"/>
    </row>
    <row r="105" spans="1:21" ht="11.1" customHeight="1">
      <c r="A105" s="90"/>
      <c r="B105" s="3"/>
      <c r="C105" s="3" t="s">
        <v>194</v>
      </c>
      <c r="D105" s="2">
        <v>0</v>
      </c>
      <c r="E105" s="2">
        <v>0</v>
      </c>
      <c r="F105" s="2">
        <v>0</v>
      </c>
      <c r="G105" s="2">
        <v>0</v>
      </c>
      <c r="H105" s="2">
        <v>0</v>
      </c>
      <c r="I105" s="2">
        <v>0</v>
      </c>
      <c r="J105" s="2">
        <v>0</v>
      </c>
      <c r="K105" s="2">
        <v>0</v>
      </c>
      <c r="L105" s="2">
        <v>0</v>
      </c>
      <c r="M105" s="2">
        <v>25</v>
      </c>
      <c r="N105" s="2">
        <v>11</v>
      </c>
      <c r="O105" s="2">
        <v>2</v>
      </c>
      <c r="P105" s="2">
        <v>25</v>
      </c>
      <c r="Q105" s="2">
        <v>11</v>
      </c>
      <c r="R105" s="2">
        <v>2</v>
      </c>
      <c r="S105" s="13"/>
      <c r="T105" s="3"/>
      <c r="U105" s="3"/>
    </row>
    <row r="106" spans="1:21" ht="9.6" customHeight="1">
      <c r="A106" s="90"/>
      <c r="B106" s="3"/>
      <c r="C106" s="3"/>
      <c r="D106" s="30"/>
      <c r="E106" s="30"/>
      <c r="F106" s="30"/>
      <c r="G106" s="30"/>
      <c r="H106" s="30"/>
      <c r="I106" s="30"/>
      <c r="J106" s="30"/>
      <c r="K106" s="30"/>
      <c r="L106" s="30"/>
      <c r="M106" s="30"/>
      <c r="N106" s="30"/>
      <c r="O106" s="30"/>
      <c r="P106" s="30"/>
      <c r="Q106" s="30"/>
      <c r="R106" s="30"/>
      <c r="S106" s="13"/>
      <c r="T106" s="3"/>
      <c r="U106" s="3"/>
    </row>
    <row r="107" spans="1:21" s="59" customFormat="1" ht="11.25" customHeight="1">
      <c r="A107" s="88">
        <v>12</v>
      </c>
      <c r="B107" s="58" t="s">
        <v>35</v>
      </c>
      <c r="C107" s="58"/>
      <c r="D107" s="60">
        <v>7309</v>
      </c>
      <c r="E107" s="60">
        <v>5366</v>
      </c>
      <c r="F107" s="60">
        <v>935</v>
      </c>
      <c r="G107" s="60">
        <v>555</v>
      </c>
      <c r="H107" s="60">
        <v>428</v>
      </c>
      <c r="I107" s="60">
        <v>79</v>
      </c>
      <c r="J107" s="60">
        <v>0</v>
      </c>
      <c r="K107" s="60">
        <v>0</v>
      </c>
      <c r="L107" s="60">
        <v>0</v>
      </c>
      <c r="M107" s="60">
        <v>318</v>
      </c>
      <c r="N107" s="60">
        <v>229</v>
      </c>
      <c r="O107" s="60">
        <v>36</v>
      </c>
      <c r="P107" s="60">
        <v>8182</v>
      </c>
      <c r="Q107" s="60">
        <v>6023</v>
      </c>
      <c r="R107" s="60">
        <v>1050</v>
      </c>
      <c r="S107" s="89"/>
      <c r="T107" s="58"/>
      <c r="U107" s="58"/>
    </row>
    <row r="108" spans="1:21" ht="11.1" customHeight="1">
      <c r="A108" s="90"/>
      <c r="B108" s="3"/>
      <c r="C108" s="3" t="s">
        <v>35</v>
      </c>
      <c r="D108" s="2">
        <v>7309</v>
      </c>
      <c r="E108" s="2">
        <v>5366</v>
      </c>
      <c r="F108" s="2">
        <v>935</v>
      </c>
      <c r="G108" s="2">
        <v>555</v>
      </c>
      <c r="H108" s="2">
        <v>428</v>
      </c>
      <c r="I108" s="2">
        <v>79</v>
      </c>
      <c r="J108" s="2">
        <v>0</v>
      </c>
      <c r="K108" s="2">
        <v>0</v>
      </c>
      <c r="L108" s="2">
        <v>0</v>
      </c>
      <c r="M108" s="2">
        <v>318</v>
      </c>
      <c r="N108" s="2">
        <v>229</v>
      </c>
      <c r="O108" s="2">
        <v>36</v>
      </c>
      <c r="P108" s="2">
        <v>8182</v>
      </c>
      <c r="Q108" s="2">
        <v>6023</v>
      </c>
      <c r="R108" s="2">
        <v>1050</v>
      </c>
      <c r="S108" s="13"/>
      <c r="T108" s="3"/>
      <c r="U108" s="3"/>
    </row>
    <row r="109" spans="1:21" ht="9.6" customHeight="1">
      <c r="A109" s="12"/>
      <c r="B109" s="3"/>
      <c r="C109" s="3"/>
      <c r="D109" s="30"/>
      <c r="E109" s="30"/>
      <c r="F109" s="30"/>
      <c r="G109" s="30"/>
      <c r="H109" s="30"/>
      <c r="I109" s="30"/>
      <c r="J109" s="30"/>
      <c r="K109" s="30"/>
      <c r="L109" s="30"/>
      <c r="M109" s="30"/>
      <c r="N109" s="30"/>
      <c r="O109" s="30"/>
      <c r="P109" s="30"/>
      <c r="Q109" s="30"/>
      <c r="R109" s="30"/>
      <c r="S109" s="13"/>
      <c r="T109" s="3"/>
      <c r="U109" s="3"/>
    </row>
    <row r="110" spans="1:21" s="59" customFormat="1" ht="11.25" customHeight="1">
      <c r="A110" s="88">
        <v>13</v>
      </c>
      <c r="B110" s="58" t="s">
        <v>36</v>
      </c>
      <c r="C110" s="58"/>
      <c r="D110" s="60">
        <v>2104</v>
      </c>
      <c r="E110" s="60">
        <v>1543</v>
      </c>
      <c r="F110" s="60">
        <v>170</v>
      </c>
      <c r="G110" s="60">
        <v>769</v>
      </c>
      <c r="H110" s="60">
        <v>572</v>
      </c>
      <c r="I110" s="60">
        <v>80</v>
      </c>
      <c r="J110" s="60">
        <v>0</v>
      </c>
      <c r="K110" s="60">
        <v>0</v>
      </c>
      <c r="L110" s="60">
        <v>0</v>
      </c>
      <c r="M110" s="60">
        <v>452</v>
      </c>
      <c r="N110" s="60">
        <v>337</v>
      </c>
      <c r="O110" s="60">
        <v>40</v>
      </c>
      <c r="P110" s="60">
        <v>3325</v>
      </c>
      <c r="Q110" s="60">
        <v>2452</v>
      </c>
      <c r="R110" s="60">
        <v>290</v>
      </c>
      <c r="S110" s="89"/>
      <c r="T110" s="58"/>
      <c r="U110" s="58"/>
    </row>
    <row r="111" spans="1:21" ht="11.1" customHeight="1">
      <c r="A111" s="90"/>
      <c r="B111" s="3"/>
      <c r="C111" s="3" t="s">
        <v>36</v>
      </c>
      <c r="D111" s="2">
        <v>2104</v>
      </c>
      <c r="E111" s="2">
        <v>1543</v>
      </c>
      <c r="F111" s="2">
        <v>170</v>
      </c>
      <c r="G111" s="2">
        <v>769</v>
      </c>
      <c r="H111" s="2">
        <v>572</v>
      </c>
      <c r="I111" s="2">
        <v>80</v>
      </c>
      <c r="J111" s="2">
        <v>0</v>
      </c>
      <c r="K111" s="2">
        <v>0</v>
      </c>
      <c r="L111" s="2">
        <v>0</v>
      </c>
      <c r="M111" s="2">
        <v>452</v>
      </c>
      <c r="N111" s="2">
        <v>337</v>
      </c>
      <c r="O111" s="2">
        <v>40</v>
      </c>
      <c r="P111" s="2">
        <v>3325</v>
      </c>
      <c r="Q111" s="2">
        <v>2452</v>
      </c>
      <c r="R111" s="2">
        <v>290</v>
      </c>
      <c r="S111" s="13"/>
      <c r="T111" s="3"/>
      <c r="U111" s="3"/>
    </row>
    <row r="112" spans="1:21" ht="9.6" customHeight="1">
      <c r="A112" s="12"/>
      <c r="B112" s="3"/>
      <c r="C112" s="3"/>
      <c r="D112" s="30"/>
      <c r="E112" s="30"/>
      <c r="F112" s="30"/>
      <c r="G112" s="30"/>
      <c r="H112" s="30"/>
      <c r="I112" s="30"/>
      <c r="J112" s="30"/>
      <c r="K112" s="30"/>
      <c r="L112" s="30"/>
      <c r="M112" s="30"/>
      <c r="N112" s="30"/>
      <c r="O112" s="30"/>
      <c r="P112" s="30"/>
      <c r="Q112" s="30"/>
      <c r="R112" s="30"/>
      <c r="S112" s="13"/>
      <c r="T112" s="3"/>
      <c r="U112" s="3"/>
    </row>
    <row r="113" spans="1:21" s="59" customFormat="1" ht="11.25" customHeight="1">
      <c r="A113" s="88">
        <v>14</v>
      </c>
      <c r="B113" s="58" t="s">
        <v>37</v>
      </c>
      <c r="C113" s="58"/>
      <c r="D113" s="60">
        <v>9244</v>
      </c>
      <c r="E113" s="60">
        <v>7434</v>
      </c>
      <c r="F113" s="60">
        <v>1636</v>
      </c>
      <c r="G113" s="60">
        <v>979</v>
      </c>
      <c r="H113" s="60">
        <v>806</v>
      </c>
      <c r="I113" s="60">
        <v>239</v>
      </c>
      <c r="J113" s="60">
        <v>0</v>
      </c>
      <c r="K113" s="60">
        <v>0</v>
      </c>
      <c r="L113" s="60">
        <v>0</v>
      </c>
      <c r="M113" s="60">
        <v>295</v>
      </c>
      <c r="N113" s="60">
        <v>216</v>
      </c>
      <c r="O113" s="60">
        <v>74</v>
      </c>
      <c r="P113" s="60">
        <v>10518</v>
      </c>
      <c r="Q113" s="60">
        <v>8456</v>
      </c>
      <c r="R113" s="60">
        <v>1949</v>
      </c>
      <c r="S113" s="89"/>
      <c r="T113" s="58"/>
      <c r="U113" s="58"/>
    </row>
    <row r="114" spans="1:21" ht="11.1" customHeight="1">
      <c r="A114" s="90"/>
      <c r="B114" s="3"/>
      <c r="C114" s="84" t="s">
        <v>134</v>
      </c>
      <c r="D114" s="2">
        <v>4042</v>
      </c>
      <c r="E114" s="2">
        <v>3381</v>
      </c>
      <c r="F114" s="2">
        <v>1007</v>
      </c>
      <c r="G114" s="2">
        <v>473</v>
      </c>
      <c r="H114" s="2">
        <v>417</v>
      </c>
      <c r="I114" s="2">
        <v>84</v>
      </c>
      <c r="J114" s="2">
        <v>0</v>
      </c>
      <c r="K114" s="2">
        <v>0</v>
      </c>
      <c r="L114" s="2">
        <v>0</v>
      </c>
      <c r="M114" s="2">
        <v>0</v>
      </c>
      <c r="N114" s="2">
        <v>0</v>
      </c>
      <c r="O114" s="2">
        <v>0</v>
      </c>
      <c r="P114" s="2">
        <v>4515</v>
      </c>
      <c r="Q114" s="2">
        <v>3798</v>
      </c>
      <c r="R114" s="2">
        <v>1091</v>
      </c>
      <c r="S114" s="13"/>
      <c r="T114" s="202"/>
      <c r="U114" s="3"/>
    </row>
    <row r="115" spans="1:21" ht="11.1" customHeight="1">
      <c r="A115" s="90"/>
      <c r="B115" s="3"/>
      <c r="C115" s="84" t="s">
        <v>195</v>
      </c>
      <c r="D115" s="2">
        <v>819</v>
      </c>
      <c r="E115" s="2">
        <v>816</v>
      </c>
      <c r="F115" s="2">
        <v>128</v>
      </c>
      <c r="G115" s="2">
        <v>62</v>
      </c>
      <c r="H115" s="2">
        <v>62</v>
      </c>
      <c r="I115" s="2">
        <v>25</v>
      </c>
      <c r="J115" s="2">
        <v>0</v>
      </c>
      <c r="K115" s="2">
        <v>0</v>
      </c>
      <c r="L115" s="2">
        <v>0</v>
      </c>
      <c r="M115" s="2">
        <v>0</v>
      </c>
      <c r="N115" s="2">
        <v>0</v>
      </c>
      <c r="O115" s="2">
        <v>0</v>
      </c>
      <c r="P115" s="2">
        <v>881</v>
      </c>
      <c r="Q115" s="2">
        <v>878</v>
      </c>
      <c r="R115" s="2">
        <v>153</v>
      </c>
      <c r="S115" s="13"/>
      <c r="T115" s="3"/>
      <c r="U115" s="3"/>
    </row>
    <row r="116" spans="1:21" ht="11.1" customHeight="1">
      <c r="A116" s="90"/>
      <c r="B116" s="3"/>
      <c r="C116" s="84" t="s">
        <v>135</v>
      </c>
      <c r="D116" s="2">
        <v>2249</v>
      </c>
      <c r="E116" s="2">
        <v>1498</v>
      </c>
      <c r="F116" s="2">
        <v>263</v>
      </c>
      <c r="G116" s="2">
        <v>234</v>
      </c>
      <c r="H116" s="2">
        <v>162</v>
      </c>
      <c r="I116" s="2">
        <v>77</v>
      </c>
      <c r="J116" s="2">
        <v>0</v>
      </c>
      <c r="K116" s="2">
        <v>0</v>
      </c>
      <c r="L116" s="2">
        <v>0</v>
      </c>
      <c r="M116" s="2">
        <v>0</v>
      </c>
      <c r="N116" s="2">
        <v>0</v>
      </c>
      <c r="O116" s="2">
        <v>0</v>
      </c>
      <c r="P116" s="2">
        <v>2483</v>
      </c>
      <c r="Q116" s="2">
        <v>1660</v>
      </c>
      <c r="R116" s="2">
        <v>340</v>
      </c>
      <c r="S116" s="13"/>
      <c r="T116" s="3"/>
      <c r="U116" s="3"/>
    </row>
    <row r="117" spans="1:21" ht="11.1" customHeight="1">
      <c r="A117" s="90"/>
      <c r="B117" s="3"/>
      <c r="C117" s="84" t="s">
        <v>136</v>
      </c>
      <c r="D117" s="2">
        <v>775</v>
      </c>
      <c r="E117" s="2">
        <v>691</v>
      </c>
      <c r="F117" s="2">
        <v>67</v>
      </c>
      <c r="G117" s="2">
        <v>24</v>
      </c>
      <c r="H117" s="2">
        <v>23</v>
      </c>
      <c r="I117" s="2">
        <v>9</v>
      </c>
      <c r="J117" s="2">
        <v>0</v>
      </c>
      <c r="K117" s="2">
        <v>0</v>
      </c>
      <c r="L117" s="2">
        <v>0</v>
      </c>
      <c r="M117" s="2">
        <v>0</v>
      </c>
      <c r="N117" s="2">
        <v>0</v>
      </c>
      <c r="O117" s="2">
        <v>0</v>
      </c>
      <c r="P117" s="2">
        <v>799</v>
      </c>
      <c r="Q117" s="2">
        <v>714</v>
      </c>
      <c r="R117" s="2">
        <v>76</v>
      </c>
      <c r="S117" s="13"/>
      <c r="T117" s="3"/>
      <c r="U117" s="3"/>
    </row>
    <row r="118" spans="1:21" ht="11.1" customHeight="1">
      <c r="A118" s="90"/>
      <c r="B118" s="3"/>
      <c r="C118" s="84" t="s">
        <v>196</v>
      </c>
      <c r="D118" s="2">
        <v>505</v>
      </c>
      <c r="E118" s="2">
        <v>449</v>
      </c>
      <c r="F118" s="2">
        <v>55</v>
      </c>
      <c r="G118" s="2">
        <v>22</v>
      </c>
      <c r="H118" s="2">
        <v>20</v>
      </c>
      <c r="I118" s="2">
        <v>1</v>
      </c>
      <c r="J118" s="2">
        <v>0</v>
      </c>
      <c r="K118" s="2">
        <v>0</v>
      </c>
      <c r="L118" s="2">
        <v>0</v>
      </c>
      <c r="M118" s="2">
        <v>0</v>
      </c>
      <c r="N118" s="2">
        <v>0</v>
      </c>
      <c r="O118" s="2">
        <v>0</v>
      </c>
      <c r="P118" s="2">
        <v>527</v>
      </c>
      <c r="Q118" s="2">
        <v>469</v>
      </c>
      <c r="R118" s="2">
        <v>56</v>
      </c>
      <c r="S118" s="13"/>
      <c r="T118" s="3"/>
      <c r="U118" s="3"/>
    </row>
    <row r="119" spans="1:21" ht="11.1" customHeight="1">
      <c r="A119" s="90"/>
      <c r="B119" s="3"/>
      <c r="C119" s="3" t="s">
        <v>252</v>
      </c>
      <c r="D119" s="2">
        <v>201</v>
      </c>
      <c r="E119" s="2">
        <v>121</v>
      </c>
      <c r="F119" s="2">
        <v>9</v>
      </c>
      <c r="G119" s="2">
        <v>59</v>
      </c>
      <c r="H119" s="2">
        <v>41</v>
      </c>
      <c r="I119" s="2">
        <v>2</v>
      </c>
      <c r="J119" s="2">
        <v>0</v>
      </c>
      <c r="K119" s="2">
        <v>0</v>
      </c>
      <c r="L119" s="2">
        <v>0</v>
      </c>
      <c r="M119" s="2">
        <v>0</v>
      </c>
      <c r="N119" s="2">
        <v>0</v>
      </c>
      <c r="O119" s="2">
        <v>0</v>
      </c>
      <c r="P119" s="2">
        <v>260</v>
      </c>
      <c r="Q119" s="2">
        <v>162</v>
      </c>
      <c r="R119" s="2">
        <v>11</v>
      </c>
      <c r="S119" s="13"/>
      <c r="T119" s="3"/>
      <c r="U119" s="3"/>
    </row>
    <row r="120" spans="1:21" ht="11.1" customHeight="1">
      <c r="A120" s="90"/>
      <c r="B120" s="3"/>
      <c r="C120" s="84" t="s">
        <v>207</v>
      </c>
      <c r="D120" s="2">
        <v>326</v>
      </c>
      <c r="E120" s="2">
        <v>197</v>
      </c>
      <c r="F120" s="2">
        <v>81</v>
      </c>
      <c r="G120" s="2">
        <v>0</v>
      </c>
      <c r="H120" s="2">
        <v>0</v>
      </c>
      <c r="I120" s="2">
        <v>0</v>
      </c>
      <c r="J120" s="2">
        <v>0</v>
      </c>
      <c r="K120" s="2">
        <v>0</v>
      </c>
      <c r="L120" s="2">
        <v>0</v>
      </c>
      <c r="M120" s="2">
        <v>0</v>
      </c>
      <c r="N120" s="2">
        <v>0</v>
      </c>
      <c r="O120" s="2">
        <v>0</v>
      </c>
      <c r="P120" s="2">
        <v>326</v>
      </c>
      <c r="Q120" s="2">
        <v>197</v>
      </c>
      <c r="R120" s="2">
        <v>81</v>
      </c>
      <c r="S120" s="13"/>
      <c r="T120" s="3"/>
      <c r="U120" s="3"/>
    </row>
    <row r="121" spans="1:21" ht="11.1" customHeight="1">
      <c r="A121" s="90"/>
      <c r="B121" s="3"/>
      <c r="C121" s="84" t="s">
        <v>326</v>
      </c>
      <c r="D121" s="2">
        <v>327</v>
      </c>
      <c r="E121" s="2">
        <v>281</v>
      </c>
      <c r="F121" s="2">
        <v>26</v>
      </c>
      <c r="G121" s="2">
        <v>105</v>
      </c>
      <c r="H121" s="2">
        <v>81</v>
      </c>
      <c r="I121" s="2">
        <v>41</v>
      </c>
      <c r="J121" s="2">
        <v>0</v>
      </c>
      <c r="K121" s="2">
        <v>0</v>
      </c>
      <c r="L121" s="2">
        <v>0</v>
      </c>
      <c r="M121" s="2">
        <v>0</v>
      </c>
      <c r="N121" s="2">
        <v>0</v>
      </c>
      <c r="O121" s="2">
        <v>0</v>
      </c>
      <c r="P121" s="2">
        <v>432</v>
      </c>
      <c r="Q121" s="2">
        <v>362</v>
      </c>
      <c r="R121" s="2">
        <v>67</v>
      </c>
      <c r="S121" s="13"/>
      <c r="T121" s="3"/>
      <c r="U121" s="3"/>
    </row>
    <row r="122" spans="1:21" ht="11.1" customHeight="1">
      <c r="A122" s="90"/>
      <c r="B122" s="3"/>
      <c r="C122" s="84" t="s">
        <v>166</v>
      </c>
      <c r="D122" s="2">
        <v>0</v>
      </c>
      <c r="E122" s="2">
        <v>0</v>
      </c>
      <c r="F122" s="2">
        <v>0</v>
      </c>
      <c r="G122" s="2">
        <v>0</v>
      </c>
      <c r="H122" s="2">
        <v>0</v>
      </c>
      <c r="I122" s="2">
        <v>0</v>
      </c>
      <c r="J122" s="2">
        <v>0</v>
      </c>
      <c r="K122" s="2">
        <v>0</v>
      </c>
      <c r="L122" s="2">
        <v>0</v>
      </c>
      <c r="M122" s="2">
        <v>295</v>
      </c>
      <c r="N122" s="2">
        <v>216</v>
      </c>
      <c r="O122" s="2">
        <v>74</v>
      </c>
      <c r="P122" s="2">
        <v>295</v>
      </c>
      <c r="Q122" s="2">
        <v>216</v>
      </c>
      <c r="R122" s="2">
        <v>74</v>
      </c>
      <c r="S122" s="13"/>
      <c r="T122" s="3"/>
      <c r="U122" s="3"/>
    </row>
    <row r="123" spans="1:21" ht="9.6" customHeight="1">
      <c r="A123" s="12"/>
      <c r="B123" s="3"/>
      <c r="C123" s="3" t="s">
        <v>255</v>
      </c>
      <c r="D123" s="30"/>
      <c r="E123" s="30"/>
      <c r="F123" s="30"/>
      <c r="G123" s="30"/>
      <c r="H123" s="30"/>
      <c r="I123" s="30"/>
      <c r="J123" s="30"/>
      <c r="K123" s="30"/>
      <c r="L123" s="30"/>
      <c r="M123" s="30"/>
      <c r="N123" s="30"/>
      <c r="O123" s="30"/>
      <c r="P123" s="30"/>
      <c r="Q123" s="30"/>
      <c r="R123" s="30"/>
      <c r="S123" s="13"/>
    </row>
    <row r="124" spans="1:21" s="59" customFormat="1" ht="11.25" customHeight="1">
      <c r="A124" s="88">
        <v>15</v>
      </c>
      <c r="B124" s="58" t="s">
        <v>38</v>
      </c>
      <c r="C124" s="58"/>
      <c r="D124" s="60">
        <v>14964</v>
      </c>
      <c r="E124" s="60">
        <v>11123</v>
      </c>
      <c r="F124" s="60">
        <v>1519</v>
      </c>
      <c r="G124" s="60">
        <v>7092</v>
      </c>
      <c r="H124" s="60">
        <v>5164</v>
      </c>
      <c r="I124" s="60">
        <v>974</v>
      </c>
      <c r="J124" s="60">
        <v>2762</v>
      </c>
      <c r="K124" s="60">
        <v>1318</v>
      </c>
      <c r="L124" s="60">
        <v>375</v>
      </c>
      <c r="M124" s="60">
        <v>206</v>
      </c>
      <c r="N124" s="60">
        <v>161</v>
      </c>
      <c r="O124" s="60">
        <v>14</v>
      </c>
      <c r="P124" s="60">
        <v>25024</v>
      </c>
      <c r="Q124" s="60">
        <v>17766</v>
      </c>
      <c r="R124" s="60">
        <v>2882</v>
      </c>
      <c r="S124" s="89"/>
      <c r="T124" s="249"/>
      <c r="U124" s="58"/>
    </row>
    <row r="125" spans="1:21" s="59" customFormat="1" ht="11.25" customHeight="1">
      <c r="A125" s="90"/>
      <c r="B125" s="3"/>
      <c r="C125" s="84" t="s">
        <v>226</v>
      </c>
      <c r="D125" s="2">
        <v>11781</v>
      </c>
      <c r="E125" s="2">
        <v>9183</v>
      </c>
      <c r="F125" s="2">
        <v>1186</v>
      </c>
      <c r="G125" s="2">
        <v>0</v>
      </c>
      <c r="H125" s="2">
        <v>0</v>
      </c>
      <c r="I125" s="2">
        <v>0</v>
      </c>
      <c r="J125" s="2">
        <v>48</v>
      </c>
      <c r="K125" s="2">
        <v>35</v>
      </c>
      <c r="L125" s="2">
        <v>1</v>
      </c>
      <c r="M125" s="2">
        <v>0</v>
      </c>
      <c r="N125" s="2">
        <v>0</v>
      </c>
      <c r="O125" s="2">
        <v>0</v>
      </c>
      <c r="P125" s="2">
        <v>11829</v>
      </c>
      <c r="Q125" s="2">
        <v>9218</v>
      </c>
      <c r="R125" s="2">
        <v>1187</v>
      </c>
      <c r="S125" s="13"/>
      <c r="T125" s="3"/>
      <c r="U125" s="3"/>
    </row>
    <row r="126" spans="1:21" s="59" customFormat="1" ht="11.25" customHeight="1">
      <c r="A126" s="90"/>
      <c r="B126" s="3"/>
      <c r="C126" s="84" t="s">
        <v>227</v>
      </c>
      <c r="D126" s="2">
        <v>2444</v>
      </c>
      <c r="E126" s="2">
        <v>1253</v>
      </c>
      <c r="F126" s="2">
        <v>262</v>
      </c>
      <c r="G126" s="2">
        <v>2909</v>
      </c>
      <c r="H126" s="2">
        <v>1566</v>
      </c>
      <c r="I126" s="2">
        <v>441</v>
      </c>
      <c r="J126" s="2">
        <v>0</v>
      </c>
      <c r="K126" s="2">
        <v>0</v>
      </c>
      <c r="L126" s="2">
        <v>0</v>
      </c>
      <c r="M126" s="2">
        <v>0</v>
      </c>
      <c r="N126" s="2">
        <v>0</v>
      </c>
      <c r="O126" s="2">
        <v>0</v>
      </c>
      <c r="P126" s="2">
        <v>5353</v>
      </c>
      <c r="Q126" s="2">
        <v>2819</v>
      </c>
      <c r="R126" s="2">
        <v>703</v>
      </c>
      <c r="S126" s="13"/>
      <c r="T126" s="3"/>
      <c r="U126" s="3"/>
    </row>
    <row r="127" spans="1:21" s="59" customFormat="1" ht="11.25" customHeight="1">
      <c r="A127" s="90"/>
      <c r="B127" s="3"/>
      <c r="C127" s="84" t="s">
        <v>228</v>
      </c>
      <c r="D127" s="2">
        <v>0</v>
      </c>
      <c r="E127" s="2">
        <v>0</v>
      </c>
      <c r="F127" s="2">
        <v>0</v>
      </c>
      <c r="G127" s="2">
        <v>23</v>
      </c>
      <c r="H127" s="2">
        <v>13</v>
      </c>
      <c r="I127" s="2">
        <v>5</v>
      </c>
      <c r="J127" s="2">
        <v>153</v>
      </c>
      <c r="K127" s="2">
        <v>72</v>
      </c>
      <c r="L127" s="2">
        <v>19</v>
      </c>
      <c r="M127" s="2">
        <v>0</v>
      </c>
      <c r="N127" s="2">
        <v>0</v>
      </c>
      <c r="O127" s="2">
        <v>0</v>
      </c>
      <c r="P127" s="2">
        <v>176</v>
      </c>
      <c r="Q127" s="2">
        <v>85</v>
      </c>
      <c r="R127" s="2">
        <v>24</v>
      </c>
      <c r="S127" s="13"/>
      <c r="T127" s="3"/>
      <c r="U127" s="3"/>
    </row>
    <row r="128" spans="1:21" s="59" customFormat="1" ht="11.25" customHeight="1">
      <c r="A128" s="90"/>
      <c r="B128" s="3"/>
      <c r="C128" s="3" t="s">
        <v>253</v>
      </c>
      <c r="D128" s="2">
        <v>0</v>
      </c>
      <c r="E128" s="2">
        <v>0</v>
      </c>
      <c r="F128" s="2">
        <v>0</v>
      </c>
      <c r="G128" s="2">
        <v>0</v>
      </c>
      <c r="H128" s="2">
        <v>0</v>
      </c>
      <c r="I128" s="2">
        <v>0</v>
      </c>
      <c r="J128" s="2">
        <v>1189</v>
      </c>
      <c r="K128" s="2">
        <v>574</v>
      </c>
      <c r="L128" s="2">
        <v>218</v>
      </c>
      <c r="M128" s="2">
        <v>0</v>
      </c>
      <c r="N128" s="2">
        <v>0</v>
      </c>
      <c r="O128" s="2">
        <v>0</v>
      </c>
      <c r="P128" s="2">
        <v>1189</v>
      </c>
      <c r="Q128" s="2">
        <v>574</v>
      </c>
      <c r="R128" s="2">
        <v>218</v>
      </c>
      <c r="S128" s="13"/>
      <c r="T128" s="3"/>
      <c r="U128" s="3"/>
    </row>
    <row r="129" spans="1:21" s="59" customFormat="1" ht="11.25" customHeight="1">
      <c r="A129" s="90"/>
      <c r="B129" s="3"/>
      <c r="C129" s="84" t="s">
        <v>229</v>
      </c>
      <c r="D129" s="2">
        <v>0</v>
      </c>
      <c r="E129" s="2">
        <v>0</v>
      </c>
      <c r="F129" s="2">
        <v>0</v>
      </c>
      <c r="G129" s="2">
        <v>0</v>
      </c>
      <c r="H129" s="2">
        <v>0</v>
      </c>
      <c r="I129" s="2">
        <v>0</v>
      </c>
      <c r="J129" s="2">
        <v>1372</v>
      </c>
      <c r="K129" s="2">
        <v>637</v>
      </c>
      <c r="L129" s="2">
        <v>137</v>
      </c>
      <c r="M129" s="2">
        <v>4</v>
      </c>
      <c r="N129" s="2">
        <v>0</v>
      </c>
      <c r="O129" s="2">
        <v>0</v>
      </c>
      <c r="P129" s="2">
        <v>1376</v>
      </c>
      <c r="Q129" s="2">
        <v>637</v>
      </c>
      <c r="R129" s="2">
        <v>137</v>
      </c>
      <c r="S129" s="13"/>
      <c r="T129" s="3"/>
      <c r="U129" s="3"/>
    </row>
    <row r="130" spans="1:21" s="59" customFormat="1" ht="11.25" customHeight="1">
      <c r="A130" s="90"/>
      <c r="B130" s="3"/>
      <c r="C130" s="84" t="s">
        <v>230</v>
      </c>
      <c r="D130" s="2">
        <v>35</v>
      </c>
      <c r="E130" s="2">
        <v>25</v>
      </c>
      <c r="F130" s="2">
        <v>4</v>
      </c>
      <c r="G130" s="2">
        <v>33</v>
      </c>
      <c r="H130" s="2">
        <v>22</v>
      </c>
      <c r="I130" s="2">
        <v>5</v>
      </c>
      <c r="J130" s="2">
        <v>0</v>
      </c>
      <c r="K130" s="2">
        <v>0</v>
      </c>
      <c r="L130" s="2">
        <v>0</v>
      </c>
      <c r="M130" s="2">
        <v>0</v>
      </c>
      <c r="N130" s="2">
        <v>0</v>
      </c>
      <c r="O130" s="2">
        <v>0</v>
      </c>
      <c r="P130" s="2">
        <v>68</v>
      </c>
      <c r="Q130" s="2">
        <v>47</v>
      </c>
      <c r="R130" s="2">
        <v>9</v>
      </c>
      <c r="S130" s="13"/>
      <c r="T130" s="3"/>
      <c r="U130" s="3"/>
    </row>
    <row r="131" spans="1:21" s="59" customFormat="1" ht="11.25" customHeight="1">
      <c r="A131" s="90"/>
      <c r="B131" s="3"/>
      <c r="C131" s="84" t="s">
        <v>231</v>
      </c>
      <c r="D131" s="2">
        <v>460</v>
      </c>
      <c r="E131" s="2">
        <v>437</v>
      </c>
      <c r="F131" s="2">
        <v>44</v>
      </c>
      <c r="G131" s="2">
        <v>24</v>
      </c>
      <c r="H131" s="2">
        <v>24</v>
      </c>
      <c r="I131" s="2">
        <v>2</v>
      </c>
      <c r="J131" s="2">
        <v>0</v>
      </c>
      <c r="K131" s="2">
        <v>0</v>
      </c>
      <c r="L131" s="2">
        <v>0</v>
      </c>
      <c r="M131" s="2">
        <v>0</v>
      </c>
      <c r="N131" s="2">
        <v>0</v>
      </c>
      <c r="O131" s="2">
        <v>0</v>
      </c>
      <c r="P131" s="2">
        <v>484</v>
      </c>
      <c r="Q131" s="2">
        <v>461</v>
      </c>
      <c r="R131" s="2">
        <v>46</v>
      </c>
      <c r="S131" s="13"/>
      <c r="T131" s="3"/>
      <c r="U131" s="3"/>
    </row>
    <row r="132" spans="1:21" s="59" customFormat="1" ht="11.25" customHeight="1">
      <c r="A132" s="90"/>
      <c r="B132" s="3"/>
      <c r="C132" s="84" t="s">
        <v>232</v>
      </c>
      <c r="D132" s="2">
        <v>244</v>
      </c>
      <c r="E132" s="2">
        <v>225</v>
      </c>
      <c r="F132" s="2">
        <v>23</v>
      </c>
      <c r="G132" s="2">
        <v>100</v>
      </c>
      <c r="H132" s="2">
        <v>94</v>
      </c>
      <c r="I132" s="2">
        <v>21</v>
      </c>
      <c r="J132" s="2">
        <v>0</v>
      </c>
      <c r="K132" s="2">
        <v>0</v>
      </c>
      <c r="L132" s="2">
        <v>0</v>
      </c>
      <c r="M132" s="2">
        <v>0</v>
      </c>
      <c r="N132" s="2">
        <v>0</v>
      </c>
      <c r="O132" s="2">
        <v>0</v>
      </c>
      <c r="P132" s="2">
        <v>344</v>
      </c>
      <c r="Q132" s="2">
        <v>319</v>
      </c>
      <c r="R132" s="2">
        <v>44</v>
      </c>
      <c r="S132" s="13"/>
      <c r="T132" s="3"/>
      <c r="U132" s="3"/>
    </row>
    <row r="133" spans="1:21" s="59" customFormat="1" ht="11.25" customHeight="1">
      <c r="A133" s="90"/>
      <c r="B133" s="3"/>
      <c r="C133" s="84" t="s">
        <v>233</v>
      </c>
      <c r="D133" s="2">
        <v>0</v>
      </c>
      <c r="E133" s="2">
        <v>0</v>
      </c>
      <c r="F133" s="2">
        <v>0</v>
      </c>
      <c r="G133" s="2">
        <v>3521</v>
      </c>
      <c r="H133" s="2">
        <v>3059</v>
      </c>
      <c r="I133" s="2">
        <v>422</v>
      </c>
      <c r="J133" s="2">
        <v>0</v>
      </c>
      <c r="K133" s="2">
        <v>0</v>
      </c>
      <c r="L133" s="2">
        <v>0</v>
      </c>
      <c r="M133" s="2">
        <v>0</v>
      </c>
      <c r="N133" s="2">
        <v>0</v>
      </c>
      <c r="O133" s="2">
        <v>0</v>
      </c>
      <c r="P133" s="2">
        <v>3521</v>
      </c>
      <c r="Q133" s="2">
        <v>3059</v>
      </c>
      <c r="R133" s="2">
        <v>422</v>
      </c>
      <c r="S133" s="13"/>
      <c r="T133" s="3"/>
      <c r="U133" s="3"/>
    </row>
    <row r="134" spans="1:21" s="59" customFormat="1" ht="11.25" customHeight="1">
      <c r="A134" s="90"/>
      <c r="B134" s="3"/>
      <c r="C134" s="84" t="s">
        <v>234</v>
      </c>
      <c r="D134" s="2">
        <v>0</v>
      </c>
      <c r="E134" s="2">
        <v>0</v>
      </c>
      <c r="F134" s="2">
        <v>0</v>
      </c>
      <c r="G134" s="2">
        <v>343</v>
      </c>
      <c r="H134" s="2">
        <v>264</v>
      </c>
      <c r="I134" s="2">
        <v>29</v>
      </c>
      <c r="J134" s="2">
        <v>0</v>
      </c>
      <c r="K134" s="2">
        <v>0</v>
      </c>
      <c r="L134" s="2">
        <v>0</v>
      </c>
      <c r="M134" s="2">
        <v>0</v>
      </c>
      <c r="N134" s="2">
        <v>0</v>
      </c>
      <c r="O134" s="2">
        <v>0</v>
      </c>
      <c r="P134" s="2">
        <v>343</v>
      </c>
      <c r="Q134" s="2">
        <v>264</v>
      </c>
      <c r="R134" s="2">
        <v>29</v>
      </c>
      <c r="S134" s="13"/>
      <c r="T134" s="3"/>
      <c r="U134" s="3"/>
    </row>
    <row r="135" spans="1:21" s="59" customFormat="1" ht="11.25" customHeight="1">
      <c r="A135" s="90"/>
      <c r="B135" s="3"/>
      <c r="C135" s="84" t="s">
        <v>235</v>
      </c>
      <c r="D135" s="2">
        <v>0</v>
      </c>
      <c r="E135" s="2">
        <v>0</v>
      </c>
      <c r="F135" s="2">
        <v>0</v>
      </c>
      <c r="G135" s="2">
        <v>139</v>
      </c>
      <c r="H135" s="2">
        <v>122</v>
      </c>
      <c r="I135" s="2">
        <v>49</v>
      </c>
      <c r="J135" s="2">
        <v>0</v>
      </c>
      <c r="K135" s="2">
        <v>0</v>
      </c>
      <c r="L135" s="2">
        <v>0</v>
      </c>
      <c r="M135" s="2">
        <v>202</v>
      </c>
      <c r="N135" s="2">
        <v>161</v>
      </c>
      <c r="O135" s="2">
        <v>14</v>
      </c>
      <c r="P135" s="2">
        <v>341</v>
      </c>
      <c r="Q135" s="2">
        <v>283</v>
      </c>
      <c r="R135" s="2">
        <v>63</v>
      </c>
      <c r="S135" s="13"/>
      <c r="T135" s="3"/>
      <c r="U135" s="3"/>
    </row>
    <row r="136" spans="1:21" ht="9.6" customHeight="1">
      <c r="A136" s="12"/>
      <c r="B136" s="3"/>
      <c r="C136" s="3"/>
      <c r="D136" s="30"/>
      <c r="E136" s="30"/>
      <c r="F136" s="30"/>
      <c r="G136" s="30"/>
      <c r="H136" s="30"/>
      <c r="I136" s="30"/>
      <c r="J136" s="30"/>
      <c r="K136" s="30"/>
      <c r="L136" s="30"/>
      <c r="M136" s="30"/>
      <c r="N136" s="30"/>
      <c r="O136" s="30"/>
      <c r="P136" s="30"/>
      <c r="Q136" s="30"/>
      <c r="R136" s="30"/>
      <c r="S136" s="13"/>
    </row>
    <row r="137" spans="1:21" s="59" customFormat="1" ht="11.25" customHeight="1">
      <c r="A137" s="99" t="s">
        <v>201</v>
      </c>
      <c r="B137" s="96" t="s">
        <v>0</v>
      </c>
      <c r="C137" s="100"/>
      <c r="D137" s="98">
        <v>80404</v>
      </c>
      <c r="E137" s="98">
        <v>44492</v>
      </c>
      <c r="F137" s="98">
        <v>14071</v>
      </c>
      <c r="G137" s="98">
        <v>21827</v>
      </c>
      <c r="H137" s="98">
        <v>12699</v>
      </c>
      <c r="I137" s="98">
        <v>7205</v>
      </c>
      <c r="J137" s="98">
        <v>2762</v>
      </c>
      <c r="K137" s="98">
        <v>1318</v>
      </c>
      <c r="L137" s="98">
        <v>375</v>
      </c>
      <c r="M137" s="98">
        <v>6772</v>
      </c>
      <c r="N137" s="98">
        <v>2787</v>
      </c>
      <c r="O137" s="98">
        <v>1143</v>
      </c>
      <c r="P137" s="98">
        <v>111765</v>
      </c>
      <c r="Q137" s="98">
        <v>61296</v>
      </c>
      <c r="R137" s="98">
        <v>22794</v>
      </c>
      <c r="S137" s="89"/>
    </row>
    <row r="138" spans="1:21" ht="9.6" customHeight="1">
      <c r="A138" s="25"/>
      <c r="B138" s="25"/>
      <c r="C138" s="24"/>
      <c r="D138" s="91"/>
      <c r="E138" s="91"/>
      <c r="F138" s="91"/>
      <c r="G138" s="91"/>
      <c r="H138" s="91"/>
      <c r="I138" s="91"/>
      <c r="J138" s="91"/>
      <c r="K138" s="91"/>
      <c r="L138" s="91"/>
      <c r="M138" s="91"/>
      <c r="N138" s="91"/>
      <c r="O138" s="91"/>
      <c r="P138" s="91"/>
      <c r="Q138" s="91"/>
      <c r="R138" s="91"/>
    </row>
    <row r="139" spans="1:21" ht="9.6" customHeight="1">
      <c r="D139" s="44"/>
      <c r="E139" s="44"/>
      <c r="F139" s="44"/>
      <c r="G139" s="44"/>
      <c r="H139" s="44"/>
      <c r="I139" s="44"/>
      <c r="J139" s="44"/>
      <c r="K139" s="44"/>
      <c r="L139" s="44"/>
      <c r="M139" s="44"/>
      <c r="N139" s="44"/>
      <c r="O139" s="44"/>
      <c r="P139" s="44"/>
      <c r="Q139" s="44"/>
      <c r="R139" s="44"/>
    </row>
    <row r="140" spans="1:21" ht="11.25" customHeight="1">
      <c r="A140" s="19" t="s">
        <v>553</v>
      </c>
      <c r="B140" s="12"/>
      <c r="D140" s="44"/>
      <c r="E140" s="44"/>
      <c r="F140" s="44"/>
      <c r="G140" s="44"/>
      <c r="H140" s="44"/>
      <c r="I140" s="44"/>
      <c r="J140" s="44"/>
      <c r="K140" s="44"/>
      <c r="L140" s="44"/>
      <c r="M140" s="44"/>
      <c r="N140" s="44"/>
      <c r="O140" s="44"/>
      <c r="P140" s="44"/>
      <c r="Q140" s="44"/>
      <c r="R140" s="44"/>
    </row>
    <row r="141" spans="1:21" ht="9.6" customHeight="1">
      <c r="B141" s="12"/>
      <c r="D141" s="44"/>
      <c r="E141" s="44"/>
      <c r="F141" s="44"/>
      <c r="G141" s="44"/>
      <c r="H141" s="44"/>
      <c r="I141" s="44"/>
      <c r="J141" s="44"/>
      <c r="K141" s="44"/>
      <c r="L141" s="44"/>
      <c r="M141" s="44"/>
      <c r="N141" s="44"/>
      <c r="O141" s="44"/>
      <c r="P141" s="44"/>
      <c r="Q141" s="44"/>
      <c r="R141" s="44"/>
    </row>
    <row r="142" spans="1:21">
      <c r="A142" s="35" t="s">
        <v>348</v>
      </c>
      <c r="B142" s="38"/>
      <c r="D142" s="44"/>
      <c r="E142" s="44"/>
      <c r="F142" s="44"/>
      <c r="G142" s="44"/>
      <c r="H142" s="44"/>
      <c r="I142" s="44"/>
      <c r="J142" s="44"/>
      <c r="K142" s="44"/>
      <c r="L142" s="44"/>
      <c r="M142" s="44"/>
      <c r="N142" s="44"/>
      <c r="O142" s="44"/>
      <c r="P142" s="44"/>
      <c r="Q142" s="44"/>
      <c r="R142" s="44"/>
    </row>
    <row r="143" spans="1:21">
      <c r="A143" s="227" t="s">
        <v>322</v>
      </c>
      <c r="B143" s="38"/>
      <c r="D143" s="44"/>
      <c r="E143" s="44"/>
      <c r="F143" s="44"/>
      <c r="G143" s="44"/>
      <c r="H143" s="44"/>
      <c r="I143" s="44"/>
      <c r="J143" s="44"/>
      <c r="K143" s="44"/>
      <c r="L143" s="44"/>
      <c r="M143" s="44"/>
      <c r="N143" s="44"/>
      <c r="O143" s="44"/>
      <c r="P143" s="44"/>
      <c r="Q143" s="44"/>
      <c r="R143" s="44"/>
    </row>
    <row r="144" spans="1:21">
      <c r="A144" s="12"/>
      <c r="B144" s="12"/>
      <c r="D144" s="44"/>
      <c r="E144" s="44"/>
      <c r="F144" s="44"/>
      <c r="G144" s="44"/>
      <c r="H144" s="44"/>
      <c r="I144" s="44"/>
      <c r="J144" s="44"/>
      <c r="K144" s="44"/>
      <c r="L144" s="44"/>
      <c r="M144" s="44"/>
      <c r="N144" s="44"/>
      <c r="O144" s="44"/>
      <c r="P144" s="44"/>
      <c r="Q144" s="44"/>
      <c r="R144" s="44"/>
    </row>
    <row r="145" spans="1:18">
      <c r="A145" s="12"/>
      <c r="B145" s="12"/>
      <c r="D145" s="44"/>
      <c r="E145" s="44"/>
      <c r="F145" s="44"/>
      <c r="G145" s="44"/>
      <c r="H145" s="44"/>
      <c r="I145" s="44"/>
      <c r="J145" s="44"/>
      <c r="K145" s="44"/>
      <c r="L145" s="44"/>
      <c r="M145" s="44"/>
      <c r="N145" s="44"/>
      <c r="O145" s="44"/>
      <c r="P145" s="44"/>
      <c r="Q145" s="44"/>
      <c r="R145" s="44"/>
    </row>
    <row r="146" spans="1:18">
      <c r="A146" s="12"/>
      <c r="B146" s="12"/>
      <c r="D146" s="44"/>
      <c r="E146" s="44"/>
      <c r="F146" s="44"/>
      <c r="G146" s="44"/>
      <c r="H146" s="44"/>
      <c r="I146" s="44"/>
      <c r="J146" s="44"/>
      <c r="K146" s="44"/>
      <c r="L146" s="44"/>
      <c r="M146" s="44"/>
      <c r="N146" s="44"/>
      <c r="O146" s="44"/>
      <c r="P146" s="44"/>
      <c r="Q146" s="44"/>
      <c r="R146" s="44"/>
    </row>
    <row r="147" spans="1:18">
      <c r="A147" s="12"/>
      <c r="B147" s="12"/>
      <c r="D147" s="44"/>
      <c r="E147" s="44"/>
      <c r="F147" s="44"/>
      <c r="G147" s="44"/>
      <c r="H147" s="44"/>
      <c r="I147" s="44"/>
      <c r="J147" s="44"/>
      <c r="K147" s="44"/>
      <c r="L147" s="44"/>
      <c r="M147" s="44"/>
      <c r="N147" s="44"/>
      <c r="O147" s="44"/>
      <c r="P147" s="44"/>
      <c r="Q147" s="44"/>
      <c r="R147" s="44"/>
    </row>
    <row r="148" spans="1:18">
      <c r="A148" s="12"/>
      <c r="B148" s="12"/>
      <c r="D148" s="44"/>
      <c r="E148" s="44"/>
      <c r="F148" s="44"/>
      <c r="G148" s="44"/>
      <c r="H148" s="44"/>
      <c r="I148" s="44"/>
      <c r="J148" s="44"/>
      <c r="K148" s="44"/>
      <c r="L148" s="44"/>
      <c r="M148" s="44"/>
      <c r="N148" s="44"/>
      <c r="O148" s="44"/>
      <c r="P148" s="44"/>
      <c r="Q148" s="44"/>
      <c r="R148" s="44"/>
    </row>
    <row r="149" spans="1:18">
      <c r="A149" s="12"/>
      <c r="B149" s="12"/>
      <c r="D149" s="44"/>
      <c r="E149" s="44"/>
      <c r="F149" s="44"/>
      <c r="G149" s="44"/>
      <c r="H149" s="44"/>
      <c r="I149" s="44"/>
      <c r="J149" s="44"/>
      <c r="K149" s="44"/>
      <c r="L149" s="44"/>
      <c r="M149" s="44"/>
      <c r="N149" s="44"/>
      <c r="O149" s="44"/>
      <c r="P149" s="44"/>
      <c r="Q149" s="44"/>
      <c r="R149" s="44"/>
    </row>
    <row r="150" spans="1:18">
      <c r="A150" s="12"/>
      <c r="B150" s="12"/>
      <c r="D150" s="44"/>
      <c r="E150" s="44"/>
      <c r="F150" s="44"/>
      <c r="G150" s="44"/>
      <c r="H150" s="44"/>
      <c r="I150" s="44"/>
      <c r="J150" s="44"/>
      <c r="K150" s="44"/>
      <c r="L150" s="44"/>
      <c r="M150" s="44"/>
      <c r="N150" s="44"/>
      <c r="O150" s="44"/>
      <c r="P150" s="44"/>
      <c r="Q150" s="44"/>
      <c r="R150" s="44"/>
    </row>
    <row r="151" spans="1:18">
      <c r="A151" s="12"/>
      <c r="B151" s="12"/>
      <c r="D151" s="44"/>
      <c r="E151" s="44"/>
      <c r="F151" s="44"/>
      <c r="G151" s="44"/>
      <c r="H151" s="44"/>
      <c r="I151" s="44"/>
      <c r="J151" s="44"/>
      <c r="K151" s="44"/>
      <c r="L151" s="44"/>
      <c r="M151" s="44"/>
      <c r="N151" s="44"/>
      <c r="O151" s="44"/>
      <c r="P151" s="44"/>
      <c r="Q151" s="44"/>
      <c r="R151" s="44"/>
    </row>
    <row r="152" spans="1:18">
      <c r="A152" s="12"/>
      <c r="B152" s="12"/>
      <c r="D152" s="44"/>
      <c r="E152" s="44"/>
      <c r="F152" s="44"/>
      <c r="G152" s="44"/>
      <c r="H152" s="44"/>
      <c r="I152" s="44"/>
      <c r="J152" s="44"/>
      <c r="K152" s="44"/>
      <c r="L152" s="44"/>
      <c r="M152" s="44"/>
      <c r="N152" s="44"/>
      <c r="O152" s="44"/>
      <c r="P152" s="44"/>
      <c r="Q152" s="44"/>
      <c r="R152" s="44"/>
    </row>
    <row r="153" spans="1:18">
      <c r="A153" s="12"/>
      <c r="B153" s="12"/>
      <c r="D153" s="44"/>
      <c r="E153" s="44"/>
      <c r="F153" s="44"/>
      <c r="G153" s="44"/>
      <c r="H153" s="44"/>
      <c r="I153" s="44"/>
      <c r="J153" s="44"/>
      <c r="K153" s="44"/>
      <c r="L153" s="44"/>
      <c r="M153" s="44"/>
      <c r="N153" s="44"/>
      <c r="O153" s="44"/>
      <c r="P153" s="44"/>
      <c r="Q153" s="44"/>
      <c r="R153" s="44"/>
    </row>
    <row r="154" spans="1:18">
      <c r="A154" s="12"/>
      <c r="B154" s="12"/>
      <c r="D154" s="44"/>
      <c r="E154" s="44"/>
      <c r="F154" s="44"/>
      <c r="G154" s="44"/>
      <c r="H154" s="44"/>
      <c r="I154" s="44"/>
      <c r="J154" s="44"/>
      <c r="K154" s="44"/>
      <c r="L154" s="44"/>
      <c r="M154" s="44"/>
      <c r="N154" s="44"/>
      <c r="O154" s="44"/>
      <c r="P154" s="44"/>
      <c r="Q154" s="44"/>
      <c r="R154" s="44"/>
    </row>
    <row r="155" spans="1:18">
      <c r="D155" s="44"/>
      <c r="E155" s="44"/>
      <c r="F155" s="44"/>
      <c r="G155" s="44"/>
      <c r="H155" s="44"/>
      <c r="I155" s="44"/>
      <c r="J155" s="44"/>
      <c r="K155" s="44"/>
      <c r="L155" s="44"/>
      <c r="M155" s="44"/>
      <c r="N155" s="44"/>
      <c r="O155" s="44"/>
      <c r="P155" s="44"/>
      <c r="Q155" s="44"/>
      <c r="R155" s="44"/>
    </row>
    <row r="156" spans="1:18">
      <c r="D156" s="44"/>
      <c r="E156" s="44"/>
      <c r="F156" s="44"/>
      <c r="G156" s="44"/>
      <c r="H156" s="44"/>
      <c r="I156" s="44"/>
      <c r="J156" s="44"/>
      <c r="K156" s="44"/>
      <c r="L156" s="44"/>
      <c r="M156" s="44"/>
      <c r="N156" s="44"/>
      <c r="O156" s="44"/>
      <c r="P156" s="44"/>
      <c r="Q156" s="44"/>
      <c r="R156" s="44"/>
    </row>
    <row r="157" spans="1:18">
      <c r="D157" s="44"/>
      <c r="E157" s="44"/>
      <c r="F157" s="44"/>
      <c r="G157" s="44"/>
      <c r="H157" s="44"/>
      <c r="I157" s="44"/>
      <c r="J157" s="44"/>
      <c r="K157" s="44"/>
      <c r="L157" s="44"/>
      <c r="M157" s="44"/>
      <c r="N157" s="44"/>
      <c r="O157" s="44"/>
      <c r="P157" s="44"/>
      <c r="Q157" s="44"/>
      <c r="R157" s="44"/>
    </row>
    <row r="158" spans="1:18">
      <c r="D158" s="44"/>
      <c r="E158" s="44"/>
      <c r="F158" s="44"/>
      <c r="G158" s="44"/>
      <c r="H158" s="44"/>
      <c r="I158" s="44"/>
      <c r="J158" s="44"/>
      <c r="K158" s="44"/>
      <c r="L158" s="44"/>
      <c r="M158" s="44"/>
      <c r="N158" s="44"/>
      <c r="O158" s="44"/>
      <c r="P158" s="44"/>
      <c r="Q158" s="44"/>
      <c r="R158" s="44"/>
    </row>
    <row r="159" spans="1:18">
      <c r="D159" s="44"/>
      <c r="E159" s="44"/>
      <c r="F159" s="44"/>
      <c r="G159" s="44"/>
      <c r="H159" s="44"/>
      <c r="I159" s="44"/>
      <c r="J159" s="44"/>
      <c r="K159" s="44"/>
      <c r="L159" s="44"/>
      <c r="M159" s="44"/>
      <c r="N159" s="44"/>
      <c r="O159" s="44"/>
      <c r="P159" s="44"/>
      <c r="Q159" s="44"/>
      <c r="R159" s="44"/>
    </row>
    <row r="160" spans="1:18">
      <c r="D160" s="44"/>
      <c r="E160" s="44"/>
      <c r="F160" s="44"/>
      <c r="G160" s="44"/>
      <c r="H160" s="44"/>
      <c r="I160" s="44"/>
      <c r="J160" s="44"/>
      <c r="K160" s="44"/>
      <c r="L160" s="44"/>
      <c r="M160" s="44"/>
      <c r="N160" s="44"/>
      <c r="O160" s="44"/>
      <c r="P160" s="44"/>
      <c r="Q160" s="44"/>
      <c r="R160" s="44"/>
    </row>
    <row r="161" spans="4:18">
      <c r="D161" s="44"/>
      <c r="E161" s="44"/>
      <c r="F161" s="44"/>
      <c r="G161" s="44"/>
      <c r="H161" s="44"/>
      <c r="I161" s="44"/>
      <c r="J161" s="44"/>
      <c r="K161" s="44"/>
      <c r="L161" s="44"/>
      <c r="M161" s="44"/>
      <c r="N161" s="44"/>
      <c r="O161" s="44"/>
      <c r="P161" s="44"/>
      <c r="Q161" s="44"/>
      <c r="R161" s="44"/>
    </row>
    <row r="162" spans="4:18">
      <c r="D162" s="44"/>
      <c r="E162" s="44"/>
      <c r="F162" s="44"/>
      <c r="G162" s="44"/>
      <c r="H162" s="44"/>
      <c r="I162" s="44"/>
      <c r="J162" s="44"/>
      <c r="K162" s="44"/>
      <c r="L162" s="44"/>
      <c r="M162" s="44"/>
      <c r="N162" s="44"/>
      <c r="O162" s="44"/>
      <c r="P162" s="44"/>
      <c r="Q162" s="44"/>
      <c r="R162" s="44"/>
    </row>
    <row r="163" spans="4:18">
      <c r="D163" s="44"/>
      <c r="E163" s="44"/>
      <c r="F163" s="44"/>
      <c r="G163" s="44"/>
      <c r="H163" s="44"/>
      <c r="I163" s="44"/>
      <c r="J163" s="44"/>
      <c r="K163" s="44"/>
      <c r="L163" s="44"/>
      <c r="M163" s="44"/>
      <c r="N163" s="44"/>
      <c r="O163" s="44"/>
      <c r="P163" s="44"/>
      <c r="Q163" s="44"/>
      <c r="R163" s="44"/>
    </row>
    <row r="164" spans="4:18">
      <c r="D164" s="44"/>
      <c r="E164" s="44"/>
      <c r="F164" s="44"/>
      <c r="G164" s="44"/>
      <c r="H164" s="44"/>
      <c r="I164" s="44"/>
      <c r="J164" s="44"/>
      <c r="K164" s="44"/>
      <c r="L164" s="44"/>
      <c r="M164" s="44"/>
      <c r="N164" s="44"/>
      <c r="O164" s="44"/>
      <c r="P164" s="44"/>
      <c r="Q164" s="44"/>
      <c r="R164" s="44"/>
    </row>
    <row r="165" spans="4:18">
      <c r="D165" s="44"/>
      <c r="E165" s="44"/>
      <c r="F165" s="44"/>
      <c r="G165" s="44"/>
      <c r="H165" s="44"/>
      <c r="I165" s="44"/>
      <c r="J165" s="44"/>
      <c r="K165" s="44"/>
      <c r="L165" s="44"/>
      <c r="M165" s="44"/>
      <c r="N165" s="44"/>
      <c r="O165" s="44"/>
      <c r="P165" s="44"/>
      <c r="Q165" s="44"/>
      <c r="R165" s="44"/>
    </row>
    <row r="166" spans="4:18">
      <c r="D166" s="44"/>
      <c r="E166" s="44"/>
      <c r="F166" s="44"/>
      <c r="G166" s="44"/>
      <c r="H166" s="44"/>
      <c r="I166" s="44"/>
      <c r="J166" s="44"/>
      <c r="K166" s="44"/>
      <c r="L166" s="44"/>
      <c r="M166" s="44"/>
      <c r="N166" s="44"/>
      <c r="O166" s="44"/>
      <c r="P166" s="44"/>
      <c r="Q166" s="44"/>
      <c r="R166" s="44"/>
    </row>
    <row r="167" spans="4:18">
      <c r="D167" s="44"/>
      <c r="E167" s="44"/>
      <c r="F167" s="44"/>
      <c r="G167" s="44"/>
      <c r="H167" s="44"/>
      <c r="I167" s="44"/>
      <c r="J167" s="44"/>
      <c r="K167" s="44"/>
      <c r="L167" s="44"/>
      <c r="M167" s="44"/>
      <c r="N167" s="44"/>
      <c r="O167" s="44"/>
      <c r="P167" s="44"/>
      <c r="Q167" s="44"/>
      <c r="R167" s="44"/>
    </row>
    <row r="168" spans="4:18">
      <c r="D168" s="44"/>
      <c r="E168" s="44"/>
      <c r="F168" s="44"/>
      <c r="G168" s="44"/>
      <c r="H168" s="44"/>
      <c r="I168" s="44"/>
      <c r="J168" s="44"/>
      <c r="K168" s="44"/>
      <c r="L168" s="44"/>
      <c r="M168" s="44"/>
      <c r="N168" s="44"/>
      <c r="O168" s="44"/>
      <c r="P168" s="44"/>
      <c r="Q168" s="44"/>
      <c r="R168" s="44"/>
    </row>
    <row r="169" spans="4:18">
      <c r="D169" s="44"/>
      <c r="E169" s="44"/>
      <c r="F169" s="44"/>
      <c r="G169" s="44"/>
      <c r="H169" s="44"/>
      <c r="I169" s="44"/>
      <c r="J169" s="44"/>
      <c r="K169" s="44"/>
      <c r="L169" s="44"/>
      <c r="M169" s="44"/>
      <c r="N169" s="44"/>
      <c r="O169" s="44"/>
      <c r="P169" s="44"/>
      <c r="Q169" s="44"/>
      <c r="R169" s="44"/>
    </row>
    <row r="170" spans="4:18">
      <c r="D170" s="44"/>
      <c r="E170" s="44"/>
      <c r="F170" s="44"/>
      <c r="G170" s="44"/>
      <c r="H170" s="44"/>
      <c r="I170" s="44"/>
      <c r="J170" s="44"/>
      <c r="K170" s="44"/>
      <c r="L170" s="44"/>
      <c r="M170" s="44"/>
      <c r="N170" s="44"/>
      <c r="O170" s="44"/>
      <c r="P170" s="44"/>
      <c r="Q170" s="44"/>
      <c r="R170" s="44"/>
    </row>
    <row r="171" spans="4:18">
      <c r="D171" s="44"/>
      <c r="E171" s="44"/>
      <c r="F171" s="44"/>
      <c r="G171" s="44"/>
      <c r="H171" s="44"/>
      <c r="I171" s="44"/>
      <c r="J171" s="44"/>
      <c r="K171" s="44"/>
      <c r="L171" s="44"/>
      <c r="M171" s="44"/>
      <c r="N171" s="44"/>
      <c r="O171" s="44"/>
      <c r="P171" s="44"/>
      <c r="Q171" s="44"/>
      <c r="R171" s="44"/>
    </row>
    <row r="172" spans="4:18">
      <c r="D172" s="44"/>
      <c r="E172" s="44"/>
      <c r="F172" s="44"/>
      <c r="G172" s="44"/>
      <c r="H172" s="44"/>
      <c r="I172" s="44"/>
      <c r="J172" s="44"/>
      <c r="K172" s="44"/>
      <c r="L172" s="44"/>
      <c r="M172" s="44"/>
      <c r="N172" s="44"/>
      <c r="O172" s="44"/>
      <c r="P172" s="44"/>
      <c r="Q172" s="44"/>
      <c r="R172" s="44"/>
    </row>
    <row r="173" spans="4:18">
      <c r="D173" s="44"/>
      <c r="E173" s="44"/>
      <c r="F173" s="44"/>
      <c r="G173" s="44"/>
      <c r="H173" s="44"/>
      <c r="I173" s="44"/>
      <c r="J173" s="44"/>
      <c r="K173" s="44"/>
      <c r="L173" s="44"/>
      <c r="M173" s="44"/>
      <c r="N173" s="44"/>
      <c r="O173" s="44"/>
      <c r="P173" s="44"/>
      <c r="Q173" s="44"/>
      <c r="R173" s="44"/>
    </row>
    <row r="174" spans="4:18">
      <c r="D174" s="44"/>
      <c r="E174" s="44"/>
      <c r="F174" s="44"/>
      <c r="G174" s="44"/>
      <c r="H174" s="44"/>
      <c r="I174" s="44"/>
      <c r="J174" s="44"/>
      <c r="K174" s="44"/>
      <c r="L174" s="44"/>
      <c r="M174" s="44"/>
      <c r="N174" s="44"/>
      <c r="O174" s="44"/>
      <c r="P174" s="44"/>
      <c r="Q174" s="44"/>
      <c r="R174" s="44"/>
    </row>
    <row r="175" spans="4:18">
      <c r="D175" s="44"/>
      <c r="E175" s="44"/>
      <c r="F175" s="44"/>
      <c r="G175" s="44"/>
      <c r="H175" s="44"/>
      <c r="I175" s="44"/>
      <c r="J175" s="44"/>
      <c r="K175" s="44"/>
      <c r="L175" s="44"/>
      <c r="M175" s="44"/>
      <c r="N175" s="44"/>
      <c r="O175" s="44"/>
      <c r="P175" s="44"/>
      <c r="Q175" s="44"/>
      <c r="R175" s="44"/>
    </row>
    <row r="176" spans="4:18">
      <c r="D176" s="44"/>
      <c r="E176" s="44"/>
      <c r="F176" s="44"/>
      <c r="G176" s="44"/>
      <c r="H176" s="44"/>
      <c r="I176" s="44"/>
      <c r="J176" s="44"/>
      <c r="K176" s="44"/>
      <c r="L176" s="44"/>
      <c r="M176" s="44"/>
      <c r="N176" s="44"/>
      <c r="O176" s="44"/>
      <c r="P176" s="44"/>
      <c r="Q176" s="44"/>
      <c r="R176" s="44"/>
    </row>
    <row r="177" spans="4:18">
      <c r="D177" s="44"/>
      <c r="E177" s="44"/>
      <c r="F177" s="44"/>
      <c r="G177" s="44"/>
      <c r="H177" s="44"/>
      <c r="I177" s="44"/>
      <c r="J177" s="44"/>
      <c r="K177" s="44"/>
      <c r="L177" s="44"/>
      <c r="M177" s="44"/>
      <c r="N177" s="44"/>
      <c r="O177" s="44"/>
      <c r="P177" s="44"/>
      <c r="Q177" s="44"/>
      <c r="R177" s="44"/>
    </row>
    <row r="178" spans="4:18">
      <c r="D178" s="44"/>
      <c r="E178" s="44"/>
      <c r="F178" s="44"/>
      <c r="G178" s="44"/>
      <c r="H178" s="44"/>
      <c r="I178" s="44"/>
      <c r="J178" s="44"/>
      <c r="K178" s="44"/>
      <c r="L178" s="44"/>
      <c r="M178" s="44"/>
      <c r="N178" s="44"/>
      <c r="O178" s="44"/>
      <c r="P178" s="44"/>
      <c r="Q178" s="44"/>
      <c r="R178" s="44"/>
    </row>
    <row r="179" spans="4:18">
      <c r="D179" s="44"/>
      <c r="E179" s="44"/>
      <c r="F179" s="44"/>
      <c r="G179" s="44"/>
      <c r="H179" s="44"/>
      <c r="I179" s="44"/>
      <c r="J179" s="44"/>
      <c r="K179" s="44"/>
      <c r="L179" s="44"/>
      <c r="M179" s="44"/>
      <c r="N179" s="44"/>
      <c r="O179" s="44"/>
      <c r="P179" s="44"/>
      <c r="Q179" s="44"/>
      <c r="R179" s="44"/>
    </row>
    <row r="180" spans="4:18">
      <c r="D180" s="44"/>
      <c r="E180" s="44"/>
      <c r="F180" s="44"/>
      <c r="G180" s="44"/>
      <c r="H180" s="44"/>
      <c r="I180" s="44"/>
      <c r="J180" s="44"/>
      <c r="K180" s="44"/>
      <c r="L180" s="44"/>
      <c r="M180" s="44"/>
      <c r="N180" s="44"/>
      <c r="O180" s="44"/>
      <c r="P180" s="44"/>
      <c r="Q180" s="44"/>
      <c r="R180" s="44"/>
    </row>
    <row r="181" spans="4:18">
      <c r="D181" s="44"/>
      <c r="E181" s="44"/>
      <c r="F181" s="44"/>
      <c r="G181" s="44"/>
      <c r="H181" s="44"/>
      <c r="I181" s="44"/>
      <c r="J181" s="44"/>
      <c r="K181" s="44"/>
      <c r="L181" s="44"/>
      <c r="M181" s="44"/>
      <c r="N181" s="44"/>
      <c r="O181" s="44"/>
      <c r="P181" s="44"/>
      <c r="Q181" s="44"/>
      <c r="R181" s="44"/>
    </row>
    <row r="182" spans="4:18">
      <c r="D182" s="44"/>
      <c r="E182" s="44"/>
      <c r="F182" s="44"/>
      <c r="G182" s="44"/>
      <c r="H182" s="44"/>
      <c r="I182" s="44"/>
      <c r="J182" s="44"/>
      <c r="K182" s="44"/>
      <c r="L182" s="44"/>
      <c r="M182" s="44"/>
      <c r="N182" s="44"/>
      <c r="O182" s="44"/>
      <c r="P182" s="44"/>
      <c r="Q182" s="44"/>
      <c r="R182" s="44"/>
    </row>
    <row r="183" spans="4:18">
      <c r="D183" s="44"/>
      <c r="E183" s="44"/>
      <c r="F183" s="44"/>
      <c r="G183" s="44"/>
      <c r="H183" s="44"/>
      <c r="I183" s="44"/>
      <c r="J183" s="44"/>
      <c r="K183" s="44"/>
      <c r="L183" s="44"/>
      <c r="M183" s="44"/>
      <c r="N183" s="44"/>
      <c r="O183" s="44"/>
      <c r="P183" s="44"/>
      <c r="Q183" s="44"/>
      <c r="R183" s="44"/>
    </row>
    <row r="184" spans="4:18">
      <c r="D184" s="44"/>
      <c r="E184" s="44"/>
      <c r="F184" s="44"/>
      <c r="G184" s="44"/>
      <c r="H184" s="44"/>
      <c r="I184" s="44"/>
      <c r="J184" s="44"/>
      <c r="K184" s="44"/>
      <c r="L184" s="44"/>
      <c r="M184" s="44"/>
      <c r="N184" s="44"/>
      <c r="O184" s="44"/>
      <c r="P184" s="44"/>
      <c r="Q184" s="44"/>
      <c r="R184" s="44"/>
    </row>
    <row r="185" spans="4:18">
      <c r="D185" s="44"/>
      <c r="E185" s="44"/>
      <c r="F185" s="44"/>
      <c r="G185" s="44"/>
      <c r="H185" s="44"/>
      <c r="I185" s="44"/>
      <c r="J185" s="44"/>
      <c r="K185" s="44"/>
      <c r="L185" s="44"/>
      <c r="M185" s="44"/>
      <c r="N185" s="44"/>
      <c r="O185" s="44"/>
      <c r="P185" s="44"/>
      <c r="Q185" s="44"/>
      <c r="R185" s="44"/>
    </row>
    <row r="186" spans="4:18">
      <c r="D186" s="44"/>
      <c r="E186" s="44"/>
      <c r="F186" s="44"/>
      <c r="G186" s="44"/>
      <c r="H186" s="44"/>
      <c r="I186" s="44"/>
      <c r="J186" s="44"/>
      <c r="K186" s="44"/>
      <c r="L186" s="44"/>
      <c r="M186" s="44"/>
      <c r="N186" s="44"/>
      <c r="O186" s="44"/>
      <c r="P186" s="44"/>
      <c r="Q186" s="44"/>
      <c r="R186" s="44"/>
    </row>
    <row r="187" spans="4:18">
      <c r="D187" s="44"/>
      <c r="E187" s="44"/>
      <c r="F187" s="44"/>
      <c r="G187" s="44"/>
      <c r="H187" s="44"/>
      <c r="I187" s="44"/>
      <c r="J187" s="44"/>
      <c r="K187" s="44"/>
      <c r="L187" s="44"/>
      <c r="M187" s="44"/>
      <c r="N187" s="44"/>
      <c r="O187" s="44"/>
      <c r="P187" s="44"/>
      <c r="Q187" s="44"/>
      <c r="R187" s="44"/>
    </row>
    <row r="188" spans="4:18">
      <c r="D188" s="44"/>
      <c r="E188" s="44"/>
      <c r="F188" s="44"/>
      <c r="G188" s="44"/>
      <c r="H188" s="44"/>
      <c r="I188" s="44"/>
      <c r="J188" s="44"/>
      <c r="K188" s="44"/>
      <c r="L188" s="44"/>
      <c r="M188" s="44"/>
      <c r="N188" s="44"/>
      <c r="O188" s="44"/>
      <c r="P188" s="44"/>
      <c r="Q188" s="44"/>
      <c r="R188" s="44"/>
    </row>
    <row r="189" spans="4:18">
      <c r="D189" s="44"/>
      <c r="E189" s="44"/>
      <c r="F189" s="44"/>
      <c r="G189" s="44"/>
      <c r="H189" s="44"/>
      <c r="I189" s="44"/>
      <c r="J189" s="44"/>
      <c r="K189" s="44"/>
      <c r="L189" s="44"/>
      <c r="M189" s="44"/>
      <c r="N189" s="44"/>
      <c r="O189" s="44"/>
      <c r="P189" s="44"/>
      <c r="Q189" s="44"/>
      <c r="R189" s="44"/>
    </row>
    <row r="190" spans="4:18">
      <c r="D190" s="44"/>
      <c r="E190" s="44"/>
      <c r="F190" s="44"/>
      <c r="G190" s="44"/>
      <c r="H190" s="44"/>
      <c r="I190" s="44"/>
      <c r="J190" s="44"/>
      <c r="K190" s="44"/>
      <c r="L190" s="44"/>
      <c r="M190" s="44"/>
      <c r="N190" s="44"/>
      <c r="O190" s="44"/>
      <c r="P190" s="44"/>
      <c r="Q190" s="44"/>
      <c r="R190" s="44"/>
    </row>
    <row r="191" spans="4:18">
      <c r="D191" s="44"/>
      <c r="E191" s="44"/>
      <c r="F191" s="44"/>
      <c r="G191" s="44"/>
      <c r="H191" s="44"/>
      <c r="I191" s="44"/>
      <c r="J191" s="44"/>
      <c r="K191" s="44"/>
      <c r="L191" s="44"/>
      <c r="M191" s="44"/>
      <c r="N191" s="44"/>
      <c r="O191" s="44"/>
      <c r="P191" s="44"/>
      <c r="Q191" s="44"/>
      <c r="R191" s="44"/>
    </row>
    <row r="192" spans="4:18">
      <c r="D192" s="44"/>
      <c r="E192" s="44"/>
      <c r="F192" s="44"/>
      <c r="G192" s="44"/>
      <c r="H192" s="44"/>
      <c r="I192" s="44"/>
      <c r="J192" s="44"/>
      <c r="K192" s="44"/>
      <c r="L192" s="44"/>
      <c r="M192" s="44"/>
      <c r="N192" s="44"/>
      <c r="O192" s="44"/>
      <c r="P192" s="44"/>
      <c r="Q192" s="44"/>
      <c r="R192" s="44"/>
    </row>
    <row r="193" spans="4:18">
      <c r="D193" s="44"/>
      <c r="E193" s="44"/>
      <c r="F193" s="44"/>
      <c r="G193" s="44"/>
      <c r="H193" s="44"/>
      <c r="I193" s="44"/>
      <c r="J193" s="44"/>
      <c r="K193" s="44"/>
      <c r="L193" s="44"/>
      <c r="M193" s="44"/>
      <c r="N193" s="44"/>
      <c r="O193" s="44"/>
      <c r="P193" s="44"/>
      <c r="Q193" s="44"/>
      <c r="R193" s="44"/>
    </row>
    <row r="194" spans="4:18">
      <c r="D194" s="44"/>
      <c r="E194" s="44"/>
      <c r="F194" s="44"/>
      <c r="G194" s="44"/>
      <c r="H194" s="44"/>
      <c r="I194" s="44"/>
      <c r="J194" s="44"/>
      <c r="K194" s="44"/>
      <c r="L194" s="44"/>
      <c r="M194" s="44"/>
      <c r="N194" s="44"/>
      <c r="O194" s="44"/>
      <c r="P194" s="44"/>
      <c r="Q194" s="44"/>
      <c r="R194" s="44"/>
    </row>
    <row r="195" spans="4:18">
      <c r="D195" s="44"/>
      <c r="E195" s="44"/>
      <c r="F195" s="44"/>
      <c r="G195" s="44"/>
      <c r="H195" s="44"/>
      <c r="I195" s="44"/>
      <c r="J195" s="44"/>
      <c r="K195" s="44"/>
      <c r="L195" s="44"/>
      <c r="M195" s="44"/>
      <c r="N195" s="44"/>
      <c r="O195" s="44"/>
      <c r="P195" s="44"/>
      <c r="Q195" s="44"/>
      <c r="R195" s="44"/>
    </row>
    <row r="196" spans="4:18">
      <c r="D196" s="44"/>
      <c r="E196" s="44"/>
      <c r="F196" s="44"/>
      <c r="G196" s="44"/>
      <c r="H196" s="44"/>
      <c r="I196" s="44"/>
      <c r="J196" s="44"/>
      <c r="K196" s="44"/>
      <c r="L196" s="44"/>
      <c r="M196" s="44"/>
      <c r="N196" s="44"/>
      <c r="O196" s="44"/>
      <c r="P196" s="44"/>
      <c r="Q196" s="44"/>
      <c r="R196" s="44"/>
    </row>
    <row r="197" spans="4:18">
      <c r="D197" s="44"/>
      <c r="E197" s="44"/>
      <c r="F197" s="44"/>
      <c r="G197" s="44"/>
      <c r="H197" s="44"/>
      <c r="I197" s="44"/>
      <c r="J197" s="44"/>
      <c r="K197" s="44"/>
      <c r="L197" s="44"/>
      <c r="M197" s="44"/>
      <c r="N197" s="44"/>
      <c r="O197" s="44"/>
      <c r="P197" s="44"/>
      <c r="Q197" s="44"/>
      <c r="R197" s="44"/>
    </row>
    <row r="198" spans="4:18">
      <c r="D198" s="44"/>
      <c r="E198" s="44"/>
      <c r="F198" s="44"/>
      <c r="G198" s="44"/>
      <c r="H198" s="44"/>
      <c r="I198" s="44"/>
      <c r="J198" s="44"/>
      <c r="K198" s="44"/>
      <c r="L198" s="44"/>
      <c r="M198" s="44"/>
      <c r="N198" s="44"/>
      <c r="O198" s="44"/>
      <c r="P198" s="44"/>
      <c r="Q198" s="44"/>
      <c r="R198" s="44"/>
    </row>
    <row r="199" spans="4:18">
      <c r="D199" s="44"/>
      <c r="E199" s="44"/>
      <c r="F199" s="44"/>
      <c r="G199" s="44"/>
      <c r="H199" s="44"/>
      <c r="I199" s="44"/>
      <c r="J199" s="44"/>
      <c r="K199" s="44"/>
      <c r="L199" s="44"/>
      <c r="M199" s="44"/>
      <c r="N199" s="44"/>
      <c r="O199" s="44"/>
      <c r="P199" s="44"/>
      <c r="Q199" s="44"/>
      <c r="R199" s="44"/>
    </row>
    <row r="200" spans="4:18">
      <c r="D200" s="44"/>
      <c r="E200" s="44"/>
      <c r="F200" s="44"/>
      <c r="G200" s="44"/>
      <c r="H200" s="44"/>
      <c r="I200" s="44"/>
      <c r="J200" s="44"/>
      <c r="K200" s="44"/>
      <c r="L200" s="44"/>
      <c r="M200" s="44"/>
      <c r="N200" s="44"/>
      <c r="O200" s="44"/>
      <c r="P200" s="44"/>
      <c r="Q200" s="44"/>
      <c r="R200" s="44"/>
    </row>
    <row r="201" spans="4:18">
      <c r="D201" s="44"/>
      <c r="E201" s="44"/>
      <c r="F201" s="44"/>
      <c r="G201" s="44"/>
      <c r="H201" s="44"/>
      <c r="I201" s="44"/>
      <c r="J201" s="44"/>
      <c r="K201" s="44"/>
      <c r="L201" s="44"/>
      <c r="M201" s="44"/>
      <c r="N201" s="44"/>
      <c r="O201" s="44"/>
      <c r="P201" s="44"/>
      <c r="Q201" s="44"/>
      <c r="R201" s="44"/>
    </row>
    <row r="202" spans="4:18">
      <c r="D202" s="44"/>
      <c r="E202" s="44"/>
      <c r="F202" s="44"/>
      <c r="G202" s="44"/>
      <c r="H202" s="44"/>
      <c r="I202" s="44"/>
      <c r="J202" s="44"/>
      <c r="K202" s="44"/>
      <c r="L202" s="44"/>
      <c r="M202" s="44"/>
      <c r="N202" s="44"/>
      <c r="O202" s="44"/>
      <c r="P202" s="44"/>
      <c r="Q202" s="44"/>
      <c r="R202" s="44"/>
    </row>
    <row r="203" spans="4:18">
      <c r="D203" s="44"/>
      <c r="E203" s="44"/>
      <c r="F203" s="44"/>
      <c r="G203" s="44"/>
      <c r="H203" s="44"/>
      <c r="I203" s="44"/>
      <c r="J203" s="44"/>
      <c r="K203" s="44"/>
      <c r="L203" s="44"/>
      <c r="M203" s="44"/>
      <c r="N203" s="44"/>
      <c r="O203" s="44"/>
      <c r="P203" s="44"/>
      <c r="Q203" s="44"/>
      <c r="R203" s="44"/>
    </row>
    <row r="204" spans="4:18">
      <c r="D204" s="44"/>
      <c r="E204" s="44"/>
      <c r="F204" s="44"/>
      <c r="G204" s="44"/>
      <c r="H204" s="44"/>
      <c r="I204" s="44"/>
      <c r="J204" s="44"/>
      <c r="K204" s="44"/>
      <c r="L204" s="44"/>
      <c r="M204" s="44"/>
      <c r="N204" s="44"/>
      <c r="O204" s="44"/>
      <c r="P204" s="44"/>
      <c r="Q204" s="44"/>
      <c r="R204" s="44"/>
    </row>
    <row r="205" spans="4:18">
      <c r="D205" s="44"/>
      <c r="E205" s="44"/>
      <c r="F205" s="44"/>
      <c r="G205" s="44"/>
      <c r="H205" s="44"/>
      <c r="I205" s="44"/>
      <c r="J205" s="44"/>
      <c r="K205" s="44"/>
      <c r="L205" s="44"/>
      <c r="M205" s="44"/>
      <c r="N205" s="44"/>
      <c r="O205" s="44"/>
      <c r="P205" s="44"/>
      <c r="Q205" s="44"/>
      <c r="R205" s="44"/>
    </row>
    <row r="206" spans="4:18">
      <c r="D206" s="44"/>
      <c r="E206" s="44"/>
      <c r="F206" s="44"/>
      <c r="G206" s="44"/>
      <c r="H206" s="44"/>
      <c r="I206" s="44"/>
      <c r="J206" s="44"/>
      <c r="K206" s="44"/>
      <c r="L206" s="44"/>
      <c r="M206" s="44"/>
      <c r="N206" s="44"/>
      <c r="O206" s="44"/>
      <c r="P206" s="44"/>
      <c r="Q206" s="44"/>
      <c r="R206" s="44"/>
    </row>
    <row r="207" spans="4:18">
      <c r="D207" s="44"/>
      <c r="E207" s="44"/>
      <c r="F207" s="44"/>
      <c r="G207" s="44"/>
      <c r="H207" s="44"/>
      <c r="I207" s="44"/>
      <c r="J207" s="44"/>
      <c r="K207" s="44"/>
      <c r="L207" s="44"/>
      <c r="M207" s="44"/>
      <c r="N207" s="44"/>
      <c r="O207" s="44"/>
      <c r="P207" s="44"/>
      <c r="Q207" s="44"/>
      <c r="R207" s="44"/>
    </row>
    <row r="208" spans="4:18">
      <c r="D208" s="44"/>
      <c r="E208" s="44"/>
      <c r="F208" s="44"/>
      <c r="G208" s="44"/>
      <c r="H208" s="44"/>
      <c r="I208" s="44"/>
      <c r="J208" s="44"/>
      <c r="K208" s="44"/>
      <c r="L208" s="44"/>
      <c r="M208" s="44"/>
      <c r="N208" s="44"/>
      <c r="O208" s="44"/>
      <c r="P208" s="44"/>
      <c r="Q208" s="44"/>
      <c r="R208" s="44"/>
    </row>
    <row r="209" spans="4:18">
      <c r="D209" s="44"/>
      <c r="E209" s="44"/>
      <c r="F209" s="44"/>
      <c r="G209" s="44"/>
      <c r="H209" s="44"/>
      <c r="I209" s="44"/>
      <c r="J209" s="44"/>
      <c r="K209" s="44"/>
      <c r="L209" s="44"/>
      <c r="M209" s="44"/>
      <c r="N209" s="44"/>
      <c r="O209" s="44"/>
      <c r="P209" s="44"/>
      <c r="Q209" s="44"/>
      <c r="R209" s="44"/>
    </row>
    <row r="210" spans="4:18">
      <c r="D210" s="44"/>
      <c r="E210" s="44"/>
      <c r="F210" s="44"/>
      <c r="G210" s="44"/>
      <c r="H210" s="44"/>
      <c r="I210" s="44"/>
      <c r="J210" s="44"/>
      <c r="K210" s="44"/>
      <c r="L210" s="44"/>
      <c r="M210" s="44"/>
      <c r="N210" s="44"/>
      <c r="O210" s="44"/>
      <c r="P210" s="44"/>
      <c r="Q210" s="44"/>
      <c r="R210" s="44"/>
    </row>
    <row r="211" spans="4:18">
      <c r="D211" s="44"/>
      <c r="E211" s="44"/>
      <c r="F211" s="44"/>
      <c r="G211" s="44"/>
      <c r="H211" s="44"/>
      <c r="I211" s="44"/>
      <c r="J211" s="44"/>
      <c r="K211" s="44"/>
      <c r="L211" s="44"/>
      <c r="M211" s="44"/>
      <c r="N211" s="44"/>
      <c r="O211" s="44"/>
      <c r="P211" s="44"/>
      <c r="Q211" s="44"/>
      <c r="R211" s="44"/>
    </row>
    <row r="212" spans="4:18">
      <c r="D212" s="44"/>
      <c r="E212" s="44"/>
      <c r="F212" s="44"/>
      <c r="G212" s="44"/>
      <c r="H212" s="44"/>
      <c r="I212" s="44"/>
      <c r="J212" s="44"/>
      <c r="K212" s="44"/>
      <c r="L212" s="44"/>
      <c r="M212" s="44"/>
      <c r="N212" s="44"/>
      <c r="O212" s="44"/>
      <c r="P212" s="44"/>
      <c r="Q212" s="44"/>
      <c r="R212" s="44"/>
    </row>
    <row r="213" spans="4:18">
      <c r="D213" s="44"/>
      <c r="E213" s="44"/>
      <c r="F213" s="44"/>
      <c r="G213" s="44"/>
      <c r="H213" s="44"/>
      <c r="I213" s="44"/>
      <c r="J213" s="44"/>
      <c r="K213" s="44"/>
      <c r="L213" s="44"/>
      <c r="M213" s="44"/>
      <c r="N213" s="44"/>
      <c r="O213" s="44"/>
      <c r="P213" s="44"/>
      <c r="Q213" s="44"/>
      <c r="R213" s="44"/>
    </row>
    <row r="214" spans="4:18">
      <c r="D214" s="44"/>
      <c r="E214" s="44"/>
      <c r="F214" s="44"/>
      <c r="G214" s="44"/>
      <c r="H214" s="44"/>
      <c r="I214" s="44"/>
      <c r="J214" s="44"/>
      <c r="K214" s="44"/>
      <c r="L214" s="44"/>
      <c r="M214" s="44"/>
      <c r="N214" s="44"/>
      <c r="O214" s="44"/>
      <c r="P214" s="44"/>
      <c r="Q214" s="44"/>
      <c r="R214" s="44"/>
    </row>
    <row r="215" spans="4:18">
      <c r="D215" s="44"/>
      <c r="E215" s="44"/>
      <c r="F215" s="44"/>
      <c r="G215" s="44"/>
      <c r="H215" s="44"/>
      <c r="I215" s="44"/>
      <c r="J215" s="44"/>
      <c r="K215" s="44"/>
      <c r="L215" s="44"/>
      <c r="M215" s="44"/>
      <c r="N215" s="44"/>
      <c r="O215" s="44"/>
      <c r="P215" s="44"/>
      <c r="Q215" s="44"/>
      <c r="R215" s="44"/>
    </row>
    <row r="216" spans="4:18">
      <c r="D216" s="44"/>
      <c r="E216" s="44"/>
      <c r="F216" s="44"/>
      <c r="G216" s="44"/>
      <c r="H216" s="44"/>
      <c r="I216" s="44"/>
      <c r="J216" s="44"/>
      <c r="K216" s="44"/>
      <c r="L216" s="44"/>
      <c r="M216" s="44"/>
      <c r="N216" s="44"/>
      <c r="O216" s="44"/>
      <c r="P216" s="44"/>
      <c r="Q216" s="44"/>
      <c r="R216" s="44"/>
    </row>
    <row r="217" spans="4:18">
      <c r="D217" s="44"/>
      <c r="E217" s="44"/>
      <c r="F217" s="44"/>
      <c r="G217" s="44"/>
      <c r="H217" s="44"/>
      <c r="I217" s="44"/>
      <c r="J217" s="44"/>
      <c r="K217" s="44"/>
      <c r="L217" s="44"/>
      <c r="M217" s="44"/>
      <c r="N217" s="44"/>
      <c r="O217" s="44"/>
      <c r="P217" s="44"/>
      <c r="Q217" s="44"/>
      <c r="R217" s="44"/>
    </row>
    <row r="218" spans="4:18">
      <c r="D218" s="44"/>
      <c r="E218" s="44"/>
      <c r="F218" s="44"/>
      <c r="G218" s="44"/>
      <c r="H218" s="44"/>
      <c r="I218" s="44"/>
      <c r="J218" s="44"/>
      <c r="K218" s="44"/>
      <c r="L218" s="44"/>
      <c r="M218" s="44"/>
      <c r="N218" s="44"/>
      <c r="O218" s="44"/>
      <c r="P218" s="44"/>
      <c r="Q218" s="44"/>
      <c r="R218" s="44"/>
    </row>
    <row r="219" spans="4:18">
      <c r="D219" s="44"/>
      <c r="E219" s="44"/>
      <c r="F219" s="44"/>
      <c r="G219" s="44"/>
      <c r="H219" s="44"/>
      <c r="I219" s="44"/>
      <c r="J219" s="44"/>
      <c r="K219" s="44"/>
      <c r="L219" s="44"/>
      <c r="M219" s="44"/>
      <c r="N219" s="44"/>
      <c r="O219" s="44"/>
      <c r="P219" s="44"/>
      <c r="Q219" s="44"/>
      <c r="R219" s="44"/>
    </row>
    <row r="220" spans="4:18">
      <c r="D220" s="44"/>
      <c r="E220" s="44"/>
      <c r="F220" s="44"/>
      <c r="G220" s="44"/>
      <c r="H220" s="44"/>
      <c r="I220" s="44"/>
      <c r="J220" s="44"/>
      <c r="K220" s="44"/>
      <c r="L220" s="44"/>
      <c r="M220" s="44"/>
      <c r="N220" s="44"/>
      <c r="O220" s="44"/>
      <c r="P220" s="44"/>
      <c r="Q220" s="44"/>
      <c r="R220" s="44"/>
    </row>
    <row r="221" spans="4:18">
      <c r="D221" s="44"/>
      <c r="E221" s="44"/>
      <c r="F221" s="44"/>
      <c r="G221" s="44"/>
      <c r="H221" s="44"/>
      <c r="I221" s="44"/>
      <c r="J221" s="44"/>
      <c r="K221" s="44"/>
      <c r="L221" s="44"/>
      <c r="M221" s="44"/>
      <c r="N221" s="44"/>
      <c r="O221" s="44"/>
      <c r="P221" s="44"/>
      <c r="Q221" s="44"/>
      <c r="R221" s="44"/>
    </row>
    <row r="222" spans="4:18">
      <c r="D222" s="44"/>
      <c r="E222" s="44"/>
      <c r="F222" s="44"/>
      <c r="G222" s="44"/>
      <c r="H222" s="44"/>
      <c r="I222" s="44"/>
      <c r="J222" s="44"/>
      <c r="K222" s="44"/>
      <c r="L222" s="44"/>
      <c r="M222" s="44"/>
      <c r="N222" s="44"/>
      <c r="O222" s="44"/>
      <c r="P222" s="44"/>
      <c r="Q222" s="44"/>
      <c r="R222" s="44"/>
    </row>
    <row r="223" spans="4:18">
      <c r="D223" s="44"/>
      <c r="E223" s="44"/>
      <c r="F223" s="44"/>
      <c r="G223" s="44"/>
      <c r="H223" s="44"/>
      <c r="I223" s="44"/>
      <c r="J223" s="44"/>
      <c r="K223" s="44"/>
      <c r="L223" s="44"/>
      <c r="M223" s="44"/>
      <c r="N223" s="44"/>
      <c r="O223" s="44"/>
      <c r="P223" s="44"/>
      <c r="Q223" s="44"/>
      <c r="R223" s="44"/>
    </row>
    <row r="224" spans="4:18">
      <c r="D224" s="44"/>
      <c r="E224" s="44"/>
      <c r="F224" s="44"/>
      <c r="G224" s="44"/>
      <c r="H224" s="44"/>
      <c r="I224" s="44"/>
      <c r="J224" s="44"/>
      <c r="K224" s="44"/>
      <c r="L224" s="44"/>
      <c r="M224" s="44"/>
      <c r="N224" s="44"/>
      <c r="O224" s="44"/>
      <c r="P224" s="44"/>
      <c r="Q224" s="44"/>
      <c r="R224" s="44"/>
    </row>
    <row r="225" spans="4:18">
      <c r="D225" s="44"/>
      <c r="E225" s="44"/>
      <c r="F225" s="44"/>
      <c r="G225" s="44"/>
      <c r="H225" s="44"/>
      <c r="I225" s="44"/>
      <c r="J225" s="44"/>
      <c r="K225" s="44"/>
      <c r="L225" s="44"/>
      <c r="M225" s="44"/>
      <c r="N225" s="44"/>
      <c r="O225" s="44"/>
      <c r="P225" s="44"/>
      <c r="Q225" s="44"/>
      <c r="R225" s="44"/>
    </row>
    <row r="226" spans="4:18">
      <c r="D226" s="44"/>
      <c r="E226" s="44"/>
      <c r="F226" s="44"/>
      <c r="G226" s="44"/>
      <c r="H226" s="44"/>
      <c r="I226" s="44"/>
      <c r="J226" s="44"/>
      <c r="K226" s="44"/>
      <c r="L226" s="44"/>
      <c r="M226" s="44"/>
      <c r="N226" s="44"/>
      <c r="O226" s="44"/>
      <c r="P226" s="44"/>
      <c r="Q226" s="44"/>
      <c r="R226" s="44"/>
    </row>
    <row r="227" spans="4:18">
      <c r="D227" s="44"/>
      <c r="E227" s="44"/>
      <c r="F227" s="44"/>
      <c r="G227" s="44"/>
      <c r="H227" s="44"/>
      <c r="I227" s="44"/>
      <c r="J227" s="44"/>
      <c r="K227" s="44"/>
      <c r="L227" s="44"/>
      <c r="M227" s="44"/>
      <c r="N227" s="44"/>
      <c r="O227" s="44"/>
      <c r="P227" s="44"/>
      <c r="Q227" s="44"/>
      <c r="R227" s="44"/>
    </row>
    <row r="228" spans="4:18">
      <c r="D228" s="44"/>
      <c r="E228" s="44"/>
      <c r="F228" s="44"/>
      <c r="G228" s="44"/>
      <c r="H228" s="44"/>
      <c r="I228" s="44"/>
      <c r="J228" s="44"/>
      <c r="K228" s="44"/>
      <c r="L228" s="44"/>
      <c r="M228" s="44"/>
      <c r="N228" s="44"/>
      <c r="O228" s="44"/>
      <c r="P228" s="44"/>
      <c r="Q228" s="44"/>
      <c r="R228" s="44"/>
    </row>
    <row r="229" spans="4:18">
      <c r="D229" s="44"/>
      <c r="E229" s="44"/>
      <c r="F229" s="44"/>
      <c r="G229" s="44"/>
      <c r="H229" s="44"/>
      <c r="I229" s="44"/>
      <c r="J229" s="44"/>
      <c r="K229" s="44"/>
      <c r="L229" s="44"/>
      <c r="M229" s="44"/>
      <c r="N229" s="44"/>
      <c r="O229" s="44"/>
      <c r="P229" s="44"/>
      <c r="Q229" s="44"/>
      <c r="R229" s="44"/>
    </row>
    <row r="230" spans="4:18">
      <c r="D230" s="44"/>
      <c r="E230" s="44"/>
      <c r="F230" s="44"/>
      <c r="G230" s="44"/>
      <c r="H230" s="44"/>
      <c r="I230" s="44"/>
      <c r="J230" s="44"/>
      <c r="K230" s="44"/>
      <c r="L230" s="44"/>
      <c r="M230" s="44"/>
      <c r="N230" s="44"/>
      <c r="O230" s="44"/>
      <c r="P230" s="44"/>
      <c r="Q230" s="44"/>
      <c r="R230" s="44"/>
    </row>
    <row r="231" spans="4:18">
      <c r="D231" s="44"/>
      <c r="E231" s="44"/>
      <c r="F231" s="44"/>
      <c r="G231" s="44"/>
      <c r="H231" s="44"/>
      <c r="I231" s="44"/>
      <c r="J231" s="44"/>
      <c r="K231" s="44"/>
      <c r="L231" s="44"/>
      <c r="M231" s="44"/>
      <c r="N231" s="44"/>
      <c r="O231" s="44"/>
      <c r="P231" s="44"/>
      <c r="Q231" s="44"/>
      <c r="R231" s="44"/>
    </row>
    <row r="232" spans="4:18">
      <c r="D232" s="44"/>
      <c r="E232" s="44"/>
      <c r="F232" s="44"/>
      <c r="G232" s="44"/>
      <c r="H232" s="44"/>
      <c r="I232" s="44"/>
      <c r="J232" s="44"/>
      <c r="K232" s="44"/>
      <c r="L232" s="44"/>
      <c r="M232" s="44"/>
      <c r="N232" s="44"/>
      <c r="O232" s="44"/>
      <c r="P232" s="44"/>
      <c r="Q232" s="44"/>
      <c r="R232" s="44"/>
    </row>
    <row r="233" spans="4:18">
      <c r="D233" s="44"/>
      <c r="E233" s="44"/>
      <c r="F233" s="44"/>
      <c r="G233" s="44"/>
      <c r="H233" s="44"/>
      <c r="I233" s="44"/>
      <c r="J233" s="44"/>
      <c r="K233" s="44"/>
      <c r="L233" s="44"/>
      <c r="M233" s="44"/>
      <c r="N233" s="44"/>
      <c r="O233" s="44"/>
      <c r="P233" s="44"/>
      <c r="Q233" s="44"/>
      <c r="R233" s="44"/>
    </row>
    <row r="234" spans="4:18">
      <c r="D234" s="44"/>
      <c r="E234" s="44"/>
      <c r="F234" s="44"/>
      <c r="G234" s="44"/>
      <c r="H234" s="44"/>
      <c r="I234" s="44"/>
      <c r="J234" s="44"/>
      <c r="K234" s="44"/>
      <c r="L234" s="44"/>
      <c r="M234" s="44"/>
      <c r="N234" s="44"/>
      <c r="O234" s="44"/>
      <c r="P234" s="44"/>
      <c r="Q234" s="44"/>
      <c r="R234" s="44"/>
    </row>
    <row r="235" spans="4:18">
      <c r="D235" s="44"/>
      <c r="E235" s="44"/>
      <c r="F235" s="44"/>
      <c r="G235" s="44"/>
      <c r="H235" s="44"/>
      <c r="I235" s="44"/>
      <c r="J235" s="44"/>
      <c r="K235" s="44"/>
      <c r="L235" s="44"/>
      <c r="M235" s="44"/>
      <c r="N235" s="44"/>
      <c r="O235" s="44"/>
      <c r="P235" s="44"/>
      <c r="Q235" s="44"/>
      <c r="R235" s="44"/>
    </row>
    <row r="236" spans="4:18">
      <c r="D236" s="44"/>
      <c r="E236" s="44"/>
      <c r="F236" s="44"/>
      <c r="G236" s="44"/>
      <c r="H236" s="44"/>
      <c r="I236" s="44"/>
      <c r="J236" s="44"/>
      <c r="K236" s="44"/>
      <c r="L236" s="44"/>
      <c r="M236" s="44"/>
      <c r="N236" s="44"/>
      <c r="O236" s="44"/>
      <c r="P236" s="44"/>
      <c r="Q236" s="44"/>
      <c r="R236" s="44"/>
    </row>
    <row r="237" spans="4:18">
      <c r="D237" s="44"/>
      <c r="E237" s="44"/>
      <c r="F237" s="44"/>
      <c r="G237" s="44"/>
      <c r="H237" s="44"/>
      <c r="I237" s="44"/>
      <c r="J237" s="44"/>
      <c r="K237" s="44"/>
      <c r="L237" s="44"/>
      <c r="M237" s="44"/>
      <c r="N237" s="44"/>
      <c r="O237" s="44"/>
      <c r="P237" s="44"/>
      <c r="Q237" s="44"/>
      <c r="R237" s="44"/>
    </row>
    <row r="238" spans="4:18">
      <c r="D238" s="44"/>
      <c r="E238" s="44"/>
      <c r="F238" s="44"/>
      <c r="G238" s="44"/>
      <c r="H238" s="44"/>
      <c r="I238" s="44"/>
      <c r="J238" s="44"/>
      <c r="K238" s="44"/>
      <c r="L238" s="44"/>
      <c r="M238" s="44"/>
      <c r="N238" s="44"/>
      <c r="O238" s="44"/>
      <c r="P238" s="44"/>
      <c r="Q238" s="44"/>
      <c r="R238" s="44"/>
    </row>
  </sheetData>
  <phoneticPr fontId="0" type="noConversion"/>
  <hyperlinks>
    <hyperlink ref="T1" location="Contenu!A1" display="retour contenu" xr:uid="{00000000-0004-0000-1000-000000000000}"/>
    <hyperlink ref="A143" r:id="rId1" display="Auskünfte/Renseignements: sius@bfs.admin.ch" xr:uid="{00000000-0004-0000-1000-000001000000}"/>
  </hyperlinks>
  <pageMargins left="0.59055118110236227" right="0.27559055118110237" top="0.39370078740157483" bottom="0.39370078740157483" header="0.39370078740157483" footer="0.39370078740157483"/>
  <pageSetup paperSize="9" scale="68" fitToHeight="2" orientation="landscape" r:id="rId2"/>
  <headerFooter alignWithMargins="0"/>
  <rowBreaks count="1" manualBreakCount="1">
    <brk id="72"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tabColor rgb="FF92D050"/>
  </sheetPr>
  <dimension ref="A1:AA148"/>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4.83203125" style="12" customWidth="1"/>
    <col min="2" max="2" width="2.83203125" style="19" customWidth="1"/>
    <col min="3" max="3" width="44.83203125" style="12" customWidth="1"/>
    <col min="4" max="23" width="8.33203125" style="12" customWidth="1"/>
    <col min="24" max="24" width="3.5" style="12" customWidth="1"/>
    <col min="25" max="16384" width="12" style="12"/>
  </cols>
  <sheetData>
    <row r="1" spans="1:27" s="94" customFormat="1" ht="12.75">
      <c r="A1" s="40" t="s">
        <v>137</v>
      </c>
      <c r="B1" s="40" t="s">
        <v>560</v>
      </c>
      <c r="J1" s="40"/>
      <c r="Y1" s="193" t="s">
        <v>167</v>
      </c>
    </row>
    <row r="3" spans="1:27" ht="3.95" customHeight="1">
      <c r="A3" s="14"/>
      <c r="B3" s="15"/>
      <c r="C3" s="14"/>
      <c r="D3" s="18"/>
      <c r="E3" s="17"/>
      <c r="F3" s="14"/>
      <c r="G3" s="17"/>
      <c r="H3" s="18"/>
      <c r="I3" s="17"/>
      <c r="J3" s="18"/>
      <c r="K3" s="17"/>
      <c r="L3" s="18"/>
      <c r="M3" s="17"/>
      <c r="N3" s="18"/>
      <c r="O3" s="17"/>
      <c r="P3" s="14"/>
      <c r="Q3" s="14"/>
      <c r="R3" s="18"/>
      <c r="S3" s="17"/>
      <c r="T3" s="18"/>
      <c r="U3" s="14"/>
      <c r="V3" s="18"/>
      <c r="W3" s="14"/>
    </row>
    <row r="4" spans="1:27" s="4" customFormat="1">
      <c r="D4" s="85" t="s">
        <v>323</v>
      </c>
      <c r="E4" s="86"/>
      <c r="F4" s="85" t="s">
        <v>368</v>
      </c>
      <c r="G4" s="86"/>
      <c r="H4" s="85" t="s">
        <v>347</v>
      </c>
      <c r="I4" s="86"/>
      <c r="J4" s="85" t="s">
        <v>354</v>
      </c>
      <c r="K4" s="86"/>
      <c r="L4" s="85" t="s">
        <v>374</v>
      </c>
      <c r="M4" s="86"/>
      <c r="N4" s="85" t="s">
        <v>378</v>
      </c>
      <c r="O4" s="86"/>
      <c r="P4" s="85" t="s">
        <v>389</v>
      </c>
      <c r="Q4" s="86"/>
      <c r="R4" s="85" t="s">
        <v>402</v>
      </c>
      <c r="T4" s="85" t="s">
        <v>415</v>
      </c>
      <c r="V4" s="85" t="s">
        <v>554</v>
      </c>
    </row>
    <row r="5" spans="1:27" s="4" customFormat="1">
      <c r="D5" s="222" t="s">
        <v>0</v>
      </c>
      <c r="E5" s="219" t="s">
        <v>101</v>
      </c>
      <c r="F5" s="222" t="s">
        <v>0</v>
      </c>
      <c r="G5" s="219" t="s">
        <v>101</v>
      </c>
      <c r="H5" s="222" t="s">
        <v>0</v>
      </c>
      <c r="I5" s="219" t="s">
        <v>101</v>
      </c>
      <c r="J5" s="221" t="s">
        <v>0</v>
      </c>
      <c r="K5" s="219" t="s">
        <v>101</v>
      </c>
      <c r="L5" s="222" t="s">
        <v>0</v>
      </c>
      <c r="M5" s="219" t="s">
        <v>101</v>
      </c>
      <c r="N5" s="222" t="s">
        <v>0</v>
      </c>
      <c r="O5" s="219" t="s">
        <v>101</v>
      </c>
      <c r="P5" s="222" t="s">
        <v>0</v>
      </c>
      <c r="Q5" s="219" t="s">
        <v>101</v>
      </c>
      <c r="R5" s="222" t="s">
        <v>0</v>
      </c>
      <c r="S5" s="219" t="s">
        <v>101</v>
      </c>
      <c r="T5" s="222" t="s">
        <v>0</v>
      </c>
      <c r="U5" s="219" t="s">
        <v>101</v>
      </c>
      <c r="V5" s="222" t="s">
        <v>0</v>
      </c>
      <c r="W5" s="222" t="s">
        <v>101</v>
      </c>
    </row>
    <row r="6" spans="1:27" s="4" customFormat="1" ht="3.95" customHeight="1">
      <c r="A6" s="78"/>
      <c r="B6" s="78"/>
      <c r="C6" s="78"/>
      <c r="D6" s="92"/>
      <c r="E6" s="93"/>
      <c r="F6" s="92"/>
      <c r="G6" s="93"/>
      <c r="H6" s="92"/>
      <c r="I6" s="93"/>
      <c r="J6" s="78"/>
      <c r="K6" s="93"/>
      <c r="L6" s="92"/>
      <c r="M6" s="93"/>
      <c r="N6" s="92"/>
      <c r="O6" s="93"/>
      <c r="P6" s="92"/>
      <c r="Q6" s="93"/>
      <c r="R6" s="92"/>
      <c r="S6" s="93"/>
      <c r="T6" s="92"/>
      <c r="U6" s="93"/>
      <c r="V6" s="92"/>
      <c r="W6" s="92"/>
    </row>
    <row r="7" spans="1:27" s="13" customFormat="1"/>
    <row r="8" spans="1:27" s="59" customFormat="1" ht="11.25" customHeight="1">
      <c r="A8" s="88">
        <v>1</v>
      </c>
      <c r="B8" s="58" t="s">
        <v>102</v>
      </c>
      <c r="C8" s="58"/>
      <c r="D8" s="60">
        <v>4138</v>
      </c>
      <c r="E8" s="60">
        <v>1179</v>
      </c>
      <c r="F8" s="60">
        <v>4229</v>
      </c>
      <c r="G8" s="60">
        <v>1211</v>
      </c>
      <c r="H8" s="60">
        <v>4213</v>
      </c>
      <c r="I8" s="60">
        <v>1217</v>
      </c>
      <c r="J8" s="60">
        <v>4218</v>
      </c>
      <c r="K8" s="60">
        <v>1276</v>
      </c>
      <c r="L8" s="60">
        <v>4344</v>
      </c>
      <c r="M8" s="60">
        <v>1386</v>
      </c>
      <c r="N8" s="60">
        <v>4327</v>
      </c>
      <c r="O8" s="60">
        <v>1412</v>
      </c>
      <c r="P8" s="60">
        <v>4127</v>
      </c>
      <c r="Q8" s="60">
        <v>1356</v>
      </c>
      <c r="R8" s="60">
        <v>4094</v>
      </c>
      <c r="S8" s="60">
        <v>1365</v>
      </c>
      <c r="T8" s="60">
        <v>4112</v>
      </c>
      <c r="U8" s="60">
        <v>1414</v>
      </c>
      <c r="V8" s="60">
        <v>4193</v>
      </c>
      <c r="W8" s="60">
        <v>1499</v>
      </c>
      <c r="Y8" s="88"/>
      <c r="Z8" s="58"/>
      <c r="AA8" s="33"/>
    </row>
    <row r="9" spans="1:27" ht="11.25" customHeight="1">
      <c r="A9" s="90"/>
      <c r="B9" s="3"/>
      <c r="C9" s="3" t="s">
        <v>103</v>
      </c>
      <c r="D9" s="2">
        <v>1886</v>
      </c>
      <c r="E9" s="2">
        <v>708</v>
      </c>
      <c r="F9" s="2">
        <v>1975</v>
      </c>
      <c r="G9" s="2">
        <v>748</v>
      </c>
      <c r="H9" s="2">
        <v>2012</v>
      </c>
      <c r="I9" s="2">
        <v>774</v>
      </c>
      <c r="J9" s="2">
        <v>2083</v>
      </c>
      <c r="K9" s="2">
        <v>823</v>
      </c>
      <c r="L9" s="2">
        <v>2149</v>
      </c>
      <c r="M9" s="2">
        <v>869</v>
      </c>
      <c r="N9" s="2">
        <v>2166</v>
      </c>
      <c r="O9" s="2">
        <v>901</v>
      </c>
      <c r="P9" s="2">
        <v>2082</v>
      </c>
      <c r="Q9" s="2">
        <v>853</v>
      </c>
      <c r="R9" s="2">
        <v>2064</v>
      </c>
      <c r="S9" s="2">
        <v>856</v>
      </c>
      <c r="T9" s="2">
        <v>2030</v>
      </c>
      <c r="U9" s="2">
        <v>898</v>
      </c>
      <c r="V9" s="2">
        <v>2086</v>
      </c>
      <c r="W9" s="2">
        <v>958</v>
      </c>
      <c r="Y9" s="90"/>
      <c r="Z9" s="3"/>
      <c r="AA9" s="3"/>
    </row>
    <row r="10" spans="1:27" ht="11.25" customHeight="1">
      <c r="A10" s="90"/>
      <c r="B10" s="3"/>
      <c r="C10" s="3" t="s">
        <v>104</v>
      </c>
      <c r="D10" s="2">
        <v>1236</v>
      </c>
      <c r="E10" s="2">
        <v>196</v>
      </c>
      <c r="F10" s="2">
        <v>1231</v>
      </c>
      <c r="G10" s="2">
        <v>190</v>
      </c>
      <c r="H10" s="2">
        <v>1238</v>
      </c>
      <c r="I10" s="2">
        <v>179</v>
      </c>
      <c r="J10" s="2">
        <v>1180</v>
      </c>
      <c r="K10" s="2">
        <v>183</v>
      </c>
      <c r="L10" s="2">
        <v>1083</v>
      </c>
      <c r="M10" s="2">
        <v>184</v>
      </c>
      <c r="N10" s="2">
        <v>1020</v>
      </c>
      <c r="O10" s="2">
        <v>177</v>
      </c>
      <c r="P10" s="2">
        <v>966</v>
      </c>
      <c r="Q10" s="2">
        <v>172</v>
      </c>
      <c r="R10" s="2">
        <v>993</v>
      </c>
      <c r="S10" s="2">
        <v>183</v>
      </c>
      <c r="T10" s="2">
        <v>980</v>
      </c>
      <c r="U10" s="2">
        <v>175</v>
      </c>
      <c r="V10" s="2">
        <v>981</v>
      </c>
      <c r="W10" s="2">
        <v>174</v>
      </c>
      <c r="Y10" s="90"/>
      <c r="Z10" s="3"/>
      <c r="AA10" s="3"/>
    </row>
    <row r="11" spans="1:27" ht="11.25" customHeight="1">
      <c r="A11" s="90"/>
      <c r="B11" s="3"/>
      <c r="C11" s="3" t="s">
        <v>105</v>
      </c>
      <c r="D11" s="2">
        <v>102</v>
      </c>
      <c r="E11" s="2">
        <v>30</v>
      </c>
      <c r="F11" s="2">
        <v>108</v>
      </c>
      <c r="G11" s="2">
        <v>32</v>
      </c>
      <c r="H11" s="2">
        <v>102</v>
      </c>
      <c r="I11" s="2">
        <v>29</v>
      </c>
      <c r="J11" s="2">
        <v>112</v>
      </c>
      <c r="K11" s="2">
        <v>36</v>
      </c>
      <c r="L11" s="2">
        <v>123</v>
      </c>
      <c r="M11" s="2">
        <v>35</v>
      </c>
      <c r="N11" s="2">
        <v>134</v>
      </c>
      <c r="O11" s="2">
        <v>33</v>
      </c>
      <c r="P11" s="2">
        <v>126</v>
      </c>
      <c r="Q11" s="2">
        <v>28</v>
      </c>
      <c r="R11" s="2">
        <v>124</v>
      </c>
      <c r="S11" s="2">
        <v>29</v>
      </c>
      <c r="T11" s="2">
        <v>144</v>
      </c>
      <c r="U11" s="2">
        <v>40</v>
      </c>
      <c r="V11" s="2">
        <v>169</v>
      </c>
      <c r="W11" s="2">
        <v>59</v>
      </c>
      <c r="Y11" s="90"/>
      <c r="Z11" s="3"/>
      <c r="AA11" s="3"/>
    </row>
    <row r="12" spans="1:27" ht="11.25" customHeight="1">
      <c r="A12" s="90"/>
      <c r="B12" s="3"/>
      <c r="C12" s="3" t="s">
        <v>106</v>
      </c>
      <c r="D12" s="2">
        <v>325</v>
      </c>
      <c r="E12" s="2">
        <v>141</v>
      </c>
      <c r="F12" s="2">
        <v>321</v>
      </c>
      <c r="G12" s="2">
        <v>139</v>
      </c>
      <c r="H12" s="2">
        <v>307</v>
      </c>
      <c r="I12" s="2">
        <v>130</v>
      </c>
      <c r="J12" s="2">
        <v>282</v>
      </c>
      <c r="K12" s="2">
        <v>116</v>
      </c>
      <c r="L12" s="2">
        <v>341</v>
      </c>
      <c r="M12" s="2">
        <v>159</v>
      </c>
      <c r="N12" s="2">
        <v>328</v>
      </c>
      <c r="O12" s="2">
        <v>161</v>
      </c>
      <c r="P12" s="2">
        <v>325</v>
      </c>
      <c r="Q12" s="2">
        <v>171</v>
      </c>
      <c r="R12" s="2">
        <v>307</v>
      </c>
      <c r="S12" s="2">
        <v>164</v>
      </c>
      <c r="T12" s="2">
        <v>334</v>
      </c>
      <c r="U12" s="2">
        <v>160</v>
      </c>
      <c r="V12" s="2">
        <v>321</v>
      </c>
      <c r="W12" s="2">
        <v>145</v>
      </c>
      <c r="Y12" s="90"/>
      <c r="Z12" s="3"/>
      <c r="AA12" s="3"/>
    </row>
    <row r="13" spans="1:27" ht="11.25" customHeight="1">
      <c r="A13" s="90"/>
      <c r="B13" s="3"/>
      <c r="C13" s="3" t="s">
        <v>107</v>
      </c>
      <c r="D13" s="2">
        <v>216</v>
      </c>
      <c r="E13" s="2">
        <v>43</v>
      </c>
      <c r="F13" s="2">
        <v>201</v>
      </c>
      <c r="G13" s="2">
        <v>39</v>
      </c>
      <c r="H13" s="2">
        <v>192</v>
      </c>
      <c r="I13" s="2">
        <v>39</v>
      </c>
      <c r="J13" s="2">
        <v>186</v>
      </c>
      <c r="K13" s="2">
        <v>42</v>
      </c>
      <c r="L13" s="2">
        <v>201</v>
      </c>
      <c r="M13" s="2">
        <v>50</v>
      </c>
      <c r="N13" s="2">
        <v>201</v>
      </c>
      <c r="O13" s="2">
        <v>45</v>
      </c>
      <c r="P13" s="2">
        <v>182</v>
      </c>
      <c r="Q13" s="2">
        <v>40</v>
      </c>
      <c r="R13" s="2">
        <v>146</v>
      </c>
      <c r="S13" s="2">
        <v>32</v>
      </c>
      <c r="T13" s="2">
        <v>129</v>
      </c>
      <c r="U13" s="2">
        <v>27</v>
      </c>
      <c r="V13" s="2">
        <v>103</v>
      </c>
      <c r="W13" s="2">
        <v>22</v>
      </c>
      <c r="Y13" s="90"/>
      <c r="Z13" s="3"/>
      <c r="AA13" s="3"/>
    </row>
    <row r="14" spans="1:27" ht="11.25" customHeight="1">
      <c r="A14" s="90"/>
      <c r="B14" s="3"/>
      <c r="C14" s="3" t="s">
        <v>108</v>
      </c>
      <c r="D14" s="2">
        <v>234</v>
      </c>
      <c r="E14" s="2">
        <v>22</v>
      </c>
      <c r="F14" s="2">
        <v>222</v>
      </c>
      <c r="G14" s="2">
        <v>21</v>
      </c>
      <c r="H14" s="2">
        <v>222</v>
      </c>
      <c r="I14" s="2">
        <v>22</v>
      </c>
      <c r="J14" s="2">
        <v>202</v>
      </c>
      <c r="K14" s="2">
        <v>19</v>
      </c>
      <c r="L14" s="2">
        <v>233</v>
      </c>
      <c r="M14" s="2">
        <v>27</v>
      </c>
      <c r="N14" s="2">
        <v>228</v>
      </c>
      <c r="O14" s="2">
        <v>27</v>
      </c>
      <c r="P14" s="2">
        <v>210</v>
      </c>
      <c r="Q14" s="2">
        <v>30</v>
      </c>
      <c r="R14" s="2">
        <v>215</v>
      </c>
      <c r="S14" s="2">
        <v>27</v>
      </c>
      <c r="T14" s="2">
        <v>223</v>
      </c>
      <c r="U14" s="2">
        <v>21</v>
      </c>
      <c r="V14" s="2">
        <v>221</v>
      </c>
      <c r="W14" s="2">
        <v>25</v>
      </c>
      <c r="Y14" s="90"/>
      <c r="Z14" s="3"/>
      <c r="AA14" s="3"/>
    </row>
    <row r="15" spans="1:27" ht="11.25" customHeight="1">
      <c r="A15" s="90"/>
      <c r="B15" s="3"/>
      <c r="C15" s="3" t="s">
        <v>221</v>
      </c>
      <c r="D15" s="2">
        <v>118</v>
      </c>
      <c r="E15" s="2">
        <v>38</v>
      </c>
      <c r="F15" s="2">
        <v>117</v>
      </c>
      <c r="G15" s="2">
        <v>35</v>
      </c>
      <c r="H15" s="2">
        <v>114</v>
      </c>
      <c r="I15" s="2">
        <v>40</v>
      </c>
      <c r="J15" s="2">
        <v>132</v>
      </c>
      <c r="K15" s="2">
        <v>45</v>
      </c>
      <c r="L15" s="2">
        <v>161</v>
      </c>
      <c r="M15" s="2">
        <v>45</v>
      </c>
      <c r="N15" s="2">
        <v>192</v>
      </c>
      <c r="O15" s="2">
        <v>49</v>
      </c>
      <c r="P15" s="2">
        <v>183</v>
      </c>
      <c r="Q15" s="2">
        <v>43</v>
      </c>
      <c r="R15" s="2">
        <v>177</v>
      </c>
      <c r="S15" s="2">
        <v>47</v>
      </c>
      <c r="T15" s="2">
        <v>172</v>
      </c>
      <c r="U15" s="2">
        <v>44</v>
      </c>
      <c r="V15" s="2">
        <v>171</v>
      </c>
      <c r="W15" s="2">
        <v>44</v>
      </c>
      <c r="Y15" s="90"/>
      <c r="Z15" s="3"/>
      <c r="AA15" s="3"/>
    </row>
    <row r="16" spans="1:27" ht="11.25" customHeight="1">
      <c r="A16" s="90"/>
      <c r="B16" s="3"/>
      <c r="C16" s="3" t="s">
        <v>212</v>
      </c>
      <c r="D16" s="2">
        <v>21</v>
      </c>
      <c r="E16" s="2">
        <v>1</v>
      </c>
      <c r="F16" s="2">
        <v>54</v>
      </c>
      <c r="G16" s="2">
        <v>7</v>
      </c>
      <c r="H16" s="2">
        <v>26</v>
      </c>
      <c r="I16" s="2">
        <v>4</v>
      </c>
      <c r="J16" s="2">
        <v>41</v>
      </c>
      <c r="K16" s="2">
        <v>12</v>
      </c>
      <c r="L16" s="2">
        <v>53</v>
      </c>
      <c r="M16" s="2">
        <v>17</v>
      </c>
      <c r="N16" s="2">
        <v>58</v>
      </c>
      <c r="O16" s="2">
        <v>19</v>
      </c>
      <c r="P16" s="2">
        <v>53</v>
      </c>
      <c r="Q16" s="2">
        <v>19</v>
      </c>
      <c r="R16" s="2">
        <v>68</v>
      </c>
      <c r="S16" s="2">
        <v>27</v>
      </c>
      <c r="T16" s="2">
        <v>100</v>
      </c>
      <c r="U16" s="2">
        <v>49</v>
      </c>
      <c r="V16" s="2">
        <v>141</v>
      </c>
      <c r="W16" s="2">
        <v>72</v>
      </c>
      <c r="Y16" s="90"/>
      <c r="Z16" s="3"/>
      <c r="AA16" s="3"/>
    </row>
    <row r="17" spans="1:27" ht="11.25" customHeight="1">
      <c r="A17" s="90"/>
      <c r="B17" s="3"/>
      <c r="C17" s="4"/>
      <c r="D17" s="50"/>
      <c r="E17" s="50"/>
      <c r="F17" s="50"/>
      <c r="G17" s="50"/>
      <c r="H17" s="50"/>
      <c r="I17" s="50"/>
      <c r="J17" s="50"/>
      <c r="K17" s="50"/>
      <c r="L17" s="50"/>
      <c r="M17" s="50"/>
      <c r="N17" s="50"/>
      <c r="O17" s="50"/>
      <c r="P17" s="50"/>
      <c r="Q17" s="50"/>
      <c r="R17" s="50"/>
      <c r="S17" s="50"/>
      <c r="T17" s="50"/>
      <c r="U17" s="50"/>
      <c r="V17" s="50"/>
      <c r="W17" s="50"/>
      <c r="Y17" s="90"/>
      <c r="Z17" s="3"/>
      <c r="AA17" s="3"/>
    </row>
    <row r="18" spans="1:27" s="59" customFormat="1" ht="11.25" customHeight="1">
      <c r="A18" s="88">
        <v>2</v>
      </c>
      <c r="B18" s="58" t="s">
        <v>29</v>
      </c>
      <c r="C18" s="58"/>
      <c r="D18" s="60">
        <v>12282</v>
      </c>
      <c r="E18" s="60">
        <v>1213</v>
      </c>
      <c r="F18" s="60">
        <v>12700</v>
      </c>
      <c r="G18" s="60">
        <v>1352</v>
      </c>
      <c r="H18" s="60">
        <v>13075</v>
      </c>
      <c r="I18" s="60">
        <v>1442</v>
      </c>
      <c r="J18" s="60">
        <v>13262</v>
      </c>
      <c r="K18" s="60">
        <v>1576</v>
      </c>
      <c r="L18" s="60">
        <v>13775</v>
      </c>
      <c r="M18" s="60">
        <v>1742</v>
      </c>
      <c r="N18" s="60">
        <v>13863</v>
      </c>
      <c r="O18" s="60">
        <v>1838</v>
      </c>
      <c r="P18" s="60">
        <v>13484</v>
      </c>
      <c r="Q18" s="60">
        <v>1847</v>
      </c>
      <c r="R18" s="60">
        <v>13556</v>
      </c>
      <c r="S18" s="60">
        <v>1984</v>
      </c>
      <c r="T18" s="60">
        <v>13736</v>
      </c>
      <c r="U18" s="60">
        <v>2117</v>
      </c>
      <c r="V18" s="60">
        <v>14158</v>
      </c>
      <c r="W18" s="60">
        <v>2306</v>
      </c>
      <c r="Y18" s="88"/>
      <c r="Z18" s="58"/>
      <c r="AA18" s="33"/>
    </row>
    <row r="19" spans="1:27" ht="11.25" customHeight="1">
      <c r="B19" s="3"/>
      <c r="C19" s="3" t="s">
        <v>109</v>
      </c>
      <c r="D19" s="2">
        <v>1313</v>
      </c>
      <c r="E19" s="2">
        <v>39</v>
      </c>
      <c r="F19" s="2">
        <v>1309</v>
      </c>
      <c r="G19" s="2">
        <v>47</v>
      </c>
      <c r="H19" s="2">
        <v>1330</v>
      </c>
      <c r="I19" s="2">
        <v>58</v>
      </c>
      <c r="J19" s="2">
        <v>1288</v>
      </c>
      <c r="K19" s="2">
        <v>67</v>
      </c>
      <c r="L19" s="2">
        <v>1256</v>
      </c>
      <c r="M19" s="2">
        <v>69</v>
      </c>
      <c r="N19" s="2">
        <v>1214</v>
      </c>
      <c r="O19" s="2">
        <v>74</v>
      </c>
      <c r="P19" s="2">
        <v>1145</v>
      </c>
      <c r="Q19" s="2">
        <v>67</v>
      </c>
      <c r="R19" s="2">
        <v>1031</v>
      </c>
      <c r="S19" s="2">
        <v>60</v>
      </c>
      <c r="T19" s="2">
        <v>1015</v>
      </c>
      <c r="U19" s="2">
        <v>51</v>
      </c>
      <c r="V19" s="2">
        <v>1064</v>
      </c>
      <c r="W19" s="2">
        <v>66</v>
      </c>
      <c r="Y19" s="90"/>
      <c r="Z19" s="3"/>
      <c r="AA19" s="3"/>
    </row>
    <row r="20" spans="1:27" ht="11.25" customHeight="1">
      <c r="A20" s="90"/>
      <c r="B20" s="3"/>
      <c r="C20" s="3" t="s">
        <v>110</v>
      </c>
      <c r="D20" s="2">
        <v>2974</v>
      </c>
      <c r="E20" s="2">
        <v>263</v>
      </c>
      <c r="F20" s="2">
        <v>3097</v>
      </c>
      <c r="G20" s="2">
        <v>304</v>
      </c>
      <c r="H20" s="2">
        <v>3367</v>
      </c>
      <c r="I20" s="2">
        <v>351</v>
      </c>
      <c r="J20" s="2">
        <v>3589</v>
      </c>
      <c r="K20" s="2">
        <v>403</v>
      </c>
      <c r="L20" s="2">
        <v>3606</v>
      </c>
      <c r="M20" s="2">
        <v>454</v>
      </c>
      <c r="N20" s="2">
        <v>3627</v>
      </c>
      <c r="O20" s="2">
        <v>503</v>
      </c>
      <c r="P20" s="2">
        <v>3602</v>
      </c>
      <c r="Q20" s="2">
        <v>516</v>
      </c>
      <c r="R20" s="2">
        <v>3734</v>
      </c>
      <c r="S20" s="2">
        <v>570</v>
      </c>
      <c r="T20" s="2">
        <v>3904</v>
      </c>
      <c r="U20" s="2">
        <v>602</v>
      </c>
      <c r="V20" s="2">
        <v>4034</v>
      </c>
      <c r="W20" s="2">
        <v>662</v>
      </c>
      <c r="Y20" s="90"/>
      <c r="Z20" s="3"/>
      <c r="AA20" s="3"/>
    </row>
    <row r="21" spans="1:27" ht="11.25" customHeight="1">
      <c r="A21" s="90"/>
      <c r="B21" s="3"/>
      <c r="C21" s="3" t="s">
        <v>111</v>
      </c>
      <c r="D21" s="2">
        <v>209</v>
      </c>
      <c r="E21" s="2">
        <v>20</v>
      </c>
      <c r="F21" s="2">
        <v>201</v>
      </c>
      <c r="G21" s="2">
        <v>18</v>
      </c>
      <c r="H21" s="2">
        <v>208</v>
      </c>
      <c r="I21" s="2">
        <v>18</v>
      </c>
      <c r="J21" s="2">
        <v>217</v>
      </c>
      <c r="K21" s="2">
        <v>20</v>
      </c>
      <c r="L21" s="2">
        <v>114</v>
      </c>
      <c r="M21" s="2">
        <v>14</v>
      </c>
      <c r="N21" s="2">
        <v>66</v>
      </c>
      <c r="O21" s="2">
        <v>10</v>
      </c>
      <c r="P21" s="2">
        <v>7</v>
      </c>
      <c r="Q21" s="2">
        <v>3</v>
      </c>
      <c r="R21" s="2">
        <v>2</v>
      </c>
      <c r="S21" s="2">
        <v>0</v>
      </c>
      <c r="T21" s="2">
        <v>0</v>
      </c>
      <c r="U21" s="2">
        <v>0</v>
      </c>
      <c r="V21" s="2">
        <v>0</v>
      </c>
      <c r="W21" s="2">
        <v>0</v>
      </c>
      <c r="Y21" s="90"/>
      <c r="Z21" s="3"/>
      <c r="AA21" s="3"/>
    </row>
    <row r="22" spans="1:27" ht="11.25" customHeight="1">
      <c r="A22" s="90"/>
      <c r="B22" s="3"/>
      <c r="C22" s="3" t="s">
        <v>112</v>
      </c>
      <c r="D22" s="2">
        <v>549</v>
      </c>
      <c r="E22" s="2">
        <v>51</v>
      </c>
      <c r="F22" s="2">
        <v>552</v>
      </c>
      <c r="G22" s="2">
        <v>48</v>
      </c>
      <c r="H22" s="2">
        <v>536</v>
      </c>
      <c r="I22" s="2">
        <v>49</v>
      </c>
      <c r="J22" s="2">
        <v>494</v>
      </c>
      <c r="K22" s="2">
        <v>47</v>
      </c>
      <c r="L22" s="2">
        <v>467</v>
      </c>
      <c r="M22" s="2">
        <v>50</v>
      </c>
      <c r="N22" s="2">
        <v>445</v>
      </c>
      <c r="O22" s="2">
        <v>54</v>
      </c>
      <c r="P22" s="2">
        <v>410</v>
      </c>
      <c r="Q22" s="2">
        <v>49</v>
      </c>
      <c r="R22" s="2">
        <v>405</v>
      </c>
      <c r="S22" s="2">
        <v>55</v>
      </c>
      <c r="T22" s="2">
        <v>430</v>
      </c>
      <c r="U22" s="2">
        <v>64</v>
      </c>
      <c r="V22" s="2">
        <v>485</v>
      </c>
      <c r="W22" s="2">
        <v>73</v>
      </c>
      <c r="Y22" s="90"/>
      <c r="Z22" s="3"/>
      <c r="AA22" s="3"/>
    </row>
    <row r="23" spans="1:27" ht="11.25" customHeight="1">
      <c r="A23" s="90"/>
      <c r="B23" s="3"/>
      <c r="C23" s="3" t="s">
        <v>113</v>
      </c>
      <c r="D23" s="2">
        <v>880</v>
      </c>
      <c r="E23" s="2">
        <v>50</v>
      </c>
      <c r="F23" s="2">
        <v>907</v>
      </c>
      <c r="G23" s="2">
        <v>58</v>
      </c>
      <c r="H23" s="2">
        <v>920</v>
      </c>
      <c r="I23" s="2">
        <v>57</v>
      </c>
      <c r="J23" s="2">
        <v>875</v>
      </c>
      <c r="K23" s="2">
        <v>64</v>
      </c>
      <c r="L23" s="2">
        <v>864</v>
      </c>
      <c r="M23" s="2">
        <v>61</v>
      </c>
      <c r="N23" s="2">
        <v>788</v>
      </c>
      <c r="O23" s="2">
        <v>56</v>
      </c>
      <c r="P23" s="2">
        <v>730</v>
      </c>
      <c r="Q23" s="2">
        <v>55</v>
      </c>
      <c r="R23" s="2">
        <v>724</v>
      </c>
      <c r="S23" s="2">
        <v>55</v>
      </c>
      <c r="T23" s="2">
        <v>687</v>
      </c>
      <c r="U23" s="2">
        <v>59</v>
      </c>
      <c r="V23" s="2">
        <v>685</v>
      </c>
      <c r="W23" s="2">
        <v>57</v>
      </c>
      <c r="Y23" s="90"/>
      <c r="Z23" s="3"/>
      <c r="AA23" s="3"/>
    </row>
    <row r="24" spans="1:27" ht="11.25" customHeight="1">
      <c r="A24" s="90"/>
      <c r="B24" s="3"/>
      <c r="C24" s="3" t="s">
        <v>114</v>
      </c>
      <c r="D24" s="2">
        <v>1742</v>
      </c>
      <c r="E24" s="2">
        <v>104</v>
      </c>
      <c r="F24" s="2">
        <v>1750</v>
      </c>
      <c r="G24" s="2">
        <v>122</v>
      </c>
      <c r="H24" s="2">
        <v>1716</v>
      </c>
      <c r="I24" s="2">
        <v>117</v>
      </c>
      <c r="J24" s="2">
        <v>1717</v>
      </c>
      <c r="K24" s="2">
        <v>129</v>
      </c>
      <c r="L24" s="2">
        <v>1679</v>
      </c>
      <c r="M24" s="2">
        <v>128</v>
      </c>
      <c r="N24" s="2">
        <v>1644</v>
      </c>
      <c r="O24" s="2">
        <v>112</v>
      </c>
      <c r="P24" s="2">
        <v>1561</v>
      </c>
      <c r="Q24" s="2">
        <v>122</v>
      </c>
      <c r="R24" s="2">
        <v>1560</v>
      </c>
      <c r="S24" s="2">
        <v>123</v>
      </c>
      <c r="T24" s="2">
        <v>1438</v>
      </c>
      <c r="U24" s="2">
        <v>106</v>
      </c>
      <c r="V24" s="2">
        <v>1481</v>
      </c>
      <c r="W24" s="2">
        <v>107</v>
      </c>
      <c r="Y24" s="90"/>
      <c r="Z24" s="3"/>
      <c r="AA24" s="3"/>
    </row>
    <row r="25" spans="1:27" ht="11.25" customHeight="1">
      <c r="A25" s="90"/>
      <c r="B25" s="3"/>
      <c r="C25" s="3" t="s">
        <v>331</v>
      </c>
      <c r="D25" s="2">
        <v>29</v>
      </c>
      <c r="E25" s="2">
        <v>1</v>
      </c>
      <c r="F25" s="2">
        <v>35</v>
      </c>
      <c r="G25" s="2">
        <v>2</v>
      </c>
      <c r="H25" s="2">
        <v>37</v>
      </c>
      <c r="I25" s="2">
        <v>4</v>
      </c>
      <c r="J25" s="2">
        <v>32</v>
      </c>
      <c r="K25" s="2">
        <v>6</v>
      </c>
      <c r="L25" s="2">
        <v>37</v>
      </c>
      <c r="M25" s="2">
        <v>7</v>
      </c>
      <c r="N25" s="2">
        <v>35</v>
      </c>
      <c r="O25" s="2">
        <v>7</v>
      </c>
      <c r="P25" s="2">
        <v>39</v>
      </c>
      <c r="Q25" s="2">
        <v>10</v>
      </c>
      <c r="R25" s="2">
        <v>39</v>
      </c>
      <c r="S25" s="2">
        <v>6</v>
      </c>
      <c r="T25" s="2">
        <v>29</v>
      </c>
      <c r="U25" s="2">
        <v>5</v>
      </c>
      <c r="V25" s="2">
        <v>34</v>
      </c>
      <c r="W25" s="2">
        <v>3</v>
      </c>
      <c r="Y25" s="90"/>
      <c r="Z25" s="3"/>
      <c r="AA25" s="3"/>
    </row>
    <row r="26" spans="1:27" ht="11.25" customHeight="1">
      <c r="A26" s="90"/>
      <c r="B26" s="3"/>
      <c r="C26" s="3" t="s">
        <v>115</v>
      </c>
      <c r="D26" s="2">
        <v>113</v>
      </c>
      <c r="E26" s="2">
        <v>2</v>
      </c>
      <c r="F26" s="2">
        <v>99</v>
      </c>
      <c r="G26" s="2">
        <v>1</v>
      </c>
      <c r="H26" s="2">
        <v>90</v>
      </c>
      <c r="I26" s="2">
        <v>2</v>
      </c>
      <c r="J26" s="2">
        <v>116</v>
      </c>
      <c r="K26" s="2">
        <v>2</v>
      </c>
      <c r="L26" s="2">
        <v>115</v>
      </c>
      <c r="M26" s="2">
        <v>2</v>
      </c>
      <c r="N26" s="2">
        <v>100</v>
      </c>
      <c r="O26" s="2">
        <v>2</v>
      </c>
      <c r="P26" s="2">
        <v>78</v>
      </c>
      <c r="Q26" s="2">
        <v>2</v>
      </c>
      <c r="R26" s="2">
        <v>84</v>
      </c>
      <c r="S26" s="2">
        <v>4</v>
      </c>
      <c r="T26" s="2">
        <v>103</v>
      </c>
      <c r="U26" s="2">
        <v>6</v>
      </c>
      <c r="V26" s="2">
        <v>108</v>
      </c>
      <c r="W26" s="2">
        <v>5</v>
      </c>
      <c r="Y26" s="90"/>
      <c r="Z26" s="3"/>
      <c r="AA26" s="3"/>
    </row>
    <row r="27" spans="1:27" ht="11.25" customHeight="1">
      <c r="A27" s="90"/>
      <c r="B27" s="3"/>
      <c r="C27" s="3" t="s">
        <v>174</v>
      </c>
      <c r="D27" s="2">
        <v>1607</v>
      </c>
      <c r="E27" s="2">
        <v>172</v>
      </c>
      <c r="F27" s="2">
        <v>1707</v>
      </c>
      <c r="G27" s="2">
        <v>181</v>
      </c>
      <c r="H27" s="2">
        <v>1766</v>
      </c>
      <c r="I27" s="2">
        <v>190</v>
      </c>
      <c r="J27" s="2">
        <v>1770</v>
      </c>
      <c r="K27" s="2">
        <v>188</v>
      </c>
      <c r="L27" s="2">
        <v>1796</v>
      </c>
      <c r="M27" s="2">
        <v>198</v>
      </c>
      <c r="N27" s="2">
        <v>1751</v>
      </c>
      <c r="O27" s="2">
        <v>188</v>
      </c>
      <c r="P27" s="2">
        <v>1606</v>
      </c>
      <c r="Q27" s="2">
        <v>177</v>
      </c>
      <c r="R27" s="2">
        <v>1533</v>
      </c>
      <c r="S27" s="2">
        <v>177</v>
      </c>
      <c r="T27" s="2">
        <v>1536</v>
      </c>
      <c r="U27" s="2">
        <v>195</v>
      </c>
      <c r="V27" s="2">
        <v>1541</v>
      </c>
      <c r="W27" s="2">
        <v>204</v>
      </c>
      <c r="Y27" s="90"/>
      <c r="Z27" s="3"/>
      <c r="AA27" s="3"/>
    </row>
    <row r="28" spans="1:27" ht="11.25" customHeight="1">
      <c r="A28" s="90"/>
      <c r="B28" s="3"/>
      <c r="C28" s="3" t="s">
        <v>175</v>
      </c>
      <c r="D28" s="2">
        <v>376</v>
      </c>
      <c r="E28" s="2">
        <v>175</v>
      </c>
      <c r="F28" s="2">
        <v>397</v>
      </c>
      <c r="G28" s="2">
        <v>200</v>
      </c>
      <c r="H28" s="2">
        <v>390</v>
      </c>
      <c r="I28" s="2">
        <v>208</v>
      </c>
      <c r="J28" s="2">
        <v>413</v>
      </c>
      <c r="K28" s="2">
        <v>235</v>
      </c>
      <c r="L28" s="2">
        <v>479</v>
      </c>
      <c r="M28" s="2">
        <v>263</v>
      </c>
      <c r="N28" s="2">
        <v>544</v>
      </c>
      <c r="O28" s="2">
        <v>279</v>
      </c>
      <c r="P28" s="2">
        <v>563</v>
      </c>
      <c r="Q28" s="2">
        <v>270</v>
      </c>
      <c r="R28" s="2">
        <v>564</v>
      </c>
      <c r="S28" s="2">
        <v>292</v>
      </c>
      <c r="T28" s="2">
        <v>589</v>
      </c>
      <c r="U28" s="2">
        <v>321</v>
      </c>
      <c r="V28" s="2">
        <v>613</v>
      </c>
      <c r="W28" s="2">
        <v>343</v>
      </c>
      <c r="Y28" s="90"/>
      <c r="Z28" s="3"/>
      <c r="AA28" s="3"/>
    </row>
    <row r="29" spans="1:27" ht="11.25" customHeight="1">
      <c r="A29" s="90"/>
      <c r="B29" s="3"/>
      <c r="C29" s="3" t="s">
        <v>116</v>
      </c>
      <c r="D29" s="2">
        <v>244</v>
      </c>
      <c r="E29" s="2">
        <v>21</v>
      </c>
      <c r="F29" s="2">
        <v>249</v>
      </c>
      <c r="G29" s="2">
        <v>21</v>
      </c>
      <c r="H29" s="2">
        <v>226</v>
      </c>
      <c r="I29" s="2">
        <v>21</v>
      </c>
      <c r="J29" s="2">
        <v>235</v>
      </c>
      <c r="K29" s="2">
        <v>22</v>
      </c>
      <c r="L29" s="2">
        <v>259</v>
      </c>
      <c r="M29" s="2">
        <v>21</v>
      </c>
      <c r="N29" s="2">
        <v>248</v>
      </c>
      <c r="O29" s="2">
        <v>20</v>
      </c>
      <c r="P29" s="2">
        <v>228</v>
      </c>
      <c r="Q29" s="2">
        <v>19</v>
      </c>
      <c r="R29" s="2">
        <v>228</v>
      </c>
      <c r="S29" s="2">
        <v>21</v>
      </c>
      <c r="T29" s="2">
        <v>238</v>
      </c>
      <c r="U29" s="2">
        <v>25</v>
      </c>
      <c r="V29" s="2">
        <v>224</v>
      </c>
      <c r="W29" s="2">
        <v>25</v>
      </c>
      <c r="Y29" s="90"/>
      <c r="Z29" s="3"/>
      <c r="AA29" s="3"/>
    </row>
    <row r="30" spans="1:27" ht="11.25" customHeight="1">
      <c r="A30" s="90"/>
      <c r="B30" s="3"/>
      <c r="C30" s="3" t="s">
        <v>213</v>
      </c>
      <c r="D30" s="2">
        <v>133</v>
      </c>
      <c r="E30" s="2">
        <v>11</v>
      </c>
      <c r="F30" s="2">
        <v>140</v>
      </c>
      <c r="G30" s="2">
        <v>20</v>
      </c>
      <c r="H30" s="2">
        <v>149</v>
      </c>
      <c r="I30" s="2">
        <v>19</v>
      </c>
      <c r="J30" s="2">
        <v>144</v>
      </c>
      <c r="K30" s="2">
        <v>25</v>
      </c>
      <c r="L30" s="2">
        <v>143</v>
      </c>
      <c r="M30" s="2">
        <v>24</v>
      </c>
      <c r="N30" s="2">
        <v>113</v>
      </c>
      <c r="O30" s="2">
        <v>21</v>
      </c>
      <c r="P30" s="2">
        <v>86</v>
      </c>
      <c r="Q30" s="2">
        <v>15</v>
      </c>
      <c r="R30" s="2">
        <v>96</v>
      </c>
      <c r="S30" s="2">
        <v>14</v>
      </c>
      <c r="T30" s="2">
        <v>90</v>
      </c>
      <c r="U30" s="2">
        <v>17</v>
      </c>
      <c r="V30" s="2">
        <v>70</v>
      </c>
      <c r="W30" s="2">
        <v>14</v>
      </c>
      <c r="Y30" s="90"/>
      <c r="Z30" s="3"/>
      <c r="AA30" s="3"/>
    </row>
    <row r="31" spans="1:27" ht="11.25" customHeight="1">
      <c r="A31" s="90"/>
      <c r="B31" s="3"/>
      <c r="C31" s="3" t="s">
        <v>163</v>
      </c>
      <c r="D31" s="2">
        <v>244</v>
      </c>
      <c r="E31" s="2">
        <v>31</v>
      </c>
      <c r="F31" s="2">
        <v>247</v>
      </c>
      <c r="G31" s="2">
        <v>32</v>
      </c>
      <c r="H31" s="2">
        <v>235</v>
      </c>
      <c r="I31" s="2">
        <v>35</v>
      </c>
      <c r="J31" s="2">
        <v>253</v>
      </c>
      <c r="K31" s="2">
        <v>38</v>
      </c>
      <c r="L31" s="2">
        <v>263</v>
      </c>
      <c r="M31" s="2">
        <v>42</v>
      </c>
      <c r="N31" s="2">
        <v>251</v>
      </c>
      <c r="O31" s="2">
        <v>41</v>
      </c>
      <c r="P31" s="2">
        <v>222</v>
      </c>
      <c r="Q31" s="2">
        <v>41</v>
      </c>
      <c r="R31" s="2">
        <v>192</v>
      </c>
      <c r="S31" s="2">
        <v>38</v>
      </c>
      <c r="T31" s="2">
        <v>192</v>
      </c>
      <c r="U31" s="2">
        <v>39</v>
      </c>
      <c r="V31" s="2">
        <v>196</v>
      </c>
      <c r="W31" s="2">
        <v>48</v>
      </c>
      <c r="Y31" s="90"/>
      <c r="Z31" s="3"/>
      <c r="AA31" s="3"/>
    </row>
    <row r="32" spans="1:27" ht="11.25" customHeight="1">
      <c r="A32" s="90"/>
      <c r="B32" s="3"/>
      <c r="C32" s="3" t="s">
        <v>171</v>
      </c>
      <c r="D32" s="2">
        <v>116</v>
      </c>
      <c r="E32" s="2">
        <v>76</v>
      </c>
      <c r="F32" s="2">
        <v>128</v>
      </c>
      <c r="G32" s="2">
        <v>90</v>
      </c>
      <c r="H32" s="2">
        <v>114</v>
      </c>
      <c r="I32" s="2">
        <v>75</v>
      </c>
      <c r="J32" s="2">
        <v>103</v>
      </c>
      <c r="K32" s="2">
        <v>73</v>
      </c>
      <c r="L32" s="2">
        <v>125</v>
      </c>
      <c r="M32" s="2">
        <v>91</v>
      </c>
      <c r="N32" s="2">
        <v>133</v>
      </c>
      <c r="O32" s="2">
        <v>87</v>
      </c>
      <c r="P32" s="2">
        <v>108</v>
      </c>
      <c r="Q32" s="2">
        <v>81</v>
      </c>
      <c r="R32" s="2">
        <v>149</v>
      </c>
      <c r="S32" s="2">
        <v>107</v>
      </c>
      <c r="T32" s="2">
        <v>137</v>
      </c>
      <c r="U32" s="2">
        <v>103</v>
      </c>
      <c r="V32" s="2">
        <v>162</v>
      </c>
      <c r="W32" s="2">
        <v>113</v>
      </c>
      <c r="Y32" s="90"/>
      <c r="Z32" s="3"/>
      <c r="AA32" s="3"/>
    </row>
    <row r="33" spans="1:27" ht="11.25" customHeight="1">
      <c r="A33" s="90"/>
      <c r="B33" s="3"/>
      <c r="C33" s="3" t="s">
        <v>223</v>
      </c>
      <c r="D33" s="2">
        <v>822</v>
      </c>
      <c r="E33" s="2">
        <v>66</v>
      </c>
      <c r="F33" s="2">
        <v>920</v>
      </c>
      <c r="G33" s="2">
        <v>75</v>
      </c>
      <c r="H33" s="2">
        <v>1030</v>
      </c>
      <c r="I33" s="2">
        <v>98</v>
      </c>
      <c r="J33" s="2">
        <v>1105</v>
      </c>
      <c r="K33" s="2">
        <v>117</v>
      </c>
      <c r="L33" s="2">
        <v>1261</v>
      </c>
      <c r="M33" s="2">
        <v>137</v>
      </c>
      <c r="N33" s="2">
        <v>1390</v>
      </c>
      <c r="O33" s="2">
        <v>176</v>
      </c>
      <c r="P33" s="2">
        <v>1428</v>
      </c>
      <c r="Q33" s="2">
        <v>182</v>
      </c>
      <c r="R33" s="2">
        <v>1434</v>
      </c>
      <c r="S33" s="2">
        <v>185</v>
      </c>
      <c r="T33" s="2">
        <v>1466</v>
      </c>
      <c r="U33" s="2">
        <v>184</v>
      </c>
      <c r="V33" s="2">
        <v>1529</v>
      </c>
      <c r="W33" s="2">
        <v>207</v>
      </c>
      <c r="Y33" s="59"/>
      <c r="Z33" s="3"/>
      <c r="AA33" s="3"/>
    </row>
    <row r="34" spans="1:27" ht="11.25" customHeight="1">
      <c r="A34" s="90"/>
      <c r="B34" s="3"/>
      <c r="C34" s="3" t="s">
        <v>200</v>
      </c>
      <c r="D34" s="2">
        <v>80</v>
      </c>
      <c r="E34" s="2">
        <v>7</v>
      </c>
      <c r="F34" s="2">
        <v>90</v>
      </c>
      <c r="G34" s="2">
        <v>11</v>
      </c>
      <c r="H34" s="2">
        <v>79</v>
      </c>
      <c r="I34" s="2">
        <v>13</v>
      </c>
      <c r="J34" s="2">
        <v>67</v>
      </c>
      <c r="K34" s="2">
        <v>10</v>
      </c>
      <c r="L34" s="2">
        <v>96</v>
      </c>
      <c r="M34" s="2">
        <v>14</v>
      </c>
      <c r="N34" s="2">
        <v>101</v>
      </c>
      <c r="O34" s="2">
        <v>17</v>
      </c>
      <c r="P34" s="2">
        <v>120</v>
      </c>
      <c r="Q34" s="2">
        <v>22</v>
      </c>
      <c r="R34" s="2">
        <v>120</v>
      </c>
      <c r="S34" s="2">
        <v>19</v>
      </c>
      <c r="T34" s="2">
        <v>111</v>
      </c>
      <c r="U34" s="2">
        <v>20</v>
      </c>
      <c r="V34" s="2">
        <v>118</v>
      </c>
      <c r="W34" s="2">
        <v>15</v>
      </c>
      <c r="Y34" s="59"/>
      <c r="Z34" s="3"/>
      <c r="AA34" s="3"/>
    </row>
    <row r="35" spans="1:27" ht="11.25" customHeight="1">
      <c r="A35" s="90"/>
      <c r="B35" s="3"/>
      <c r="C35" s="3" t="s">
        <v>224</v>
      </c>
      <c r="D35" s="2">
        <v>532</v>
      </c>
      <c r="E35" s="2">
        <v>74</v>
      </c>
      <c r="F35" s="2">
        <v>528</v>
      </c>
      <c r="G35" s="2">
        <v>66</v>
      </c>
      <c r="H35" s="2">
        <v>530</v>
      </c>
      <c r="I35" s="2">
        <v>72</v>
      </c>
      <c r="J35" s="2">
        <v>488</v>
      </c>
      <c r="K35" s="2">
        <v>81</v>
      </c>
      <c r="L35" s="2">
        <v>528</v>
      </c>
      <c r="M35" s="2">
        <v>90</v>
      </c>
      <c r="N35" s="2">
        <v>520</v>
      </c>
      <c r="O35" s="2">
        <v>88</v>
      </c>
      <c r="P35" s="2">
        <v>525</v>
      </c>
      <c r="Q35" s="2">
        <v>93</v>
      </c>
      <c r="R35" s="2">
        <v>567</v>
      </c>
      <c r="S35" s="2">
        <v>95</v>
      </c>
      <c r="T35" s="2">
        <v>552</v>
      </c>
      <c r="U35" s="2">
        <v>96</v>
      </c>
      <c r="V35" s="2">
        <v>551</v>
      </c>
      <c r="W35" s="2">
        <v>104</v>
      </c>
      <c r="Y35" s="59"/>
      <c r="Z35" s="3"/>
      <c r="AA35" s="3"/>
    </row>
    <row r="36" spans="1:27" ht="11.25" customHeight="1">
      <c r="A36" s="90"/>
      <c r="B36" s="3"/>
      <c r="C36" s="3" t="s">
        <v>225</v>
      </c>
      <c r="D36" s="2">
        <v>197</v>
      </c>
      <c r="E36" s="2">
        <v>10</v>
      </c>
      <c r="F36" s="2">
        <v>218</v>
      </c>
      <c r="G36" s="2">
        <v>13</v>
      </c>
      <c r="H36" s="2">
        <v>229</v>
      </c>
      <c r="I36" s="2">
        <v>13</v>
      </c>
      <c r="J36" s="2">
        <v>252</v>
      </c>
      <c r="K36" s="2">
        <v>20</v>
      </c>
      <c r="L36" s="2">
        <v>134</v>
      </c>
      <c r="M36" s="2">
        <v>11</v>
      </c>
      <c r="N36" s="2">
        <v>93</v>
      </c>
      <c r="O36" s="2">
        <v>8</v>
      </c>
      <c r="P36" s="2">
        <v>96</v>
      </c>
      <c r="Q36" s="2">
        <v>10</v>
      </c>
      <c r="R36" s="2">
        <v>79</v>
      </c>
      <c r="S36" s="2">
        <v>8</v>
      </c>
      <c r="T36" s="2">
        <v>84</v>
      </c>
      <c r="U36" s="2">
        <v>12</v>
      </c>
      <c r="V36" s="2">
        <v>76</v>
      </c>
      <c r="W36" s="2">
        <v>11</v>
      </c>
      <c r="Y36" s="59"/>
      <c r="Z36" s="3"/>
      <c r="AA36" s="3"/>
    </row>
    <row r="37" spans="1:27" ht="11.25" customHeight="1">
      <c r="A37" s="90"/>
      <c r="B37" s="3"/>
      <c r="C37" s="3" t="s">
        <v>214</v>
      </c>
      <c r="D37" s="2">
        <v>122</v>
      </c>
      <c r="E37" s="2">
        <v>40</v>
      </c>
      <c r="F37" s="2">
        <v>126</v>
      </c>
      <c r="G37" s="2">
        <v>43</v>
      </c>
      <c r="H37" s="2">
        <v>123</v>
      </c>
      <c r="I37" s="2">
        <v>42</v>
      </c>
      <c r="J37" s="2">
        <v>104</v>
      </c>
      <c r="K37" s="2">
        <v>29</v>
      </c>
      <c r="L37" s="2">
        <v>106</v>
      </c>
      <c r="M37" s="2">
        <v>30</v>
      </c>
      <c r="N37" s="2">
        <v>104</v>
      </c>
      <c r="O37" s="2">
        <v>36</v>
      </c>
      <c r="P37" s="2">
        <v>108</v>
      </c>
      <c r="Q37" s="2">
        <v>37</v>
      </c>
      <c r="R37" s="2">
        <v>151</v>
      </c>
      <c r="S37" s="2">
        <v>68</v>
      </c>
      <c r="T37" s="2">
        <v>213</v>
      </c>
      <c r="U37" s="2">
        <v>112</v>
      </c>
      <c r="V37" s="2">
        <v>236</v>
      </c>
      <c r="W37" s="2">
        <v>146</v>
      </c>
      <c r="Y37" s="59"/>
      <c r="Z37" s="3"/>
      <c r="AA37" s="3"/>
    </row>
    <row r="38" spans="1:27" ht="11.25" customHeight="1">
      <c r="A38" s="90"/>
      <c r="B38" s="3"/>
      <c r="C38" s="84" t="s">
        <v>377</v>
      </c>
      <c r="D38" s="2">
        <v>0</v>
      </c>
      <c r="E38" s="2">
        <v>0</v>
      </c>
      <c r="F38" s="2">
        <v>0</v>
      </c>
      <c r="G38" s="2">
        <v>0</v>
      </c>
      <c r="H38" s="2">
        <v>0</v>
      </c>
      <c r="I38" s="2">
        <v>0</v>
      </c>
      <c r="J38" s="2">
        <v>0</v>
      </c>
      <c r="K38" s="2">
        <v>0</v>
      </c>
      <c r="L38" s="2">
        <v>447</v>
      </c>
      <c r="M38" s="2">
        <v>36</v>
      </c>
      <c r="N38" s="2">
        <v>696</v>
      </c>
      <c r="O38" s="2">
        <v>59</v>
      </c>
      <c r="P38" s="2">
        <v>822</v>
      </c>
      <c r="Q38" s="2">
        <v>76</v>
      </c>
      <c r="R38" s="2">
        <v>864</v>
      </c>
      <c r="S38" s="2">
        <v>87</v>
      </c>
      <c r="T38" s="2">
        <v>922</v>
      </c>
      <c r="U38" s="2">
        <v>100</v>
      </c>
      <c r="V38" s="2">
        <v>951</v>
      </c>
      <c r="W38" s="2">
        <v>103</v>
      </c>
      <c r="Y38" s="59"/>
      <c r="Z38" s="3"/>
      <c r="AA38" s="3"/>
    </row>
    <row r="39" spans="1:27" ht="11.25" customHeight="1">
      <c r="B39" s="3"/>
      <c r="C39" s="4"/>
      <c r="D39" s="50"/>
      <c r="E39" s="50"/>
      <c r="F39" s="50"/>
      <c r="G39" s="50"/>
      <c r="H39" s="50"/>
      <c r="I39" s="50"/>
      <c r="J39" s="50"/>
      <c r="K39" s="50"/>
      <c r="L39" s="50"/>
      <c r="M39" s="50"/>
      <c r="N39" s="50"/>
      <c r="O39" s="50"/>
      <c r="P39" s="50"/>
      <c r="Q39" s="50"/>
      <c r="R39" s="50"/>
      <c r="S39" s="50"/>
      <c r="T39" s="50"/>
      <c r="U39" s="50"/>
      <c r="V39" s="50"/>
      <c r="W39" s="50"/>
      <c r="Y39" s="90"/>
      <c r="Z39" s="3"/>
      <c r="AA39" s="3"/>
    </row>
    <row r="40" spans="1:27" s="59" customFormat="1" ht="11.25" customHeight="1">
      <c r="A40" s="88">
        <v>3</v>
      </c>
      <c r="B40" s="58" t="s">
        <v>160</v>
      </c>
      <c r="C40" s="58"/>
      <c r="D40" s="60">
        <v>2549</v>
      </c>
      <c r="E40" s="60">
        <v>1090</v>
      </c>
      <c r="F40" s="60">
        <v>2585</v>
      </c>
      <c r="G40" s="60">
        <v>1143</v>
      </c>
      <c r="H40" s="60">
        <v>2688</v>
      </c>
      <c r="I40" s="60">
        <v>1208</v>
      </c>
      <c r="J40" s="60">
        <v>2881</v>
      </c>
      <c r="K40" s="60">
        <v>1344</v>
      </c>
      <c r="L40" s="60">
        <v>3145</v>
      </c>
      <c r="M40" s="60">
        <v>1517</v>
      </c>
      <c r="N40" s="60">
        <v>3128</v>
      </c>
      <c r="O40" s="60">
        <v>1536</v>
      </c>
      <c r="P40" s="60">
        <v>3270</v>
      </c>
      <c r="Q40" s="60">
        <v>1651</v>
      </c>
      <c r="R40" s="60">
        <v>3386</v>
      </c>
      <c r="S40" s="60">
        <v>1771</v>
      </c>
      <c r="T40" s="60">
        <v>3642</v>
      </c>
      <c r="U40" s="60">
        <v>1947</v>
      </c>
      <c r="V40" s="60">
        <v>3584</v>
      </c>
      <c r="W40" s="60">
        <v>1940</v>
      </c>
      <c r="Y40" s="250"/>
      <c r="Z40" s="58"/>
      <c r="AA40" s="58"/>
    </row>
    <row r="41" spans="1:27" ht="11.25" customHeight="1">
      <c r="B41" s="3"/>
      <c r="C41" s="3" t="s">
        <v>117</v>
      </c>
      <c r="D41" s="2">
        <v>192</v>
      </c>
      <c r="E41" s="2">
        <v>110</v>
      </c>
      <c r="F41" s="2">
        <v>199</v>
      </c>
      <c r="G41" s="2">
        <v>115</v>
      </c>
      <c r="H41" s="2">
        <v>200</v>
      </c>
      <c r="I41" s="2">
        <v>112</v>
      </c>
      <c r="J41" s="2">
        <v>197</v>
      </c>
      <c r="K41" s="2">
        <v>112</v>
      </c>
      <c r="L41" s="2">
        <v>205</v>
      </c>
      <c r="M41" s="2">
        <v>126</v>
      </c>
      <c r="N41" s="2">
        <v>194</v>
      </c>
      <c r="O41" s="2">
        <v>128</v>
      </c>
      <c r="P41" s="2">
        <v>182</v>
      </c>
      <c r="Q41" s="2">
        <v>120</v>
      </c>
      <c r="R41" s="2">
        <v>166</v>
      </c>
      <c r="S41" s="2">
        <v>111</v>
      </c>
      <c r="T41" s="2">
        <v>162</v>
      </c>
      <c r="U41" s="2">
        <v>106</v>
      </c>
      <c r="V41" s="2">
        <v>148</v>
      </c>
      <c r="W41" s="2">
        <v>95</v>
      </c>
      <c r="Y41" s="88"/>
      <c r="Z41" s="58"/>
      <c r="AA41" s="33"/>
    </row>
    <row r="42" spans="1:27" ht="11.25" customHeight="1">
      <c r="A42" s="90"/>
      <c r="B42" s="3"/>
      <c r="C42" s="3" t="s">
        <v>202</v>
      </c>
      <c r="D42" s="2">
        <v>374</v>
      </c>
      <c r="E42" s="2">
        <v>170</v>
      </c>
      <c r="F42" s="2">
        <v>390</v>
      </c>
      <c r="G42" s="2">
        <v>188</v>
      </c>
      <c r="H42" s="2">
        <v>409</v>
      </c>
      <c r="I42" s="2">
        <v>217</v>
      </c>
      <c r="J42" s="2">
        <v>393</v>
      </c>
      <c r="K42" s="2">
        <v>200</v>
      </c>
      <c r="L42" s="2">
        <v>390</v>
      </c>
      <c r="M42" s="2">
        <v>195</v>
      </c>
      <c r="N42" s="2">
        <v>373</v>
      </c>
      <c r="O42" s="2">
        <v>182</v>
      </c>
      <c r="P42" s="2">
        <v>345</v>
      </c>
      <c r="Q42" s="2">
        <v>164</v>
      </c>
      <c r="R42" s="2">
        <v>336</v>
      </c>
      <c r="S42" s="2">
        <v>162</v>
      </c>
      <c r="T42" s="2">
        <v>314</v>
      </c>
      <c r="U42" s="2">
        <v>158</v>
      </c>
      <c r="V42" s="2">
        <v>283</v>
      </c>
      <c r="W42" s="2">
        <v>141</v>
      </c>
      <c r="Y42" s="90"/>
      <c r="Z42" s="3"/>
      <c r="AA42" s="3"/>
    </row>
    <row r="43" spans="1:27" ht="11.25" customHeight="1">
      <c r="A43" s="90"/>
      <c r="B43" s="3"/>
      <c r="C43" s="3" t="s">
        <v>118</v>
      </c>
      <c r="D43" s="2">
        <v>143</v>
      </c>
      <c r="E43" s="2">
        <v>65</v>
      </c>
      <c r="F43" s="2">
        <v>137</v>
      </c>
      <c r="G43" s="2">
        <v>61</v>
      </c>
      <c r="H43" s="2">
        <v>144</v>
      </c>
      <c r="I43" s="2">
        <v>52</v>
      </c>
      <c r="J43" s="2">
        <v>140</v>
      </c>
      <c r="K43" s="2">
        <v>58</v>
      </c>
      <c r="L43" s="2">
        <v>148</v>
      </c>
      <c r="M43" s="2">
        <v>66</v>
      </c>
      <c r="N43" s="2">
        <v>165</v>
      </c>
      <c r="O43" s="2">
        <v>82</v>
      </c>
      <c r="P43" s="2">
        <v>181</v>
      </c>
      <c r="Q43" s="2">
        <v>97</v>
      </c>
      <c r="R43" s="2">
        <v>207</v>
      </c>
      <c r="S43" s="2">
        <v>123</v>
      </c>
      <c r="T43" s="2">
        <v>212</v>
      </c>
      <c r="U43" s="2">
        <v>126</v>
      </c>
      <c r="V43" s="2">
        <v>234</v>
      </c>
      <c r="W43" s="2">
        <v>140</v>
      </c>
      <c r="Y43" s="90"/>
      <c r="Z43" s="3"/>
      <c r="AA43" s="3"/>
    </row>
    <row r="44" spans="1:27" ht="11.25" customHeight="1">
      <c r="A44" s="90"/>
      <c r="B44" s="3"/>
      <c r="C44" s="3" t="s">
        <v>119</v>
      </c>
      <c r="D44" s="2">
        <v>254</v>
      </c>
      <c r="E44" s="2">
        <v>86</v>
      </c>
      <c r="F44" s="2">
        <v>239</v>
      </c>
      <c r="G44" s="2">
        <v>78</v>
      </c>
      <c r="H44" s="2">
        <v>236</v>
      </c>
      <c r="I44" s="2">
        <v>73</v>
      </c>
      <c r="J44" s="2">
        <v>229</v>
      </c>
      <c r="K44" s="2">
        <v>83</v>
      </c>
      <c r="L44" s="2">
        <v>227</v>
      </c>
      <c r="M44" s="2">
        <v>88</v>
      </c>
      <c r="N44" s="2">
        <v>209</v>
      </c>
      <c r="O44" s="2">
        <v>83</v>
      </c>
      <c r="P44" s="2">
        <v>196</v>
      </c>
      <c r="Q44" s="2">
        <v>78</v>
      </c>
      <c r="R44" s="2">
        <v>195</v>
      </c>
      <c r="S44" s="2">
        <v>75</v>
      </c>
      <c r="T44" s="2">
        <v>187</v>
      </c>
      <c r="U44" s="2">
        <v>79</v>
      </c>
      <c r="V44" s="2">
        <v>183</v>
      </c>
      <c r="W44" s="2">
        <v>82</v>
      </c>
      <c r="Y44" s="90"/>
      <c r="Z44" s="3"/>
      <c r="AA44" s="3"/>
    </row>
    <row r="45" spans="1:27" ht="11.25" customHeight="1">
      <c r="A45" s="90"/>
      <c r="B45" s="3"/>
      <c r="C45" s="3" t="s">
        <v>120</v>
      </c>
      <c r="D45" s="2">
        <v>96</v>
      </c>
      <c r="E45" s="2">
        <v>38</v>
      </c>
      <c r="F45" s="2">
        <v>90</v>
      </c>
      <c r="G45" s="2">
        <v>35</v>
      </c>
      <c r="H45" s="2">
        <v>90</v>
      </c>
      <c r="I45" s="2">
        <v>35</v>
      </c>
      <c r="J45" s="2">
        <v>83</v>
      </c>
      <c r="K45" s="2">
        <v>35</v>
      </c>
      <c r="L45" s="2">
        <v>68</v>
      </c>
      <c r="M45" s="2">
        <v>29</v>
      </c>
      <c r="N45" s="2">
        <v>57</v>
      </c>
      <c r="O45" s="2">
        <v>24</v>
      </c>
      <c r="P45" s="2">
        <v>67</v>
      </c>
      <c r="Q45" s="2">
        <v>25</v>
      </c>
      <c r="R45" s="2">
        <v>51</v>
      </c>
      <c r="S45" s="2">
        <v>20</v>
      </c>
      <c r="T45" s="2">
        <v>44</v>
      </c>
      <c r="U45" s="2">
        <v>16</v>
      </c>
      <c r="V45" s="2">
        <v>35</v>
      </c>
      <c r="W45" s="2">
        <v>14</v>
      </c>
      <c r="Y45" s="90"/>
      <c r="Z45" s="3"/>
      <c r="AA45" s="3"/>
    </row>
    <row r="46" spans="1:27" ht="11.25" customHeight="1">
      <c r="A46" s="90"/>
      <c r="B46" s="3"/>
      <c r="C46" s="3" t="s">
        <v>121</v>
      </c>
      <c r="D46" s="2">
        <v>696</v>
      </c>
      <c r="E46" s="2">
        <v>299</v>
      </c>
      <c r="F46" s="2">
        <v>748</v>
      </c>
      <c r="G46" s="2">
        <v>337</v>
      </c>
      <c r="H46" s="2">
        <v>799</v>
      </c>
      <c r="I46" s="2">
        <v>370</v>
      </c>
      <c r="J46" s="2">
        <v>848</v>
      </c>
      <c r="K46" s="2">
        <v>415</v>
      </c>
      <c r="L46" s="2">
        <v>965</v>
      </c>
      <c r="M46" s="2">
        <v>470</v>
      </c>
      <c r="N46" s="2">
        <v>948</v>
      </c>
      <c r="O46" s="2">
        <v>459</v>
      </c>
      <c r="P46" s="2">
        <v>919</v>
      </c>
      <c r="Q46" s="2">
        <v>459</v>
      </c>
      <c r="R46" s="2">
        <v>879</v>
      </c>
      <c r="S46" s="2">
        <v>439</v>
      </c>
      <c r="T46" s="2">
        <v>905</v>
      </c>
      <c r="U46" s="2">
        <v>462</v>
      </c>
      <c r="V46" s="2">
        <v>863</v>
      </c>
      <c r="W46" s="2">
        <v>443</v>
      </c>
      <c r="Y46" s="59"/>
      <c r="Z46" s="3"/>
      <c r="AA46" s="3"/>
    </row>
    <row r="47" spans="1:27" ht="11.25" customHeight="1">
      <c r="A47" s="90"/>
      <c r="B47" s="3"/>
      <c r="C47" s="3" t="s">
        <v>216</v>
      </c>
      <c r="D47" s="2">
        <v>161</v>
      </c>
      <c r="E47" s="2">
        <v>66</v>
      </c>
      <c r="F47" s="2">
        <v>173</v>
      </c>
      <c r="G47" s="2">
        <v>88</v>
      </c>
      <c r="H47" s="2">
        <v>193</v>
      </c>
      <c r="I47" s="2">
        <v>107</v>
      </c>
      <c r="J47" s="2">
        <v>61</v>
      </c>
      <c r="K47" s="2">
        <v>33</v>
      </c>
      <c r="L47" s="2">
        <v>22</v>
      </c>
      <c r="M47" s="2">
        <v>12</v>
      </c>
      <c r="N47" s="2">
        <v>3</v>
      </c>
      <c r="O47" s="2">
        <v>2</v>
      </c>
      <c r="P47" s="2">
        <v>0</v>
      </c>
      <c r="Q47" s="2">
        <v>0</v>
      </c>
      <c r="R47" s="2">
        <v>0</v>
      </c>
      <c r="S47" s="2">
        <v>0</v>
      </c>
      <c r="T47" s="2">
        <v>0</v>
      </c>
      <c r="U47" s="2">
        <v>0</v>
      </c>
      <c r="V47" s="2">
        <v>0</v>
      </c>
      <c r="W47" s="2">
        <v>0</v>
      </c>
      <c r="Y47" s="88"/>
      <c r="Z47" s="3"/>
      <c r="AA47" s="3"/>
    </row>
    <row r="48" spans="1:27" ht="11.25" customHeight="1">
      <c r="A48" s="90"/>
      <c r="B48" s="3"/>
      <c r="C48" s="3" t="s">
        <v>164</v>
      </c>
      <c r="D48" s="2">
        <v>203</v>
      </c>
      <c r="E48" s="2">
        <v>67</v>
      </c>
      <c r="F48" s="2">
        <v>218</v>
      </c>
      <c r="G48" s="2">
        <v>70</v>
      </c>
      <c r="H48" s="2">
        <v>215</v>
      </c>
      <c r="I48" s="2">
        <v>71</v>
      </c>
      <c r="J48" s="2">
        <v>88</v>
      </c>
      <c r="K48" s="2">
        <v>29</v>
      </c>
      <c r="L48" s="2">
        <v>78</v>
      </c>
      <c r="M48" s="2">
        <v>28</v>
      </c>
      <c r="N48" s="2">
        <v>68</v>
      </c>
      <c r="O48" s="2">
        <v>24</v>
      </c>
      <c r="P48" s="2">
        <v>184</v>
      </c>
      <c r="Q48" s="2">
        <v>110</v>
      </c>
      <c r="R48" s="2">
        <v>284</v>
      </c>
      <c r="S48" s="2">
        <v>178</v>
      </c>
      <c r="T48" s="2">
        <v>368</v>
      </c>
      <c r="U48" s="2">
        <v>242</v>
      </c>
      <c r="V48" s="2">
        <v>373</v>
      </c>
      <c r="W48" s="2">
        <v>237</v>
      </c>
      <c r="Y48" s="88"/>
      <c r="Z48" s="3"/>
      <c r="AA48" s="3"/>
    </row>
    <row r="49" spans="1:27" ht="11.25" customHeight="1">
      <c r="A49" s="90"/>
      <c r="B49" s="3"/>
      <c r="C49" s="3" t="s">
        <v>199</v>
      </c>
      <c r="D49" s="2">
        <v>430</v>
      </c>
      <c r="E49" s="2">
        <v>189</v>
      </c>
      <c r="F49" s="2">
        <v>391</v>
      </c>
      <c r="G49" s="2">
        <v>171</v>
      </c>
      <c r="H49" s="2">
        <v>402</v>
      </c>
      <c r="I49" s="2">
        <v>171</v>
      </c>
      <c r="J49" s="2">
        <v>842</v>
      </c>
      <c r="K49" s="2">
        <v>379</v>
      </c>
      <c r="L49" s="2">
        <v>1042</v>
      </c>
      <c r="M49" s="2">
        <v>503</v>
      </c>
      <c r="N49" s="2">
        <v>1111</v>
      </c>
      <c r="O49" s="2">
        <v>552</v>
      </c>
      <c r="P49" s="2">
        <v>1196</v>
      </c>
      <c r="Q49" s="2">
        <v>598</v>
      </c>
      <c r="R49" s="2">
        <v>1268</v>
      </c>
      <c r="S49" s="2">
        <v>663</v>
      </c>
      <c r="T49" s="2">
        <v>1450</v>
      </c>
      <c r="U49" s="2">
        <v>758</v>
      </c>
      <c r="V49" s="2">
        <v>1465</v>
      </c>
      <c r="W49" s="2">
        <v>788</v>
      </c>
      <c r="Y49" s="88"/>
      <c r="Z49" s="3"/>
      <c r="AA49" s="3"/>
    </row>
    <row r="50" spans="1:27" ht="11.25" customHeight="1">
      <c r="B50" s="3"/>
      <c r="C50" s="4"/>
      <c r="D50" s="50"/>
      <c r="E50" s="50"/>
      <c r="F50" s="50"/>
      <c r="G50" s="50"/>
      <c r="H50" s="50"/>
      <c r="I50" s="50"/>
      <c r="J50" s="50"/>
      <c r="K50" s="50"/>
      <c r="L50" s="50"/>
      <c r="M50" s="50"/>
      <c r="N50" s="50"/>
      <c r="O50" s="50"/>
      <c r="P50" s="50"/>
      <c r="Q50" s="50"/>
      <c r="R50" s="50"/>
      <c r="S50" s="50"/>
      <c r="T50" s="50"/>
      <c r="U50" s="50"/>
      <c r="V50" s="50"/>
      <c r="W50" s="50"/>
      <c r="Y50" s="88"/>
      <c r="Z50" s="3"/>
      <c r="AA50" s="3"/>
    </row>
    <row r="51" spans="1:27" s="59" customFormat="1" ht="11.25" customHeight="1">
      <c r="A51" s="88">
        <v>4</v>
      </c>
      <c r="B51" s="58" t="s">
        <v>203</v>
      </c>
      <c r="C51" s="58"/>
      <c r="D51" s="60">
        <v>512</v>
      </c>
      <c r="E51" s="60">
        <v>205</v>
      </c>
      <c r="F51" s="60">
        <v>520</v>
      </c>
      <c r="G51" s="60">
        <v>207</v>
      </c>
      <c r="H51" s="60">
        <v>533</v>
      </c>
      <c r="I51" s="60">
        <v>204</v>
      </c>
      <c r="J51" s="60">
        <v>511</v>
      </c>
      <c r="K51" s="60">
        <v>200</v>
      </c>
      <c r="L51" s="60">
        <v>591</v>
      </c>
      <c r="M51" s="60">
        <v>246</v>
      </c>
      <c r="N51" s="60">
        <v>574</v>
      </c>
      <c r="O51" s="60">
        <v>257</v>
      </c>
      <c r="P51" s="60">
        <v>554</v>
      </c>
      <c r="Q51" s="60">
        <v>252</v>
      </c>
      <c r="R51" s="60">
        <v>537</v>
      </c>
      <c r="S51" s="60">
        <v>239</v>
      </c>
      <c r="T51" s="60">
        <v>512</v>
      </c>
      <c r="U51" s="60">
        <v>226</v>
      </c>
      <c r="V51" s="60">
        <v>485</v>
      </c>
      <c r="W51" s="60">
        <v>219</v>
      </c>
      <c r="Y51" s="88"/>
      <c r="Z51" s="58"/>
      <c r="AA51" s="58"/>
    </row>
    <row r="52" spans="1:27" ht="11.25" customHeight="1">
      <c r="B52" s="3"/>
      <c r="C52" s="3" t="s">
        <v>122</v>
      </c>
      <c r="D52" s="2">
        <v>406</v>
      </c>
      <c r="E52" s="2">
        <v>191</v>
      </c>
      <c r="F52" s="2">
        <v>403</v>
      </c>
      <c r="G52" s="2">
        <v>190</v>
      </c>
      <c r="H52" s="2">
        <v>407</v>
      </c>
      <c r="I52" s="2">
        <v>186</v>
      </c>
      <c r="J52" s="2">
        <v>386</v>
      </c>
      <c r="K52" s="2">
        <v>181</v>
      </c>
      <c r="L52" s="2">
        <v>452</v>
      </c>
      <c r="M52" s="2">
        <v>222</v>
      </c>
      <c r="N52" s="2">
        <v>432</v>
      </c>
      <c r="O52" s="2">
        <v>223</v>
      </c>
      <c r="P52" s="2">
        <v>412</v>
      </c>
      <c r="Q52" s="2">
        <v>216</v>
      </c>
      <c r="R52" s="2">
        <v>399</v>
      </c>
      <c r="S52" s="2">
        <v>206</v>
      </c>
      <c r="T52" s="2">
        <v>379</v>
      </c>
      <c r="U52" s="2">
        <v>199</v>
      </c>
      <c r="V52" s="2">
        <v>352</v>
      </c>
      <c r="W52" s="2">
        <v>190</v>
      </c>
      <c r="Y52" s="44"/>
      <c r="Z52" s="3"/>
      <c r="AA52" s="3"/>
    </row>
    <row r="53" spans="1:27" ht="11.25" customHeight="1">
      <c r="A53" s="90"/>
      <c r="B53" s="3"/>
      <c r="C53" s="3" t="s">
        <v>204</v>
      </c>
      <c r="D53" s="2">
        <v>106</v>
      </c>
      <c r="E53" s="2">
        <v>14</v>
      </c>
      <c r="F53" s="2">
        <v>117</v>
      </c>
      <c r="G53" s="2">
        <v>17</v>
      </c>
      <c r="H53" s="2">
        <v>126</v>
      </c>
      <c r="I53" s="2">
        <v>18</v>
      </c>
      <c r="J53" s="2">
        <v>125</v>
      </c>
      <c r="K53" s="2">
        <v>19</v>
      </c>
      <c r="L53" s="2">
        <v>139</v>
      </c>
      <c r="M53" s="2">
        <v>24</v>
      </c>
      <c r="N53" s="2">
        <v>142</v>
      </c>
      <c r="O53" s="2">
        <v>34</v>
      </c>
      <c r="P53" s="2">
        <v>142</v>
      </c>
      <c r="Q53" s="2">
        <v>36</v>
      </c>
      <c r="R53" s="2">
        <v>138</v>
      </c>
      <c r="S53" s="2">
        <v>33</v>
      </c>
      <c r="T53" s="2">
        <v>133</v>
      </c>
      <c r="U53" s="2">
        <v>27</v>
      </c>
      <c r="V53" s="2">
        <v>133</v>
      </c>
      <c r="W53" s="2">
        <v>29</v>
      </c>
      <c r="Y53" s="88"/>
      <c r="Z53" s="58"/>
      <c r="AA53" s="33"/>
    </row>
    <row r="54" spans="1:27" ht="11.25" customHeight="1">
      <c r="B54" s="3"/>
      <c r="C54" s="4"/>
      <c r="D54" s="50"/>
      <c r="E54" s="50"/>
      <c r="F54" s="50"/>
      <c r="G54" s="50"/>
      <c r="H54" s="50"/>
      <c r="I54" s="50"/>
      <c r="J54" s="50"/>
      <c r="K54" s="50"/>
      <c r="L54" s="50"/>
      <c r="M54" s="50"/>
      <c r="N54" s="50"/>
      <c r="O54" s="50"/>
      <c r="P54" s="50"/>
      <c r="Q54" s="50"/>
      <c r="R54" s="50"/>
      <c r="S54" s="50"/>
      <c r="T54" s="50"/>
      <c r="U54" s="50"/>
      <c r="V54" s="50"/>
      <c r="W54" s="50"/>
      <c r="Y54" s="19"/>
      <c r="Z54" s="3"/>
      <c r="AA54" s="3"/>
    </row>
    <row r="55" spans="1:27" s="59" customFormat="1" ht="11.25" customHeight="1">
      <c r="A55" s="88">
        <v>5</v>
      </c>
      <c r="B55" s="58" t="s">
        <v>30</v>
      </c>
      <c r="C55" s="58"/>
      <c r="D55" s="60">
        <v>22301</v>
      </c>
      <c r="E55" s="60">
        <v>10150</v>
      </c>
      <c r="F55" s="60">
        <v>22805</v>
      </c>
      <c r="G55" s="60">
        <v>10437</v>
      </c>
      <c r="H55" s="60">
        <v>23738</v>
      </c>
      <c r="I55" s="60">
        <v>10944</v>
      </c>
      <c r="J55" s="60">
        <v>24027</v>
      </c>
      <c r="K55" s="60">
        <v>11170</v>
      </c>
      <c r="L55" s="60">
        <v>25084</v>
      </c>
      <c r="M55" s="60">
        <v>11809</v>
      </c>
      <c r="N55" s="60">
        <v>25337</v>
      </c>
      <c r="O55" s="60">
        <v>11856</v>
      </c>
      <c r="P55" s="60">
        <v>24351</v>
      </c>
      <c r="Q55" s="60">
        <v>11215</v>
      </c>
      <c r="R55" s="60">
        <v>23924</v>
      </c>
      <c r="S55" s="60">
        <v>11109</v>
      </c>
      <c r="T55" s="60">
        <v>24120</v>
      </c>
      <c r="U55" s="60">
        <v>11269</v>
      </c>
      <c r="V55" s="60">
        <v>25105</v>
      </c>
      <c r="W55" s="60">
        <v>11776</v>
      </c>
      <c r="Y55" s="88"/>
      <c r="Z55" s="58"/>
      <c r="AA55" s="58"/>
    </row>
    <row r="56" spans="1:27" ht="11.25" customHeight="1">
      <c r="B56" s="3"/>
      <c r="C56" s="3" t="s">
        <v>123</v>
      </c>
      <c r="D56" s="2">
        <v>13433</v>
      </c>
      <c r="E56" s="2">
        <v>5846</v>
      </c>
      <c r="F56" s="2">
        <v>13305</v>
      </c>
      <c r="G56" s="2">
        <v>5822</v>
      </c>
      <c r="H56" s="2">
        <v>13310</v>
      </c>
      <c r="I56" s="2">
        <v>5916</v>
      </c>
      <c r="J56" s="2">
        <v>12890</v>
      </c>
      <c r="K56" s="2">
        <v>5764</v>
      </c>
      <c r="L56" s="2">
        <v>13200</v>
      </c>
      <c r="M56" s="2">
        <v>6021</v>
      </c>
      <c r="N56" s="2">
        <v>13461</v>
      </c>
      <c r="O56" s="2">
        <v>6175</v>
      </c>
      <c r="P56" s="2">
        <v>12800</v>
      </c>
      <c r="Q56" s="2">
        <v>5745</v>
      </c>
      <c r="R56" s="2">
        <v>12396</v>
      </c>
      <c r="S56" s="2">
        <v>5638</v>
      </c>
      <c r="T56" s="2">
        <v>12378</v>
      </c>
      <c r="U56" s="2">
        <v>5623</v>
      </c>
      <c r="V56" s="2">
        <v>12848</v>
      </c>
      <c r="W56" s="2">
        <v>5868</v>
      </c>
      <c r="Z56" s="3"/>
      <c r="AA56" s="3"/>
    </row>
    <row r="57" spans="1:27" ht="11.25" customHeight="1">
      <c r="A57" s="90"/>
      <c r="B57" s="3"/>
      <c r="C57" s="3" t="s">
        <v>124</v>
      </c>
      <c r="D57" s="2">
        <v>370</v>
      </c>
      <c r="E57" s="2">
        <v>200</v>
      </c>
      <c r="F57" s="2">
        <v>420</v>
      </c>
      <c r="G57" s="2">
        <v>231</v>
      </c>
      <c r="H57" s="2">
        <v>464</v>
      </c>
      <c r="I57" s="2">
        <v>240</v>
      </c>
      <c r="J57" s="2">
        <v>512</v>
      </c>
      <c r="K57" s="2">
        <v>268</v>
      </c>
      <c r="L57" s="2">
        <v>649</v>
      </c>
      <c r="M57" s="2">
        <v>348</v>
      </c>
      <c r="N57" s="2">
        <v>736</v>
      </c>
      <c r="O57" s="2">
        <v>374</v>
      </c>
      <c r="P57" s="2">
        <v>765</v>
      </c>
      <c r="Q57" s="2">
        <v>385</v>
      </c>
      <c r="R57" s="2">
        <v>752</v>
      </c>
      <c r="S57" s="2">
        <v>393</v>
      </c>
      <c r="T57" s="2">
        <v>791</v>
      </c>
      <c r="U57" s="2">
        <v>416</v>
      </c>
      <c r="V57" s="2">
        <v>881</v>
      </c>
      <c r="W57" s="2">
        <v>452</v>
      </c>
      <c r="Y57" s="88"/>
      <c r="Z57" s="58"/>
      <c r="AA57" s="33"/>
    </row>
    <row r="58" spans="1:27" ht="11.25" customHeight="1">
      <c r="A58" s="90"/>
      <c r="B58" s="3"/>
      <c r="C58" s="3" t="s">
        <v>125</v>
      </c>
      <c r="D58" s="2">
        <v>2332</v>
      </c>
      <c r="E58" s="2">
        <v>340</v>
      </c>
      <c r="F58" s="2">
        <v>2522</v>
      </c>
      <c r="G58" s="2">
        <v>393</v>
      </c>
      <c r="H58" s="2">
        <v>2719</v>
      </c>
      <c r="I58" s="2">
        <v>472</v>
      </c>
      <c r="J58" s="2">
        <v>2932</v>
      </c>
      <c r="K58" s="2">
        <v>566</v>
      </c>
      <c r="L58" s="2">
        <v>3134</v>
      </c>
      <c r="M58" s="2">
        <v>588</v>
      </c>
      <c r="N58" s="2">
        <v>3278</v>
      </c>
      <c r="O58" s="2">
        <v>670</v>
      </c>
      <c r="P58" s="2">
        <v>3200</v>
      </c>
      <c r="Q58" s="2">
        <v>635</v>
      </c>
      <c r="R58" s="2">
        <v>3129</v>
      </c>
      <c r="S58" s="2">
        <v>651</v>
      </c>
      <c r="T58" s="2">
        <v>3071</v>
      </c>
      <c r="U58" s="2">
        <v>661</v>
      </c>
      <c r="V58" s="2">
        <v>3142</v>
      </c>
      <c r="W58" s="2">
        <v>687</v>
      </c>
      <c r="Y58" s="90"/>
      <c r="Z58" s="3"/>
      <c r="AA58" s="3"/>
    </row>
    <row r="59" spans="1:27" ht="11.25" customHeight="1">
      <c r="A59" s="90"/>
      <c r="B59" s="3"/>
      <c r="C59" s="3" t="s">
        <v>126</v>
      </c>
      <c r="D59" s="2">
        <v>277</v>
      </c>
      <c r="E59" s="2">
        <v>133</v>
      </c>
      <c r="F59" s="2">
        <v>262</v>
      </c>
      <c r="G59" s="2">
        <v>117</v>
      </c>
      <c r="H59" s="2">
        <v>262</v>
      </c>
      <c r="I59" s="2">
        <v>126</v>
      </c>
      <c r="J59" s="2">
        <v>241</v>
      </c>
      <c r="K59" s="2">
        <v>120</v>
      </c>
      <c r="L59" s="2">
        <v>289</v>
      </c>
      <c r="M59" s="2">
        <v>148</v>
      </c>
      <c r="N59" s="2">
        <v>296</v>
      </c>
      <c r="O59" s="2">
        <v>142</v>
      </c>
      <c r="P59" s="2">
        <v>303</v>
      </c>
      <c r="Q59" s="2">
        <v>148</v>
      </c>
      <c r="R59" s="2">
        <v>310</v>
      </c>
      <c r="S59" s="2">
        <v>145</v>
      </c>
      <c r="T59" s="2">
        <v>293</v>
      </c>
      <c r="U59" s="2">
        <v>123</v>
      </c>
      <c r="V59" s="2">
        <v>266</v>
      </c>
      <c r="W59" s="2">
        <v>117</v>
      </c>
      <c r="Y59" s="90"/>
      <c r="Z59" s="3"/>
      <c r="AA59" s="3"/>
    </row>
    <row r="60" spans="1:27" ht="11.25" customHeight="1">
      <c r="A60" s="90"/>
      <c r="B60" s="3"/>
      <c r="C60" s="3" t="s">
        <v>259</v>
      </c>
      <c r="D60" s="2">
        <v>1982</v>
      </c>
      <c r="E60" s="2">
        <v>1190</v>
      </c>
      <c r="F60" s="2">
        <v>2087</v>
      </c>
      <c r="G60" s="2">
        <v>1219</v>
      </c>
      <c r="H60" s="2">
        <v>2224</v>
      </c>
      <c r="I60" s="2">
        <v>1294</v>
      </c>
      <c r="J60" s="2">
        <v>2439</v>
      </c>
      <c r="K60" s="2">
        <v>1422</v>
      </c>
      <c r="L60" s="2">
        <v>2501</v>
      </c>
      <c r="M60" s="2">
        <v>1479</v>
      </c>
      <c r="N60" s="2">
        <v>2720</v>
      </c>
      <c r="O60" s="2">
        <v>1612</v>
      </c>
      <c r="P60" s="2">
        <v>2720</v>
      </c>
      <c r="Q60" s="2">
        <v>1583</v>
      </c>
      <c r="R60" s="2">
        <v>2687</v>
      </c>
      <c r="S60" s="2">
        <v>1547</v>
      </c>
      <c r="T60" s="2">
        <v>2600</v>
      </c>
      <c r="U60" s="2">
        <v>1484</v>
      </c>
      <c r="V60" s="2">
        <v>2571</v>
      </c>
      <c r="W60" s="2">
        <v>1437</v>
      </c>
      <c r="Y60" s="90"/>
      <c r="Z60" s="3"/>
      <c r="AA60" s="3"/>
    </row>
    <row r="61" spans="1:27" ht="11.25" customHeight="1">
      <c r="A61" s="90"/>
      <c r="B61" s="3"/>
      <c r="C61" s="3" t="s">
        <v>127</v>
      </c>
      <c r="D61" s="2">
        <v>724</v>
      </c>
      <c r="E61" s="2">
        <v>531</v>
      </c>
      <c r="F61" s="2">
        <v>681</v>
      </c>
      <c r="G61" s="2">
        <v>513</v>
      </c>
      <c r="H61" s="2">
        <v>731</v>
      </c>
      <c r="I61" s="2">
        <v>555</v>
      </c>
      <c r="J61" s="2">
        <v>809</v>
      </c>
      <c r="K61" s="2">
        <v>613</v>
      </c>
      <c r="L61" s="2">
        <v>827</v>
      </c>
      <c r="M61" s="2">
        <v>628</v>
      </c>
      <c r="N61" s="2">
        <v>708</v>
      </c>
      <c r="O61" s="2">
        <v>528</v>
      </c>
      <c r="P61" s="2">
        <v>570</v>
      </c>
      <c r="Q61" s="2">
        <v>405</v>
      </c>
      <c r="R61" s="2">
        <v>483</v>
      </c>
      <c r="S61" s="2">
        <v>335</v>
      </c>
      <c r="T61" s="2">
        <v>564</v>
      </c>
      <c r="U61" s="2">
        <v>367</v>
      </c>
      <c r="V61" s="2">
        <v>666</v>
      </c>
      <c r="W61" s="2">
        <v>456</v>
      </c>
      <c r="Y61" s="90"/>
      <c r="Z61" s="3"/>
      <c r="AA61" s="3"/>
    </row>
    <row r="62" spans="1:27" ht="11.25" customHeight="1">
      <c r="A62" s="90"/>
      <c r="B62" s="3"/>
      <c r="C62" s="3" t="s">
        <v>128</v>
      </c>
      <c r="D62" s="2">
        <v>360</v>
      </c>
      <c r="E62" s="2">
        <v>233</v>
      </c>
      <c r="F62" s="2">
        <v>434</v>
      </c>
      <c r="G62" s="2">
        <v>279</v>
      </c>
      <c r="H62" s="2">
        <v>540</v>
      </c>
      <c r="I62" s="2">
        <v>312</v>
      </c>
      <c r="J62" s="2">
        <v>562</v>
      </c>
      <c r="K62" s="2">
        <v>324</v>
      </c>
      <c r="L62" s="2">
        <v>603</v>
      </c>
      <c r="M62" s="2">
        <v>353</v>
      </c>
      <c r="N62" s="2">
        <v>628</v>
      </c>
      <c r="O62" s="2">
        <v>371</v>
      </c>
      <c r="P62" s="2">
        <v>615</v>
      </c>
      <c r="Q62" s="2">
        <v>371</v>
      </c>
      <c r="R62" s="2">
        <v>604</v>
      </c>
      <c r="S62" s="2">
        <v>370</v>
      </c>
      <c r="T62" s="2">
        <v>592</v>
      </c>
      <c r="U62" s="2">
        <v>354</v>
      </c>
      <c r="V62" s="2">
        <v>566</v>
      </c>
      <c r="W62" s="2">
        <v>357</v>
      </c>
      <c r="Y62" s="90"/>
      <c r="Z62" s="3"/>
      <c r="AA62" s="3"/>
    </row>
    <row r="63" spans="1:27" ht="11.25" customHeight="1">
      <c r="A63" s="90"/>
      <c r="B63" s="3"/>
      <c r="C63" s="3" t="s">
        <v>129</v>
      </c>
      <c r="D63" s="2">
        <v>913</v>
      </c>
      <c r="E63" s="2">
        <v>614</v>
      </c>
      <c r="F63" s="2">
        <v>866</v>
      </c>
      <c r="G63" s="2">
        <v>590</v>
      </c>
      <c r="H63" s="2">
        <v>911</v>
      </c>
      <c r="I63" s="2">
        <v>608</v>
      </c>
      <c r="J63" s="2">
        <v>864</v>
      </c>
      <c r="K63" s="2">
        <v>577</v>
      </c>
      <c r="L63" s="2">
        <v>899</v>
      </c>
      <c r="M63" s="2">
        <v>602</v>
      </c>
      <c r="N63" s="2">
        <v>391</v>
      </c>
      <c r="O63" s="2">
        <v>271</v>
      </c>
      <c r="P63" s="2">
        <v>327</v>
      </c>
      <c r="Q63" s="2">
        <v>225</v>
      </c>
      <c r="R63" s="2">
        <v>294</v>
      </c>
      <c r="S63" s="2">
        <v>205</v>
      </c>
      <c r="T63" s="2">
        <v>263</v>
      </c>
      <c r="U63" s="2">
        <v>188</v>
      </c>
      <c r="V63" s="2">
        <v>269</v>
      </c>
      <c r="W63" s="2">
        <v>200</v>
      </c>
      <c r="Y63" s="90"/>
      <c r="Z63" s="3"/>
      <c r="AA63" s="3"/>
    </row>
    <row r="64" spans="1:27" ht="11.25" customHeight="1">
      <c r="A64" s="90"/>
      <c r="B64" s="3"/>
      <c r="C64" s="3" t="s">
        <v>130</v>
      </c>
      <c r="D64" s="2">
        <v>1335</v>
      </c>
      <c r="E64" s="2">
        <v>832</v>
      </c>
      <c r="F64" s="2">
        <v>1455</v>
      </c>
      <c r="G64" s="2">
        <v>927</v>
      </c>
      <c r="H64" s="2">
        <v>1496</v>
      </c>
      <c r="I64" s="2">
        <v>955</v>
      </c>
      <c r="J64" s="2">
        <v>1483</v>
      </c>
      <c r="K64" s="2">
        <v>973</v>
      </c>
      <c r="L64" s="2">
        <v>1561</v>
      </c>
      <c r="M64" s="2">
        <v>1039</v>
      </c>
      <c r="N64" s="2">
        <v>1631</v>
      </c>
      <c r="O64" s="2">
        <v>1104</v>
      </c>
      <c r="P64" s="2">
        <v>1402</v>
      </c>
      <c r="Q64" s="2">
        <v>957</v>
      </c>
      <c r="R64" s="2">
        <v>1384</v>
      </c>
      <c r="S64" s="2">
        <v>924</v>
      </c>
      <c r="T64" s="2">
        <v>1434</v>
      </c>
      <c r="U64" s="2">
        <v>991</v>
      </c>
      <c r="V64" s="2">
        <v>1424</v>
      </c>
      <c r="W64" s="2">
        <v>984</v>
      </c>
      <c r="Y64" s="90"/>
      <c r="Z64" s="3"/>
      <c r="AA64" s="3"/>
    </row>
    <row r="65" spans="1:27" ht="11.25" customHeight="1">
      <c r="B65" s="3"/>
      <c r="C65" s="3" t="s">
        <v>178</v>
      </c>
      <c r="D65" s="2">
        <v>172</v>
      </c>
      <c r="E65" s="2">
        <v>48</v>
      </c>
      <c r="F65" s="2">
        <v>171</v>
      </c>
      <c r="G65" s="2">
        <v>58</v>
      </c>
      <c r="H65" s="2">
        <v>285</v>
      </c>
      <c r="I65" s="2">
        <v>98</v>
      </c>
      <c r="J65" s="2">
        <v>349</v>
      </c>
      <c r="K65" s="2">
        <v>123</v>
      </c>
      <c r="L65" s="2">
        <v>445</v>
      </c>
      <c r="M65" s="2">
        <v>159</v>
      </c>
      <c r="N65" s="2">
        <v>519</v>
      </c>
      <c r="O65" s="2">
        <v>161</v>
      </c>
      <c r="P65" s="2">
        <v>526</v>
      </c>
      <c r="Q65" s="2">
        <v>155</v>
      </c>
      <c r="R65" s="2">
        <v>508</v>
      </c>
      <c r="S65" s="2">
        <v>149</v>
      </c>
      <c r="T65" s="2">
        <v>514</v>
      </c>
      <c r="U65" s="2">
        <v>151</v>
      </c>
      <c r="V65" s="2">
        <v>574</v>
      </c>
      <c r="W65" s="2">
        <v>161</v>
      </c>
      <c r="Y65" s="90"/>
      <c r="Z65" s="3"/>
      <c r="AA65" s="3"/>
    </row>
    <row r="66" spans="1:27" ht="11.25" customHeight="1">
      <c r="A66" s="90"/>
      <c r="B66" s="3"/>
      <c r="C66" s="3" t="s">
        <v>179</v>
      </c>
      <c r="D66" s="2">
        <v>137</v>
      </c>
      <c r="E66" s="2">
        <v>41</v>
      </c>
      <c r="F66" s="2">
        <v>162</v>
      </c>
      <c r="G66" s="2">
        <v>48</v>
      </c>
      <c r="H66" s="2">
        <v>194</v>
      </c>
      <c r="I66" s="2">
        <v>60</v>
      </c>
      <c r="J66" s="2">
        <v>232</v>
      </c>
      <c r="K66" s="2">
        <v>62</v>
      </c>
      <c r="L66" s="2">
        <v>256</v>
      </c>
      <c r="M66" s="2">
        <v>66</v>
      </c>
      <c r="N66" s="2">
        <v>278</v>
      </c>
      <c r="O66" s="2">
        <v>80</v>
      </c>
      <c r="P66" s="2">
        <v>278</v>
      </c>
      <c r="Q66" s="2">
        <v>86</v>
      </c>
      <c r="R66" s="2">
        <v>344</v>
      </c>
      <c r="S66" s="2">
        <v>106</v>
      </c>
      <c r="T66" s="2">
        <v>403</v>
      </c>
      <c r="U66" s="2">
        <v>122</v>
      </c>
      <c r="V66" s="2">
        <v>491</v>
      </c>
      <c r="W66" s="2">
        <v>157</v>
      </c>
      <c r="Y66" s="19"/>
      <c r="Z66" s="3"/>
      <c r="AA66" s="3"/>
    </row>
    <row r="67" spans="1:27" ht="11.25" customHeight="1">
      <c r="A67" s="90"/>
      <c r="B67" s="3"/>
      <c r="C67" s="3" t="s">
        <v>180</v>
      </c>
      <c r="D67" s="2">
        <v>176</v>
      </c>
      <c r="E67" s="2">
        <v>102</v>
      </c>
      <c r="F67" s="2">
        <v>369</v>
      </c>
      <c r="G67" s="2">
        <v>209</v>
      </c>
      <c r="H67" s="2">
        <v>510</v>
      </c>
      <c r="I67" s="2">
        <v>262</v>
      </c>
      <c r="J67" s="2">
        <v>600</v>
      </c>
      <c r="K67" s="2">
        <v>298</v>
      </c>
      <c r="L67" s="2">
        <v>603</v>
      </c>
      <c r="M67" s="2">
        <v>316</v>
      </c>
      <c r="N67" s="2">
        <v>578</v>
      </c>
      <c r="O67" s="2">
        <v>302</v>
      </c>
      <c r="P67" s="2">
        <v>488</v>
      </c>
      <c r="Q67" s="2">
        <v>268</v>
      </c>
      <c r="R67" s="2">
        <v>540</v>
      </c>
      <c r="S67" s="2">
        <v>293</v>
      </c>
      <c r="T67" s="2">
        <v>564</v>
      </c>
      <c r="U67" s="2">
        <v>317</v>
      </c>
      <c r="V67" s="2">
        <v>627</v>
      </c>
      <c r="W67" s="2">
        <v>344</v>
      </c>
      <c r="Y67" s="90"/>
      <c r="Z67" s="3"/>
      <c r="AA67" s="3"/>
    </row>
    <row r="68" spans="1:27" ht="11.25" customHeight="1">
      <c r="A68" s="90"/>
      <c r="B68" s="3"/>
      <c r="C68" s="101" t="s">
        <v>236</v>
      </c>
      <c r="D68" s="2">
        <v>90</v>
      </c>
      <c r="E68" s="2">
        <v>40</v>
      </c>
      <c r="F68" s="2">
        <v>71</v>
      </c>
      <c r="G68" s="2">
        <v>31</v>
      </c>
      <c r="H68" s="2">
        <v>62</v>
      </c>
      <c r="I68" s="2">
        <v>28</v>
      </c>
      <c r="J68" s="2">
        <v>68</v>
      </c>
      <c r="K68" s="2">
        <v>30</v>
      </c>
      <c r="L68" s="2">
        <v>69</v>
      </c>
      <c r="M68" s="2">
        <v>32</v>
      </c>
      <c r="N68" s="2">
        <v>58</v>
      </c>
      <c r="O68" s="2">
        <v>30</v>
      </c>
      <c r="P68" s="2">
        <v>45</v>
      </c>
      <c r="Q68" s="2">
        <v>19</v>
      </c>
      <c r="R68" s="2">
        <v>54</v>
      </c>
      <c r="S68" s="2">
        <v>24</v>
      </c>
      <c r="T68" s="2">
        <v>71</v>
      </c>
      <c r="U68" s="2">
        <v>31</v>
      </c>
      <c r="V68" s="2">
        <v>90</v>
      </c>
      <c r="W68" s="2">
        <v>35</v>
      </c>
      <c r="Y68" s="90"/>
      <c r="Z68" s="3"/>
      <c r="AA68" s="3"/>
    </row>
    <row r="69" spans="1:27" ht="11.25" customHeight="1">
      <c r="B69" s="3"/>
      <c r="C69" s="3" t="s">
        <v>349</v>
      </c>
      <c r="D69" s="2">
        <v>0</v>
      </c>
      <c r="E69" s="2">
        <v>0</v>
      </c>
      <c r="F69" s="2">
        <v>0</v>
      </c>
      <c r="G69" s="2">
        <v>0</v>
      </c>
      <c r="H69" s="2">
        <v>30</v>
      </c>
      <c r="I69" s="2">
        <v>18</v>
      </c>
      <c r="J69" s="2">
        <v>46</v>
      </c>
      <c r="K69" s="2">
        <v>30</v>
      </c>
      <c r="L69" s="2">
        <v>48</v>
      </c>
      <c r="M69" s="2">
        <v>30</v>
      </c>
      <c r="N69" s="2">
        <v>55</v>
      </c>
      <c r="O69" s="2">
        <v>36</v>
      </c>
      <c r="P69" s="2">
        <v>312</v>
      </c>
      <c r="Q69" s="2">
        <v>233</v>
      </c>
      <c r="R69" s="2">
        <v>439</v>
      </c>
      <c r="S69" s="2">
        <v>329</v>
      </c>
      <c r="T69" s="2">
        <v>582</v>
      </c>
      <c r="U69" s="2">
        <v>441</v>
      </c>
      <c r="V69" s="2">
        <v>690</v>
      </c>
      <c r="W69" s="2">
        <v>521</v>
      </c>
      <c r="Z69" s="3"/>
      <c r="AA69" s="3"/>
    </row>
    <row r="70" spans="1:27" ht="11.25" customHeight="1">
      <c r="B70" s="3"/>
      <c r="C70" s="3"/>
      <c r="D70" s="50"/>
      <c r="E70" s="50"/>
      <c r="F70" s="50"/>
      <c r="G70" s="50"/>
      <c r="H70" s="50"/>
      <c r="I70" s="50"/>
      <c r="J70" s="50"/>
      <c r="K70" s="50"/>
      <c r="L70" s="50"/>
      <c r="M70" s="50"/>
      <c r="N70" s="50"/>
      <c r="O70" s="50"/>
      <c r="P70" s="50"/>
      <c r="Q70" s="50"/>
      <c r="R70" s="50"/>
      <c r="S70" s="50"/>
      <c r="T70" s="50"/>
      <c r="U70" s="50"/>
      <c r="V70" s="50"/>
      <c r="W70" s="50"/>
      <c r="Z70" s="3"/>
      <c r="AA70" s="3"/>
    </row>
    <row r="71" spans="1:27" s="59" customFormat="1" ht="11.25" customHeight="1">
      <c r="A71" s="88">
        <v>6</v>
      </c>
      <c r="B71" s="58" t="s">
        <v>31</v>
      </c>
      <c r="C71" s="58"/>
      <c r="D71" s="60">
        <v>3004</v>
      </c>
      <c r="E71" s="60">
        <v>1931</v>
      </c>
      <c r="F71" s="60">
        <v>2976</v>
      </c>
      <c r="G71" s="60">
        <v>1905</v>
      </c>
      <c r="H71" s="60">
        <v>2971</v>
      </c>
      <c r="I71" s="60">
        <v>1891</v>
      </c>
      <c r="J71" s="60">
        <v>3073</v>
      </c>
      <c r="K71" s="60">
        <v>1936</v>
      </c>
      <c r="L71" s="60">
        <v>3333</v>
      </c>
      <c r="M71" s="60">
        <v>2097</v>
      </c>
      <c r="N71" s="60">
        <v>3487</v>
      </c>
      <c r="O71" s="60">
        <v>2200</v>
      </c>
      <c r="P71" s="60">
        <v>3543</v>
      </c>
      <c r="Q71" s="60">
        <v>2246</v>
      </c>
      <c r="R71" s="60">
        <v>3506</v>
      </c>
      <c r="S71" s="60">
        <v>2244</v>
      </c>
      <c r="T71" s="60">
        <v>3541</v>
      </c>
      <c r="U71" s="60">
        <v>2263</v>
      </c>
      <c r="V71" s="60">
        <v>3688</v>
      </c>
      <c r="W71" s="60">
        <v>2382</v>
      </c>
      <c r="Y71" s="88"/>
      <c r="Z71" s="58"/>
      <c r="AA71" s="58"/>
    </row>
    <row r="72" spans="1:27" ht="11.25" customHeight="1">
      <c r="A72" s="90"/>
      <c r="B72" s="3"/>
      <c r="C72" s="3" t="s">
        <v>131</v>
      </c>
      <c r="D72" s="2">
        <v>1014</v>
      </c>
      <c r="E72" s="2">
        <v>620</v>
      </c>
      <c r="F72" s="2">
        <v>971</v>
      </c>
      <c r="G72" s="2">
        <v>596</v>
      </c>
      <c r="H72" s="2">
        <v>951</v>
      </c>
      <c r="I72" s="2">
        <v>586</v>
      </c>
      <c r="J72" s="2">
        <v>936</v>
      </c>
      <c r="K72" s="2">
        <v>584</v>
      </c>
      <c r="L72" s="2">
        <v>966</v>
      </c>
      <c r="M72" s="2">
        <v>614</v>
      </c>
      <c r="N72" s="2">
        <v>982</v>
      </c>
      <c r="O72" s="2">
        <v>632</v>
      </c>
      <c r="P72" s="2">
        <v>1015</v>
      </c>
      <c r="Q72" s="2">
        <v>652</v>
      </c>
      <c r="R72" s="2">
        <v>1020</v>
      </c>
      <c r="S72" s="2">
        <v>664</v>
      </c>
      <c r="T72" s="2">
        <v>1006</v>
      </c>
      <c r="U72" s="2">
        <v>665</v>
      </c>
      <c r="V72" s="2">
        <v>987</v>
      </c>
      <c r="W72" s="2">
        <v>652</v>
      </c>
      <c r="Y72" s="90"/>
      <c r="Z72" s="3"/>
      <c r="AA72" s="3"/>
    </row>
    <row r="73" spans="1:27" ht="11.25" customHeight="1">
      <c r="A73" s="90"/>
      <c r="B73" s="3"/>
      <c r="C73" s="3" t="s">
        <v>132</v>
      </c>
      <c r="D73" s="2">
        <v>915</v>
      </c>
      <c r="E73" s="2">
        <v>563</v>
      </c>
      <c r="F73" s="2">
        <v>895</v>
      </c>
      <c r="G73" s="2">
        <v>544</v>
      </c>
      <c r="H73" s="2">
        <v>890</v>
      </c>
      <c r="I73" s="2">
        <v>533</v>
      </c>
      <c r="J73" s="2">
        <v>908</v>
      </c>
      <c r="K73" s="2">
        <v>540</v>
      </c>
      <c r="L73" s="2">
        <v>929</v>
      </c>
      <c r="M73" s="2">
        <v>556</v>
      </c>
      <c r="N73" s="2">
        <v>923</v>
      </c>
      <c r="O73" s="2">
        <v>563</v>
      </c>
      <c r="P73" s="2">
        <v>939</v>
      </c>
      <c r="Q73" s="2">
        <v>571</v>
      </c>
      <c r="R73" s="2">
        <v>925</v>
      </c>
      <c r="S73" s="2">
        <v>564</v>
      </c>
      <c r="T73" s="2">
        <v>900</v>
      </c>
      <c r="U73" s="2">
        <v>549</v>
      </c>
      <c r="V73" s="2">
        <v>914</v>
      </c>
      <c r="W73" s="2">
        <v>560</v>
      </c>
      <c r="Y73" s="88"/>
      <c r="Z73" s="58"/>
      <c r="AA73" s="33"/>
    </row>
    <row r="74" spans="1:27" ht="11.25" customHeight="1">
      <c r="B74" s="3"/>
      <c r="C74" s="3" t="s">
        <v>133</v>
      </c>
      <c r="D74" s="2">
        <v>362</v>
      </c>
      <c r="E74" s="2">
        <v>275</v>
      </c>
      <c r="F74" s="2">
        <v>378</v>
      </c>
      <c r="G74" s="2">
        <v>285</v>
      </c>
      <c r="H74" s="2">
        <v>389</v>
      </c>
      <c r="I74" s="2">
        <v>294</v>
      </c>
      <c r="J74" s="2">
        <v>415</v>
      </c>
      <c r="K74" s="2">
        <v>329</v>
      </c>
      <c r="L74" s="2">
        <v>434</v>
      </c>
      <c r="M74" s="2">
        <v>348</v>
      </c>
      <c r="N74" s="2">
        <v>444</v>
      </c>
      <c r="O74" s="2">
        <v>353</v>
      </c>
      <c r="P74" s="2">
        <v>447</v>
      </c>
      <c r="Q74" s="2">
        <v>349</v>
      </c>
      <c r="R74" s="2">
        <v>438</v>
      </c>
      <c r="S74" s="2">
        <v>346</v>
      </c>
      <c r="T74" s="2">
        <v>435</v>
      </c>
      <c r="U74" s="2">
        <v>344</v>
      </c>
      <c r="V74" s="2">
        <v>455</v>
      </c>
      <c r="W74" s="2">
        <v>379</v>
      </c>
      <c r="Y74" s="90"/>
      <c r="Z74" s="3"/>
      <c r="AA74" s="3"/>
    </row>
    <row r="75" spans="1:27" ht="11.25" customHeight="1">
      <c r="A75" s="90"/>
      <c r="B75" s="3"/>
      <c r="C75" s="3" t="s">
        <v>182</v>
      </c>
      <c r="D75" s="2">
        <v>260</v>
      </c>
      <c r="E75" s="2">
        <v>219</v>
      </c>
      <c r="F75" s="2">
        <v>277</v>
      </c>
      <c r="G75" s="2">
        <v>223</v>
      </c>
      <c r="H75" s="2">
        <v>271</v>
      </c>
      <c r="I75" s="2">
        <v>218</v>
      </c>
      <c r="J75" s="2">
        <v>259</v>
      </c>
      <c r="K75" s="2">
        <v>212</v>
      </c>
      <c r="L75" s="2">
        <v>262</v>
      </c>
      <c r="M75" s="2">
        <v>215</v>
      </c>
      <c r="N75" s="2">
        <v>263</v>
      </c>
      <c r="O75" s="2">
        <v>211</v>
      </c>
      <c r="P75" s="2">
        <v>257</v>
      </c>
      <c r="Q75" s="2">
        <v>207</v>
      </c>
      <c r="R75" s="2">
        <v>254</v>
      </c>
      <c r="S75" s="2">
        <v>211</v>
      </c>
      <c r="T75" s="2">
        <v>258</v>
      </c>
      <c r="U75" s="2">
        <v>212</v>
      </c>
      <c r="V75" s="2">
        <v>271</v>
      </c>
      <c r="W75" s="2">
        <v>224</v>
      </c>
      <c r="Y75" s="90"/>
      <c r="Z75" s="3"/>
      <c r="AA75" s="3"/>
    </row>
    <row r="76" spans="1:27" ht="11.25" customHeight="1">
      <c r="B76" s="3"/>
      <c r="C76" s="3" t="s">
        <v>31</v>
      </c>
      <c r="D76" s="2">
        <v>320</v>
      </c>
      <c r="E76" s="2">
        <v>193</v>
      </c>
      <c r="F76" s="2">
        <v>320</v>
      </c>
      <c r="G76" s="2">
        <v>196</v>
      </c>
      <c r="H76" s="2">
        <v>300</v>
      </c>
      <c r="I76" s="2">
        <v>178</v>
      </c>
      <c r="J76" s="2">
        <v>306</v>
      </c>
      <c r="K76" s="2">
        <v>181</v>
      </c>
      <c r="L76" s="2">
        <v>370</v>
      </c>
      <c r="M76" s="2">
        <v>224</v>
      </c>
      <c r="N76" s="2">
        <v>404</v>
      </c>
      <c r="O76" s="2">
        <v>253</v>
      </c>
      <c r="P76" s="2">
        <v>419</v>
      </c>
      <c r="Q76" s="2">
        <v>274</v>
      </c>
      <c r="R76" s="2">
        <v>433</v>
      </c>
      <c r="S76" s="2">
        <v>277</v>
      </c>
      <c r="T76" s="2">
        <v>455</v>
      </c>
      <c r="U76" s="2">
        <v>284</v>
      </c>
      <c r="V76" s="2">
        <v>526</v>
      </c>
      <c r="W76" s="2">
        <v>325</v>
      </c>
      <c r="Y76" s="19"/>
      <c r="Z76" s="3"/>
      <c r="AA76" s="3"/>
    </row>
    <row r="77" spans="1:27" ht="11.25" customHeight="1">
      <c r="B77" s="3"/>
      <c r="C77" s="3" t="s">
        <v>183</v>
      </c>
      <c r="D77" s="2">
        <v>67</v>
      </c>
      <c r="E77" s="2">
        <v>37</v>
      </c>
      <c r="F77" s="2">
        <v>71</v>
      </c>
      <c r="G77" s="2">
        <v>41</v>
      </c>
      <c r="H77" s="2">
        <v>62</v>
      </c>
      <c r="I77" s="2">
        <v>43</v>
      </c>
      <c r="J77" s="2">
        <v>60</v>
      </c>
      <c r="K77" s="2">
        <v>32</v>
      </c>
      <c r="L77" s="2">
        <v>66</v>
      </c>
      <c r="M77" s="2">
        <v>39</v>
      </c>
      <c r="N77" s="2">
        <v>68</v>
      </c>
      <c r="O77" s="2">
        <v>42</v>
      </c>
      <c r="P77" s="2">
        <v>64</v>
      </c>
      <c r="Q77" s="2">
        <v>42</v>
      </c>
      <c r="R77" s="2">
        <v>61</v>
      </c>
      <c r="S77" s="2">
        <v>37</v>
      </c>
      <c r="T77" s="2">
        <v>80</v>
      </c>
      <c r="U77" s="2">
        <v>51</v>
      </c>
      <c r="V77" s="2">
        <v>91</v>
      </c>
      <c r="W77" s="2">
        <v>66</v>
      </c>
      <c r="Y77" s="19"/>
      <c r="Z77" s="3"/>
      <c r="AA77" s="3"/>
    </row>
    <row r="78" spans="1:27" ht="11.25" customHeight="1">
      <c r="A78" s="90"/>
      <c r="B78" s="3"/>
      <c r="C78" s="84" t="s">
        <v>325</v>
      </c>
      <c r="D78" s="2">
        <v>66</v>
      </c>
      <c r="E78" s="2">
        <v>24</v>
      </c>
      <c r="F78" s="2">
        <v>64</v>
      </c>
      <c r="G78" s="2">
        <v>20</v>
      </c>
      <c r="H78" s="2">
        <v>108</v>
      </c>
      <c r="I78" s="2">
        <v>39</v>
      </c>
      <c r="J78" s="2">
        <v>189</v>
      </c>
      <c r="K78" s="2">
        <v>58</v>
      </c>
      <c r="L78" s="2">
        <v>306</v>
      </c>
      <c r="M78" s="2">
        <v>101</v>
      </c>
      <c r="N78" s="2">
        <v>403</v>
      </c>
      <c r="O78" s="2">
        <v>146</v>
      </c>
      <c r="P78" s="2">
        <v>402</v>
      </c>
      <c r="Q78" s="2">
        <v>151</v>
      </c>
      <c r="R78" s="2">
        <v>375</v>
      </c>
      <c r="S78" s="2">
        <v>145</v>
      </c>
      <c r="T78" s="2">
        <v>407</v>
      </c>
      <c r="U78" s="2">
        <v>158</v>
      </c>
      <c r="V78" s="2">
        <v>444</v>
      </c>
      <c r="W78" s="2">
        <v>176</v>
      </c>
      <c r="Z78" s="3"/>
      <c r="AA78" s="3"/>
    </row>
    <row r="79" spans="1:27" ht="11.25" customHeight="1">
      <c r="A79" s="90"/>
      <c r="B79" s="3"/>
      <c r="C79" s="4"/>
      <c r="D79" s="50"/>
      <c r="E79" s="50"/>
      <c r="F79" s="50"/>
      <c r="G79" s="50"/>
      <c r="H79" s="50"/>
      <c r="I79" s="50"/>
      <c r="J79" s="50"/>
      <c r="K79" s="50"/>
      <c r="L79" s="50"/>
      <c r="M79" s="50"/>
      <c r="N79" s="50"/>
      <c r="O79" s="50"/>
      <c r="P79" s="50"/>
      <c r="Q79" s="50"/>
      <c r="R79" s="50"/>
      <c r="S79" s="50"/>
      <c r="T79" s="50"/>
      <c r="U79" s="50"/>
      <c r="V79" s="50"/>
      <c r="W79" s="50"/>
      <c r="Y79" s="90"/>
      <c r="Z79" s="3"/>
      <c r="AA79" s="3"/>
    </row>
    <row r="80" spans="1:27" s="59" customFormat="1" ht="11.25" customHeight="1">
      <c r="A80" s="88">
        <v>7</v>
      </c>
      <c r="B80" s="58" t="s">
        <v>32</v>
      </c>
      <c r="C80" s="58"/>
      <c r="D80" s="60">
        <v>183</v>
      </c>
      <c r="E80" s="60">
        <v>45</v>
      </c>
      <c r="F80" s="60">
        <v>164</v>
      </c>
      <c r="G80" s="60">
        <v>43</v>
      </c>
      <c r="H80" s="60">
        <v>177</v>
      </c>
      <c r="I80" s="60">
        <v>49</v>
      </c>
      <c r="J80" s="60">
        <v>185</v>
      </c>
      <c r="K80" s="60">
        <v>53</v>
      </c>
      <c r="L80" s="60">
        <v>202</v>
      </c>
      <c r="M80" s="60">
        <v>57</v>
      </c>
      <c r="N80" s="60">
        <v>183</v>
      </c>
      <c r="O80" s="60">
        <v>56</v>
      </c>
      <c r="P80" s="60">
        <v>205</v>
      </c>
      <c r="Q80" s="60">
        <v>65</v>
      </c>
      <c r="R80" s="60">
        <v>185</v>
      </c>
      <c r="S80" s="60">
        <v>66</v>
      </c>
      <c r="T80" s="60">
        <v>215</v>
      </c>
      <c r="U80" s="60">
        <v>75</v>
      </c>
      <c r="V80" s="60">
        <v>208</v>
      </c>
      <c r="W80" s="60">
        <v>65</v>
      </c>
      <c r="Y80" s="88"/>
      <c r="Z80" s="58"/>
      <c r="AA80" s="58"/>
    </row>
    <row r="81" spans="1:27" ht="11.25" customHeight="1">
      <c r="A81" s="90"/>
      <c r="B81" s="3"/>
      <c r="C81" s="3" t="s">
        <v>32</v>
      </c>
      <c r="D81" s="2">
        <v>111</v>
      </c>
      <c r="E81" s="2">
        <v>23</v>
      </c>
      <c r="F81" s="2">
        <v>114</v>
      </c>
      <c r="G81" s="2">
        <v>27</v>
      </c>
      <c r="H81" s="2">
        <v>117</v>
      </c>
      <c r="I81" s="2">
        <v>27</v>
      </c>
      <c r="J81" s="2">
        <v>127</v>
      </c>
      <c r="K81" s="2">
        <v>32</v>
      </c>
      <c r="L81" s="2">
        <v>128</v>
      </c>
      <c r="M81" s="2">
        <v>32</v>
      </c>
      <c r="N81" s="2">
        <v>126</v>
      </c>
      <c r="O81" s="2">
        <v>36</v>
      </c>
      <c r="P81" s="2">
        <v>130</v>
      </c>
      <c r="Q81" s="2">
        <v>39</v>
      </c>
      <c r="R81" s="2">
        <v>127</v>
      </c>
      <c r="S81" s="2">
        <v>47</v>
      </c>
      <c r="T81" s="2">
        <v>139</v>
      </c>
      <c r="U81" s="2">
        <v>44</v>
      </c>
      <c r="V81" s="2">
        <v>145</v>
      </c>
      <c r="W81" s="2">
        <v>43</v>
      </c>
      <c r="Y81" s="88"/>
      <c r="Z81" s="58"/>
      <c r="AA81" s="33"/>
    </row>
    <row r="82" spans="1:27" ht="11.25" customHeight="1">
      <c r="A82" s="90"/>
      <c r="B82" s="3"/>
      <c r="C82" s="3" t="s">
        <v>185</v>
      </c>
      <c r="D82" s="2">
        <v>72</v>
      </c>
      <c r="E82" s="2">
        <v>22</v>
      </c>
      <c r="F82" s="2">
        <v>50</v>
      </c>
      <c r="G82" s="2">
        <v>16</v>
      </c>
      <c r="H82" s="2">
        <v>60</v>
      </c>
      <c r="I82" s="2">
        <v>22</v>
      </c>
      <c r="J82" s="2">
        <v>58</v>
      </c>
      <c r="K82" s="2">
        <v>21</v>
      </c>
      <c r="L82" s="2">
        <v>74</v>
      </c>
      <c r="M82" s="2">
        <v>25</v>
      </c>
      <c r="N82" s="2">
        <v>57</v>
      </c>
      <c r="O82" s="2">
        <v>20</v>
      </c>
      <c r="P82" s="2">
        <v>75</v>
      </c>
      <c r="Q82" s="2">
        <v>26</v>
      </c>
      <c r="R82" s="2">
        <v>58</v>
      </c>
      <c r="S82" s="2">
        <v>19</v>
      </c>
      <c r="T82" s="2">
        <v>76</v>
      </c>
      <c r="U82" s="2">
        <v>31</v>
      </c>
      <c r="V82" s="2">
        <v>63</v>
      </c>
      <c r="W82" s="2">
        <v>22</v>
      </c>
      <c r="Y82" s="90"/>
      <c r="Z82" s="3"/>
      <c r="AA82" s="3"/>
    </row>
    <row r="83" spans="1:27" ht="11.25" customHeight="1">
      <c r="A83" s="90"/>
      <c r="B83" s="3"/>
      <c r="C83" s="3"/>
      <c r="D83" s="50"/>
      <c r="E83" s="50"/>
      <c r="F83" s="50"/>
      <c r="G83" s="50"/>
      <c r="H83" s="50"/>
      <c r="I83" s="50"/>
      <c r="J83" s="50"/>
      <c r="K83" s="50"/>
      <c r="L83" s="50"/>
      <c r="M83" s="50"/>
      <c r="N83" s="50"/>
      <c r="O83" s="50"/>
      <c r="P83" s="50"/>
      <c r="Q83" s="50"/>
      <c r="R83" s="50"/>
      <c r="S83" s="50"/>
      <c r="T83" s="50"/>
      <c r="U83" s="50"/>
      <c r="V83" s="50"/>
      <c r="W83" s="50"/>
      <c r="Y83" s="90"/>
      <c r="Z83" s="3"/>
      <c r="AA83" s="3"/>
    </row>
    <row r="84" spans="1:27" s="59" customFormat="1" ht="11.25" customHeight="1">
      <c r="A84" s="88">
        <v>8</v>
      </c>
      <c r="B84" s="58" t="s">
        <v>33</v>
      </c>
      <c r="C84" s="58"/>
      <c r="D84" s="60">
        <v>6267</v>
      </c>
      <c r="E84" s="60">
        <v>3367</v>
      </c>
      <c r="F84" s="60">
        <v>6323</v>
      </c>
      <c r="G84" s="60">
        <v>3383</v>
      </c>
      <c r="H84" s="60">
        <v>6485</v>
      </c>
      <c r="I84" s="60">
        <v>3499</v>
      </c>
      <c r="J84" s="60">
        <v>6603</v>
      </c>
      <c r="K84" s="60">
        <v>3602</v>
      </c>
      <c r="L84" s="60">
        <v>6847</v>
      </c>
      <c r="M84" s="60">
        <v>3769</v>
      </c>
      <c r="N84" s="60">
        <v>6962</v>
      </c>
      <c r="O84" s="60">
        <v>3871</v>
      </c>
      <c r="P84" s="60">
        <v>6875</v>
      </c>
      <c r="Q84" s="60">
        <v>3818</v>
      </c>
      <c r="R84" s="60">
        <v>6862</v>
      </c>
      <c r="S84" s="60">
        <v>3845</v>
      </c>
      <c r="T84" s="60">
        <v>6887</v>
      </c>
      <c r="U84" s="60">
        <v>3856</v>
      </c>
      <c r="V84" s="60">
        <v>6860</v>
      </c>
      <c r="W84" s="60">
        <v>3855</v>
      </c>
      <c r="Y84" s="88"/>
      <c r="Z84" s="58"/>
      <c r="AA84" s="58"/>
    </row>
    <row r="85" spans="1:27" ht="11.25" customHeight="1">
      <c r="A85" s="90"/>
      <c r="B85" s="3"/>
      <c r="C85" s="3" t="s">
        <v>186</v>
      </c>
      <c r="D85" s="274">
        <v>1055</v>
      </c>
      <c r="E85" s="2">
        <v>631</v>
      </c>
      <c r="F85" s="2">
        <v>1086</v>
      </c>
      <c r="G85" s="2">
        <v>653</v>
      </c>
      <c r="H85" s="2">
        <v>1112</v>
      </c>
      <c r="I85" s="2">
        <v>664</v>
      </c>
      <c r="J85" s="2">
        <v>1107</v>
      </c>
      <c r="K85" s="2">
        <v>658</v>
      </c>
      <c r="L85" s="2">
        <v>1114</v>
      </c>
      <c r="M85" s="2">
        <v>675</v>
      </c>
      <c r="N85" s="2">
        <v>1050</v>
      </c>
      <c r="O85" s="2">
        <v>666</v>
      </c>
      <c r="P85" s="2">
        <v>1006</v>
      </c>
      <c r="Q85" s="2">
        <v>656</v>
      </c>
      <c r="R85" s="2">
        <v>1036</v>
      </c>
      <c r="S85" s="2">
        <v>697</v>
      </c>
      <c r="T85" s="2">
        <v>1004</v>
      </c>
      <c r="U85" s="2">
        <v>682</v>
      </c>
      <c r="V85" s="2">
        <v>1018</v>
      </c>
      <c r="W85" s="2">
        <v>700</v>
      </c>
      <c r="Y85" s="88"/>
      <c r="Z85" s="58"/>
      <c r="AA85" s="33"/>
    </row>
    <row r="86" spans="1:27" ht="11.25" customHeight="1">
      <c r="A86" s="90"/>
      <c r="B86" s="3"/>
      <c r="C86" s="3" t="s">
        <v>205</v>
      </c>
      <c r="D86" s="2">
        <v>527</v>
      </c>
      <c r="E86" s="2">
        <v>414</v>
      </c>
      <c r="F86" s="2">
        <v>528</v>
      </c>
      <c r="G86" s="2">
        <v>410</v>
      </c>
      <c r="H86" s="2">
        <v>488</v>
      </c>
      <c r="I86" s="2">
        <v>389</v>
      </c>
      <c r="J86" s="2">
        <v>509</v>
      </c>
      <c r="K86" s="2">
        <v>402</v>
      </c>
      <c r="L86" s="2">
        <v>536</v>
      </c>
      <c r="M86" s="2">
        <v>427</v>
      </c>
      <c r="N86" s="2">
        <v>599</v>
      </c>
      <c r="O86" s="2">
        <v>475</v>
      </c>
      <c r="P86" s="2">
        <v>604</v>
      </c>
      <c r="Q86" s="2">
        <v>477</v>
      </c>
      <c r="R86" s="2">
        <v>596</v>
      </c>
      <c r="S86" s="2">
        <v>484</v>
      </c>
      <c r="T86" s="2">
        <v>607</v>
      </c>
      <c r="U86" s="2">
        <v>485</v>
      </c>
      <c r="V86" s="2">
        <v>577</v>
      </c>
      <c r="W86" s="2">
        <v>450</v>
      </c>
      <c r="Y86" s="90"/>
      <c r="Z86" s="3"/>
      <c r="AA86" s="3"/>
    </row>
    <row r="87" spans="1:27" ht="11.25" customHeight="1">
      <c r="A87" s="90"/>
      <c r="B87" s="3"/>
      <c r="C87" s="3" t="s">
        <v>165</v>
      </c>
      <c r="D87" s="2">
        <v>46</v>
      </c>
      <c r="E87" s="2">
        <v>25</v>
      </c>
      <c r="F87" s="2">
        <v>48</v>
      </c>
      <c r="G87" s="2">
        <v>28</v>
      </c>
      <c r="H87" s="2">
        <v>50</v>
      </c>
      <c r="I87" s="2">
        <v>31</v>
      </c>
      <c r="J87" s="2">
        <v>45</v>
      </c>
      <c r="K87" s="2">
        <v>30</v>
      </c>
      <c r="L87" s="2">
        <v>50</v>
      </c>
      <c r="M87" s="2">
        <v>35</v>
      </c>
      <c r="N87" s="2">
        <v>48</v>
      </c>
      <c r="O87" s="2">
        <v>35</v>
      </c>
      <c r="P87" s="2">
        <v>53</v>
      </c>
      <c r="Q87" s="2">
        <v>36</v>
      </c>
      <c r="R87" s="2">
        <v>50</v>
      </c>
      <c r="S87" s="2">
        <v>34</v>
      </c>
      <c r="T87" s="2">
        <v>46</v>
      </c>
      <c r="U87" s="2">
        <v>31</v>
      </c>
      <c r="V87" s="2">
        <v>51</v>
      </c>
      <c r="W87" s="2">
        <v>35</v>
      </c>
      <c r="Y87" s="90"/>
      <c r="Z87" s="3"/>
      <c r="AA87" s="3"/>
    </row>
    <row r="88" spans="1:27" ht="11.25" customHeight="1">
      <c r="A88" s="90"/>
      <c r="B88" s="3"/>
      <c r="C88" s="3" t="s">
        <v>215</v>
      </c>
      <c r="D88" s="2">
        <v>45</v>
      </c>
      <c r="E88" s="2">
        <v>28</v>
      </c>
      <c r="F88" s="2">
        <v>41</v>
      </c>
      <c r="G88" s="2">
        <v>25</v>
      </c>
      <c r="H88" s="2">
        <v>54</v>
      </c>
      <c r="I88" s="2">
        <v>31</v>
      </c>
      <c r="J88" s="2">
        <v>53</v>
      </c>
      <c r="K88" s="2">
        <v>29</v>
      </c>
      <c r="L88" s="2">
        <v>54</v>
      </c>
      <c r="M88" s="2">
        <v>29</v>
      </c>
      <c r="N88" s="2">
        <v>52</v>
      </c>
      <c r="O88" s="2">
        <v>21</v>
      </c>
      <c r="P88" s="2">
        <v>50</v>
      </c>
      <c r="Q88" s="2">
        <v>25</v>
      </c>
      <c r="R88" s="2">
        <v>59</v>
      </c>
      <c r="S88" s="2">
        <v>29</v>
      </c>
      <c r="T88" s="2">
        <v>87</v>
      </c>
      <c r="U88" s="2">
        <v>56</v>
      </c>
      <c r="V88" s="2">
        <v>111</v>
      </c>
      <c r="W88" s="2">
        <v>81</v>
      </c>
      <c r="Y88" s="90"/>
      <c r="Z88" s="3"/>
      <c r="AA88" s="3"/>
    </row>
    <row r="89" spans="1:27" ht="11.25" customHeight="1">
      <c r="A89" s="90"/>
      <c r="B89" s="3"/>
      <c r="C89" s="3" t="s">
        <v>211</v>
      </c>
      <c r="D89" s="2">
        <v>257</v>
      </c>
      <c r="E89" s="2">
        <v>128</v>
      </c>
      <c r="F89" s="2">
        <v>244</v>
      </c>
      <c r="G89" s="2">
        <v>119</v>
      </c>
      <c r="H89" s="2">
        <v>279</v>
      </c>
      <c r="I89" s="2">
        <v>142</v>
      </c>
      <c r="J89" s="2">
        <v>295</v>
      </c>
      <c r="K89" s="2">
        <v>144</v>
      </c>
      <c r="L89" s="2">
        <v>312</v>
      </c>
      <c r="M89" s="2">
        <v>169</v>
      </c>
      <c r="N89" s="2">
        <v>320</v>
      </c>
      <c r="O89" s="2">
        <v>178</v>
      </c>
      <c r="P89" s="2">
        <v>310</v>
      </c>
      <c r="Q89" s="2">
        <v>173</v>
      </c>
      <c r="R89" s="2">
        <v>319</v>
      </c>
      <c r="S89" s="2">
        <v>176</v>
      </c>
      <c r="T89" s="2">
        <v>333</v>
      </c>
      <c r="U89" s="2">
        <v>195</v>
      </c>
      <c r="V89" s="2">
        <v>358</v>
      </c>
      <c r="W89" s="2">
        <v>211</v>
      </c>
      <c r="Y89" s="90"/>
      <c r="Z89" s="3"/>
      <c r="AA89" s="3"/>
    </row>
    <row r="90" spans="1:27" ht="11.25" customHeight="1">
      <c r="A90" s="90"/>
      <c r="B90" s="3"/>
      <c r="C90" s="3" t="s">
        <v>188</v>
      </c>
      <c r="D90" s="2">
        <v>908</v>
      </c>
      <c r="E90" s="2">
        <v>458</v>
      </c>
      <c r="F90" s="2">
        <v>877</v>
      </c>
      <c r="G90" s="2">
        <v>442</v>
      </c>
      <c r="H90" s="2">
        <v>867</v>
      </c>
      <c r="I90" s="2">
        <v>443</v>
      </c>
      <c r="J90" s="2">
        <v>885</v>
      </c>
      <c r="K90" s="2">
        <v>442</v>
      </c>
      <c r="L90" s="2">
        <v>919</v>
      </c>
      <c r="M90" s="2">
        <v>465</v>
      </c>
      <c r="N90" s="2">
        <v>1010</v>
      </c>
      <c r="O90" s="2">
        <v>531</v>
      </c>
      <c r="P90" s="2">
        <v>969</v>
      </c>
      <c r="Q90" s="2">
        <v>531</v>
      </c>
      <c r="R90" s="2">
        <v>952</v>
      </c>
      <c r="S90" s="2">
        <v>509</v>
      </c>
      <c r="T90" s="2">
        <v>905</v>
      </c>
      <c r="U90" s="2">
        <v>471</v>
      </c>
      <c r="V90" s="2">
        <v>928</v>
      </c>
      <c r="W90" s="2">
        <v>485</v>
      </c>
      <c r="Y90" s="90"/>
      <c r="Z90" s="3"/>
      <c r="AA90" s="3"/>
    </row>
    <row r="91" spans="1:27" ht="11.25" customHeight="1">
      <c r="A91" s="90"/>
      <c r="B91" s="3"/>
      <c r="C91" s="3" t="s">
        <v>189</v>
      </c>
      <c r="D91" s="2">
        <v>887</v>
      </c>
      <c r="E91" s="2">
        <v>417</v>
      </c>
      <c r="F91" s="2">
        <v>921</v>
      </c>
      <c r="G91" s="2">
        <v>427</v>
      </c>
      <c r="H91" s="2">
        <v>985</v>
      </c>
      <c r="I91" s="2">
        <v>461</v>
      </c>
      <c r="J91" s="2">
        <v>999</v>
      </c>
      <c r="K91" s="2">
        <v>486</v>
      </c>
      <c r="L91" s="2">
        <v>1074</v>
      </c>
      <c r="M91" s="2">
        <v>515</v>
      </c>
      <c r="N91" s="2">
        <v>1101</v>
      </c>
      <c r="O91" s="2">
        <v>541</v>
      </c>
      <c r="P91" s="2">
        <v>1101</v>
      </c>
      <c r="Q91" s="2">
        <v>526</v>
      </c>
      <c r="R91" s="2">
        <v>1072</v>
      </c>
      <c r="S91" s="2">
        <v>505</v>
      </c>
      <c r="T91" s="2">
        <v>1119</v>
      </c>
      <c r="U91" s="2">
        <v>535</v>
      </c>
      <c r="V91" s="2">
        <v>1088</v>
      </c>
      <c r="W91" s="2">
        <v>511</v>
      </c>
      <c r="Y91" s="90"/>
      <c r="Z91" s="3"/>
      <c r="AA91" s="3"/>
    </row>
    <row r="92" spans="1:27" ht="11.25" customHeight="1">
      <c r="A92" s="90"/>
      <c r="B92" s="3"/>
      <c r="C92" s="3" t="s">
        <v>190</v>
      </c>
      <c r="D92" s="2">
        <v>320</v>
      </c>
      <c r="E92" s="2">
        <v>163</v>
      </c>
      <c r="F92" s="2">
        <v>319</v>
      </c>
      <c r="G92" s="2">
        <v>167</v>
      </c>
      <c r="H92" s="2">
        <v>329</v>
      </c>
      <c r="I92" s="2">
        <v>160</v>
      </c>
      <c r="J92" s="2">
        <v>344</v>
      </c>
      <c r="K92" s="2">
        <v>179</v>
      </c>
      <c r="L92" s="2">
        <v>332</v>
      </c>
      <c r="M92" s="2">
        <v>173</v>
      </c>
      <c r="N92" s="2">
        <v>310</v>
      </c>
      <c r="O92" s="2">
        <v>160</v>
      </c>
      <c r="P92" s="2">
        <v>309</v>
      </c>
      <c r="Q92" s="2">
        <v>147</v>
      </c>
      <c r="R92" s="2">
        <v>310</v>
      </c>
      <c r="S92" s="2">
        <v>139</v>
      </c>
      <c r="T92" s="2">
        <v>303</v>
      </c>
      <c r="U92" s="2">
        <v>138</v>
      </c>
      <c r="V92" s="2">
        <v>317</v>
      </c>
      <c r="W92" s="2">
        <v>142</v>
      </c>
      <c r="Y92" s="90"/>
      <c r="Z92" s="3"/>
      <c r="AA92" s="3"/>
    </row>
    <row r="93" spans="1:27" ht="11.25" customHeight="1">
      <c r="B93" s="3"/>
      <c r="C93" s="3" t="s">
        <v>191</v>
      </c>
      <c r="D93" s="2">
        <v>120</v>
      </c>
      <c r="E93" s="2">
        <v>104</v>
      </c>
      <c r="F93" s="2">
        <v>117</v>
      </c>
      <c r="G93" s="2">
        <v>103</v>
      </c>
      <c r="H93" s="2">
        <v>128</v>
      </c>
      <c r="I93" s="2">
        <v>113</v>
      </c>
      <c r="J93" s="2">
        <v>122</v>
      </c>
      <c r="K93" s="2">
        <v>110</v>
      </c>
      <c r="L93" s="2">
        <v>115</v>
      </c>
      <c r="M93" s="2">
        <v>98</v>
      </c>
      <c r="N93" s="2">
        <v>114</v>
      </c>
      <c r="O93" s="2">
        <v>95</v>
      </c>
      <c r="P93" s="2">
        <v>113</v>
      </c>
      <c r="Q93" s="2">
        <v>94</v>
      </c>
      <c r="R93" s="2">
        <v>107</v>
      </c>
      <c r="S93" s="2">
        <v>88</v>
      </c>
      <c r="T93" s="2">
        <v>101</v>
      </c>
      <c r="U93" s="2">
        <v>81</v>
      </c>
      <c r="V93" s="2">
        <v>99</v>
      </c>
      <c r="W93" s="2">
        <v>88</v>
      </c>
      <c r="Y93" s="90"/>
      <c r="Z93" s="3"/>
      <c r="AA93" s="3"/>
    </row>
    <row r="94" spans="1:27" ht="11.25" customHeight="1">
      <c r="B94" s="3"/>
      <c r="C94" s="3" t="s">
        <v>192</v>
      </c>
      <c r="D94" s="2">
        <v>103</v>
      </c>
      <c r="E94" s="2">
        <v>20</v>
      </c>
      <c r="F94" s="2">
        <v>97</v>
      </c>
      <c r="G94" s="2">
        <v>21</v>
      </c>
      <c r="H94" s="2">
        <v>97</v>
      </c>
      <c r="I94" s="2">
        <v>25</v>
      </c>
      <c r="J94" s="2">
        <v>114</v>
      </c>
      <c r="K94" s="2">
        <v>25</v>
      </c>
      <c r="L94" s="2">
        <v>119</v>
      </c>
      <c r="M94" s="2">
        <v>26</v>
      </c>
      <c r="N94" s="2">
        <v>134</v>
      </c>
      <c r="O94" s="2">
        <v>30</v>
      </c>
      <c r="P94" s="2">
        <v>114</v>
      </c>
      <c r="Q94" s="2">
        <v>22</v>
      </c>
      <c r="R94" s="2">
        <v>123</v>
      </c>
      <c r="S94" s="2">
        <v>30</v>
      </c>
      <c r="T94" s="2">
        <v>126</v>
      </c>
      <c r="U94" s="2">
        <v>36</v>
      </c>
      <c r="V94" s="2">
        <v>124</v>
      </c>
      <c r="W94" s="2">
        <v>41</v>
      </c>
      <c r="Y94" s="90"/>
      <c r="Z94" s="3"/>
      <c r="AA94" s="3"/>
    </row>
    <row r="95" spans="1:27" ht="11.25" customHeight="1">
      <c r="B95" s="3"/>
      <c r="C95" s="3" t="s">
        <v>193</v>
      </c>
      <c r="D95" s="2">
        <v>1585</v>
      </c>
      <c r="E95" s="2">
        <v>723</v>
      </c>
      <c r="F95" s="2">
        <v>1618</v>
      </c>
      <c r="G95" s="2">
        <v>730</v>
      </c>
      <c r="H95" s="2">
        <v>1662</v>
      </c>
      <c r="I95" s="2">
        <v>771</v>
      </c>
      <c r="J95" s="2">
        <v>1703</v>
      </c>
      <c r="K95" s="2">
        <v>833</v>
      </c>
      <c r="L95" s="2">
        <v>1774</v>
      </c>
      <c r="M95" s="2">
        <v>868</v>
      </c>
      <c r="N95" s="2">
        <v>1770</v>
      </c>
      <c r="O95" s="2">
        <v>841</v>
      </c>
      <c r="P95" s="2">
        <v>1791</v>
      </c>
      <c r="Q95" s="2">
        <v>830</v>
      </c>
      <c r="R95" s="2">
        <v>1807</v>
      </c>
      <c r="S95" s="2">
        <v>864</v>
      </c>
      <c r="T95" s="2">
        <v>1825</v>
      </c>
      <c r="U95" s="2">
        <v>856</v>
      </c>
      <c r="V95" s="2">
        <v>1762</v>
      </c>
      <c r="W95" s="2">
        <v>832</v>
      </c>
      <c r="Y95" s="90"/>
      <c r="Z95" s="3"/>
      <c r="AA95" s="3"/>
    </row>
    <row r="96" spans="1:27" ht="11.25" customHeight="1">
      <c r="B96" s="3"/>
      <c r="C96" s="3" t="s">
        <v>251</v>
      </c>
      <c r="D96" s="2">
        <v>80</v>
      </c>
      <c r="E96" s="2">
        <v>56</v>
      </c>
      <c r="F96" s="2">
        <v>85</v>
      </c>
      <c r="G96" s="2">
        <v>58</v>
      </c>
      <c r="H96" s="2">
        <v>93</v>
      </c>
      <c r="I96" s="2">
        <v>65</v>
      </c>
      <c r="J96" s="2">
        <v>88</v>
      </c>
      <c r="K96" s="2">
        <v>60</v>
      </c>
      <c r="L96" s="2">
        <v>90</v>
      </c>
      <c r="M96" s="2">
        <v>69</v>
      </c>
      <c r="N96" s="2">
        <v>88</v>
      </c>
      <c r="O96" s="2">
        <v>67</v>
      </c>
      <c r="P96" s="2">
        <v>87</v>
      </c>
      <c r="Q96" s="2">
        <v>61</v>
      </c>
      <c r="R96" s="2">
        <v>94</v>
      </c>
      <c r="S96" s="2">
        <v>68</v>
      </c>
      <c r="T96" s="2">
        <v>99</v>
      </c>
      <c r="U96" s="2">
        <v>68</v>
      </c>
      <c r="V96" s="2">
        <v>99</v>
      </c>
      <c r="W96" s="2">
        <v>64</v>
      </c>
      <c r="Y96" s="19"/>
      <c r="Z96" s="3"/>
      <c r="AA96" s="3"/>
    </row>
    <row r="97" spans="1:27" ht="11.25" customHeight="1">
      <c r="B97" s="3"/>
      <c r="C97" s="3" t="s">
        <v>206</v>
      </c>
      <c r="D97" s="2">
        <v>334</v>
      </c>
      <c r="E97" s="2">
        <v>200</v>
      </c>
      <c r="F97" s="2">
        <v>342</v>
      </c>
      <c r="G97" s="2">
        <v>200</v>
      </c>
      <c r="H97" s="2">
        <v>341</v>
      </c>
      <c r="I97" s="2">
        <v>204</v>
      </c>
      <c r="J97" s="2">
        <v>339</v>
      </c>
      <c r="K97" s="2">
        <v>204</v>
      </c>
      <c r="L97" s="2">
        <v>358</v>
      </c>
      <c r="M97" s="2">
        <v>220</v>
      </c>
      <c r="N97" s="2">
        <v>366</v>
      </c>
      <c r="O97" s="2">
        <v>231</v>
      </c>
      <c r="P97" s="2">
        <v>368</v>
      </c>
      <c r="Q97" s="2">
        <v>240</v>
      </c>
      <c r="R97" s="2">
        <v>337</v>
      </c>
      <c r="S97" s="2">
        <v>222</v>
      </c>
      <c r="T97" s="2">
        <v>332</v>
      </c>
      <c r="U97" s="2">
        <v>222</v>
      </c>
      <c r="V97" s="2">
        <v>328</v>
      </c>
      <c r="W97" s="2">
        <v>215</v>
      </c>
      <c r="Z97" s="3"/>
      <c r="AA97" s="3"/>
    </row>
    <row r="98" spans="1:27" ht="11.25" customHeight="1">
      <c r="B98" s="3"/>
      <c r="C98" s="3"/>
      <c r="D98" s="50"/>
      <c r="E98" s="50"/>
      <c r="F98" s="50"/>
      <c r="G98" s="50"/>
      <c r="H98" s="50"/>
      <c r="I98" s="50"/>
      <c r="J98" s="50"/>
      <c r="K98" s="50"/>
      <c r="L98" s="50"/>
      <c r="M98" s="50"/>
      <c r="N98" s="50"/>
      <c r="O98" s="50"/>
      <c r="P98" s="50"/>
      <c r="Q98" s="50"/>
      <c r="R98" s="50"/>
      <c r="S98" s="50"/>
      <c r="T98" s="50"/>
      <c r="U98" s="50"/>
      <c r="V98" s="50"/>
      <c r="W98" s="50"/>
      <c r="Y98" s="90"/>
      <c r="Z98" s="3"/>
      <c r="AA98" s="3"/>
    </row>
    <row r="99" spans="1:27" s="59" customFormat="1" ht="11.25" customHeight="1">
      <c r="A99" s="88">
        <v>11</v>
      </c>
      <c r="B99" s="58" t="s">
        <v>34</v>
      </c>
      <c r="C99" s="58"/>
      <c r="D99" s="60">
        <v>474</v>
      </c>
      <c r="E99" s="60">
        <v>393</v>
      </c>
      <c r="F99" s="60">
        <v>497</v>
      </c>
      <c r="G99" s="60">
        <v>415</v>
      </c>
      <c r="H99" s="60">
        <v>480</v>
      </c>
      <c r="I99" s="60">
        <v>401</v>
      </c>
      <c r="J99" s="60">
        <v>453</v>
      </c>
      <c r="K99" s="60">
        <v>376</v>
      </c>
      <c r="L99" s="60">
        <v>515</v>
      </c>
      <c r="M99" s="60">
        <v>421</v>
      </c>
      <c r="N99" s="60">
        <v>994</v>
      </c>
      <c r="O99" s="60">
        <v>764</v>
      </c>
      <c r="P99" s="60">
        <v>932</v>
      </c>
      <c r="Q99" s="60">
        <v>696</v>
      </c>
      <c r="R99" s="60">
        <v>923</v>
      </c>
      <c r="S99" s="60">
        <v>703</v>
      </c>
      <c r="T99" s="60">
        <v>910</v>
      </c>
      <c r="U99" s="60">
        <v>692</v>
      </c>
      <c r="V99" s="60">
        <v>934</v>
      </c>
      <c r="W99" s="60">
        <v>713</v>
      </c>
      <c r="Y99" s="88"/>
      <c r="Z99" s="58"/>
      <c r="AA99" s="33"/>
    </row>
    <row r="100" spans="1:27" ht="11.25" customHeight="1">
      <c r="A100" s="90"/>
      <c r="B100" s="3"/>
      <c r="C100" s="3" t="s">
        <v>254</v>
      </c>
      <c r="D100" s="2">
        <v>474</v>
      </c>
      <c r="E100" s="2">
        <v>393</v>
      </c>
      <c r="F100" s="2">
        <v>497</v>
      </c>
      <c r="G100" s="2">
        <v>415</v>
      </c>
      <c r="H100" s="2">
        <v>480</v>
      </c>
      <c r="I100" s="2">
        <v>401</v>
      </c>
      <c r="J100" s="2">
        <v>453</v>
      </c>
      <c r="K100" s="2">
        <v>376</v>
      </c>
      <c r="L100" s="2">
        <v>515</v>
      </c>
      <c r="M100" s="2">
        <v>421</v>
      </c>
      <c r="N100" s="2">
        <v>994</v>
      </c>
      <c r="O100" s="2">
        <v>764</v>
      </c>
      <c r="P100" s="2">
        <v>932</v>
      </c>
      <c r="Q100" s="2">
        <v>696</v>
      </c>
      <c r="R100" s="2">
        <v>923</v>
      </c>
      <c r="S100" s="2">
        <v>703</v>
      </c>
      <c r="T100" s="2">
        <v>910</v>
      </c>
      <c r="U100" s="2">
        <v>692</v>
      </c>
      <c r="V100" s="2">
        <v>934</v>
      </c>
      <c r="W100" s="2">
        <v>713</v>
      </c>
      <c r="Y100" s="90"/>
      <c r="Z100" s="3"/>
      <c r="AA100" s="3"/>
    </row>
    <row r="101" spans="1:27" ht="11.25" customHeight="1">
      <c r="A101" s="90"/>
      <c r="B101" s="3"/>
      <c r="C101" s="3"/>
      <c r="D101" s="50"/>
      <c r="E101" s="50"/>
      <c r="F101" s="50"/>
      <c r="G101" s="50"/>
      <c r="H101" s="50"/>
      <c r="I101" s="50"/>
      <c r="J101" s="50"/>
      <c r="K101" s="50"/>
      <c r="L101" s="50"/>
      <c r="M101" s="50"/>
      <c r="N101" s="50"/>
      <c r="O101" s="50"/>
      <c r="P101" s="50"/>
      <c r="Q101" s="50"/>
      <c r="R101" s="50"/>
      <c r="S101" s="50"/>
      <c r="T101" s="50"/>
      <c r="U101" s="50"/>
      <c r="V101" s="50"/>
      <c r="W101" s="50"/>
      <c r="Y101" s="88"/>
      <c r="Z101" s="58"/>
      <c r="AA101" s="33"/>
    </row>
    <row r="102" spans="1:27" s="59" customFormat="1" ht="11.25" customHeight="1">
      <c r="A102" s="88">
        <v>12</v>
      </c>
      <c r="B102" s="58" t="s">
        <v>35</v>
      </c>
      <c r="C102" s="58"/>
      <c r="D102" s="60">
        <v>7495</v>
      </c>
      <c r="E102" s="60">
        <v>5601</v>
      </c>
      <c r="F102" s="60">
        <v>7318</v>
      </c>
      <c r="G102" s="60">
        <v>5432</v>
      </c>
      <c r="H102" s="60">
        <v>7214</v>
      </c>
      <c r="I102" s="60">
        <v>5268</v>
      </c>
      <c r="J102" s="60">
        <v>7252</v>
      </c>
      <c r="K102" s="60">
        <v>5300</v>
      </c>
      <c r="L102" s="60">
        <v>7477</v>
      </c>
      <c r="M102" s="60">
        <v>5424</v>
      </c>
      <c r="N102" s="60">
        <v>7714</v>
      </c>
      <c r="O102" s="60">
        <v>5626</v>
      </c>
      <c r="P102" s="60">
        <v>7812</v>
      </c>
      <c r="Q102" s="60">
        <v>5641</v>
      </c>
      <c r="R102" s="60">
        <v>7691</v>
      </c>
      <c r="S102" s="60">
        <v>5555</v>
      </c>
      <c r="T102" s="60">
        <v>7810</v>
      </c>
      <c r="U102" s="60">
        <v>5680</v>
      </c>
      <c r="V102" s="60">
        <v>7864</v>
      </c>
      <c r="W102" s="60">
        <v>5794</v>
      </c>
      <c r="Y102" s="88"/>
      <c r="Z102" s="58"/>
      <c r="AA102" s="58"/>
    </row>
    <row r="103" spans="1:27" ht="11.25" customHeight="1">
      <c r="A103" s="90"/>
      <c r="B103" s="3"/>
      <c r="C103" s="3" t="s">
        <v>35</v>
      </c>
      <c r="D103" s="2">
        <v>7495</v>
      </c>
      <c r="E103" s="2">
        <v>5601</v>
      </c>
      <c r="F103" s="2">
        <v>7318</v>
      </c>
      <c r="G103" s="2">
        <v>5432</v>
      </c>
      <c r="H103" s="2">
        <v>7214</v>
      </c>
      <c r="I103" s="2">
        <v>5268</v>
      </c>
      <c r="J103" s="2">
        <v>7252</v>
      </c>
      <c r="K103" s="2">
        <v>5300</v>
      </c>
      <c r="L103" s="2">
        <v>7477</v>
      </c>
      <c r="M103" s="2">
        <v>5424</v>
      </c>
      <c r="N103" s="2">
        <v>7714</v>
      </c>
      <c r="O103" s="2">
        <v>5626</v>
      </c>
      <c r="P103" s="2">
        <v>7812</v>
      </c>
      <c r="Q103" s="2">
        <v>5641</v>
      </c>
      <c r="R103" s="2">
        <v>7691</v>
      </c>
      <c r="S103" s="2">
        <v>5555</v>
      </c>
      <c r="T103" s="2">
        <v>7810</v>
      </c>
      <c r="U103" s="2">
        <v>5680</v>
      </c>
      <c r="V103" s="2">
        <v>7864</v>
      </c>
      <c r="W103" s="2">
        <v>5794</v>
      </c>
      <c r="Z103" s="3"/>
      <c r="AA103" s="3"/>
    </row>
    <row r="104" spans="1:27" ht="11.25" customHeight="1">
      <c r="A104" s="90"/>
      <c r="B104" s="3"/>
      <c r="C104" s="3"/>
      <c r="D104" s="50"/>
      <c r="E104" s="50"/>
      <c r="F104" s="50"/>
      <c r="G104" s="50"/>
      <c r="H104" s="50"/>
      <c r="I104" s="50"/>
      <c r="J104" s="50"/>
      <c r="K104" s="50"/>
      <c r="L104" s="50"/>
      <c r="M104" s="50"/>
      <c r="N104" s="50"/>
      <c r="O104" s="50"/>
      <c r="P104" s="50"/>
      <c r="Q104" s="50"/>
      <c r="R104" s="50"/>
      <c r="S104" s="50"/>
      <c r="T104" s="50"/>
      <c r="U104" s="50"/>
      <c r="V104" s="50"/>
      <c r="W104" s="50"/>
      <c r="Y104" s="90"/>
      <c r="Z104" s="3"/>
      <c r="AA104" s="3"/>
    </row>
    <row r="105" spans="1:27" s="59" customFormat="1" ht="11.25" customHeight="1">
      <c r="A105" s="88">
        <v>13</v>
      </c>
      <c r="B105" s="58" t="s">
        <v>36</v>
      </c>
      <c r="C105" s="58"/>
      <c r="D105" s="60">
        <v>974</v>
      </c>
      <c r="E105" s="60">
        <v>748</v>
      </c>
      <c r="F105" s="60">
        <v>1042</v>
      </c>
      <c r="G105" s="60">
        <v>789</v>
      </c>
      <c r="H105" s="60">
        <v>1173</v>
      </c>
      <c r="I105" s="60">
        <v>887</v>
      </c>
      <c r="J105" s="60">
        <v>1500</v>
      </c>
      <c r="K105" s="60">
        <v>1124</v>
      </c>
      <c r="L105" s="60">
        <v>1746</v>
      </c>
      <c r="M105" s="60">
        <v>1298</v>
      </c>
      <c r="N105" s="60">
        <v>2008</v>
      </c>
      <c r="O105" s="60">
        <v>1479</v>
      </c>
      <c r="P105" s="60">
        <v>2250</v>
      </c>
      <c r="Q105" s="60">
        <v>1637</v>
      </c>
      <c r="R105" s="60">
        <v>2424</v>
      </c>
      <c r="S105" s="60">
        <v>1766</v>
      </c>
      <c r="T105" s="60">
        <v>2659</v>
      </c>
      <c r="U105" s="60">
        <v>1948</v>
      </c>
      <c r="V105" s="60">
        <v>2873</v>
      </c>
      <c r="W105" s="60">
        <v>2115</v>
      </c>
      <c r="Y105" s="88"/>
      <c r="Z105" s="58"/>
      <c r="AA105" s="58"/>
    </row>
    <row r="106" spans="1:27" ht="11.25" customHeight="1">
      <c r="A106" s="90"/>
      <c r="B106" s="3"/>
      <c r="C106" s="3" t="s">
        <v>36</v>
      </c>
      <c r="D106" s="2">
        <v>974</v>
      </c>
      <c r="E106" s="2">
        <v>748</v>
      </c>
      <c r="F106" s="2">
        <v>1042</v>
      </c>
      <c r="G106" s="2">
        <v>789</v>
      </c>
      <c r="H106" s="2">
        <v>1173</v>
      </c>
      <c r="I106" s="2">
        <v>887</v>
      </c>
      <c r="J106" s="2">
        <v>1500</v>
      </c>
      <c r="K106" s="2">
        <v>1124</v>
      </c>
      <c r="L106" s="2">
        <v>1746</v>
      </c>
      <c r="M106" s="2">
        <v>1298</v>
      </c>
      <c r="N106" s="2">
        <v>2008</v>
      </c>
      <c r="O106" s="2">
        <v>1479</v>
      </c>
      <c r="P106" s="2">
        <v>2250</v>
      </c>
      <c r="Q106" s="2">
        <v>1637</v>
      </c>
      <c r="R106" s="2">
        <v>2424</v>
      </c>
      <c r="S106" s="2">
        <v>1766</v>
      </c>
      <c r="T106" s="2">
        <v>2659</v>
      </c>
      <c r="U106" s="2">
        <v>1948</v>
      </c>
      <c r="V106" s="2">
        <v>2873</v>
      </c>
      <c r="W106" s="2">
        <v>2115</v>
      </c>
      <c r="Y106" s="90"/>
      <c r="Z106" s="3"/>
      <c r="AA106" s="3"/>
    </row>
    <row r="107" spans="1:27" ht="11.25" customHeight="1">
      <c r="A107" s="90"/>
      <c r="B107" s="3"/>
      <c r="C107" s="3"/>
      <c r="D107" s="50"/>
      <c r="E107" s="50"/>
      <c r="F107" s="50"/>
      <c r="G107" s="50"/>
      <c r="H107" s="50"/>
      <c r="I107" s="50"/>
      <c r="J107" s="50"/>
      <c r="K107" s="50"/>
      <c r="L107" s="50"/>
      <c r="M107" s="50"/>
      <c r="N107" s="50"/>
      <c r="O107" s="50"/>
      <c r="P107" s="50"/>
      <c r="Q107" s="50"/>
      <c r="R107" s="50"/>
      <c r="S107" s="50"/>
      <c r="T107" s="50"/>
      <c r="U107" s="50"/>
      <c r="V107" s="50"/>
      <c r="W107" s="50"/>
      <c r="Y107" s="90"/>
      <c r="Z107" s="3"/>
      <c r="AA107" s="3"/>
    </row>
    <row r="108" spans="1:27" s="59" customFormat="1" ht="11.25" customHeight="1">
      <c r="A108" s="88">
        <v>14</v>
      </c>
      <c r="B108" s="58" t="s">
        <v>37</v>
      </c>
      <c r="C108" s="58"/>
      <c r="D108" s="60">
        <v>7377</v>
      </c>
      <c r="E108" s="60">
        <v>6233</v>
      </c>
      <c r="F108" s="60">
        <v>7793</v>
      </c>
      <c r="G108" s="60">
        <v>6546</v>
      </c>
      <c r="H108" s="60">
        <v>8199</v>
      </c>
      <c r="I108" s="60">
        <v>6847</v>
      </c>
      <c r="J108" s="60">
        <v>8464</v>
      </c>
      <c r="K108" s="60">
        <v>7030</v>
      </c>
      <c r="L108" s="60">
        <v>8767</v>
      </c>
      <c r="M108" s="60">
        <v>7236</v>
      </c>
      <c r="N108" s="60">
        <v>9254</v>
      </c>
      <c r="O108" s="60">
        <v>7595</v>
      </c>
      <c r="P108" s="60">
        <v>9334</v>
      </c>
      <c r="Q108" s="60">
        <v>7616</v>
      </c>
      <c r="R108" s="60">
        <v>9655</v>
      </c>
      <c r="S108" s="60">
        <v>7842</v>
      </c>
      <c r="T108" s="60">
        <v>9849</v>
      </c>
      <c r="U108" s="60">
        <v>7983</v>
      </c>
      <c r="V108" s="60">
        <v>10223</v>
      </c>
      <c r="W108" s="60">
        <v>8240</v>
      </c>
      <c r="Y108" s="88"/>
      <c r="Z108" s="58"/>
      <c r="AA108" s="58"/>
    </row>
    <row r="109" spans="1:27" ht="11.25" customHeight="1">
      <c r="A109" s="90"/>
      <c r="B109" s="3"/>
      <c r="C109" s="3" t="s">
        <v>134</v>
      </c>
      <c r="D109" s="2">
        <v>3858</v>
      </c>
      <c r="E109" s="2">
        <v>3318</v>
      </c>
      <c r="F109" s="2">
        <v>4034</v>
      </c>
      <c r="G109" s="2">
        <v>3442</v>
      </c>
      <c r="H109" s="2">
        <v>4195</v>
      </c>
      <c r="I109" s="2">
        <v>3546</v>
      </c>
      <c r="J109" s="2">
        <v>4351</v>
      </c>
      <c r="K109" s="2">
        <v>3650</v>
      </c>
      <c r="L109" s="2">
        <v>4424</v>
      </c>
      <c r="M109" s="2">
        <v>3693</v>
      </c>
      <c r="N109" s="2">
        <v>4628</v>
      </c>
      <c r="O109" s="2">
        <v>3861</v>
      </c>
      <c r="P109" s="2">
        <v>4566</v>
      </c>
      <c r="Q109" s="2">
        <v>3822</v>
      </c>
      <c r="R109" s="2">
        <v>4575</v>
      </c>
      <c r="S109" s="2">
        <v>3832</v>
      </c>
      <c r="T109" s="2">
        <v>4447</v>
      </c>
      <c r="U109" s="2">
        <v>3737</v>
      </c>
      <c r="V109" s="2">
        <v>4515</v>
      </c>
      <c r="W109" s="2">
        <v>3798</v>
      </c>
      <c r="Z109" s="3"/>
      <c r="AA109" s="3"/>
    </row>
    <row r="110" spans="1:27" ht="11.25" customHeight="1">
      <c r="A110" s="90"/>
      <c r="B110" s="3"/>
      <c r="C110" s="3" t="s">
        <v>195</v>
      </c>
      <c r="D110" s="2">
        <v>646</v>
      </c>
      <c r="E110" s="2">
        <v>645</v>
      </c>
      <c r="F110" s="2">
        <v>686</v>
      </c>
      <c r="G110" s="2">
        <v>685</v>
      </c>
      <c r="H110" s="2">
        <v>717</v>
      </c>
      <c r="I110" s="2">
        <v>715</v>
      </c>
      <c r="J110" s="2">
        <v>724</v>
      </c>
      <c r="K110" s="2">
        <v>720</v>
      </c>
      <c r="L110" s="2">
        <v>739</v>
      </c>
      <c r="M110" s="2">
        <v>736</v>
      </c>
      <c r="N110" s="2">
        <v>810</v>
      </c>
      <c r="O110" s="2">
        <v>807</v>
      </c>
      <c r="P110" s="2">
        <v>812</v>
      </c>
      <c r="Q110" s="2">
        <v>811</v>
      </c>
      <c r="R110" s="2">
        <v>829</v>
      </c>
      <c r="S110" s="2">
        <v>827</v>
      </c>
      <c r="T110" s="2">
        <v>861</v>
      </c>
      <c r="U110" s="2">
        <v>858</v>
      </c>
      <c r="V110" s="2">
        <v>881</v>
      </c>
      <c r="W110" s="2">
        <v>878</v>
      </c>
      <c r="Y110" s="88"/>
      <c r="Z110" s="58"/>
      <c r="AA110" s="33"/>
    </row>
    <row r="111" spans="1:27" ht="11.25" customHeight="1">
      <c r="A111" s="90"/>
      <c r="B111" s="3"/>
      <c r="C111" s="3" t="s">
        <v>135</v>
      </c>
      <c r="D111" s="2">
        <v>1595</v>
      </c>
      <c r="E111" s="2">
        <v>1206</v>
      </c>
      <c r="F111" s="2">
        <v>1638</v>
      </c>
      <c r="G111" s="2">
        <v>1213</v>
      </c>
      <c r="H111" s="2">
        <v>1717</v>
      </c>
      <c r="I111" s="2">
        <v>1266</v>
      </c>
      <c r="J111" s="2">
        <v>1786</v>
      </c>
      <c r="K111" s="2">
        <v>1294</v>
      </c>
      <c r="L111" s="2">
        <v>1852</v>
      </c>
      <c r="M111" s="2">
        <v>1328</v>
      </c>
      <c r="N111" s="2">
        <v>2016</v>
      </c>
      <c r="O111" s="2">
        <v>1407</v>
      </c>
      <c r="P111" s="2">
        <v>2121</v>
      </c>
      <c r="Q111" s="2">
        <v>1467</v>
      </c>
      <c r="R111" s="2">
        <v>2309</v>
      </c>
      <c r="S111" s="2">
        <v>1575</v>
      </c>
      <c r="T111" s="2">
        <v>2407</v>
      </c>
      <c r="U111" s="2">
        <v>1642</v>
      </c>
      <c r="V111" s="2">
        <v>2483</v>
      </c>
      <c r="W111" s="2">
        <v>1660</v>
      </c>
      <c r="Y111" s="90"/>
      <c r="Z111" s="3"/>
      <c r="AA111" s="3"/>
    </row>
    <row r="112" spans="1:27" ht="11.25" customHeight="1">
      <c r="A112" s="90"/>
      <c r="B112" s="3"/>
      <c r="C112" s="3" t="s">
        <v>136</v>
      </c>
      <c r="D112" s="2">
        <v>504</v>
      </c>
      <c r="E112" s="2">
        <v>453</v>
      </c>
      <c r="F112" s="2">
        <v>506</v>
      </c>
      <c r="G112" s="2">
        <v>465</v>
      </c>
      <c r="H112" s="2">
        <v>524</v>
      </c>
      <c r="I112" s="2">
        <v>483</v>
      </c>
      <c r="J112" s="2">
        <v>528</v>
      </c>
      <c r="K112" s="2">
        <v>489</v>
      </c>
      <c r="L112" s="2">
        <v>574</v>
      </c>
      <c r="M112" s="2">
        <v>525</v>
      </c>
      <c r="N112" s="2">
        <v>620</v>
      </c>
      <c r="O112" s="2">
        <v>562</v>
      </c>
      <c r="P112" s="2">
        <v>613</v>
      </c>
      <c r="Q112" s="2">
        <v>553</v>
      </c>
      <c r="R112" s="2">
        <v>644</v>
      </c>
      <c r="S112" s="2">
        <v>588</v>
      </c>
      <c r="T112" s="2">
        <v>716</v>
      </c>
      <c r="U112" s="2">
        <v>647</v>
      </c>
      <c r="V112" s="2">
        <v>799</v>
      </c>
      <c r="W112" s="2">
        <v>714</v>
      </c>
      <c r="Y112" s="90"/>
      <c r="Z112" s="3"/>
      <c r="AA112" s="3"/>
    </row>
    <row r="113" spans="1:27" ht="11.25" customHeight="1">
      <c r="B113" s="3"/>
      <c r="C113" s="3" t="s">
        <v>196</v>
      </c>
      <c r="D113" s="2">
        <v>407</v>
      </c>
      <c r="E113" s="2">
        <v>361</v>
      </c>
      <c r="F113" s="2">
        <v>461</v>
      </c>
      <c r="G113" s="2">
        <v>414</v>
      </c>
      <c r="H113" s="2">
        <v>491</v>
      </c>
      <c r="I113" s="2">
        <v>447</v>
      </c>
      <c r="J113" s="2">
        <v>527</v>
      </c>
      <c r="K113" s="2">
        <v>478</v>
      </c>
      <c r="L113" s="2">
        <v>565</v>
      </c>
      <c r="M113" s="2">
        <v>508</v>
      </c>
      <c r="N113" s="2">
        <v>531</v>
      </c>
      <c r="O113" s="2">
        <v>474</v>
      </c>
      <c r="P113" s="2">
        <v>511</v>
      </c>
      <c r="Q113" s="2">
        <v>449</v>
      </c>
      <c r="R113" s="2">
        <v>499</v>
      </c>
      <c r="S113" s="2">
        <v>439</v>
      </c>
      <c r="T113" s="2">
        <v>501</v>
      </c>
      <c r="U113" s="2">
        <v>440</v>
      </c>
      <c r="V113" s="2">
        <v>527</v>
      </c>
      <c r="W113" s="2">
        <v>469</v>
      </c>
      <c r="Y113" s="90"/>
      <c r="Z113" s="3"/>
      <c r="AA113" s="3"/>
    </row>
    <row r="114" spans="1:27" ht="11.25" customHeight="1">
      <c r="B114" s="3"/>
      <c r="C114" s="3" t="s">
        <v>252</v>
      </c>
      <c r="D114" s="2">
        <v>85</v>
      </c>
      <c r="E114" s="2">
        <v>64</v>
      </c>
      <c r="F114" s="2">
        <v>109</v>
      </c>
      <c r="G114" s="2">
        <v>85</v>
      </c>
      <c r="H114" s="2">
        <v>129</v>
      </c>
      <c r="I114" s="2">
        <v>101</v>
      </c>
      <c r="J114" s="2">
        <v>134</v>
      </c>
      <c r="K114" s="2">
        <v>108</v>
      </c>
      <c r="L114" s="2">
        <v>140</v>
      </c>
      <c r="M114" s="2">
        <v>110</v>
      </c>
      <c r="N114" s="2">
        <v>144</v>
      </c>
      <c r="O114" s="2">
        <v>112</v>
      </c>
      <c r="P114" s="2">
        <v>154</v>
      </c>
      <c r="Q114" s="2">
        <v>112</v>
      </c>
      <c r="R114" s="2">
        <v>177</v>
      </c>
      <c r="S114" s="2">
        <v>124</v>
      </c>
      <c r="T114" s="2">
        <v>202</v>
      </c>
      <c r="U114" s="2">
        <v>133</v>
      </c>
      <c r="V114" s="2">
        <v>260</v>
      </c>
      <c r="W114" s="2">
        <v>162</v>
      </c>
      <c r="Y114" s="90"/>
      <c r="Z114" s="3"/>
      <c r="AA114" s="3"/>
    </row>
    <row r="115" spans="1:27" ht="11.25" customHeight="1">
      <c r="B115" s="3"/>
      <c r="C115" s="3" t="s">
        <v>207</v>
      </c>
      <c r="D115" s="2">
        <v>236</v>
      </c>
      <c r="E115" s="2">
        <v>147</v>
      </c>
      <c r="F115" s="2">
        <v>242</v>
      </c>
      <c r="G115" s="2">
        <v>145</v>
      </c>
      <c r="H115" s="2">
        <v>238</v>
      </c>
      <c r="I115" s="2">
        <v>137</v>
      </c>
      <c r="J115" s="2">
        <v>204</v>
      </c>
      <c r="K115" s="2">
        <v>119</v>
      </c>
      <c r="L115" s="2">
        <v>232</v>
      </c>
      <c r="M115" s="2">
        <v>134</v>
      </c>
      <c r="N115" s="2">
        <v>223</v>
      </c>
      <c r="O115" s="2">
        <v>132</v>
      </c>
      <c r="P115" s="2">
        <v>248</v>
      </c>
      <c r="Q115" s="2">
        <v>141</v>
      </c>
      <c r="R115" s="2">
        <v>283</v>
      </c>
      <c r="S115" s="2">
        <v>171</v>
      </c>
      <c r="T115" s="2">
        <v>321</v>
      </c>
      <c r="U115" s="2">
        <v>186</v>
      </c>
      <c r="V115" s="2">
        <v>326</v>
      </c>
      <c r="W115" s="2">
        <v>197</v>
      </c>
      <c r="Y115" s="90"/>
      <c r="Z115" s="3"/>
      <c r="AA115" s="3"/>
    </row>
    <row r="116" spans="1:27" ht="11.25" customHeight="1">
      <c r="B116" s="3"/>
      <c r="C116" s="3" t="s">
        <v>326</v>
      </c>
      <c r="D116" s="2">
        <v>46</v>
      </c>
      <c r="E116" s="2">
        <v>39</v>
      </c>
      <c r="F116" s="2">
        <v>117</v>
      </c>
      <c r="G116" s="2">
        <v>97</v>
      </c>
      <c r="H116" s="2">
        <v>188</v>
      </c>
      <c r="I116" s="2">
        <v>152</v>
      </c>
      <c r="J116" s="2">
        <v>210</v>
      </c>
      <c r="K116" s="2">
        <v>172</v>
      </c>
      <c r="L116" s="2">
        <v>241</v>
      </c>
      <c r="M116" s="2">
        <v>202</v>
      </c>
      <c r="N116" s="2">
        <v>282</v>
      </c>
      <c r="O116" s="2">
        <v>240</v>
      </c>
      <c r="P116" s="2">
        <v>309</v>
      </c>
      <c r="Q116" s="2">
        <v>261</v>
      </c>
      <c r="R116" s="2">
        <v>339</v>
      </c>
      <c r="S116" s="2">
        <v>286</v>
      </c>
      <c r="T116" s="2">
        <v>394</v>
      </c>
      <c r="U116" s="2">
        <v>340</v>
      </c>
      <c r="V116" s="2">
        <v>432</v>
      </c>
      <c r="W116" s="2">
        <v>362</v>
      </c>
      <c r="Y116" s="90"/>
      <c r="Z116" s="3"/>
      <c r="AA116" s="3"/>
    </row>
    <row r="117" spans="1:27" ht="11.25" customHeight="1">
      <c r="B117" s="3"/>
      <c r="C117" s="3"/>
      <c r="D117" s="50"/>
      <c r="E117" s="50"/>
      <c r="F117" s="50"/>
      <c r="G117" s="50"/>
      <c r="H117" s="50"/>
      <c r="I117" s="50"/>
      <c r="J117" s="50"/>
      <c r="K117" s="50"/>
      <c r="L117" s="50"/>
      <c r="M117" s="50"/>
      <c r="N117" s="50"/>
      <c r="O117" s="50"/>
      <c r="P117" s="50"/>
      <c r="Q117" s="50"/>
      <c r="R117" s="50"/>
      <c r="S117" s="50"/>
      <c r="T117" s="50"/>
      <c r="U117" s="50"/>
      <c r="V117" s="50"/>
      <c r="W117" s="50"/>
      <c r="Y117" s="90"/>
      <c r="Z117" s="3"/>
      <c r="AA117" s="3"/>
    </row>
    <row r="118" spans="1:27" s="59" customFormat="1" ht="11.25" customHeight="1">
      <c r="A118" s="88">
        <v>15</v>
      </c>
      <c r="B118" s="58" t="s">
        <v>38</v>
      </c>
      <c r="C118" s="58"/>
      <c r="D118" s="60">
        <v>20138</v>
      </c>
      <c r="E118" s="60">
        <v>14704</v>
      </c>
      <c r="F118" s="60">
        <v>20447</v>
      </c>
      <c r="G118" s="60">
        <v>14848</v>
      </c>
      <c r="H118" s="60">
        <v>20895</v>
      </c>
      <c r="I118" s="60">
        <v>15108</v>
      </c>
      <c r="J118" s="60">
        <v>21274</v>
      </c>
      <c r="K118" s="60">
        <v>15407</v>
      </c>
      <c r="L118" s="60">
        <v>22511</v>
      </c>
      <c r="M118" s="60">
        <v>16177</v>
      </c>
      <c r="N118" s="60">
        <v>23218</v>
      </c>
      <c r="O118" s="60">
        <v>16649</v>
      </c>
      <c r="P118" s="60">
        <v>23110</v>
      </c>
      <c r="Q118" s="60">
        <v>16481</v>
      </c>
      <c r="R118" s="60">
        <v>23426</v>
      </c>
      <c r="S118" s="60">
        <v>16667</v>
      </c>
      <c r="T118" s="60">
        <v>24344</v>
      </c>
      <c r="U118" s="60">
        <v>17375</v>
      </c>
      <c r="V118" s="60">
        <v>24818</v>
      </c>
      <c r="W118" s="60">
        <v>17605</v>
      </c>
      <c r="Y118" s="88"/>
      <c r="Z118" s="58"/>
      <c r="AA118" s="58"/>
    </row>
    <row r="119" spans="1:27" s="59" customFormat="1" ht="11.25" customHeight="1">
      <c r="A119" s="88"/>
      <c r="B119" s="58"/>
      <c r="C119" s="3" t="s">
        <v>226</v>
      </c>
      <c r="D119" s="2">
        <v>10433</v>
      </c>
      <c r="E119" s="2">
        <v>8640</v>
      </c>
      <c r="F119" s="2">
        <v>10695</v>
      </c>
      <c r="G119" s="2">
        <v>8769</v>
      </c>
      <c r="H119" s="2">
        <v>10749</v>
      </c>
      <c r="I119" s="2">
        <v>8740</v>
      </c>
      <c r="J119" s="2">
        <v>11064</v>
      </c>
      <c r="K119" s="2">
        <v>8963</v>
      </c>
      <c r="L119" s="2">
        <v>11797</v>
      </c>
      <c r="M119" s="2">
        <v>9469</v>
      </c>
      <c r="N119" s="2">
        <v>12083</v>
      </c>
      <c r="O119" s="2">
        <v>9625</v>
      </c>
      <c r="P119" s="2">
        <v>11939</v>
      </c>
      <c r="Q119" s="2">
        <v>9427</v>
      </c>
      <c r="R119" s="2">
        <v>11965</v>
      </c>
      <c r="S119" s="2">
        <v>9387</v>
      </c>
      <c r="T119" s="2">
        <v>12163</v>
      </c>
      <c r="U119" s="2">
        <v>9537</v>
      </c>
      <c r="V119" s="2">
        <v>11829</v>
      </c>
      <c r="W119" s="2">
        <v>9218</v>
      </c>
      <c r="Y119" s="90"/>
      <c r="Z119" s="3"/>
      <c r="AA119" s="3"/>
    </row>
    <row r="120" spans="1:27" s="59" customFormat="1" ht="11.25" customHeight="1">
      <c r="A120" s="88"/>
      <c r="B120" s="58"/>
      <c r="C120" s="3" t="s">
        <v>227</v>
      </c>
      <c r="D120" s="2">
        <v>4477</v>
      </c>
      <c r="E120" s="2">
        <v>2498</v>
      </c>
      <c r="F120" s="2">
        <v>4493</v>
      </c>
      <c r="G120" s="2">
        <v>2453</v>
      </c>
      <c r="H120" s="2">
        <v>4595</v>
      </c>
      <c r="I120" s="2">
        <v>2500</v>
      </c>
      <c r="J120" s="2">
        <v>4564</v>
      </c>
      <c r="K120" s="2">
        <v>2483</v>
      </c>
      <c r="L120" s="2">
        <v>4845</v>
      </c>
      <c r="M120" s="2">
        <v>2593</v>
      </c>
      <c r="N120" s="2">
        <v>4931</v>
      </c>
      <c r="O120" s="2">
        <v>2612</v>
      </c>
      <c r="P120" s="2">
        <v>4933</v>
      </c>
      <c r="Q120" s="2">
        <v>2608</v>
      </c>
      <c r="R120" s="2">
        <v>5071</v>
      </c>
      <c r="S120" s="2">
        <v>2690</v>
      </c>
      <c r="T120" s="2">
        <v>5265</v>
      </c>
      <c r="U120" s="2">
        <v>2796</v>
      </c>
      <c r="V120" s="2">
        <v>5353</v>
      </c>
      <c r="W120" s="2">
        <v>2819</v>
      </c>
      <c r="Y120" s="90"/>
      <c r="Z120" s="3"/>
      <c r="AA120" s="3"/>
    </row>
    <row r="121" spans="1:27" s="59" customFormat="1" ht="11.25" customHeight="1">
      <c r="A121" s="88"/>
      <c r="B121" s="58"/>
      <c r="C121" s="3" t="s">
        <v>228</v>
      </c>
      <c r="D121" s="2">
        <v>197</v>
      </c>
      <c r="E121" s="2">
        <v>104</v>
      </c>
      <c r="F121" s="2">
        <v>196</v>
      </c>
      <c r="G121" s="2">
        <v>104</v>
      </c>
      <c r="H121" s="2">
        <v>172</v>
      </c>
      <c r="I121" s="2">
        <v>91</v>
      </c>
      <c r="J121" s="2">
        <v>172</v>
      </c>
      <c r="K121" s="2">
        <v>89</v>
      </c>
      <c r="L121" s="2">
        <v>185</v>
      </c>
      <c r="M121" s="2">
        <v>92</v>
      </c>
      <c r="N121" s="2">
        <v>165</v>
      </c>
      <c r="O121" s="2">
        <v>90</v>
      </c>
      <c r="P121" s="2">
        <v>157</v>
      </c>
      <c r="Q121" s="2">
        <v>74</v>
      </c>
      <c r="R121" s="2">
        <v>177</v>
      </c>
      <c r="S121" s="2">
        <v>82</v>
      </c>
      <c r="T121" s="2">
        <v>179</v>
      </c>
      <c r="U121" s="2">
        <v>87</v>
      </c>
      <c r="V121" s="2">
        <v>176</v>
      </c>
      <c r="W121" s="2">
        <v>85</v>
      </c>
      <c r="Y121" s="90"/>
      <c r="Z121" s="3"/>
      <c r="AA121" s="3"/>
    </row>
    <row r="122" spans="1:27" s="59" customFormat="1" ht="11.25" customHeight="1">
      <c r="A122" s="88"/>
      <c r="B122" s="58"/>
      <c r="C122" s="3" t="s">
        <v>253</v>
      </c>
      <c r="D122" s="2">
        <v>1343</v>
      </c>
      <c r="E122" s="2">
        <v>670</v>
      </c>
      <c r="F122" s="2">
        <v>1309</v>
      </c>
      <c r="G122" s="2">
        <v>659</v>
      </c>
      <c r="H122" s="2">
        <v>1205</v>
      </c>
      <c r="I122" s="2">
        <v>608</v>
      </c>
      <c r="J122" s="2">
        <v>1171</v>
      </c>
      <c r="K122" s="2">
        <v>567</v>
      </c>
      <c r="L122" s="2">
        <v>1149</v>
      </c>
      <c r="M122" s="2">
        <v>540</v>
      </c>
      <c r="N122" s="2">
        <v>1224</v>
      </c>
      <c r="O122" s="2">
        <v>606</v>
      </c>
      <c r="P122" s="2">
        <v>1135</v>
      </c>
      <c r="Q122" s="2">
        <v>534</v>
      </c>
      <c r="R122" s="2">
        <v>1101</v>
      </c>
      <c r="S122" s="2">
        <v>490</v>
      </c>
      <c r="T122" s="2">
        <v>1087</v>
      </c>
      <c r="U122" s="2">
        <v>534</v>
      </c>
      <c r="V122" s="2">
        <v>1189</v>
      </c>
      <c r="W122" s="2">
        <v>574</v>
      </c>
      <c r="Y122" s="90"/>
      <c r="Z122" s="3"/>
      <c r="AA122" s="3"/>
    </row>
    <row r="123" spans="1:27" s="59" customFormat="1" ht="11.25" customHeight="1">
      <c r="A123" s="88"/>
      <c r="B123" s="58"/>
      <c r="C123" s="3" t="s">
        <v>229</v>
      </c>
      <c r="D123" s="2">
        <v>980</v>
      </c>
      <c r="E123" s="2">
        <v>465</v>
      </c>
      <c r="F123" s="2">
        <v>974</v>
      </c>
      <c r="G123" s="2">
        <v>468</v>
      </c>
      <c r="H123" s="2">
        <v>1105</v>
      </c>
      <c r="I123" s="2">
        <v>536</v>
      </c>
      <c r="J123" s="2">
        <v>1056</v>
      </c>
      <c r="K123" s="2">
        <v>508</v>
      </c>
      <c r="L123" s="2">
        <v>1019</v>
      </c>
      <c r="M123" s="2">
        <v>475</v>
      </c>
      <c r="N123" s="2">
        <v>1106</v>
      </c>
      <c r="O123" s="2">
        <v>525</v>
      </c>
      <c r="P123" s="2">
        <v>1089</v>
      </c>
      <c r="Q123" s="2">
        <v>537</v>
      </c>
      <c r="R123" s="2">
        <v>1090</v>
      </c>
      <c r="S123" s="2">
        <v>550</v>
      </c>
      <c r="T123" s="2">
        <v>1236</v>
      </c>
      <c r="U123" s="2">
        <v>586</v>
      </c>
      <c r="V123" s="2">
        <v>1372</v>
      </c>
      <c r="W123" s="2">
        <v>637</v>
      </c>
      <c r="Y123" s="90"/>
      <c r="Z123" s="3"/>
      <c r="AA123" s="3"/>
    </row>
    <row r="124" spans="1:27" s="59" customFormat="1" ht="11.25" customHeight="1">
      <c r="A124" s="88"/>
      <c r="B124" s="58"/>
      <c r="C124" s="3" t="s">
        <v>230</v>
      </c>
      <c r="D124" s="2">
        <v>35</v>
      </c>
      <c r="E124" s="2">
        <v>22</v>
      </c>
      <c r="F124" s="2">
        <v>48</v>
      </c>
      <c r="G124" s="2">
        <v>30</v>
      </c>
      <c r="H124" s="2">
        <v>38</v>
      </c>
      <c r="I124" s="2">
        <v>22</v>
      </c>
      <c r="J124" s="2">
        <v>68</v>
      </c>
      <c r="K124" s="2">
        <v>47</v>
      </c>
      <c r="L124" s="2">
        <v>69</v>
      </c>
      <c r="M124" s="2">
        <v>46</v>
      </c>
      <c r="N124" s="2">
        <v>83</v>
      </c>
      <c r="O124" s="2">
        <v>56</v>
      </c>
      <c r="P124" s="2">
        <v>67</v>
      </c>
      <c r="Q124" s="2">
        <v>46</v>
      </c>
      <c r="R124" s="2">
        <v>71</v>
      </c>
      <c r="S124" s="2">
        <v>49</v>
      </c>
      <c r="T124" s="2">
        <v>59</v>
      </c>
      <c r="U124" s="2">
        <v>43</v>
      </c>
      <c r="V124" s="2">
        <v>68</v>
      </c>
      <c r="W124" s="2">
        <v>47</v>
      </c>
      <c r="Y124" s="12"/>
      <c r="Z124" s="3"/>
      <c r="AA124" s="3"/>
    </row>
    <row r="125" spans="1:27" s="59" customFormat="1" ht="11.25" customHeight="1">
      <c r="A125" s="88"/>
      <c r="B125" s="58"/>
      <c r="C125" s="3" t="s">
        <v>231</v>
      </c>
      <c r="D125" s="2">
        <v>242</v>
      </c>
      <c r="E125" s="2">
        <v>226</v>
      </c>
      <c r="F125" s="2">
        <v>210</v>
      </c>
      <c r="G125" s="2">
        <v>196</v>
      </c>
      <c r="H125" s="2">
        <v>251</v>
      </c>
      <c r="I125" s="2">
        <v>236</v>
      </c>
      <c r="J125" s="2">
        <v>250</v>
      </c>
      <c r="K125" s="2">
        <v>237</v>
      </c>
      <c r="L125" s="2">
        <v>281</v>
      </c>
      <c r="M125" s="2">
        <v>263</v>
      </c>
      <c r="N125" s="2">
        <v>247</v>
      </c>
      <c r="O125" s="2">
        <v>227</v>
      </c>
      <c r="P125" s="2">
        <v>313</v>
      </c>
      <c r="Q125" s="2">
        <v>289</v>
      </c>
      <c r="R125" s="2">
        <v>354</v>
      </c>
      <c r="S125" s="2">
        <v>334</v>
      </c>
      <c r="T125" s="2">
        <v>424</v>
      </c>
      <c r="U125" s="2">
        <v>402</v>
      </c>
      <c r="V125" s="2">
        <v>484</v>
      </c>
      <c r="W125" s="2">
        <v>461</v>
      </c>
      <c r="Y125" s="88"/>
      <c r="Z125" s="58"/>
      <c r="AA125" s="33"/>
    </row>
    <row r="126" spans="1:27" s="59" customFormat="1" ht="11.25" customHeight="1">
      <c r="A126" s="88"/>
      <c r="B126" s="58"/>
      <c r="C126" s="3" t="s">
        <v>232</v>
      </c>
      <c r="D126" s="2">
        <v>228</v>
      </c>
      <c r="E126" s="2">
        <v>210</v>
      </c>
      <c r="F126" s="2">
        <v>214</v>
      </c>
      <c r="G126" s="2">
        <v>196</v>
      </c>
      <c r="H126" s="2">
        <v>208</v>
      </c>
      <c r="I126" s="2">
        <v>191</v>
      </c>
      <c r="J126" s="2">
        <v>182</v>
      </c>
      <c r="K126" s="2">
        <v>173</v>
      </c>
      <c r="L126" s="2">
        <v>194</v>
      </c>
      <c r="M126" s="2">
        <v>180</v>
      </c>
      <c r="N126" s="2">
        <v>190</v>
      </c>
      <c r="O126" s="2">
        <v>173</v>
      </c>
      <c r="P126" s="2">
        <v>197</v>
      </c>
      <c r="Q126" s="2">
        <v>182</v>
      </c>
      <c r="R126" s="2">
        <v>231</v>
      </c>
      <c r="S126" s="2">
        <v>215</v>
      </c>
      <c r="T126" s="2">
        <v>291</v>
      </c>
      <c r="U126" s="2">
        <v>276</v>
      </c>
      <c r="V126" s="2">
        <v>344</v>
      </c>
      <c r="W126" s="2">
        <v>319</v>
      </c>
    </row>
    <row r="127" spans="1:27" s="59" customFormat="1" ht="11.25" customHeight="1">
      <c r="A127" s="88"/>
      <c r="B127" s="58"/>
      <c r="C127" s="3" t="s">
        <v>233</v>
      </c>
      <c r="D127" s="2">
        <v>2046</v>
      </c>
      <c r="E127" s="2">
        <v>1761</v>
      </c>
      <c r="F127" s="2">
        <v>2135</v>
      </c>
      <c r="G127" s="2">
        <v>1856</v>
      </c>
      <c r="H127" s="2">
        <v>2266</v>
      </c>
      <c r="I127" s="2">
        <v>1965</v>
      </c>
      <c r="J127" s="2">
        <v>2372</v>
      </c>
      <c r="K127" s="2">
        <v>2056</v>
      </c>
      <c r="L127" s="2">
        <v>2516</v>
      </c>
      <c r="M127" s="2">
        <v>2173</v>
      </c>
      <c r="N127" s="2">
        <v>2697</v>
      </c>
      <c r="O127" s="2">
        <v>2359</v>
      </c>
      <c r="P127" s="2">
        <v>2766</v>
      </c>
      <c r="Q127" s="2">
        <v>2389</v>
      </c>
      <c r="R127" s="2">
        <v>2912</v>
      </c>
      <c r="S127" s="2">
        <v>2510</v>
      </c>
      <c r="T127" s="2">
        <v>3160</v>
      </c>
      <c r="U127" s="2">
        <v>2731</v>
      </c>
      <c r="V127" s="2">
        <v>3521</v>
      </c>
      <c r="W127" s="2">
        <v>3059</v>
      </c>
    </row>
    <row r="128" spans="1:27" s="59" customFormat="1" ht="11.25" customHeight="1">
      <c r="A128" s="88"/>
      <c r="B128" s="58"/>
      <c r="C128" s="3" t="s">
        <v>234</v>
      </c>
      <c r="D128" s="2">
        <v>93</v>
      </c>
      <c r="E128" s="2">
        <v>58</v>
      </c>
      <c r="F128" s="2">
        <v>111</v>
      </c>
      <c r="G128" s="2">
        <v>72</v>
      </c>
      <c r="H128" s="2">
        <v>210</v>
      </c>
      <c r="I128" s="2">
        <v>137</v>
      </c>
      <c r="J128" s="2">
        <v>271</v>
      </c>
      <c r="K128" s="2">
        <v>195</v>
      </c>
      <c r="L128" s="2">
        <v>336</v>
      </c>
      <c r="M128" s="2">
        <v>239</v>
      </c>
      <c r="N128" s="2">
        <v>387</v>
      </c>
      <c r="O128" s="2">
        <v>282</v>
      </c>
      <c r="P128" s="2">
        <v>410</v>
      </c>
      <c r="Q128" s="2">
        <v>307</v>
      </c>
      <c r="R128" s="2">
        <v>363</v>
      </c>
      <c r="S128" s="2">
        <v>282</v>
      </c>
      <c r="T128" s="2">
        <v>367</v>
      </c>
      <c r="U128" s="2">
        <v>284</v>
      </c>
      <c r="V128" s="2">
        <v>343</v>
      </c>
      <c r="W128" s="2">
        <v>264</v>
      </c>
    </row>
    <row r="129" spans="1:23" s="59" customFormat="1" ht="11.25" customHeight="1">
      <c r="A129" s="88"/>
      <c r="B129" s="58"/>
      <c r="C129" s="3" t="s">
        <v>235</v>
      </c>
      <c r="D129" s="2">
        <v>64</v>
      </c>
      <c r="E129" s="2">
        <v>50</v>
      </c>
      <c r="F129" s="2">
        <v>62</v>
      </c>
      <c r="G129" s="2">
        <v>45</v>
      </c>
      <c r="H129" s="2">
        <v>96</v>
      </c>
      <c r="I129" s="2">
        <v>82</v>
      </c>
      <c r="J129" s="2">
        <v>104</v>
      </c>
      <c r="K129" s="2">
        <v>89</v>
      </c>
      <c r="L129" s="2">
        <v>120</v>
      </c>
      <c r="M129" s="2">
        <v>107</v>
      </c>
      <c r="N129" s="2">
        <v>105</v>
      </c>
      <c r="O129" s="2">
        <v>94</v>
      </c>
      <c r="P129" s="2">
        <v>104</v>
      </c>
      <c r="Q129" s="2">
        <v>88</v>
      </c>
      <c r="R129" s="2">
        <v>91</v>
      </c>
      <c r="S129" s="2">
        <v>78</v>
      </c>
      <c r="T129" s="2">
        <v>113</v>
      </c>
      <c r="U129" s="2">
        <v>99</v>
      </c>
      <c r="V129" s="2">
        <v>139</v>
      </c>
      <c r="W129" s="2">
        <v>122</v>
      </c>
    </row>
    <row r="130" spans="1:23" ht="11.25" customHeight="1">
      <c r="B130" s="3"/>
      <c r="C130" s="3"/>
      <c r="D130" s="50"/>
      <c r="E130" s="50"/>
      <c r="F130" s="50"/>
      <c r="G130" s="50"/>
      <c r="H130" s="50"/>
      <c r="I130" s="50"/>
      <c r="J130" s="50"/>
      <c r="K130" s="50"/>
      <c r="L130" s="50"/>
      <c r="M130" s="50"/>
      <c r="N130" s="50"/>
      <c r="O130" s="50"/>
      <c r="P130" s="50"/>
      <c r="Q130" s="50"/>
      <c r="R130" s="50"/>
      <c r="S130" s="50"/>
      <c r="T130" s="50"/>
      <c r="U130" s="50"/>
      <c r="V130" s="50"/>
      <c r="W130" s="50"/>
    </row>
    <row r="131" spans="1:23" s="59" customFormat="1" ht="11.25" customHeight="1">
      <c r="A131" s="97"/>
      <c r="B131" s="96" t="s">
        <v>0</v>
      </c>
      <c r="C131" s="96"/>
      <c r="D131" s="98">
        <v>87694</v>
      </c>
      <c r="E131" s="98">
        <v>46859</v>
      </c>
      <c r="F131" s="98">
        <v>89399</v>
      </c>
      <c r="G131" s="98">
        <v>47711</v>
      </c>
      <c r="H131" s="98">
        <v>91841</v>
      </c>
      <c r="I131" s="98">
        <v>48965</v>
      </c>
      <c r="J131" s="98">
        <v>93703</v>
      </c>
      <c r="K131" s="98">
        <v>50394</v>
      </c>
      <c r="L131" s="98">
        <v>98337</v>
      </c>
      <c r="M131" s="98">
        <v>53179</v>
      </c>
      <c r="N131" s="98">
        <v>101049</v>
      </c>
      <c r="O131" s="98">
        <v>55139</v>
      </c>
      <c r="P131" s="98">
        <v>99847</v>
      </c>
      <c r="Q131" s="98">
        <v>54521</v>
      </c>
      <c r="R131" s="98">
        <v>100169</v>
      </c>
      <c r="S131" s="98">
        <v>55156</v>
      </c>
      <c r="T131" s="98">
        <v>102337</v>
      </c>
      <c r="U131" s="98">
        <v>56845</v>
      </c>
      <c r="V131" s="98">
        <v>104993</v>
      </c>
      <c r="W131" s="98">
        <v>58509</v>
      </c>
    </row>
    <row r="132" spans="1:23" ht="11.25" customHeight="1">
      <c r="A132" s="24"/>
      <c r="B132" s="25"/>
      <c r="C132" s="24"/>
      <c r="D132" s="24"/>
      <c r="E132" s="24"/>
      <c r="F132" s="24"/>
      <c r="G132" s="24"/>
      <c r="H132" s="24"/>
      <c r="I132" s="24"/>
      <c r="J132" s="24"/>
      <c r="K132" s="24"/>
      <c r="L132" s="24"/>
      <c r="M132" s="24"/>
      <c r="N132" s="24"/>
      <c r="O132" s="24"/>
      <c r="P132" s="24"/>
      <c r="Q132" s="24"/>
      <c r="R132" s="24"/>
      <c r="S132" s="24"/>
      <c r="T132" s="24"/>
      <c r="U132" s="24"/>
      <c r="V132" s="24"/>
      <c r="W132" s="24"/>
    </row>
    <row r="133" spans="1:23" ht="11.25" customHeight="1"/>
    <row r="134" spans="1:23" ht="11.25" customHeight="1">
      <c r="A134" s="19" t="s">
        <v>553</v>
      </c>
      <c r="B134" s="12"/>
    </row>
    <row r="135" spans="1:23" ht="11.25" customHeight="1">
      <c r="A135" s="19"/>
      <c r="B135" s="12"/>
    </row>
    <row r="136" spans="1:23" ht="11.25" customHeight="1">
      <c r="A136" s="35" t="s">
        <v>348</v>
      </c>
      <c r="B136" s="38"/>
    </row>
    <row r="137" spans="1:23" ht="11.25" customHeight="1">
      <c r="A137" s="227" t="s">
        <v>322</v>
      </c>
      <c r="B137" s="38"/>
    </row>
    <row r="138" spans="1:23" ht="11.25" customHeight="1">
      <c r="B138" s="12"/>
    </row>
    <row r="139" spans="1:23" ht="11.25" customHeight="1">
      <c r="B139" s="12"/>
    </row>
    <row r="140" spans="1:23">
      <c r="B140" s="12"/>
    </row>
    <row r="141" spans="1:23">
      <c r="B141" s="12"/>
    </row>
    <row r="142" spans="1:23">
      <c r="B142" s="12"/>
    </row>
    <row r="143" spans="1:23">
      <c r="B143" s="12"/>
    </row>
    <row r="144" spans="1:23">
      <c r="B144" s="12"/>
    </row>
    <row r="145" spans="2:2">
      <c r="B145" s="12"/>
    </row>
    <row r="146" spans="2:2">
      <c r="B146" s="12"/>
    </row>
    <row r="147" spans="2:2">
      <c r="B147" s="12"/>
    </row>
    <row r="148" spans="2:2">
      <c r="B148" s="12"/>
    </row>
  </sheetData>
  <phoneticPr fontId="0" type="noConversion"/>
  <hyperlinks>
    <hyperlink ref="Y1" location="Contenu!A1" display="retour contenu" xr:uid="{00000000-0004-0000-1100-000000000000}"/>
    <hyperlink ref="A137" r:id="rId1" display="Auskünfte/Renseignements: sius@bfs.admin.ch" xr:uid="{00000000-0004-0000-1100-000001000000}"/>
  </hyperlinks>
  <pageMargins left="0.59055118110236227" right="0.27559055118110237" top="0.39370078740157483" bottom="0.39370078740157483" header="0.39370078740157483" footer="0.39370078740157483"/>
  <pageSetup paperSize="9" scale="71" fitToHeight="2" orientation="landscape" r:id="rId2"/>
  <headerFooter alignWithMargins="0"/>
  <rowBreaks count="2" manualBreakCount="2">
    <brk id="70" max="26" man="1"/>
    <brk id="11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6">
    <tabColor rgb="FF92D050"/>
  </sheetPr>
  <dimension ref="A1:AA133"/>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4.83203125" style="12" customWidth="1"/>
    <col min="2" max="2" width="2.83203125" style="19" customWidth="1"/>
    <col min="3" max="3" width="44.83203125" style="12" customWidth="1"/>
    <col min="4" max="23" width="8.33203125" style="12" customWidth="1"/>
    <col min="24" max="24" width="2.83203125" style="12" customWidth="1"/>
    <col min="25" max="16384" width="12" style="12"/>
  </cols>
  <sheetData>
    <row r="1" spans="1:26" s="94" customFormat="1" ht="12.75">
      <c r="A1" s="40" t="s">
        <v>138</v>
      </c>
      <c r="B1" s="40" t="s">
        <v>561</v>
      </c>
      <c r="Y1" s="193" t="s">
        <v>167</v>
      </c>
    </row>
    <row r="3" spans="1:26" ht="3.95" customHeight="1">
      <c r="A3" s="14"/>
      <c r="B3" s="15"/>
      <c r="C3" s="14"/>
      <c r="D3" s="18"/>
      <c r="E3" s="17"/>
      <c r="F3" s="14"/>
      <c r="G3" s="17"/>
      <c r="H3" s="18"/>
      <c r="I3" s="17"/>
      <c r="J3" s="18"/>
      <c r="K3" s="17"/>
      <c r="L3" s="18"/>
      <c r="M3" s="17"/>
      <c r="N3" s="18"/>
      <c r="O3" s="17"/>
      <c r="P3" s="14"/>
      <c r="Q3" s="14"/>
      <c r="R3" s="18"/>
      <c r="S3" s="17"/>
      <c r="T3" s="18"/>
      <c r="U3" s="14"/>
      <c r="V3" s="18"/>
      <c r="W3" s="14"/>
    </row>
    <row r="4" spans="1:26" s="4" customFormat="1">
      <c r="D4" s="85" t="s">
        <v>323</v>
      </c>
      <c r="E4" s="86"/>
      <c r="F4" s="85" t="s">
        <v>368</v>
      </c>
      <c r="G4" s="86"/>
      <c r="H4" s="85" t="s">
        <v>347</v>
      </c>
      <c r="I4" s="86"/>
      <c r="J4" s="85" t="s">
        <v>354</v>
      </c>
      <c r="K4" s="86"/>
      <c r="L4" s="85" t="s">
        <v>374</v>
      </c>
      <c r="M4" s="86"/>
      <c r="N4" s="85" t="s">
        <v>378</v>
      </c>
      <c r="O4" s="86"/>
      <c r="P4" s="85" t="s">
        <v>389</v>
      </c>
      <c r="R4" s="85" t="s">
        <v>402</v>
      </c>
      <c r="T4" s="85" t="s">
        <v>415</v>
      </c>
      <c r="V4" s="85" t="s">
        <v>554</v>
      </c>
    </row>
    <row r="5" spans="1:26" s="4" customFormat="1">
      <c r="D5" s="222" t="s">
        <v>0</v>
      </c>
      <c r="E5" s="219" t="s">
        <v>101</v>
      </c>
      <c r="F5" s="222" t="s">
        <v>0</v>
      </c>
      <c r="G5" s="219" t="s">
        <v>101</v>
      </c>
      <c r="H5" s="222" t="s">
        <v>0</v>
      </c>
      <c r="I5" s="219" t="s">
        <v>101</v>
      </c>
      <c r="J5" s="221" t="s">
        <v>0</v>
      </c>
      <c r="K5" s="219" t="s">
        <v>101</v>
      </c>
      <c r="L5" s="222" t="s">
        <v>0</v>
      </c>
      <c r="M5" s="219" t="s">
        <v>101</v>
      </c>
      <c r="N5" s="222" t="s">
        <v>0</v>
      </c>
      <c r="O5" s="219" t="s">
        <v>101</v>
      </c>
      <c r="P5" s="222" t="s">
        <v>0</v>
      </c>
      <c r="Q5" s="219" t="s">
        <v>101</v>
      </c>
      <c r="R5" s="222" t="s">
        <v>0</v>
      </c>
      <c r="S5" s="219" t="s">
        <v>101</v>
      </c>
      <c r="T5" s="222" t="s">
        <v>0</v>
      </c>
      <c r="U5" s="222" t="s">
        <v>101</v>
      </c>
      <c r="V5" s="222" t="s">
        <v>0</v>
      </c>
      <c r="W5" s="222" t="s">
        <v>101</v>
      </c>
    </row>
    <row r="6" spans="1:26" s="4" customFormat="1" ht="3.95" customHeight="1">
      <c r="A6" s="78"/>
      <c r="B6" s="78"/>
      <c r="C6" s="78"/>
      <c r="D6" s="92"/>
      <c r="E6" s="93"/>
      <c r="F6" s="92"/>
      <c r="G6" s="93"/>
      <c r="H6" s="92"/>
      <c r="I6" s="93"/>
      <c r="J6" s="78"/>
      <c r="K6" s="93"/>
      <c r="L6" s="92"/>
      <c r="M6" s="93"/>
      <c r="N6" s="92"/>
      <c r="O6" s="93"/>
      <c r="P6" s="92"/>
      <c r="Q6" s="93"/>
      <c r="R6" s="92"/>
      <c r="S6" s="93"/>
      <c r="T6" s="92"/>
      <c r="U6" s="92"/>
      <c r="V6" s="92"/>
      <c r="W6" s="92"/>
    </row>
    <row r="7" spans="1:26" s="13" customFormat="1"/>
    <row r="8" spans="1:26" s="59" customFormat="1" ht="11.25" customHeight="1">
      <c r="A8" s="88">
        <v>1</v>
      </c>
      <c r="B8" s="58" t="s">
        <v>102</v>
      </c>
      <c r="C8" s="58"/>
      <c r="D8" s="60">
        <v>1078</v>
      </c>
      <c r="E8" s="60">
        <v>292</v>
      </c>
      <c r="F8" s="60">
        <v>1140</v>
      </c>
      <c r="G8" s="60">
        <v>308</v>
      </c>
      <c r="H8" s="60">
        <v>1120</v>
      </c>
      <c r="I8" s="60">
        <v>328</v>
      </c>
      <c r="J8" s="60">
        <v>1091</v>
      </c>
      <c r="K8" s="60">
        <v>354</v>
      </c>
      <c r="L8" s="60">
        <v>1089</v>
      </c>
      <c r="M8" s="60">
        <v>353</v>
      </c>
      <c r="N8" s="60">
        <v>1049</v>
      </c>
      <c r="O8" s="60">
        <v>340</v>
      </c>
      <c r="P8" s="60">
        <v>972</v>
      </c>
      <c r="Q8" s="60">
        <v>326</v>
      </c>
      <c r="R8" s="60">
        <v>1063</v>
      </c>
      <c r="S8" s="60">
        <v>350</v>
      </c>
      <c r="T8" s="60">
        <v>1003</v>
      </c>
      <c r="U8" s="60">
        <v>337</v>
      </c>
      <c r="V8" s="60">
        <v>1016</v>
      </c>
      <c r="W8" s="60">
        <v>379</v>
      </c>
      <c r="Y8" s="58"/>
      <c r="Z8" s="58"/>
    </row>
    <row r="9" spans="1:26" ht="11.25" customHeight="1">
      <c r="A9" s="90"/>
      <c r="B9" s="3"/>
      <c r="C9" s="3" t="s">
        <v>103</v>
      </c>
      <c r="D9" s="2">
        <v>465</v>
      </c>
      <c r="E9" s="2">
        <v>171</v>
      </c>
      <c r="F9" s="2">
        <v>555</v>
      </c>
      <c r="G9" s="2">
        <v>213</v>
      </c>
      <c r="H9" s="2">
        <v>539</v>
      </c>
      <c r="I9" s="2">
        <v>216</v>
      </c>
      <c r="J9" s="2">
        <v>540</v>
      </c>
      <c r="K9" s="2">
        <v>227</v>
      </c>
      <c r="L9" s="2">
        <v>536</v>
      </c>
      <c r="M9" s="2">
        <v>211</v>
      </c>
      <c r="N9" s="2">
        <v>541</v>
      </c>
      <c r="O9" s="2">
        <v>224</v>
      </c>
      <c r="P9" s="2">
        <v>501</v>
      </c>
      <c r="Q9" s="2">
        <v>204</v>
      </c>
      <c r="R9" s="2">
        <v>521</v>
      </c>
      <c r="S9" s="2">
        <v>226</v>
      </c>
      <c r="T9" s="2">
        <v>481</v>
      </c>
      <c r="U9" s="2">
        <v>222</v>
      </c>
      <c r="V9" s="2">
        <v>529</v>
      </c>
      <c r="W9" s="2">
        <v>249</v>
      </c>
      <c r="Y9" s="3"/>
      <c r="Z9" s="3"/>
    </row>
    <row r="10" spans="1:26" ht="11.25" customHeight="1">
      <c r="A10" s="90"/>
      <c r="B10" s="3"/>
      <c r="C10" s="3" t="s">
        <v>104</v>
      </c>
      <c r="D10" s="2">
        <v>364</v>
      </c>
      <c r="E10" s="2">
        <v>57</v>
      </c>
      <c r="F10" s="2">
        <v>382</v>
      </c>
      <c r="G10" s="2">
        <v>46</v>
      </c>
      <c r="H10" s="2">
        <v>357</v>
      </c>
      <c r="I10" s="2">
        <v>50</v>
      </c>
      <c r="J10" s="2">
        <v>328</v>
      </c>
      <c r="K10" s="2">
        <v>62</v>
      </c>
      <c r="L10" s="2">
        <v>284</v>
      </c>
      <c r="M10" s="2">
        <v>51</v>
      </c>
      <c r="N10" s="2">
        <v>278</v>
      </c>
      <c r="O10" s="2">
        <v>41</v>
      </c>
      <c r="P10" s="2">
        <v>282</v>
      </c>
      <c r="Q10" s="2">
        <v>59</v>
      </c>
      <c r="R10" s="2">
        <v>325</v>
      </c>
      <c r="S10" s="2">
        <v>62</v>
      </c>
      <c r="T10" s="2">
        <v>280</v>
      </c>
      <c r="U10" s="2">
        <v>46</v>
      </c>
      <c r="V10" s="2">
        <v>289</v>
      </c>
      <c r="W10" s="2">
        <v>59</v>
      </c>
      <c r="Y10" s="3"/>
      <c r="Z10" s="3"/>
    </row>
    <row r="11" spans="1:26" ht="11.25" customHeight="1">
      <c r="A11" s="90"/>
      <c r="B11" s="3"/>
      <c r="C11" s="3" t="s">
        <v>105</v>
      </c>
      <c r="D11" s="2">
        <v>36</v>
      </c>
      <c r="E11" s="2">
        <v>10</v>
      </c>
      <c r="F11" s="2">
        <v>32</v>
      </c>
      <c r="G11" s="2">
        <v>10</v>
      </c>
      <c r="H11" s="2">
        <v>26</v>
      </c>
      <c r="I11" s="2">
        <v>5</v>
      </c>
      <c r="J11" s="2">
        <v>39</v>
      </c>
      <c r="K11" s="2">
        <v>15</v>
      </c>
      <c r="L11" s="2">
        <v>44</v>
      </c>
      <c r="M11" s="2">
        <v>10</v>
      </c>
      <c r="N11" s="2">
        <v>35</v>
      </c>
      <c r="O11" s="2">
        <v>6</v>
      </c>
      <c r="P11" s="2">
        <v>29</v>
      </c>
      <c r="Q11" s="2">
        <v>8</v>
      </c>
      <c r="R11" s="2">
        <v>37</v>
      </c>
      <c r="S11" s="2">
        <v>10</v>
      </c>
      <c r="T11" s="2">
        <v>50</v>
      </c>
      <c r="U11" s="2">
        <v>17</v>
      </c>
      <c r="V11" s="2">
        <v>58</v>
      </c>
      <c r="W11" s="2">
        <v>24</v>
      </c>
      <c r="Y11" s="3"/>
      <c r="Z11" s="3"/>
    </row>
    <row r="12" spans="1:26" ht="11.25" customHeight="1">
      <c r="A12" s="90"/>
      <c r="B12" s="3"/>
      <c r="C12" s="3" t="s">
        <v>106</v>
      </c>
      <c r="D12" s="2">
        <v>99</v>
      </c>
      <c r="E12" s="2">
        <v>40</v>
      </c>
      <c r="F12" s="2">
        <v>77</v>
      </c>
      <c r="G12" s="2">
        <v>29</v>
      </c>
      <c r="H12" s="2">
        <v>86</v>
      </c>
      <c r="I12" s="2">
        <v>40</v>
      </c>
      <c r="J12" s="2">
        <v>83</v>
      </c>
      <c r="K12" s="2">
        <v>33</v>
      </c>
      <c r="L12" s="2">
        <v>106</v>
      </c>
      <c r="M12" s="2">
        <v>55</v>
      </c>
      <c r="N12" s="2">
        <v>98</v>
      </c>
      <c r="O12" s="2">
        <v>52</v>
      </c>
      <c r="P12" s="2">
        <v>81</v>
      </c>
      <c r="Q12" s="2">
        <v>45</v>
      </c>
      <c r="R12" s="2">
        <v>88</v>
      </c>
      <c r="S12" s="2">
        <v>41</v>
      </c>
      <c r="T12" s="2">
        <v>109</v>
      </c>
      <c r="U12" s="2">
        <v>39</v>
      </c>
      <c r="V12" s="2">
        <v>79</v>
      </c>
      <c r="W12" s="2">
        <v>38</v>
      </c>
      <c r="Y12" s="3"/>
      <c r="Z12" s="3"/>
    </row>
    <row r="13" spans="1:26" ht="11.25" customHeight="1">
      <c r="A13" s="90"/>
      <c r="B13" s="3"/>
      <c r="C13" s="3" t="s">
        <v>107</v>
      </c>
      <c r="D13" s="2">
        <v>59</v>
      </c>
      <c r="E13" s="2">
        <v>13</v>
      </c>
      <c r="F13" s="2">
        <v>45</v>
      </c>
      <c r="G13" s="2">
        <v>7</v>
      </c>
      <c r="H13" s="2">
        <v>57</v>
      </c>
      <c r="I13" s="2">
        <v>12</v>
      </c>
      <c r="J13" s="2">
        <v>58</v>
      </c>
      <c r="K13" s="2">
        <v>15</v>
      </c>
      <c r="L13" s="2">
        <v>60</v>
      </c>
      <c r="M13" s="2">
        <v>15</v>
      </c>
      <c r="N13" s="2">
        <v>51</v>
      </c>
      <c r="O13" s="2">
        <v>10</v>
      </c>
      <c r="P13" s="2">
        <v>45</v>
      </c>
      <c r="Q13" s="2">
        <v>6</v>
      </c>
      <c r="R13" s="2">
        <v>27</v>
      </c>
      <c r="S13" s="2">
        <v>6</v>
      </c>
      <c r="T13" s="2">
        <v>34</v>
      </c>
      <c r="U13" s="2">
        <v>10</v>
      </c>
      <c r="V13" s="2">
        <v>22</v>
      </c>
      <c r="W13" s="2">
        <v>4</v>
      </c>
      <c r="Y13" s="3"/>
      <c r="Z13" s="3"/>
    </row>
    <row r="14" spans="1:26" ht="11.25" customHeight="1">
      <c r="A14" s="90"/>
      <c r="B14" s="3"/>
      <c r="C14" s="3" t="s">
        <v>108</v>
      </c>
      <c r="D14" s="2">
        <v>55</v>
      </c>
      <c r="E14" s="2">
        <v>1</v>
      </c>
      <c r="F14" s="2">
        <v>49</v>
      </c>
      <c r="G14" s="2">
        <v>3</v>
      </c>
      <c r="H14" s="2">
        <v>55</v>
      </c>
      <c r="I14" s="2">
        <v>5</v>
      </c>
      <c r="J14" s="2">
        <v>43</v>
      </c>
      <c r="K14" s="2">
        <v>2</v>
      </c>
      <c r="L14" s="2">
        <v>59</v>
      </c>
      <c r="M14" s="2">
        <v>11</v>
      </c>
      <c r="N14" s="2">
        <v>46</v>
      </c>
      <c r="O14" s="2">
        <v>7</v>
      </c>
      <c r="P14" s="2">
        <v>34</v>
      </c>
      <c r="Q14" s="2">
        <v>4</v>
      </c>
      <c r="R14" s="2">
        <v>65</v>
      </c>
      <c r="S14" s="2">
        <v>5</v>
      </c>
      <c r="T14" s="2">
        <v>49</v>
      </c>
      <c r="U14" s="2">
        <v>3</v>
      </c>
      <c r="V14" s="2">
        <v>39</v>
      </c>
      <c r="W14" s="2">
        <v>5</v>
      </c>
      <c r="Y14" s="3"/>
      <c r="Z14" s="3"/>
    </row>
    <row r="15" spans="1:26" ht="11.25" customHeight="1">
      <c r="A15" s="90"/>
      <c r="B15" s="3"/>
      <c r="C15" s="3"/>
      <c r="D15" s="30"/>
      <c r="E15" s="30"/>
      <c r="F15" s="30"/>
      <c r="G15" s="30"/>
      <c r="H15" s="30"/>
      <c r="I15" s="30"/>
      <c r="J15" s="30"/>
      <c r="K15" s="30"/>
      <c r="L15" s="30"/>
      <c r="M15" s="30"/>
      <c r="N15" s="30"/>
      <c r="O15" s="30"/>
      <c r="P15" s="30"/>
      <c r="Q15" s="30"/>
      <c r="R15" s="30"/>
      <c r="S15" s="30"/>
      <c r="T15" s="30"/>
      <c r="U15" s="30"/>
      <c r="V15" s="30"/>
      <c r="W15" s="30"/>
      <c r="Y15" s="3"/>
      <c r="Z15" s="3"/>
    </row>
    <row r="16" spans="1:26" s="59" customFormat="1" ht="11.25" customHeight="1">
      <c r="A16" s="88">
        <v>2</v>
      </c>
      <c r="B16" s="58" t="s">
        <v>29</v>
      </c>
      <c r="C16" s="58"/>
      <c r="D16" s="60">
        <v>3475</v>
      </c>
      <c r="E16" s="60">
        <v>355</v>
      </c>
      <c r="F16" s="60">
        <v>3664</v>
      </c>
      <c r="G16" s="60">
        <v>441</v>
      </c>
      <c r="H16" s="60">
        <v>3534</v>
      </c>
      <c r="I16" s="60">
        <v>432</v>
      </c>
      <c r="J16" s="60">
        <v>3640</v>
      </c>
      <c r="K16" s="60">
        <v>464</v>
      </c>
      <c r="L16" s="60">
        <v>3695</v>
      </c>
      <c r="M16" s="60">
        <v>515</v>
      </c>
      <c r="N16" s="60">
        <v>3566</v>
      </c>
      <c r="O16" s="60">
        <v>487</v>
      </c>
      <c r="P16" s="60">
        <v>3309</v>
      </c>
      <c r="Q16" s="60">
        <v>467</v>
      </c>
      <c r="R16" s="60">
        <v>3479</v>
      </c>
      <c r="S16" s="60">
        <v>565</v>
      </c>
      <c r="T16" s="60">
        <v>3660</v>
      </c>
      <c r="U16" s="60">
        <v>611</v>
      </c>
      <c r="V16" s="60">
        <v>3693</v>
      </c>
      <c r="W16" s="60">
        <v>642</v>
      </c>
      <c r="Y16" s="58"/>
      <c r="Z16" s="58"/>
    </row>
    <row r="17" spans="1:27" ht="11.25" customHeight="1">
      <c r="B17" s="3"/>
      <c r="C17" s="3" t="s">
        <v>109</v>
      </c>
      <c r="D17" s="2">
        <v>413</v>
      </c>
      <c r="E17" s="2">
        <v>10</v>
      </c>
      <c r="F17" s="2">
        <v>426</v>
      </c>
      <c r="G17" s="2">
        <v>23</v>
      </c>
      <c r="H17" s="2">
        <v>396</v>
      </c>
      <c r="I17" s="2">
        <v>24</v>
      </c>
      <c r="J17" s="2">
        <v>380</v>
      </c>
      <c r="K17" s="2">
        <v>19</v>
      </c>
      <c r="L17" s="2">
        <v>353</v>
      </c>
      <c r="M17" s="2">
        <v>20</v>
      </c>
      <c r="N17" s="2">
        <v>335</v>
      </c>
      <c r="O17" s="2">
        <v>20</v>
      </c>
      <c r="P17" s="2">
        <v>289</v>
      </c>
      <c r="Q17" s="2">
        <v>9</v>
      </c>
      <c r="R17" s="2">
        <v>292</v>
      </c>
      <c r="S17" s="2">
        <v>24</v>
      </c>
      <c r="T17" s="2">
        <v>309</v>
      </c>
      <c r="U17" s="2">
        <v>15</v>
      </c>
      <c r="V17" s="2">
        <v>335</v>
      </c>
      <c r="W17" s="2">
        <v>25</v>
      </c>
      <c r="Y17" s="3"/>
      <c r="Z17" s="3"/>
    </row>
    <row r="18" spans="1:27" ht="11.25" customHeight="1">
      <c r="A18" s="90"/>
      <c r="B18" s="3"/>
      <c r="C18" s="3" t="s">
        <v>110</v>
      </c>
      <c r="D18" s="2">
        <v>881</v>
      </c>
      <c r="E18" s="2">
        <v>79</v>
      </c>
      <c r="F18" s="2">
        <v>911</v>
      </c>
      <c r="G18" s="2">
        <v>103</v>
      </c>
      <c r="H18" s="2">
        <v>970</v>
      </c>
      <c r="I18" s="2">
        <v>111</v>
      </c>
      <c r="J18" s="2">
        <v>1049</v>
      </c>
      <c r="K18" s="2">
        <v>123</v>
      </c>
      <c r="L18" s="2">
        <v>927</v>
      </c>
      <c r="M18" s="2">
        <v>135</v>
      </c>
      <c r="N18" s="2">
        <v>969</v>
      </c>
      <c r="O18" s="2">
        <v>158</v>
      </c>
      <c r="P18" s="2">
        <v>983</v>
      </c>
      <c r="Q18" s="2">
        <v>138</v>
      </c>
      <c r="R18" s="2">
        <v>994</v>
      </c>
      <c r="S18" s="2">
        <v>167</v>
      </c>
      <c r="T18" s="2">
        <v>1111</v>
      </c>
      <c r="U18" s="2">
        <v>169</v>
      </c>
      <c r="V18" s="2">
        <v>1088</v>
      </c>
      <c r="W18" s="2">
        <v>208</v>
      </c>
      <c r="Y18" s="3"/>
      <c r="Z18" s="3"/>
      <c r="AA18" s="44"/>
    </row>
    <row r="19" spans="1:27" ht="11.25" customHeight="1">
      <c r="A19" s="90"/>
      <c r="B19" s="3"/>
      <c r="C19" s="3" t="s">
        <v>111</v>
      </c>
      <c r="D19" s="2">
        <v>63</v>
      </c>
      <c r="E19" s="2">
        <v>4</v>
      </c>
      <c r="F19" s="2">
        <v>65</v>
      </c>
      <c r="G19" s="2">
        <v>2</v>
      </c>
      <c r="H19" s="2">
        <v>61</v>
      </c>
      <c r="I19" s="2">
        <v>10</v>
      </c>
      <c r="J19" s="2">
        <v>64</v>
      </c>
      <c r="K19" s="2">
        <v>6</v>
      </c>
      <c r="L19" s="2">
        <v>0</v>
      </c>
      <c r="M19" s="2">
        <v>0</v>
      </c>
      <c r="N19" s="2">
        <v>0</v>
      </c>
      <c r="O19" s="2">
        <v>0</v>
      </c>
      <c r="P19" s="2">
        <v>0</v>
      </c>
      <c r="Q19" s="2">
        <v>0</v>
      </c>
      <c r="R19" s="2">
        <v>0</v>
      </c>
      <c r="S19" s="2">
        <v>0</v>
      </c>
      <c r="T19" s="2">
        <v>0</v>
      </c>
      <c r="U19" s="2">
        <v>0</v>
      </c>
      <c r="V19" s="2">
        <v>0</v>
      </c>
      <c r="W19" s="2">
        <v>0</v>
      </c>
      <c r="Y19" s="3"/>
      <c r="Z19" s="3"/>
      <c r="AA19" s="44"/>
    </row>
    <row r="20" spans="1:27" ht="11.25" customHeight="1">
      <c r="A20" s="90"/>
      <c r="B20" s="3"/>
      <c r="C20" s="3" t="s">
        <v>112</v>
      </c>
      <c r="D20" s="2">
        <v>189</v>
      </c>
      <c r="E20" s="2">
        <v>14</v>
      </c>
      <c r="F20" s="2">
        <v>164</v>
      </c>
      <c r="G20" s="2">
        <v>16</v>
      </c>
      <c r="H20" s="2">
        <v>173</v>
      </c>
      <c r="I20" s="2">
        <v>15</v>
      </c>
      <c r="J20" s="2">
        <v>149</v>
      </c>
      <c r="K20" s="2">
        <v>12</v>
      </c>
      <c r="L20" s="2">
        <v>144</v>
      </c>
      <c r="M20" s="2">
        <v>18</v>
      </c>
      <c r="N20" s="2">
        <v>135</v>
      </c>
      <c r="O20" s="2">
        <v>15</v>
      </c>
      <c r="P20" s="2">
        <v>119</v>
      </c>
      <c r="Q20" s="2">
        <v>15</v>
      </c>
      <c r="R20" s="2">
        <v>136</v>
      </c>
      <c r="S20" s="2">
        <v>22</v>
      </c>
      <c r="T20" s="2">
        <v>142</v>
      </c>
      <c r="U20" s="2">
        <v>25</v>
      </c>
      <c r="V20" s="2">
        <v>189</v>
      </c>
      <c r="W20" s="2">
        <v>25</v>
      </c>
      <c r="Y20" s="3"/>
      <c r="Z20" s="3"/>
      <c r="AA20" s="44"/>
    </row>
    <row r="21" spans="1:27" ht="11.25" customHeight="1">
      <c r="A21" s="90"/>
      <c r="B21" s="3"/>
      <c r="C21" s="3" t="s">
        <v>113</v>
      </c>
      <c r="D21" s="2">
        <v>258</v>
      </c>
      <c r="E21" s="2">
        <v>21</v>
      </c>
      <c r="F21" s="2">
        <v>292</v>
      </c>
      <c r="G21" s="2">
        <v>17</v>
      </c>
      <c r="H21" s="2">
        <v>289</v>
      </c>
      <c r="I21" s="2">
        <v>19</v>
      </c>
      <c r="J21" s="2">
        <v>256</v>
      </c>
      <c r="K21" s="2">
        <v>24</v>
      </c>
      <c r="L21" s="2">
        <v>264</v>
      </c>
      <c r="M21" s="2">
        <v>20</v>
      </c>
      <c r="N21" s="2">
        <v>232</v>
      </c>
      <c r="O21" s="2">
        <v>19</v>
      </c>
      <c r="P21" s="2">
        <v>192</v>
      </c>
      <c r="Q21" s="2">
        <v>17</v>
      </c>
      <c r="R21" s="2">
        <v>226</v>
      </c>
      <c r="S21" s="2">
        <v>16</v>
      </c>
      <c r="T21" s="2">
        <v>183</v>
      </c>
      <c r="U21" s="2">
        <v>21</v>
      </c>
      <c r="V21" s="2">
        <v>209</v>
      </c>
      <c r="W21" s="2">
        <v>19</v>
      </c>
      <c r="Y21" s="3"/>
      <c r="Z21" s="3"/>
    </row>
    <row r="22" spans="1:27" ht="11.25" customHeight="1">
      <c r="A22" s="90"/>
      <c r="B22" s="3"/>
      <c r="C22" s="3" t="s">
        <v>114</v>
      </c>
      <c r="D22" s="2">
        <v>572</v>
      </c>
      <c r="E22" s="2">
        <v>38</v>
      </c>
      <c r="F22" s="2">
        <v>571</v>
      </c>
      <c r="G22" s="2">
        <v>45</v>
      </c>
      <c r="H22" s="2">
        <v>489</v>
      </c>
      <c r="I22" s="2">
        <v>35</v>
      </c>
      <c r="J22" s="2">
        <v>531</v>
      </c>
      <c r="K22" s="2">
        <v>41</v>
      </c>
      <c r="L22" s="2">
        <v>479</v>
      </c>
      <c r="M22" s="2">
        <v>35</v>
      </c>
      <c r="N22" s="2">
        <v>481</v>
      </c>
      <c r="O22" s="2">
        <v>30</v>
      </c>
      <c r="P22" s="2">
        <v>471</v>
      </c>
      <c r="Q22" s="2">
        <v>42</v>
      </c>
      <c r="R22" s="2">
        <v>468</v>
      </c>
      <c r="S22" s="2">
        <v>37</v>
      </c>
      <c r="T22" s="2">
        <v>432</v>
      </c>
      <c r="U22" s="2">
        <v>33</v>
      </c>
      <c r="V22" s="2">
        <v>470</v>
      </c>
      <c r="W22" s="2">
        <v>30</v>
      </c>
      <c r="Y22" s="3"/>
      <c r="Z22" s="3"/>
    </row>
    <row r="23" spans="1:27" ht="11.25" customHeight="1">
      <c r="A23" s="90"/>
      <c r="B23" s="3"/>
      <c r="C23" s="3" t="s">
        <v>331</v>
      </c>
      <c r="D23" s="2">
        <v>9</v>
      </c>
      <c r="E23" s="2">
        <v>0</v>
      </c>
      <c r="F23" s="2">
        <v>14</v>
      </c>
      <c r="G23" s="2">
        <v>2</v>
      </c>
      <c r="H23" s="2">
        <v>14</v>
      </c>
      <c r="I23" s="2">
        <v>2</v>
      </c>
      <c r="J23" s="2">
        <v>9</v>
      </c>
      <c r="K23" s="2">
        <v>4</v>
      </c>
      <c r="L23" s="2">
        <v>13</v>
      </c>
      <c r="M23" s="2">
        <v>2</v>
      </c>
      <c r="N23" s="2">
        <v>10</v>
      </c>
      <c r="O23" s="2">
        <v>2</v>
      </c>
      <c r="P23" s="2">
        <v>10</v>
      </c>
      <c r="Q23" s="2">
        <v>3</v>
      </c>
      <c r="R23" s="2">
        <v>10</v>
      </c>
      <c r="S23" s="2">
        <v>0</v>
      </c>
      <c r="T23" s="2">
        <v>7</v>
      </c>
      <c r="U23" s="2">
        <v>1</v>
      </c>
      <c r="V23" s="2">
        <v>13</v>
      </c>
      <c r="W23" s="2">
        <v>0</v>
      </c>
      <c r="Y23" s="3"/>
      <c r="Z23" s="3"/>
    </row>
    <row r="24" spans="1:27" ht="11.25" customHeight="1">
      <c r="A24" s="90"/>
      <c r="B24" s="3"/>
      <c r="C24" s="3" t="s">
        <v>115</v>
      </c>
      <c r="D24" s="2">
        <v>26</v>
      </c>
      <c r="E24" s="2">
        <v>1</v>
      </c>
      <c r="F24" s="2">
        <v>30</v>
      </c>
      <c r="G24" s="2">
        <v>0</v>
      </c>
      <c r="H24" s="2">
        <v>33</v>
      </c>
      <c r="I24" s="2">
        <v>1</v>
      </c>
      <c r="J24" s="2">
        <v>53</v>
      </c>
      <c r="K24" s="2">
        <v>1</v>
      </c>
      <c r="L24" s="2">
        <v>29</v>
      </c>
      <c r="M24" s="2">
        <v>1</v>
      </c>
      <c r="N24" s="2">
        <v>28</v>
      </c>
      <c r="O24" s="2">
        <v>0</v>
      </c>
      <c r="P24" s="2">
        <v>35</v>
      </c>
      <c r="Q24" s="2">
        <v>1</v>
      </c>
      <c r="R24" s="2">
        <v>30</v>
      </c>
      <c r="S24" s="2">
        <v>3</v>
      </c>
      <c r="T24" s="2">
        <v>41</v>
      </c>
      <c r="U24" s="2">
        <v>2</v>
      </c>
      <c r="V24" s="2">
        <v>39</v>
      </c>
      <c r="W24" s="2">
        <v>0</v>
      </c>
      <c r="Y24" s="3"/>
      <c r="Z24" s="3"/>
    </row>
    <row r="25" spans="1:27" ht="11.25" customHeight="1">
      <c r="A25" s="90"/>
      <c r="B25" s="3"/>
      <c r="C25" s="3" t="s">
        <v>174</v>
      </c>
      <c r="D25" s="2">
        <v>457</v>
      </c>
      <c r="E25" s="2">
        <v>66</v>
      </c>
      <c r="F25" s="2">
        <v>506</v>
      </c>
      <c r="G25" s="2">
        <v>56</v>
      </c>
      <c r="H25" s="2">
        <v>515</v>
      </c>
      <c r="I25" s="2">
        <v>52</v>
      </c>
      <c r="J25" s="2">
        <v>511</v>
      </c>
      <c r="K25" s="2">
        <v>55</v>
      </c>
      <c r="L25" s="2">
        <v>474</v>
      </c>
      <c r="M25" s="2">
        <v>55</v>
      </c>
      <c r="N25" s="2">
        <v>483</v>
      </c>
      <c r="O25" s="2">
        <v>42</v>
      </c>
      <c r="P25" s="2">
        <v>373</v>
      </c>
      <c r="Q25" s="2">
        <v>39</v>
      </c>
      <c r="R25" s="2">
        <v>387</v>
      </c>
      <c r="S25" s="2">
        <v>52</v>
      </c>
      <c r="T25" s="2">
        <v>453</v>
      </c>
      <c r="U25" s="2">
        <v>60</v>
      </c>
      <c r="V25" s="2">
        <v>444</v>
      </c>
      <c r="W25" s="2">
        <v>59</v>
      </c>
      <c r="Y25" s="3"/>
      <c r="Z25" s="3"/>
    </row>
    <row r="26" spans="1:27" ht="11.25" customHeight="1">
      <c r="A26" s="90"/>
      <c r="B26" s="3"/>
      <c r="C26" s="3" t="s">
        <v>175</v>
      </c>
      <c r="D26" s="2">
        <v>107</v>
      </c>
      <c r="E26" s="2">
        <v>52</v>
      </c>
      <c r="F26" s="2">
        <v>141</v>
      </c>
      <c r="G26" s="2">
        <v>79</v>
      </c>
      <c r="H26" s="2">
        <v>115</v>
      </c>
      <c r="I26" s="2">
        <v>70</v>
      </c>
      <c r="J26" s="2">
        <v>138</v>
      </c>
      <c r="K26" s="2">
        <v>78</v>
      </c>
      <c r="L26" s="2">
        <v>180</v>
      </c>
      <c r="M26" s="2">
        <v>95</v>
      </c>
      <c r="N26" s="2">
        <v>185</v>
      </c>
      <c r="O26" s="2">
        <v>84</v>
      </c>
      <c r="P26" s="2">
        <v>164</v>
      </c>
      <c r="Q26" s="2">
        <v>80</v>
      </c>
      <c r="R26" s="2">
        <v>144</v>
      </c>
      <c r="S26" s="2">
        <v>87</v>
      </c>
      <c r="T26" s="2">
        <v>172</v>
      </c>
      <c r="U26" s="2">
        <v>94</v>
      </c>
      <c r="V26" s="2">
        <v>157</v>
      </c>
      <c r="W26" s="2">
        <v>80</v>
      </c>
      <c r="Y26" s="3"/>
      <c r="Z26" s="3"/>
    </row>
    <row r="27" spans="1:27" ht="11.25" customHeight="1">
      <c r="A27" s="90"/>
      <c r="B27" s="3"/>
      <c r="C27" s="3" t="s">
        <v>116</v>
      </c>
      <c r="D27" s="2">
        <v>58</v>
      </c>
      <c r="E27" s="2">
        <v>5</v>
      </c>
      <c r="F27" s="2">
        <v>69</v>
      </c>
      <c r="G27" s="2">
        <v>6</v>
      </c>
      <c r="H27" s="2">
        <v>56</v>
      </c>
      <c r="I27" s="2">
        <v>5</v>
      </c>
      <c r="J27" s="2">
        <v>66</v>
      </c>
      <c r="K27" s="2">
        <v>6</v>
      </c>
      <c r="L27" s="2">
        <v>75</v>
      </c>
      <c r="M27" s="2">
        <v>5</v>
      </c>
      <c r="N27" s="2">
        <v>47</v>
      </c>
      <c r="O27" s="2">
        <v>4</v>
      </c>
      <c r="P27" s="2">
        <v>40</v>
      </c>
      <c r="Q27" s="2">
        <v>7</v>
      </c>
      <c r="R27" s="2">
        <v>61</v>
      </c>
      <c r="S27" s="2">
        <v>4</v>
      </c>
      <c r="T27" s="2">
        <v>57</v>
      </c>
      <c r="U27" s="2">
        <v>8</v>
      </c>
      <c r="V27" s="2">
        <v>55</v>
      </c>
      <c r="W27" s="2">
        <v>6</v>
      </c>
      <c r="Y27" s="3"/>
      <c r="Z27" s="3"/>
    </row>
    <row r="28" spans="1:27" ht="11.25" customHeight="1">
      <c r="A28" s="90"/>
      <c r="B28" s="3"/>
      <c r="C28" s="3" t="s">
        <v>213</v>
      </c>
      <c r="D28" s="2">
        <v>39</v>
      </c>
      <c r="E28" s="2">
        <v>2</v>
      </c>
      <c r="F28" s="2">
        <v>50</v>
      </c>
      <c r="G28" s="2">
        <v>11</v>
      </c>
      <c r="H28" s="2">
        <v>46</v>
      </c>
      <c r="I28" s="2">
        <v>5</v>
      </c>
      <c r="J28" s="2">
        <v>46</v>
      </c>
      <c r="K28" s="2">
        <v>10</v>
      </c>
      <c r="L28" s="2">
        <v>38</v>
      </c>
      <c r="M28" s="2">
        <v>6</v>
      </c>
      <c r="N28" s="2">
        <v>28</v>
      </c>
      <c r="O28" s="2">
        <v>5</v>
      </c>
      <c r="P28" s="2">
        <v>24</v>
      </c>
      <c r="Q28" s="2">
        <v>4</v>
      </c>
      <c r="R28" s="2">
        <v>33</v>
      </c>
      <c r="S28" s="2">
        <v>4</v>
      </c>
      <c r="T28" s="2">
        <v>28</v>
      </c>
      <c r="U28" s="2">
        <v>10</v>
      </c>
      <c r="V28" s="2">
        <v>14</v>
      </c>
      <c r="W28" s="2">
        <v>5</v>
      </c>
      <c r="Y28" s="3"/>
      <c r="Z28" s="3"/>
    </row>
    <row r="29" spans="1:27" ht="11.25" customHeight="1">
      <c r="A29" s="90"/>
      <c r="B29" s="3"/>
      <c r="C29" s="3" t="s">
        <v>163</v>
      </c>
      <c r="D29" s="2">
        <v>88</v>
      </c>
      <c r="E29" s="2">
        <v>10</v>
      </c>
      <c r="F29" s="2">
        <v>81</v>
      </c>
      <c r="G29" s="2">
        <v>13</v>
      </c>
      <c r="H29" s="2">
        <v>69</v>
      </c>
      <c r="I29" s="2">
        <v>14</v>
      </c>
      <c r="J29" s="2">
        <v>97</v>
      </c>
      <c r="K29" s="2">
        <v>15</v>
      </c>
      <c r="L29" s="2">
        <v>103</v>
      </c>
      <c r="M29" s="2">
        <v>19</v>
      </c>
      <c r="N29" s="2">
        <v>71</v>
      </c>
      <c r="O29" s="2">
        <v>10</v>
      </c>
      <c r="P29" s="2">
        <v>57</v>
      </c>
      <c r="Q29" s="2">
        <v>9</v>
      </c>
      <c r="R29" s="2">
        <v>53</v>
      </c>
      <c r="S29" s="2">
        <v>12</v>
      </c>
      <c r="T29" s="2">
        <v>76</v>
      </c>
      <c r="U29" s="2">
        <v>18</v>
      </c>
      <c r="V29" s="2">
        <v>70</v>
      </c>
      <c r="W29" s="2">
        <v>16</v>
      </c>
      <c r="Y29" s="3"/>
      <c r="Z29" s="3"/>
    </row>
    <row r="30" spans="1:27" ht="11.25" customHeight="1">
      <c r="A30" s="90"/>
      <c r="B30" s="3"/>
      <c r="C30" s="3" t="s">
        <v>171</v>
      </c>
      <c r="D30" s="2">
        <v>37</v>
      </c>
      <c r="E30" s="2">
        <v>23</v>
      </c>
      <c r="F30" s="2">
        <v>37</v>
      </c>
      <c r="G30" s="2">
        <v>24</v>
      </c>
      <c r="H30" s="2">
        <v>37</v>
      </c>
      <c r="I30" s="2">
        <v>26</v>
      </c>
      <c r="J30" s="2">
        <v>28</v>
      </c>
      <c r="K30" s="2">
        <v>23</v>
      </c>
      <c r="L30" s="2">
        <v>44</v>
      </c>
      <c r="M30" s="2">
        <v>33</v>
      </c>
      <c r="N30" s="2">
        <v>48</v>
      </c>
      <c r="O30" s="2">
        <v>27</v>
      </c>
      <c r="P30" s="2">
        <v>32</v>
      </c>
      <c r="Q30" s="2">
        <v>26</v>
      </c>
      <c r="R30" s="2">
        <v>72</v>
      </c>
      <c r="S30" s="2">
        <v>46</v>
      </c>
      <c r="T30" s="2">
        <v>36</v>
      </c>
      <c r="U30" s="2">
        <v>32</v>
      </c>
      <c r="V30" s="2">
        <v>60</v>
      </c>
      <c r="W30" s="2">
        <v>40</v>
      </c>
      <c r="Y30" s="3"/>
      <c r="Z30" s="3"/>
    </row>
    <row r="31" spans="1:27" ht="11.25" customHeight="1">
      <c r="A31" s="90"/>
      <c r="B31" s="3"/>
      <c r="C31" s="3" t="s">
        <v>200</v>
      </c>
      <c r="D31" s="2">
        <v>31</v>
      </c>
      <c r="E31" s="2">
        <v>3</v>
      </c>
      <c r="F31" s="2">
        <v>34</v>
      </c>
      <c r="G31" s="2">
        <v>4</v>
      </c>
      <c r="H31" s="2">
        <v>21</v>
      </c>
      <c r="I31" s="2">
        <v>2</v>
      </c>
      <c r="J31" s="2">
        <v>16</v>
      </c>
      <c r="K31" s="2">
        <v>1</v>
      </c>
      <c r="L31" s="2">
        <v>57</v>
      </c>
      <c r="M31" s="2">
        <v>11</v>
      </c>
      <c r="N31" s="2">
        <v>28</v>
      </c>
      <c r="O31" s="2">
        <v>6</v>
      </c>
      <c r="P31" s="2">
        <v>34</v>
      </c>
      <c r="Q31" s="2">
        <v>5</v>
      </c>
      <c r="R31" s="2">
        <v>31</v>
      </c>
      <c r="S31" s="2">
        <v>2</v>
      </c>
      <c r="T31" s="2">
        <v>33</v>
      </c>
      <c r="U31" s="2">
        <v>4</v>
      </c>
      <c r="V31" s="2">
        <v>38</v>
      </c>
      <c r="W31" s="2">
        <v>5</v>
      </c>
      <c r="Y31" s="3"/>
      <c r="Z31" s="3"/>
    </row>
    <row r="32" spans="1:27" ht="11.25" customHeight="1">
      <c r="A32" s="90"/>
      <c r="B32" s="3"/>
      <c r="C32" s="3" t="s">
        <v>224</v>
      </c>
      <c r="D32" s="2">
        <v>138</v>
      </c>
      <c r="E32" s="2">
        <v>14</v>
      </c>
      <c r="F32" s="2">
        <v>162</v>
      </c>
      <c r="G32" s="2">
        <v>18</v>
      </c>
      <c r="H32" s="2">
        <v>157</v>
      </c>
      <c r="I32" s="2">
        <v>32</v>
      </c>
      <c r="J32" s="2">
        <v>140</v>
      </c>
      <c r="K32" s="2">
        <v>27</v>
      </c>
      <c r="L32" s="2">
        <v>172</v>
      </c>
      <c r="M32" s="2">
        <v>23</v>
      </c>
      <c r="N32" s="2">
        <v>156</v>
      </c>
      <c r="O32" s="2">
        <v>22</v>
      </c>
      <c r="P32" s="2">
        <v>170</v>
      </c>
      <c r="Q32" s="2">
        <v>34</v>
      </c>
      <c r="R32" s="2">
        <v>174</v>
      </c>
      <c r="S32" s="2">
        <v>25</v>
      </c>
      <c r="T32" s="2">
        <v>156</v>
      </c>
      <c r="U32" s="2">
        <v>25</v>
      </c>
      <c r="V32" s="2">
        <v>152</v>
      </c>
      <c r="W32" s="2">
        <v>40</v>
      </c>
      <c r="Y32" s="3"/>
      <c r="Z32" s="3"/>
    </row>
    <row r="33" spans="1:27" ht="11.25" customHeight="1">
      <c r="A33" s="90"/>
      <c r="B33" s="3"/>
      <c r="C33" s="3" t="s">
        <v>225</v>
      </c>
      <c r="D33" s="2">
        <v>68</v>
      </c>
      <c r="E33" s="2">
        <v>3</v>
      </c>
      <c r="F33" s="2">
        <v>75</v>
      </c>
      <c r="G33" s="2">
        <v>6</v>
      </c>
      <c r="H33" s="2">
        <v>70</v>
      </c>
      <c r="I33" s="2">
        <v>1</v>
      </c>
      <c r="J33" s="2">
        <v>82</v>
      </c>
      <c r="K33" s="2">
        <v>9</v>
      </c>
      <c r="L33" s="2">
        <v>40</v>
      </c>
      <c r="M33" s="2">
        <v>3</v>
      </c>
      <c r="N33" s="2">
        <v>39</v>
      </c>
      <c r="O33" s="2">
        <v>3</v>
      </c>
      <c r="P33" s="2">
        <v>28</v>
      </c>
      <c r="Q33" s="2">
        <v>4</v>
      </c>
      <c r="R33" s="2">
        <v>20</v>
      </c>
      <c r="S33" s="2">
        <v>1</v>
      </c>
      <c r="T33" s="2">
        <v>30</v>
      </c>
      <c r="U33" s="2">
        <v>8</v>
      </c>
      <c r="V33" s="2">
        <v>14</v>
      </c>
      <c r="W33" s="2">
        <v>2</v>
      </c>
      <c r="Y33" s="3"/>
      <c r="Z33" s="3"/>
    </row>
    <row r="34" spans="1:27" ht="11.25" customHeight="1">
      <c r="A34" s="90"/>
      <c r="B34" s="3"/>
      <c r="C34" s="3" t="s">
        <v>214</v>
      </c>
      <c r="D34" s="2">
        <v>41</v>
      </c>
      <c r="E34" s="2">
        <v>10</v>
      </c>
      <c r="F34" s="2">
        <v>36</v>
      </c>
      <c r="G34" s="2">
        <v>16</v>
      </c>
      <c r="H34" s="2">
        <v>23</v>
      </c>
      <c r="I34" s="2">
        <v>8</v>
      </c>
      <c r="J34" s="2">
        <v>25</v>
      </c>
      <c r="K34" s="2">
        <v>10</v>
      </c>
      <c r="L34" s="2">
        <v>24</v>
      </c>
      <c r="M34" s="2">
        <v>10</v>
      </c>
      <c r="N34" s="2">
        <v>37</v>
      </c>
      <c r="O34" s="2">
        <v>16</v>
      </c>
      <c r="P34" s="2">
        <v>20</v>
      </c>
      <c r="Q34" s="2">
        <v>7</v>
      </c>
      <c r="R34" s="2">
        <v>60</v>
      </c>
      <c r="S34" s="2">
        <v>33</v>
      </c>
      <c r="T34" s="2">
        <v>89</v>
      </c>
      <c r="U34" s="2">
        <v>53</v>
      </c>
      <c r="V34" s="2">
        <v>62</v>
      </c>
      <c r="W34" s="2">
        <v>47</v>
      </c>
      <c r="Y34" s="3"/>
      <c r="Z34" s="3"/>
    </row>
    <row r="35" spans="1:27" ht="11.25" customHeight="1">
      <c r="A35" s="90"/>
      <c r="B35" s="3"/>
      <c r="C35" s="84" t="s">
        <v>377</v>
      </c>
      <c r="D35" s="2">
        <v>0</v>
      </c>
      <c r="E35" s="2">
        <v>0</v>
      </c>
      <c r="F35" s="2">
        <v>0</v>
      </c>
      <c r="G35" s="2">
        <v>0</v>
      </c>
      <c r="H35" s="2">
        <v>0</v>
      </c>
      <c r="I35" s="2">
        <v>0</v>
      </c>
      <c r="J35" s="2">
        <v>0</v>
      </c>
      <c r="K35" s="2">
        <v>0</v>
      </c>
      <c r="L35" s="2">
        <v>279</v>
      </c>
      <c r="M35" s="2">
        <v>24</v>
      </c>
      <c r="N35" s="2">
        <v>254</v>
      </c>
      <c r="O35" s="2">
        <v>24</v>
      </c>
      <c r="P35" s="2">
        <v>268</v>
      </c>
      <c r="Q35" s="2">
        <v>27</v>
      </c>
      <c r="R35" s="2">
        <v>288</v>
      </c>
      <c r="S35" s="2">
        <v>30</v>
      </c>
      <c r="T35" s="2">
        <v>305</v>
      </c>
      <c r="U35" s="2">
        <v>33</v>
      </c>
      <c r="V35" s="2">
        <v>284</v>
      </c>
      <c r="W35" s="2">
        <v>35</v>
      </c>
      <c r="Y35" s="59"/>
      <c r="Z35" s="3"/>
      <c r="AA35" s="3"/>
    </row>
    <row r="36" spans="1:27" ht="11.25" customHeight="1">
      <c r="A36" s="90"/>
      <c r="B36" s="3"/>
      <c r="C36" s="3"/>
      <c r="D36" s="30"/>
      <c r="E36" s="30"/>
      <c r="F36" s="30"/>
      <c r="G36" s="30"/>
      <c r="H36" s="30"/>
      <c r="I36" s="30"/>
      <c r="J36" s="30"/>
      <c r="K36" s="30"/>
      <c r="L36" s="30"/>
      <c r="M36" s="30"/>
      <c r="N36" s="30"/>
      <c r="O36" s="30"/>
      <c r="P36" s="30"/>
      <c r="Q36" s="30"/>
      <c r="R36" s="30"/>
      <c r="S36" s="30"/>
      <c r="T36" s="30"/>
      <c r="U36" s="30"/>
      <c r="V36" s="30"/>
      <c r="W36" s="30"/>
      <c r="Y36" s="3"/>
      <c r="Z36" s="3"/>
    </row>
    <row r="37" spans="1:27" s="59" customFormat="1" ht="11.25" customHeight="1">
      <c r="A37" s="88">
        <v>3</v>
      </c>
      <c r="B37" s="58" t="s">
        <v>160</v>
      </c>
      <c r="C37" s="58"/>
      <c r="D37" s="60">
        <v>666</v>
      </c>
      <c r="E37" s="60">
        <v>292</v>
      </c>
      <c r="F37" s="60">
        <v>663</v>
      </c>
      <c r="G37" s="60">
        <v>303</v>
      </c>
      <c r="H37" s="60">
        <v>708</v>
      </c>
      <c r="I37" s="60">
        <v>316</v>
      </c>
      <c r="J37" s="60">
        <v>724</v>
      </c>
      <c r="K37" s="60">
        <v>359</v>
      </c>
      <c r="L37" s="60">
        <v>765</v>
      </c>
      <c r="M37" s="60">
        <v>395</v>
      </c>
      <c r="N37" s="60">
        <v>683</v>
      </c>
      <c r="O37" s="60">
        <v>337</v>
      </c>
      <c r="P37" s="60">
        <v>721</v>
      </c>
      <c r="Q37" s="60">
        <v>383</v>
      </c>
      <c r="R37" s="60">
        <v>724</v>
      </c>
      <c r="S37" s="60">
        <v>407</v>
      </c>
      <c r="T37" s="60">
        <v>742</v>
      </c>
      <c r="U37" s="60">
        <v>410</v>
      </c>
      <c r="V37" s="60">
        <v>738</v>
      </c>
      <c r="W37" s="60">
        <v>441</v>
      </c>
      <c r="Y37" s="58"/>
      <c r="Z37" s="58"/>
    </row>
    <row r="38" spans="1:27" ht="11.25" customHeight="1">
      <c r="A38" s="90"/>
      <c r="B38" s="3"/>
      <c r="C38" s="3" t="s">
        <v>117</v>
      </c>
      <c r="D38" s="2">
        <v>69</v>
      </c>
      <c r="E38" s="2">
        <v>39</v>
      </c>
      <c r="F38" s="2">
        <v>66</v>
      </c>
      <c r="G38" s="2">
        <v>41</v>
      </c>
      <c r="H38" s="2">
        <v>61</v>
      </c>
      <c r="I38" s="2">
        <v>32</v>
      </c>
      <c r="J38" s="2">
        <v>61</v>
      </c>
      <c r="K38" s="2">
        <v>41</v>
      </c>
      <c r="L38" s="2">
        <v>63</v>
      </c>
      <c r="M38" s="2">
        <v>46</v>
      </c>
      <c r="N38" s="2">
        <v>66</v>
      </c>
      <c r="O38" s="2">
        <v>43</v>
      </c>
      <c r="P38" s="2">
        <v>44</v>
      </c>
      <c r="Q38" s="2">
        <v>29</v>
      </c>
      <c r="R38" s="2">
        <v>50</v>
      </c>
      <c r="S38" s="2">
        <v>39</v>
      </c>
      <c r="T38" s="2">
        <v>41</v>
      </c>
      <c r="U38" s="2">
        <v>23</v>
      </c>
      <c r="V38" s="2">
        <v>42</v>
      </c>
      <c r="W38" s="2">
        <v>30</v>
      </c>
      <c r="Y38" s="3"/>
      <c r="Z38" s="3"/>
    </row>
    <row r="39" spans="1:27" ht="11.25" customHeight="1">
      <c r="B39" s="3"/>
      <c r="C39" s="3" t="s">
        <v>202</v>
      </c>
      <c r="D39" s="2">
        <v>117</v>
      </c>
      <c r="E39" s="2">
        <v>63</v>
      </c>
      <c r="F39" s="2">
        <v>139</v>
      </c>
      <c r="G39" s="2">
        <v>67</v>
      </c>
      <c r="H39" s="2">
        <v>144</v>
      </c>
      <c r="I39" s="2">
        <v>80</v>
      </c>
      <c r="J39" s="2">
        <v>110</v>
      </c>
      <c r="K39" s="2">
        <v>51</v>
      </c>
      <c r="L39" s="2">
        <v>113</v>
      </c>
      <c r="M39" s="2">
        <v>58</v>
      </c>
      <c r="N39" s="2">
        <v>105</v>
      </c>
      <c r="O39" s="2">
        <v>56</v>
      </c>
      <c r="P39" s="2">
        <v>100</v>
      </c>
      <c r="Q39" s="2">
        <v>49</v>
      </c>
      <c r="R39" s="2">
        <v>91</v>
      </c>
      <c r="S39" s="2">
        <v>40</v>
      </c>
      <c r="T39" s="2">
        <v>77</v>
      </c>
      <c r="U39" s="2">
        <v>45</v>
      </c>
      <c r="V39" s="2">
        <v>75</v>
      </c>
      <c r="W39" s="2">
        <v>38</v>
      </c>
      <c r="Y39" s="3"/>
      <c r="Z39" s="3"/>
    </row>
    <row r="40" spans="1:27" ht="11.25" customHeight="1">
      <c r="A40" s="90"/>
      <c r="B40" s="3"/>
      <c r="C40" s="3" t="s">
        <v>118</v>
      </c>
      <c r="D40" s="2">
        <v>59</v>
      </c>
      <c r="E40" s="2">
        <v>29</v>
      </c>
      <c r="F40" s="2">
        <v>40</v>
      </c>
      <c r="G40" s="2">
        <v>16</v>
      </c>
      <c r="H40" s="2">
        <v>47</v>
      </c>
      <c r="I40" s="2">
        <v>13</v>
      </c>
      <c r="J40" s="2">
        <v>53</v>
      </c>
      <c r="K40" s="2">
        <v>27</v>
      </c>
      <c r="L40" s="2">
        <v>56</v>
      </c>
      <c r="M40" s="2">
        <v>28</v>
      </c>
      <c r="N40" s="2">
        <v>53</v>
      </c>
      <c r="O40" s="2">
        <v>26</v>
      </c>
      <c r="P40" s="2">
        <v>66</v>
      </c>
      <c r="Q40" s="2">
        <v>40</v>
      </c>
      <c r="R40" s="2">
        <v>77</v>
      </c>
      <c r="S40" s="2">
        <v>52</v>
      </c>
      <c r="T40" s="2">
        <v>65</v>
      </c>
      <c r="U40" s="2">
        <v>35</v>
      </c>
      <c r="V40" s="2">
        <v>86</v>
      </c>
      <c r="W40" s="2">
        <v>54</v>
      </c>
      <c r="Y40" s="3"/>
      <c r="Z40" s="3"/>
    </row>
    <row r="41" spans="1:27" ht="11.25" customHeight="1">
      <c r="A41" s="90"/>
      <c r="B41" s="3"/>
      <c r="C41" s="3" t="s">
        <v>119</v>
      </c>
      <c r="D41" s="2">
        <v>75</v>
      </c>
      <c r="E41" s="2">
        <v>25</v>
      </c>
      <c r="F41" s="2">
        <v>72</v>
      </c>
      <c r="G41" s="2">
        <v>24</v>
      </c>
      <c r="H41" s="2">
        <v>83</v>
      </c>
      <c r="I41" s="2">
        <v>23</v>
      </c>
      <c r="J41" s="2">
        <v>72</v>
      </c>
      <c r="K41" s="2">
        <v>35</v>
      </c>
      <c r="L41" s="2">
        <v>65</v>
      </c>
      <c r="M41" s="2">
        <v>28</v>
      </c>
      <c r="N41" s="2">
        <v>58</v>
      </c>
      <c r="O41" s="2">
        <v>19</v>
      </c>
      <c r="P41" s="2">
        <v>65</v>
      </c>
      <c r="Q41" s="2">
        <v>28</v>
      </c>
      <c r="R41" s="2">
        <v>61</v>
      </c>
      <c r="S41" s="2">
        <v>21</v>
      </c>
      <c r="T41" s="2">
        <v>54</v>
      </c>
      <c r="U41" s="2">
        <v>26</v>
      </c>
      <c r="V41" s="2">
        <v>50</v>
      </c>
      <c r="W41" s="2">
        <v>22</v>
      </c>
      <c r="Y41" s="3"/>
      <c r="Z41" s="3"/>
    </row>
    <row r="42" spans="1:27" ht="11.25" customHeight="1">
      <c r="A42" s="90"/>
      <c r="B42" s="3"/>
      <c r="C42" s="3" t="s">
        <v>120</v>
      </c>
      <c r="D42" s="2">
        <v>36</v>
      </c>
      <c r="E42" s="2">
        <v>15</v>
      </c>
      <c r="F42" s="2">
        <v>25</v>
      </c>
      <c r="G42" s="2">
        <v>12</v>
      </c>
      <c r="H42" s="2">
        <v>26</v>
      </c>
      <c r="I42" s="2">
        <v>9</v>
      </c>
      <c r="J42" s="2">
        <v>19</v>
      </c>
      <c r="K42" s="2">
        <v>9</v>
      </c>
      <c r="L42" s="2">
        <v>15</v>
      </c>
      <c r="M42" s="2">
        <v>5</v>
      </c>
      <c r="N42" s="2">
        <v>19</v>
      </c>
      <c r="O42" s="2">
        <v>6</v>
      </c>
      <c r="P42" s="2">
        <v>21</v>
      </c>
      <c r="Q42" s="2">
        <v>9</v>
      </c>
      <c r="R42" s="2">
        <v>12</v>
      </c>
      <c r="S42" s="2">
        <v>6</v>
      </c>
      <c r="T42" s="2">
        <v>13</v>
      </c>
      <c r="U42" s="2">
        <v>2</v>
      </c>
      <c r="V42" s="2">
        <v>8</v>
      </c>
      <c r="W42" s="2">
        <v>5</v>
      </c>
      <c r="Y42" s="3"/>
      <c r="Z42" s="3"/>
    </row>
    <row r="43" spans="1:27" ht="11.25" customHeight="1">
      <c r="A43" s="90"/>
      <c r="B43" s="3"/>
      <c r="C43" s="3" t="s">
        <v>121</v>
      </c>
      <c r="D43" s="2">
        <v>172</v>
      </c>
      <c r="E43" s="2">
        <v>68</v>
      </c>
      <c r="F43" s="2">
        <v>175</v>
      </c>
      <c r="G43" s="2">
        <v>78</v>
      </c>
      <c r="H43" s="2">
        <v>193</v>
      </c>
      <c r="I43" s="2">
        <v>90</v>
      </c>
      <c r="J43" s="2">
        <v>193</v>
      </c>
      <c r="K43" s="2">
        <v>104</v>
      </c>
      <c r="L43" s="2">
        <v>278</v>
      </c>
      <c r="M43" s="2">
        <v>133</v>
      </c>
      <c r="N43" s="2">
        <v>202</v>
      </c>
      <c r="O43" s="2">
        <v>94</v>
      </c>
      <c r="P43" s="2">
        <v>154</v>
      </c>
      <c r="Q43" s="2">
        <v>69</v>
      </c>
      <c r="R43" s="2">
        <v>151</v>
      </c>
      <c r="S43" s="2">
        <v>69</v>
      </c>
      <c r="T43" s="2">
        <v>189</v>
      </c>
      <c r="U43" s="2">
        <v>101</v>
      </c>
      <c r="V43" s="2">
        <v>157</v>
      </c>
      <c r="W43" s="2">
        <v>83</v>
      </c>
      <c r="Y43" s="3"/>
      <c r="Z43" s="3"/>
    </row>
    <row r="44" spans="1:27" ht="11.25" customHeight="1">
      <c r="A44" s="90"/>
      <c r="B44" s="3"/>
      <c r="C44" s="3" t="s">
        <v>216</v>
      </c>
      <c r="D44" s="2">
        <v>60</v>
      </c>
      <c r="E44" s="2">
        <v>29</v>
      </c>
      <c r="F44" s="2">
        <v>69</v>
      </c>
      <c r="G44" s="2">
        <v>39</v>
      </c>
      <c r="H44" s="2">
        <v>78</v>
      </c>
      <c r="I44" s="2">
        <v>44</v>
      </c>
      <c r="J44" s="2">
        <v>1</v>
      </c>
      <c r="K44" s="2">
        <v>1</v>
      </c>
      <c r="L44" s="2">
        <v>0</v>
      </c>
      <c r="M44" s="2">
        <v>0</v>
      </c>
      <c r="N44" s="2">
        <v>0</v>
      </c>
      <c r="O44" s="2">
        <v>0</v>
      </c>
      <c r="P44" s="2">
        <v>0</v>
      </c>
      <c r="Q44" s="2">
        <v>0</v>
      </c>
      <c r="R44" s="2">
        <v>0</v>
      </c>
      <c r="S44" s="2">
        <v>0</v>
      </c>
      <c r="T44" s="2">
        <v>0</v>
      </c>
      <c r="U44" s="2">
        <v>0</v>
      </c>
      <c r="V44" s="2">
        <v>0</v>
      </c>
      <c r="W44" s="2">
        <v>0</v>
      </c>
      <c r="Y44" s="3"/>
      <c r="Z44" s="3"/>
    </row>
    <row r="45" spans="1:27" ht="11.25" customHeight="1">
      <c r="A45" s="90"/>
      <c r="B45" s="3"/>
      <c r="C45" s="3" t="s">
        <v>164</v>
      </c>
      <c r="D45" s="2">
        <v>78</v>
      </c>
      <c r="E45" s="2">
        <v>24</v>
      </c>
      <c r="F45" s="2">
        <v>77</v>
      </c>
      <c r="G45" s="2">
        <v>26</v>
      </c>
      <c r="H45" s="2">
        <v>76</v>
      </c>
      <c r="I45" s="2">
        <v>25</v>
      </c>
      <c r="J45" s="2">
        <v>0</v>
      </c>
      <c r="K45" s="2">
        <v>0</v>
      </c>
      <c r="L45" s="2">
        <v>0</v>
      </c>
      <c r="M45" s="2">
        <v>0</v>
      </c>
      <c r="N45" s="2">
        <v>0</v>
      </c>
      <c r="O45" s="2">
        <v>0</v>
      </c>
      <c r="P45" s="2">
        <v>106</v>
      </c>
      <c r="Q45" s="2">
        <v>78</v>
      </c>
      <c r="R45" s="2">
        <v>99</v>
      </c>
      <c r="S45" s="2">
        <v>67</v>
      </c>
      <c r="T45" s="2">
        <v>86</v>
      </c>
      <c r="U45" s="2">
        <v>63</v>
      </c>
      <c r="V45" s="2">
        <v>100</v>
      </c>
      <c r="W45" s="2">
        <v>76</v>
      </c>
      <c r="Y45" s="3"/>
      <c r="Z45" s="3"/>
    </row>
    <row r="46" spans="1:27" ht="11.25" customHeight="1">
      <c r="A46" s="90"/>
      <c r="B46" s="3"/>
      <c r="C46" s="3" t="s">
        <v>199</v>
      </c>
      <c r="D46" s="2">
        <v>0</v>
      </c>
      <c r="E46" s="2">
        <v>0</v>
      </c>
      <c r="F46" s="2">
        <v>0</v>
      </c>
      <c r="G46" s="2">
        <v>0</v>
      </c>
      <c r="H46" s="2">
        <v>0</v>
      </c>
      <c r="I46" s="2">
        <v>0</v>
      </c>
      <c r="J46" s="2">
        <v>215</v>
      </c>
      <c r="K46" s="2">
        <v>91</v>
      </c>
      <c r="L46" s="2">
        <v>175</v>
      </c>
      <c r="M46" s="2">
        <v>97</v>
      </c>
      <c r="N46" s="2">
        <v>180</v>
      </c>
      <c r="O46" s="2">
        <v>93</v>
      </c>
      <c r="P46" s="2">
        <v>165</v>
      </c>
      <c r="Q46" s="2">
        <v>81</v>
      </c>
      <c r="R46" s="2">
        <v>183</v>
      </c>
      <c r="S46" s="2">
        <v>113</v>
      </c>
      <c r="T46" s="2">
        <v>217</v>
      </c>
      <c r="U46" s="2">
        <v>115</v>
      </c>
      <c r="V46" s="2">
        <v>220</v>
      </c>
      <c r="W46" s="2">
        <v>133</v>
      </c>
      <c r="Y46" s="3"/>
      <c r="Z46" s="3"/>
    </row>
    <row r="47" spans="1:27" ht="11.25" customHeight="1">
      <c r="A47" s="90"/>
      <c r="B47" s="3"/>
      <c r="C47" s="3"/>
      <c r="D47" s="30"/>
      <c r="E47" s="30"/>
      <c r="F47" s="30"/>
      <c r="G47" s="30"/>
      <c r="H47" s="30"/>
      <c r="I47" s="30"/>
      <c r="J47" s="30"/>
      <c r="K47" s="30"/>
      <c r="L47" s="30"/>
      <c r="M47" s="30"/>
      <c r="N47" s="30"/>
      <c r="O47" s="30"/>
      <c r="P47" s="30"/>
      <c r="Q47" s="30"/>
      <c r="R47" s="30"/>
      <c r="S47" s="30"/>
      <c r="T47" s="30"/>
      <c r="U47" s="30"/>
      <c r="V47" s="30"/>
      <c r="W47" s="30"/>
      <c r="Y47" s="3"/>
      <c r="Z47" s="3"/>
    </row>
    <row r="48" spans="1:27" s="59" customFormat="1" ht="11.25" customHeight="1">
      <c r="A48" s="88">
        <v>4</v>
      </c>
      <c r="B48" s="58" t="s">
        <v>203</v>
      </c>
      <c r="C48" s="58"/>
      <c r="D48" s="60">
        <v>136</v>
      </c>
      <c r="E48" s="60">
        <v>50</v>
      </c>
      <c r="F48" s="60">
        <v>145</v>
      </c>
      <c r="G48" s="60">
        <v>57</v>
      </c>
      <c r="H48" s="60">
        <v>176</v>
      </c>
      <c r="I48" s="60">
        <v>68</v>
      </c>
      <c r="J48" s="60">
        <v>147</v>
      </c>
      <c r="K48" s="60">
        <v>65</v>
      </c>
      <c r="L48" s="60">
        <v>182</v>
      </c>
      <c r="M48" s="60">
        <v>79</v>
      </c>
      <c r="N48" s="60">
        <v>159</v>
      </c>
      <c r="O48" s="60">
        <v>73</v>
      </c>
      <c r="P48" s="60">
        <v>151</v>
      </c>
      <c r="Q48" s="60">
        <v>69</v>
      </c>
      <c r="R48" s="60">
        <v>139</v>
      </c>
      <c r="S48" s="60">
        <v>58</v>
      </c>
      <c r="T48" s="60">
        <v>122</v>
      </c>
      <c r="U48" s="60">
        <v>58</v>
      </c>
      <c r="V48" s="60">
        <v>137</v>
      </c>
      <c r="W48" s="60">
        <v>57</v>
      </c>
      <c r="Y48" s="58"/>
      <c r="Z48" s="58"/>
    </row>
    <row r="49" spans="1:26" ht="11.25" customHeight="1">
      <c r="A49" s="90"/>
      <c r="B49" s="3"/>
      <c r="C49" s="3" t="s">
        <v>122</v>
      </c>
      <c r="D49" s="2">
        <v>99</v>
      </c>
      <c r="E49" s="2">
        <v>47</v>
      </c>
      <c r="F49" s="2">
        <v>105</v>
      </c>
      <c r="G49" s="2">
        <v>51</v>
      </c>
      <c r="H49" s="2">
        <v>132</v>
      </c>
      <c r="I49" s="2">
        <v>60</v>
      </c>
      <c r="J49" s="2">
        <v>106</v>
      </c>
      <c r="K49" s="2">
        <v>59</v>
      </c>
      <c r="L49" s="2">
        <v>140</v>
      </c>
      <c r="M49" s="2">
        <v>70</v>
      </c>
      <c r="N49" s="2">
        <v>119</v>
      </c>
      <c r="O49" s="2">
        <v>61</v>
      </c>
      <c r="P49" s="2">
        <v>113</v>
      </c>
      <c r="Q49" s="2">
        <v>61</v>
      </c>
      <c r="R49" s="2">
        <v>103</v>
      </c>
      <c r="S49" s="2">
        <v>54</v>
      </c>
      <c r="T49" s="2">
        <v>88</v>
      </c>
      <c r="U49" s="2">
        <v>48</v>
      </c>
      <c r="V49" s="2">
        <v>96</v>
      </c>
      <c r="W49" s="2">
        <v>52</v>
      </c>
      <c r="Y49" s="3"/>
      <c r="Z49" s="3"/>
    </row>
    <row r="50" spans="1:26" ht="11.25" customHeight="1">
      <c r="B50" s="3"/>
      <c r="C50" s="3" t="s">
        <v>204</v>
      </c>
      <c r="D50" s="2">
        <v>37</v>
      </c>
      <c r="E50" s="2">
        <v>3</v>
      </c>
      <c r="F50" s="2">
        <v>40</v>
      </c>
      <c r="G50" s="2">
        <v>6</v>
      </c>
      <c r="H50" s="2">
        <v>44</v>
      </c>
      <c r="I50" s="2">
        <v>8</v>
      </c>
      <c r="J50" s="2">
        <v>41</v>
      </c>
      <c r="K50" s="2">
        <v>6</v>
      </c>
      <c r="L50" s="2">
        <v>42</v>
      </c>
      <c r="M50" s="2">
        <v>9</v>
      </c>
      <c r="N50" s="2">
        <v>40</v>
      </c>
      <c r="O50" s="2">
        <v>12</v>
      </c>
      <c r="P50" s="2">
        <v>38</v>
      </c>
      <c r="Q50" s="2">
        <v>8</v>
      </c>
      <c r="R50" s="2">
        <v>36</v>
      </c>
      <c r="S50" s="2">
        <v>4</v>
      </c>
      <c r="T50" s="2">
        <v>34</v>
      </c>
      <c r="U50" s="2">
        <v>10</v>
      </c>
      <c r="V50" s="2">
        <v>41</v>
      </c>
      <c r="W50" s="2">
        <v>5</v>
      </c>
      <c r="Y50" s="3"/>
      <c r="Z50" s="3"/>
    </row>
    <row r="51" spans="1:26" ht="11.25" customHeight="1">
      <c r="A51" s="90"/>
      <c r="B51" s="3"/>
      <c r="C51" s="3"/>
      <c r="D51" s="30"/>
      <c r="E51" s="30"/>
      <c r="F51" s="30"/>
      <c r="G51" s="30"/>
      <c r="H51" s="30"/>
      <c r="I51" s="30"/>
      <c r="J51" s="30"/>
      <c r="K51" s="30"/>
      <c r="L51" s="30"/>
      <c r="M51" s="30"/>
      <c r="N51" s="30"/>
      <c r="O51" s="30"/>
      <c r="P51" s="30"/>
      <c r="Q51" s="30"/>
      <c r="R51" s="30"/>
      <c r="S51" s="30"/>
      <c r="T51" s="30"/>
      <c r="U51" s="30"/>
      <c r="V51" s="30"/>
      <c r="W51" s="30"/>
      <c r="Y51" s="3"/>
      <c r="Z51" s="3"/>
    </row>
    <row r="52" spans="1:26" s="59" customFormat="1" ht="11.25" customHeight="1">
      <c r="A52" s="88">
        <v>5</v>
      </c>
      <c r="B52" s="58" t="s">
        <v>30</v>
      </c>
      <c r="C52" s="58"/>
      <c r="D52" s="60">
        <v>6010</v>
      </c>
      <c r="E52" s="60">
        <v>2814</v>
      </c>
      <c r="F52" s="60">
        <v>6127</v>
      </c>
      <c r="G52" s="60">
        <v>2935</v>
      </c>
      <c r="H52" s="60">
        <v>6407</v>
      </c>
      <c r="I52" s="60">
        <v>3137</v>
      </c>
      <c r="J52" s="60">
        <v>6309</v>
      </c>
      <c r="K52" s="60">
        <v>3044</v>
      </c>
      <c r="L52" s="60">
        <v>6674</v>
      </c>
      <c r="M52" s="60">
        <v>3216</v>
      </c>
      <c r="N52" s="60">
        <v>6451</v>
      </c>
      <c r="O52" s="60">
        <v>3073</v>
      </c>
      <c r="P52" s="60">
        <v>5694</v>
      </c>
      <c r="Q52" s="60">
        <v>2653</v>
      </c>
      <c r="R52" s="60">
        <v>5640</v>
      </c>
      <c r="S52" s="60">
        <v>2724</v>
      </c>
      <c r="T52" s="60">
        <v>6007</v>
      </c>
      <c r="U52" s="60">
        <v>2882</v>
      </c>
      <c r="V52" s="60">
        <v>6320</v>
      </c>
      <c r="W52" s="60">
        <v>2997</v>
      </c>
      <c r="Y52" s="58"/>
      <c r="Z52" s="249"/>
    </row>
    <row r="53" spans="1:26" ht="11.25" customHeight="1">
      <c r="A53" s="90"/>
      <c r="B53" s="3"/>
      <c r="C53" s="3" t="s">
        <v>123</v>
      </c>
      <c r="D53" s="2">
        <v>3565</v>
      </c>
      <c r="E53" s="2">
        <v>1570</v>
      </c>
      <c r="F53" s="2">
        <v>3332</v>
      </c>
      <c r="G53" s="2">
        <v>1487</v>
      </c>
      <c r="H53" s="2">
        <v>3436</v>
      </c>
      <c r="I53" s="2">
        <v>1632</v>
      </c>
      <c r="J53" s="2">
        <v>3142</v>
      </c>
      <c r="K53" s="2">
        <v>1406</v>
      </c>
      <c r="L53" s="2">
        <v>3428</v>
      </c>
      <c r="M53" s="2">
        <v>1598</v>
      </c>
      <c r="N53" s="2">
        <v>3369</v>
      </c>
      <c r="O53" s="2">
        <v>1547</v>
      </c>
      <c r="P53" s="2">
        <v>2931</v>
      </c>
      <c r="Q53" s="2">
        <v>1240</v>
      </c>
      <c r="R53" s="2">
        <v>2931</v>
      </c>
      <c r="S53" s="2">
        <v>1347</v>
      </c>
      <c r="T53" s="2">
        <v>2991</v>
      </c>
      <c r="U53" s="2">
        <v>1342</v>
      </c>
      <c r="V53" s="2">
        <v>3171</v>
      </c>
      <c r="W53" s="2">
        <v>1424</v>
      </c>
      <c r="Y53" s="3"/>
      <c r="Z53" s="3"/>
    </row>
    <row r="54" spans="1:26" ht="11.25" customHeight="1">
      <c r="B54" s="3"/>
      <c r="C54" s="3" t="s">
        <v>124</v>
      </c>
      <c r="D54" s="2">
        <v>130</v>
      </c>
      <c r="E54" s="2">
        <v>69</v>
      </c>
      <c r="F54" s="2">
        <v>153</v>
      </c>
      <c r="G54" s="2">
        <v>88</v>
      </c>
      <c r="H54" s="2">
        <v>146</v>
      </c>
      <c r="I54" s="2">
        <v>68</v>
      </c>
      <c r="J54" s="2">
        <v>163</v>
      </c>
      <c r="K54" s="2">
        <v>84</v>
      </c>
      <c r="L54" s="2">
        <v>264</v>
      </c>
      <c r="M54" s="2">
        <v>146</v>
      </c>
      <c r="N54" s="2">
        <v>262</v>
      </c>
      <c r="O54" s="2">
        <v>130</v>
      </c>
      <c r="P54" s="2">
        <v>210</v>
      </c>
      <c r="Q54" s="2">
        <v>106</v>
      </c>
      <c r="R54" s="2">
        <v>209</v>
      </c>
      <c r="S54" s="2">
        <v>115</v>
      </c>
      <c r="T54" s="2">
        <v>259</v>
      </c>
      <c r="U54" s="2">
        <v>138</v>
      </c>
      <c r="V54" s="2">
        <v>295</v>
      </c>
      <c r="W54" s="2">
        <v>147</v>
      </c>
      <c r="Y54" s="3"/>
      <c r="Z54" s="3"/>
    </row>
    <row r="55" spans="1:26" ht="11.25" customHeight="1">
      <c r="A55" s="90"/>
      <c r="B55" s="3"/>
      <c r="C55" s="3" t="s">
        <v>125</v>
      </c>
      <c r="D55" s="2">
        <v>618</v>
      </c>
      <c r="E55" s="2">
        <v>107</v>
      </c>
      <c r="F55" s="2">
        <v>686</v>
      </c>
      <c r="G55" s="2">
        <v>117</v>
      </c>
      <c r="H55" s="2">
        <v>750</v>
      </c>
      <c r="I55" s="2">
        <v>156</v>
      </c>
      <c r="J55" s="2">
        <v>843</v>
      </c>
      <c r="K55" s="2">
        <v>161</v>
      </c>
      <c r="L55" s="2">
        <v>819</v>
      </c>
      <c r="M55" s="2">
        <v>132</v>
      </c>
      <c r="N55" s="2">
        <v>831</v>
      </c>
      <c r="O55" s="2">
        <v>164</v>
      </c>
      <c r="P55" s="2">
        <v>681</v>
      </c>
      <c r="Q55" s="2">
        <v>137</v>
      </c>
      <c r="R55" s="2">
        <v>689</v>
      </c>
      <c r="S55" s="2">
        <v>155</v>
      </c>
      <c r="T55" s="2">
        <v>693</v>
      </c>
      <c r="U55" s="2">
        <v>128</v>
      </c>
      <c r="V55" s="2">
        <v>746</v>
      </c>
      <c r="W55" s="2">
        <v>149</v>
      </c>
      <c r="Y55" s="3"/>
      <c r="Z55" s="3"/>
    </row>
    <row r="56" spans="1:26" ht="11.25" customHeight="1">
      <c r="A56" s="90"/>
      <c r="B56" s="3"/>
      <c r="C56" s="3" t="s">
        <v>126</v>
      </c>
      <c r="D56" s="2">
        <v>70</v>
      </c>
      <c r="E56" s="2">
        <v>29</v>
      </c>
      <c r="F56" s="2">
        <v>56</v>
      </c>
      <c r="G56" s="2">
        <v>25</v>
      </c>
      <c r="H56" s="2">
        <v>70</v>
      </c>
      <c r="I56" s="2">
        <v>45</v>
      </c>
      <c r="J56" s="2">
        <v>63</v>
      </c>
      <c r="K56" s="2">
        <v>29</v>
      </c>
      <c r="L56" s="2">
        <v>105</v>
      </c>
      <c r="M56" s="2">
        <v>55</v>
      </c>
      <c r="N56" s="2">
        <v>68</v>
      </c>
      <c r="O56" s="2">
        <v>37</v>
      </c>
      <c r="P56" s="2">
        <v>67</v>
      </c>
      <c r="Q56" s="2">
        <v>31</v>
      </c>
      <c r="R56" s="2">
        <v>53</v>
      </c>
      <c r="S56" s="2">
        <v>26</v>
      </c>
      <c r="T56" s="2">
        <v>51</v>
      </c>
      <c r="U56" s="2">
        <v>19</v>
      </c>
      <c r="V56" s="2">
        <v>49</v>
      </c>
      <c r="W56" s="2">
        <v>26</v>
      </c>
      <c r="Y56" s="3"/>
      <c r="Z56" s="3"/>
    </row>
    <row r="57" spans="1:26" ht="11.25" customHeight="1">
      <c r="A57" s="90"/>
      <c r="B57" s="3"/>
      <c r="C57" s="3" t="s">
        <v>259</v>
      </c>
      <c r="D57" s="2">
        <v>683</v>
      </c>
      <c r="E57" s="2">
        <v>416</v>
      </c>
      <c r="F57" s="2">
        <v>731</v>
      </c>
      <c r="G57" s="2">
        <v>418</v>
      </c>
      <c r="H57" s="2">
        <v>791</v>
      </c>
      <c r="I57" s="2">
        <v>451</v>
      </c>
      <c r="J57" s="2">
        <v>879</v>
      </c>
      <c r="K57" s="2">
        <v>532</v>
      </c>
      <c r="L57" s="2">
        <v>821</v>
      </c>
      <c r="M57" s="2">
        <v>478</v>
      </c>
      <c r="N57" s="2">
        <v>948</v>
      </c>
      <c r="O57" s="2">
        <v>552</v>
      </c>
      <c r="P57" s="2">
        <v>883</v>
      </c>
      <c r="Q57" s="2">
        <v>515</v>
      </c>
      <c r="R57" s="2">
        <v>770</v>
      </c>
      <c r="S57" s="2">
        <v>431</v>
      </c>
      <c r="T57" s="2">
        <v>825</v>
      </c>
      <c r="U57" s="2">
        <v>466</v>
      </c>
      <c r="V57" s="2">
        <v>844</v>
      </c>
      <c r="W57" s="2">
        <v>465</v>
      </c>
      <c r="Y57" s="3"/>
      <c r="Z57" s="3"/>
    </row>
    <row r="58" spans="1:26" ht="11.25" customHeight="1">
      <c r="A58" s="90"/>
      <c r="B58" s="3"/>
      <c r="C58" s="3" t="s">
        <v>127</v>
      </c>
      <c r="D58" s="2">
        <v>174</v>
      </c>
      <c r="E58" s="2">
        <v>126</v>
      </c>
      <c r="F58" s="2">
        <v>221</v>
      </c>
      <c r="G58" s="2">
        <v>178</v>
      </c>
      <c r="H58" s="2">
        <v>258</v>
      </c>
      <c r="I58" s="2">
        <v>199</v>
      </c>
      <c r="J58" s="2">
        <v>298</v>
      </c>
      <c r="K58" s="2">
        <v>232</v>
      </c>
      <c r="L58" s="2">
        <v>253</v>
      </c>
      <c r="M58" s="2">
        <v>186</v>
      </c>
      <c r="N58" s="2">
        <v>176</v>
      </c>
      <c r="O58" s="2">
        <v>125</v>
      </c>
      <c r="P58" s="2">
        <v>139</v>
      </c>
      <c r="Q58" s="2">
        <v>90</v>
      </c>
      <c r="R58" s="2">
        <v>157</v>
      </c>
      <c r="S58" s="2">
        <v>114</v>
      </c>
      <c r="T58" s="2">
        <v>228</v>
      </c>
      <c r="U58" s="2">
        <v>151</v>
      </c>
      <c r="V58" s="2">
        <v>241</v>
      </c>
      <c r="W58" s="2">
        <v>164</v>
      </c>
      <c r="Y58" s="3"/>
      <c r="Z58" s="3"/>
    </row>
    <row r="59" spans="1:26" ht="11.25" customHeight="1">
      <c r="A59" s="90"/>
      <c r="B59" s="3"/>
      <c r="C59" s="3" t="s">
        <v>128</v>
      </c>
      <c r="D59" s="2">
        <v>93</v>
      </c>
      <c r="E59" s="2">
        <v>52</v>
      </c>
      <c r="F59" s="2">
        <v>151</v>
      </c>
      <c r="G59" s="2">
        <v>92</v>
      </c>
      <c r="H59" s="2">
        <v>163</v>
      </c>
      <c r="I59" s="2">
        <v>91</v>
      </c>
      <c r="J59" s="2">
        <v>141</v>
      </c>
      <c r="K59" s="2">
        <v>85</v>
      </c>
      <c r="L59" s="2">
        <v>158</v>
      </c>
      <c r="M59" s="2">
        <v>95</v>
      </c>
      <c r="N59" s="2">
        <v>147</v>
      </c>
      <c r="O59" s="2">
        <v>90</v>
      </c>
      <c r="P59" s="2">
        <v>103</v>
      </c>
      <c r="Q59" s="2">
        <v>67</v>
      </c>
      <c r="R59" s="2">
        <v>108</v>
      </c>
      <c r="S59" s="2">
        <v>71</v>
      </c>
      <c r="T59" s="2">
        <v>110</v>
      </c>
      <c r="U59" s="2">
        <v>66</v>
      </c>
      <c r="V59" s="2">
        <v>111</v>
      </c>
      <c r="W59" s="2">
        <v>71</v>
      </c>
      <c r="Y59" s="3"/>
      <c r="Z59" s="3"/>
    </row>
    <row r="60" spans="1:26" ht="11.25" customHeight="1">
      <c r="A60" s="90"/>
      <c r="B60" s="3"/>
      <c r="C60" s="3" t="s">
        <v>129</v>
      </c>
      <c r="D60" s="2">
        <v>235</v>
      </c>
      <c r="E60" s="2">
        <v>153</v>
      </c>
      <c r="F60" s="2">
        <v>212</v>
      </c>
      <c r="G60" s="2">
        <v>155</v>
      </c>
      <c r="H60" s="2">
        <v>234</v>
      </c>
      <c r="I60" s="2">
        <v>150</v>
      </c>
      <c r="J60" s="2">
        <v>222</v>
      </c>
      <c r="K60" s="2">
        <v>147</v>
      </c>
      <c r="L60" s="2">
        <v>244</v>
      </c>
      <c r="M60" s="2">
        <v>170</v>
      </c>
      <c r="N60" s="2">
        <v>62</v>
      </c>
      <c r="O60" s="2">
        <v>47</v>
      </c>
      <c r="P60" s="2">
        <v>56</v>
      </c>
      <c r="Q60" s="2">
        <v>44</v>
      </c>
      <c r="R60" s="2">
        <v>46</v>
      </c>
      <c r="S60" s="2">
        <v>31</v>
      </c>
      <c r="T60" s="2">
        <v>58</v>
      </c>
      <c r="U60" s="2">
        <v>43</v>
      </c>
      <c r="V60" s="2">
        <v>59</v>
      </c>
      <c r="W60" s="2">
        <v>46</v>
      </c>
      <c r="Y60" s="3"/>
      <c r="Z60" s="3"/>
    </row>
    <row r="61" spans="1:26" ht="11.25" customHeight="1">
      <c r="A61" s="90"/>
      <c r="B61" s="3"/>
      <c r="C61" s="3" t="s">
        <v>130</v>
      </c>
      <c r="D61" s="2">
        <v>442</v>
      </c>
      <c r="E61" s="2">
        <v>292</v>
      </c>
      <c r="F61" s="2">
        <v>447</v>
      </c>
      <c r="G61" s="2">
        <v>303</v>
      </c>
      <c r="H61" s="2">
        <v>396</v>
      </c>
      <c r="I61" s="2">
        <v>262</v>
      </c>
      <c r="J61" s="2">
        <v>391</v>
      </c>
      <c r="K61" s="2">
        <v>281</v>
      </c>
      <c r="L61" s="2">
        <v>414</v>
      </c>
      <c r="M61" s="2">
        <v>267</v>
      </c>
      <c r="N61" s="2">
        <v>467</v>
      </c>
      <c r="O61" s="2">
        <v>324</v>
      </c>
      <c r="P61" s="2">
        <v>310</v>
      </c>
      <c r="Q61" s="2">
        <v>218</v>
      </c>
      <c r="R61" s="2">
        <v>355</v>
      </c>
      <c r="S61" s="2">
        <v>241</v>
      </c>
      <c r="T61" s="2">
        <v>395</v>
      </c>
      <c r="U61" s="2">
        <v>284</v>
      </c>
      <c r="V61" s="2">
        <v>364</v>
      </c>
      <c r="W61" s="2">
        <v>258</v>
      </c>
      <c r="Y61" s="3"/>
      <c r="Z61" s="3"/>
    </row>
    <row r="62" spans="1:26" ht="11.25" customHeight="1">
      <c r="A62" s="90"/>
      <c r="B62" s="3"/>
      <c r="C62" s="3" t="s">
        <v>178</v>
      </c>
      <c r="D62" s="2">
        <v>0</v>
      </c>
      <c r="E62" s="2">
        <v>0</v>
      </c>
      <c r="F62" s="2">
        <v>0</v>
      </c>
      <c r="G62" s="2">
        <v>0</v>
      </c>
      <c r="H62" s="2">
        <v>20</v>
      </c>
      <c r="I62" s="2">
        <v>9</v>
      </c>
      <c r="J62" s="2">
        <v>9</v>
      </c>
      <c r="K62" s="2">
        <v>3</v>
      </c>
      <c r="L62" s="2">
        <v>22</v>
      </c>
      <c r="M62" s="2">
        <v>8</v>
      </c>
      <c r="N62" s="2">
        <v>25</v>
      </c>
      <c r="O62" s="2">
        <v>7</v>
      </c>
      <c r="P62" s="2">
        <v>37</v>
      </c>
      <c r="Q62" s="2">
        <v>10</v>
      </c>
      <c r="R62" s="2">
        <v>16</v>
      </c>
      <c r="S62" s="2">
        <v>10</v>
      </c>
      <c r="T62" s="2">
        <v>29</v>
      </c>
      <c r="U62" s="2">
        <v>8</v>
      </c>
      <c r="V62" s="2">
        <v>31</v>
      </c>
      <c r="W62" s="2">
        <v>6</v>
      </c>
    </row>
    <row r="63" spans="1:26" ht="11.25" customHeight="1">
      <c r="A63" s="90"/>
      <c r="B63" s="3"/>
      <c r="C63" s="3" t="s">
        <v>179</v>
      </c>
      <c r="D63" s="2">
        <v>0</v>
      </c>
      <c r="E63" s="2">
        <v>0</v>
      </c>
      <c r="F63" s="2">
        <v>0</v>
      </c>
      <c r="G63" s="2">
        <v>0</v>
      </c>
      <c r="H63" s="2">
        <v>0</v>
      </c>
      <c r="I63" s="2">
        <v>0</v>
      </c>
      <c r="J63" s="2">
        <v>0</v>
      </c>
      <c r="K63" s="2">
        <v>0</v>
      </c>
      <c r="L63" s="2">
        <v>0</v>
      </c>
      <c r="M63" s="2">
        <v>0</v>
      </c>
      <c r="N63" s="2">
        <v>0</v>
      </c>
      <c r="O63" s="2">
        <v>0</v>
      </c>
      <c r="P63" s="2">
        <v>0</v>
      </c>
      <c r="Q63" s="2">
        <v>0</v>
      </c>
      <c r="R63" s="2">
        <v>35</v>
      </c>
      <c r="S63" s="2">
        <v>7</v>
      </c>
      <c r="T63" s="2">
        <v>61</v>
      </c>
      <c r="U63" s="2">
        <v>14</v>
      </c>
      <c r="V63" s="2">
        <v>53</v>
      </c>
      <c r="W63" s="2">
        <v>11</v>
      </c>
    </row>
    <row r="64" spans="1:26" ht="11.25" customHeight="1">
      <c r="A64" s="90"/>
      <c r="B64" s="3"/>
      <c r="C64" s="3" t="s">
        <v>180</v>
      </c>
      <c r="D64" s="2">
        <v>0</v>
      </c>
      <c r="E64" s="2">
        <v>0</v>
      </c>
      <c r="F64" s="2">
        <v>138</v>
      </c>
      <c r="G64" s="2">
        <v>72</v>
      </c>
      <c r="H64" s="2">
        <v>121</v>
      </c>
      <c r="I64" s="2">
        <v>63</v>
      </c>
      <c r="J64" s="2">
        <v>137</v>
      </c>
      <c r="K64" s="2">
        <v>68</v>
      </c>
      <c r="L64" s="2">
        <v>127</v>
      </c>
      <c r="M64" s="2">
        <v>68</v>
      </c>
      <c r="N64" s="2">
        <v>87</v>
      </c>
      <c r="O64" s="2">
        <v>44</v>
      </c>
      <c r="P64" s="2">
        <v>86</v>
      </c>
      <c r="Q64" s="2">
        <v>52</v>
      </c>
      <c r="R64" s="2">
        <v>117</v>
      </c>
      <c r="S64" s="2">
        <v>58</v>
      </c>
      <c r="T64" s="2">
        <v>118</v>
      </c>
      <c r="U64" s="2">
        <v>73</v>
      </c>
      <c r="V64" s="2">
        <v>162</v>
      </c>
      <c r="W64" s="2">
        <v>88</v>
      </c>
    </row>
    <row r="65" spans="1:26" ht="11.25" customHeight="1">
      <c r="A65" s="90"/>
      <c r="B65" s="3"/>
      <c r="C65" s="3" t="s">
        <v>349</v>
      </c>
      <c r="D65" s="2">
        <v>0</v>
      </c>
      <c r="E65" s="2">
        <v>0</v>
      </c>
      <c r="F65" s="2">
        <v>0</v>
      </c>
      <c r="G65" s="2">
        <v>0</v>
      </c>
      <c r="H65" s="2">
        <v>22</v>
      </c>
      <c r="I65" s="2">
        <v>11</v>
      </c>
      <c r="J65" s="2">
        <v>21</v>
      </c>
      <c r="K65" s="2">
        <v>16</v>
      </c>
      <c r="L65" s="2">
        <v>19</v>
      </c>
      <c r="M65" s="2">
        <v>13</v>
      </c>
      <c r="N65" s="2">
        <v>9</v>
      </c>
      <c r="O65" s="2">
        <v>6</v>
      </c>
      <c r="P65" s="2">
        <v>191</v>
      </c>
      <c r="Q65" s="2">
        <v>143</v>
      </c>
      <c r="R65" s="2">
        <v>154</v>
      </c>
      <c r="S65" s="2">
        <v>118</v>
      </c>
      <c r="T65" s="2">
        <v>189</v>
      </c>
      <c r="U65" s="2">
        <v>150</v>
      </c>
      <c r="V65" s="2">
        <v>194</v>
      </c>
      <c r="W65" s="2">
        <v>142</v>
      </c>
    </row>
    <row r="66" spans="1:26" ht="11.25" customHeight="1">
      <c r="A66" s="90"/>
      <c r="B66" s="3"/>
      <c r="C66" s="3"/>
      <c r="D66" s="30"/>
      <c r="E66" s="30"/>
      <c r="F66" s="30"/>
      <c r="G66" s="30"/>
      <c r="H66" s="30"/>
      <c r="I66" s="30"/>
      <c r="J66" s="30"/>
      <c r="K66" s="30"/>
      <c r="L66" s="30"/>
      <c r="M66" s="30"/>
      <c r="N66" s="30"/>
      <c r="O66" s="30"/>
      <c r="P66" s="30"/>
      <c r="Q66" s="30"/>
      <c r="R66" s="30"/>
      <c r="S66" s="30"/>
      <c r="T66" s="30"/>
      <c r="U66" s="30"/>
      <c r="V66" s="30"/>
      <c r="W66" s="30"/>
    </row>
    <row r="67" spans="1:26" s="59" customFormat="1" ht="11.25" customHeight="1">
      <c r="A67" s="88">
        <v>6</v>
      </c>
      <c r="B67" s="58" t="s">
        <v>31</v>
      </c>
      <c r="C67" s="58"/>
      <c r="D67" s="60">
        <v>720</v>
      </c>
      <c r="E67" s="60">
        <v>448</v>
      </c>
      <c r="F67" s="60">
        <v>712</v>
      </c>
      <c r="G67" s="60">
        <v>474</v>
      </c>
      <c r="H67" s="60">
        <v>708</v>
      </c>
      <c r="I67" s="60">
        <v>473</v>
      </c>
      <c r="J67" s="60">
        <v>740</v>
      </c>
      <c r="K67" s="60">
        <v>495</v>
      </c>
      <c r="L67" s="60">
        <v>742</v>
      </c>
      <c r="M67" s="60">
        <v>497</v>
      </c>
      <c r="N67" s="60">
        <v>754</v>
      </c>
      <c r="O67" s="60">
        <v>492</v>
      </c>
      <c r="P67" s="60">
        <v>742</v>
      </c>
      <c r="Q67" s="60">
        <v>495</v>
      </c>
      <c r="R67" s="60">
        <v>735</v>
      </c>
      <c r="S67" s="60">
        <v>500</v>
      </c>
      <c r="T67" s="60">
        <v>742</v>
      </c>
      <c r="U67" s="60">
        <v>510</v>
      </c>
      <c r="V67" s="60">
        <v>765</v>
      </c>
      <c r="W67" s="60">
        <v>536</v>
      </c>
      <c r="Y67" s="58"/>
      <c r="Z67" s="58"/>
    </row>
    <row r="68" spans="1:26" ht="11.25" customHeight="1">
      <c r="A68" s="90"/>
      <c r="B68" s="3"/>
      <c r="C68" s="3" t="s">
        <v>131</v>
      </c>
      <c r="D68" s="2">
        <v>285</v>
      </c>
      <c r="E68" s="2">
        <v>168</v>
      </c>
      <c r="F68" s="2">
        <v>300</v>
      </c>
      <c r="G68" s="2">
        <v>190</v>
      </c>
      <c r="H68" s="2">
        <v>282</v>
      </c>
      <c r="I68" s="2">
        <v>186</v>
      </c>
      <c r="J68" s="2">
        <v>301</v>
      </c>
      <c r="K68" s="2">
        <v>184</v>
      </c>
      <c r="L68" s="2">
        <v>297</v>
      </c>
      <c r="M68" s="2">
        <v>187</v>
      </c>
      <c r="N68" s="2">
        <v>313</v>
      </c>
      <c r="O68" s="2">
        <v>199</v>
      </c>
      <c r="P68" s="2">
        <v>305</v>
      </c>
      <c r="Q68" s="2">
        <v>202</v>
      </c>
      <c r="R68" s="2">
        <v>311</v>
      </c>
      <c r="S68" s="2">
        <v>203</v>
      </c>
      <c r="T68" s="2">
        <v>297</v>
      </c>
      <c r="U68" s="2">
        <v>199</v>
      </c>
      <c r="V68" s="2">
        <v>301</v>
      </c>
      <c r="W68" s="2">
        <v>202</v>
      </c>
      <c r="Y68" s="3"/>
      <c r="Z68" s="3"/>
    </row>
    <row r="69" spans="1:26" ht="11.25" customHeight="1">
      <c r="B69" s="3"/>
      <c r="C69" s="3" t="s">
        <v>132</v>
      </c>
      <c r="D69" s="2">
        <v>271</v>
      </c>
      <c r="E69" s="2">
        <v>158</v>
      </c>
      <c r="F69" s="2">
        <v>250</v>
      </c>
      <c r="G69" s="2">
        <v>154</v>
      </c>
      <c r="H69" s="2">
        <v>274</v>
      </c>
      <c r="I69" s="2">
        <v>165</v>
      </c>
      <c r="J69" s="2">
        <v>277</v>
      </c>
      <c r="K69" s="2">
        <v>172</v>
      </c>
      <c r="L69" s="2">
        <v>269</v>
      </c>
      <c r="M69" s="2">
        <v>168</v>
      </c>
      <c r="N69" s="2">
        <v>275</v>
      </c>
      <c r="O69" s="2">
        <v>169</v>
      </c>
      <c r="P69" s="2">
        <v>278</v>
      </c>
      <c r="Q69" s="2">
        <v>170</v>
      </c>
      <c r="R69" s="2">
        <v>260</v>
      </c>
      <c r="S69" s="2">
        <v>158</v>
      </c>
      <c r="T69" s="2">
        <v>270</v>
      </c>
      <c r="U69" s="2">
        <v>170</v>
      </c>
      <c r="V69" s="2">
        <v>280</v>
      </c>
      <c r="W69" s="2">
        <v>174</v>
      </c>
      <c r="Y69" s="3"/>
      <c r="Z69" s="3"/>
    </row>
    <row r="70" spans="1:26" ht="11.25" customHeight="1">
      <c r="A70" s="90"/>
      <c r="B70" s="3"/>
      <c r="C70" s="3" t="s">
        <v>133</v>
      </c>
      <c r="D70" s="2">
        <v>105</v>
      </c>
      <c r="E70" s="2">
        <v>72</v>
      </c>
      <c r="F70" s="2">
        <v>113</v>
      </c>
      <c r="G70" s="2">
        <v>91</v>
      </c>
      <c r="H70" s="2">
        <v>112</v>
      </c>
      <c r="I70" s="2">
        <v>89</v>
      </c>
      <c r="J70" s="2">
        <v>117</v>
      </c>
      <c r="K70" s="2">
        <v>102</v>
      </c>
      <c r="L70" s="2">
        <v>117</v>
      </c>
      <c r="M70" s="2">
        <v>95</v>
      </c>
      <c r="N70" s="2">
        <v>115</v>
      </c>
      <c r="O70" s="2">
        <v>84</v>
      </c>
      <c r="P70" s="2">
        <v>105</v>
      </c>
      <c r="Q70" s="2">
        <v>78</v>
      </c>
      <c r="R70" s="2">
        <v>119</v>
      </c>
      <c r="S70" s="2">
        <v>98</v>
      </c>
      <c r="T70" s="2">
        <v>123</v>
      </c>
      <c r="U70" s="2">
        <v>99</v>
      </c>
      <c r="V70" s="2">
        <v>122</v>
      </c>
      <c r="W70" s="2">
        <v>108</v>
      </c>
      <c r="Y70" s="3"/>
      <c r="Z70" s="3"/>
    </row>
    <row r="71" spans="1:26" ht="11.25" customHeight="1">
      <c r="A71" s="90"/>
      <c r="B71" s="3"/>
      <c r="C71" s="3" t="s">
        <v>182</v>
      </c>
      <c r="D71" s="2">
        <v>59</v>
      </c>
      <c r="E71" s="2">
        <v>50</v>
      </c>
      <c r="F71" s="2">
        <v>49</v>
      </c>
      <c r="G71" s="2">
        <v>39</v>
      </c>
      <c r="H71" s="2">
        <v>40</v>
      </c>
      <c r="I71" s="2">
        <v>33</v>
      </c>
      <c r="J71" s="2">
        <v>45</v>
      </c>
      <c r="K71" s="2">
        <v>37</v>
      </c>
      <c r="L71" s="2">
        <v>59</v>
      </c>
      <c r="M71" s="2">
        <v>47</v>
      </c>
      <c r="N71" s="2">
        <v>51</v>
      </c>
      <c r="O71" s="2">
        <v>40</v>
      </c>
      <c r="P71" s="2">
        <v>54</v>
      </c>
      <c r="Q71" s="2">
        <v>45</v>
      </c>
      <c r="R71" s="2">
        <v>45</v>
      </c>
      <c r="S71" s="2">
        <v>41</v>
      </c>
      <c r="T71" s="2">
        <v>52</v>
      </c>
      <c r="U71" s="2">
        <v>42</v>
      </c>
      <c r="V71" s="2">
        <v>62</v>
      </c>
      <c r="W71" s="2">
        <v>52</v>
      </c>
      <c r="Y71" s="3"/>
      <c r="Z71" s="3"/>
    </row>
    <row r="72" spans="1:26" ht="11.25" customHeight="1">
      <c r="A72" s="90"/>
      <c r="B72" s="3"/>
      <c r="C72" s="3"/>
      <c r="D72" s="30"/>
      <c r="E72" s="30"/>
      <c r="F72" s="30"/>
      <c r="G72" s="30"/>
      <c r="H72" s="30"/>
      <c r="I72" s="30"/>
      <c r="J72" s="30"/>
      <c r="K72" s="30"/>
      <c r="L72" s="30"/>
      <c r="M72" s="30"/>
      <c r="N72" s="30"/>
      <c r="O72" s="30"/>
      <c r="P72" s="30"/>
      <c r="Q72" s="30"/>
      <c r="R72" s="30"/>
      <c r="S72" s="30"/>
      <c r="T72" s="30"/>
      <c r="U72" s="30"/>
      <c r="V72" s="30"/>
      <c r="W72" s="30"/>
      <c r="Y72" s="3"/>
      <c r="Z72" s="3"/>
    </row>
    <row r="73" spans="1:26" s="59" customFormat="1" ht="11.25" customHeight="1">
      <c r="A73" s="88">
        <v>7</v>
      </c>
      <c r="B73" s="58" t="s">
        <v>32</v>
      </c>
      <c r="C73" s="58"/>
      <c r="D73" s="60">
        <v>34</v>
      </c>
      <c r="E73" s="60">
        <v>7</v>
      </c>
      <c r="F73" s="60">
        <v>37</v>
      </c>
      <c r="G73" s="60">
        <v>12</v>
      </c>
      <c r="H73" s="60">
        <v>39</v>
      </c>
      <c r="I73" s="60">
        <v>6</v>
      </c>
      <c r="J73" s="60">
        <v>36</v>
      </c>
      <c r="K73" s="60">
        <v>9</v>
      </c>
      <c r="L73" s="60">
        <v>38</v>
      </c>
      <c r="M73" s="60">
        <v>11</v>
      </c>
      <c r="N73" s="60">
        <v>38</v>
      </c>
      <c r="O73" s="60">
        <v>12</v>
      </c>
      <c r="P73" s="60">
        <v>35</v>
      </c>
      <c r="Q73" s="60">
        <v>11</v>
      </c>
      <c r="R73" s="60">
        <v>38</v>
      </c>
      <c r="S73" s="60">
        <v>16</v>
      </c>
      <c r="T73" s="60">
        <v>38</v>
      </c>
      <c r="U73" s="60">
        <v>6</v>
      </c>
      <c r="V73" s="60">
        <v>33</v>
      </c>
      <c r="W73" s="60">
        <v>9</v>
      </c>
      <c r="Y73" s="58"/>
      <c r="Z73" s="58"/>
    </row>
    <row r="74" spans="1:26" ht="11.25" customHeight="1">
      <c r="A74" s="90"/>
      <c r="B74" s="3"/>
      <c r="C74" s="3" t="s">
        <v>32</v>
      </c>
      <c r="D74" s="2">
        <v>34</v>
      </c>
      <c r="E74" s="2">
        <v>7</v>
      </c>
      <c r="F74" s="2">
        <v>37</v>
      </c>
      <c r="G74" s="2">
        <v>12</v>
      </c>
      <c r="H74" s="2">
        <v>39</v>
      </c>
      <c r="I74" s="2">
        <v>6</v>
      </c>
      <c r="J74" s="2">
        <v>36</v>
      </c>
      <c r="K74" s="2">
        <v>9</v>
      </c>
      <c r="L74" s="2">
        <v>38</v>
      </c>
      <c r="M74" s="2">
        <v>11</v>
      </c>
      <c r="N74" s="2">
        <v>38</v>
      </c>
      <c r="O74" s="2">
        <v>12</v>
      </c>
      <c r="P74" s="2">
        <v>35</v>
      </c>
      <c r="Q74" s="2">
        <v>11</v>
      </c>
      <c r="R74" s="2">
        <v>38</v>
      </c>
      <c r="S74" s="2">
        <v>16</v>
      </c>
      <c r="T74" s="2">
        <v>38</v>
      </c>
      <c r="U74" s="2">
        <v>6</v>
      </c>
      <c r="V74" s="2">
        <v>33</v>
      </c>
      <c r="W74" s="2">
        <v>9</v>
      </c>
      <c r="Y74" s="3"/>
      <c r="Z74" s="3"/>
    </row>
    <row r="75" spans="1:26" ht="11.25" customHeight="1">
      <c r="A75" s="90"/>
      <c r="B75" s="3"/>
      <c r="C75" s="3"/>
      <c r="D75" s="30"/>
      <c r="E75" s="30"/>
      <c r="F75" s="30"/>
      <c r="G75" s="30"/>
      <c r="H75" s="30"/>
      <c r="I75" s="30"/>
      <c r="J75" s="30"/>
      <c r="K75" s="30"/>
      <c r="L75" s="30"/>
      <c r="M75" s="30"/>
      <c r="N75" s="30"/>
      <c r="O75" s="30"/>
      <c r="P75" s="30"/>
      <c r="Q75" s="30"/>
      <c r="R75" s="30"/>
      <c r="S75" s="30"/>
      <c r="T75" s="30"/>
      <c r="U75" s="30"/>
      <c r="V75" s="30"/>
      <c r="W75" s="30"/>
      <c r="Z75" s="44"/>
    </row>
    <row r="76" spans="1:26" s="59" customFormat="1" ht="11.25" customHeight="1">
      <c r="A76" s="88">
        <v>8</v>
      </c>
      <c r="B76" s="58" t="s">
        <v>33</v>
      </c>
      <c r="C76" s="58"/>
      <c r="D76" s="60">
        <v>1000</v>
      </c>
      <c r="E76" s="60">
        <v>547</v>
      </c>
      <c r="F76" s="60">
        <v>948</v>
      </c>
      <c r="G76" s="60">
        <v>529</v>
      </c>
      <c r="H76" s="60">
        <v>1029</v>
      </c>
      <c r="I76" s="60">
        <v>584</v>
      </c>
      <c r="J76" s="60">
        <v>1008</v>
      </c>
      <c r="K76" s="60">
        <v>575</v>
      </c>
      <c r="L76" s="60">
        <v>1001</v>
      </c>
      <c r="M76" s="60">
        <v>575</v>
      </c>
      <c r="N76" s="60">
        <v>1005</v>
      </c>
      <c r="O76" s="60">
        <v>601</v>
      </c>
      <c r="P76" s="60">
        <v>997</v>
      </c>
      <c r="Q76" s="60">
        <v>574</v>
      </c>
      <c r="R76" s="60">
        <v>1013</v>
      </c>
      <c r="S76" s="60">
        <v>595</v>
      </c>
      <c r="T76" s="60">
        <v>1010</v>
      </c>
      <c r="U76" s="60">
        <v>584</v>
      </c>
      <c r="V76" s="60">
        <v>970</v>
      </c>
      <c r="W76" s="60">
        <v>590</v>
      </c>
      <c r="Y76" s="58"/>
      <c r="Z76" s="58"/>
    </row>
    <row r="77" spans="1:26" ht="11.25" customHeight="1">
      <c r="A77" s="90"/>
      <c r="B77" s="3"/>
      <c r="C77" s="3" t="s">
        <v>186</v>
      </c>
      <c r="D77" s="2">
        <v>232</v>
      </c>
      <c r="E77" s="2">
        <v>126</v>
      </c>
      <c r="F77" s="2">
        <v>202</v>
      </c>
      <c r="G77" s="2">
        <v>135</v>
      </c>
      <c r="H77" s="2">
        <v>208</v>
      </c>
      <c r="I77" s="2">
        <v>125</v>
      </c>
      <c r="J77" s="2">
        <v>219</v>
      </c>
      <c r="K77" s="2">
        <v>125</v>
      </c>
      <c r="L77" s="2">
        <v>210</v>
      </c>
      <c r="M77" s="2">
        <v>134</v>
      </c>
      <c r="N77" s="2">
        <v>198</v>
      </c>
      <c r="O77" s="2">
        <v>140</v>
      </c>
      <c r="P77" s="2">
        <v>204</v>
      </c>
      <c r="Q77" s="2">
        <v>132</v>
      </c>
      <c r="R77" s="2">
        <v>217</v>
      </c>
      <c r="S77" s="2">
        <v>149</v>
      </c>
      <c r="T77" s="2">
        <v>214</v>
      </c>
      <c r="U77" s="2">
        <v>150</v>
      </c>
      <c r="V77" s="2">
        <v>199</v>
      </c>
      <c r="W77" s="2">
        <v>145</v>
      </c>
      <c r="Y77" s="3"/>
      <c r="Z77" s="3"/>
    </row>
    <row r="78" spans="1:26" ht="11.25" customHeight="1">
      <c r="A78" s="90"/>
      <c r="B78" s="3"/>
      <c r="C78" s="3" t="s">
        <v>205</v>
      </c>
      <c r="D78" s="2">
        <v>88</v>
      </c>
      <c r="E78" s="2">
        <v>73</v>
      </c>
      <c r="F78" s="2">
        <v>79</v>
      </c>
      <c r="G78" s="2">
        <v>62</v>
      </c>
      <c r="H78" s="2">
        <v>67</v>
      </c>
      <c r="I78" s="2">
        <v>56</v>
      </c>
      <c r="J78" s="2">
        <v>95</v>
      </c>
      <c r="K78" s="2">
        <v>72</v>
      </c>
      <c r="L78" s="2">
        <v>103</v>
      </c>
      <c r="M78" s="2">
        <v>84</v>
      </c>
      <c r="N78" s="2">
        <v>107</v>
      </c>
      <c r="O78" s="2">
        <v>90</v>
      </c>
      <c r="P78" s="2">
        <v>99</v>
      </c>
      <c r="Q78" s="2">
        <v>78</v>
      </c>
      <c r="R78" s="2">
        <v>89</v>
      </c>
      <c r="S78" s="2">
        <v>71</v>
      </c>
      <c r="T78" s="2">
        <v>96</v>
      </c>
      <c r="U78" s="2">
        <v>77</v>
      </c>
      <c r="V78" s="2">
        <v>97</v>
      </c>
      <c r="W78" s="2">
        <v>81</v>
      </c>
      <c r="Y78" s="3"/>
      <c r="Z78" s="3"/>
    </row>
    <row r="79" spans="1:26" ht="11.25" customHeight="1">
      <c r="A79" s="90"/>
      <c r="B79" s="3"/>
      <c r="C79" s="3" t="s">
        <v>165</v>
      </c>
      <c r="D79" s="2">
        <v>13</v>
      </c>
      <c r="E79" s="2">
        <v>7</v>
      </c>
      <c r="F79" s="2">
        <v>14</v>
      </c>
      <c r="G79" s="2">
        <v>10</v>
      </c>
      <c r="H79" s="2">
        <v>16</v>
      </c>
      <c r="I79" s="2">
        <v>11</v>
      </c>
      <c r="J79" s="2">
        <v>12</v>
      </c>
      <c r="K79" s="2">
        <v>7</v>
      </c>
      <c r="L79" s="2">
        <v>16</v>
      </c>
      <c r="M79" s="2">
        <v>13</v>
      </c>
      <c r="N79" s="2">
        <v>12</v>
      </c>
      <c r="O79" s="2">
        <v>7</v>
      </c>
      <c r="P79" s="2">
        <v>14</v>
      </c>
      <c r="Q79" s="2">
        <v>9</v>
      </c>
      <c r="R79" s="2">
        <v>15</v>
      </c>
      <c r="S79" s="2">
        <v>11</v>
      </c>
      <c r="T79" s="2">
        <v>14</v>
      </c>
      <c r="U79" s="2">
        <v>9</v>
      </c>
      <c r="V79" s="2">
        <v>14</v>
      </c>
      <c r="W79" s="2">
        <v>11</v>
      </c>
      <c r="Y79" s="3"/>
      <c r="Z79" s="3"/>
    </row>
    <row r="80" spans="1:26" ht="11.25" customHeight="1">
      <c r="A80" s="90"/>
      <c r="B80" s="3"/>
      <c r="C80" s="3" t="s">
        <v>211</v>
      </c>
      <c r="D80" s="2">
        <v>53</v>
      </c>
      <c r="E80" s="2">
        <v>31</v>
      </c>
      <c r="F80" s="2">
        <v>57</v>
      </c>
      <c r="G80" s="2">
        <v>26</v>
      </c>
      <c r="H80" s="2">
        <v>59</v>
      </c>
      <c r="I80" s="2">
        <v>39</v>
      </c>
      <c r="J80" s="2">
        <v>59</v>
      </c>
      <c r="K80" s="2">
        <v>29</v>
      </c>
      <c r="L80" s="2">
        <v>62</v>
      </c>
      <c r="M80" s="2">
        <v>42</v>
      </c>
      <c r="N80" s="2">
        <v>59</v>
      </c>
      <c r="O80" s="2">
        <v>38</v>
      </c>
      <c r="P80" s="2">
        <v>58</v>
      </c>
      <c r="Q80" s="2">
        <v>32</v>
      </c>
      <c r="R80" s="2">
        <v>66</v>
      </c>
      <c r="S80" s="2">
        <v>39</v>
      </c>
      <c r="T80" s="2">
        <v>60</v>
      </c>
      <c r="U80" s="2">
        <v>38</v>
      </c>
      <c r="V80" s="2">
        <v>81</v>
      </c>
      <c r="W80" s="2">
        <v>47</v>
      </c>
      <c r="Y80" s="3"/>
      <c r="Z80" s="3"/>
    </row>
    <row r="81" spans="1:26" ht="11.25" customHeight="1">
      <c r="A81" s="90"/>
      <c r="B81" s="3"/>
      <c r="C81" s="3" t="s">
        <v>191</v>
      </c>
      <c r="D81" s="2">
        <v>45</v>
      </c>
      <c r="E81" s="2">
        <v>41</v>
      </c>
      <c r="F81" s="2">
        <v>32</v>
      </c>
      <c r="G81" s="2">
        <v>29</v>
      </c>
      <c r="H81" s="2">
        <v>30</v>
      </c>
      <c r="I81" s="2">
        <v>27</v>
      </c>
      <c r="J81" s="2">
        <v>30</v>
      </c>
      <c r="K81" s="2">
        <v>26</v>
      </c>
      <c r="L81" s="2">
        <v>32</v>
      </c>
      <c r="M81" s="2">
        <v>27</v>
      </c>
      <c r="N81" s="2">
        <v>32</v>
      </c>
      <c r="O81" s="2">
        <v>29</v>
      </c>
      <c r="P81" s="2">
        <v>28</v>
      </c>
      <c r="Q81" s="2">
        <v>20</v>
      </c>
      <c r="R81" s="2">
        <v>32</v>
      </c>
      <c r="S81" s="2">
        <v>28</v>
      </c>
      <c r="T81" s="2">
        <v>24</v>
      </c>
      <c r="U81" s="2">
        <v>19</v>
      </c>
      <c r="V81" s="2">
        <v>26</v>
      </c>
      <c r="W81" s="2">
        <v>25</v>
      </c>
      <c r="Y81" s="3"/>
      <c r="Z81" s="3"/>
    </row>
    <row r="82" spans="1:26" ht="11.25" customHeight="1">
      <c r="A82" s="90"/>
      <c r="B82" s="3"/>
      <c r="C82" s="3" t="s">
        <v>193</v>
      </c>
      <c r="D82" s="2">
        <v>475</v>
      </c>
      <c r="E82" s="2">
        <v>209</v>
      </c>
      <c r="F82" s="2">
        <v>487</v>
      </c>
      <c r="G82" s="2">
        <v>222</v>
      </c>
      <c r="H82" s="2">
        <v>555</v>
      </c>
      <c r="I82" s="2">
        <v>270</v>
      </c>
      <c r="J82" s="2">
        <v>503</v>
      </c>
      <c r="K82" s="2">
        <v>262</v>
      </c>
      <c r="L82" s="2">
        <v>499</v>
      </c>
      <c r="M82" s="2">
        <v>217</v>
      </c>
      <c r="N82" s="2">
        <v>502</v>
      </c>
      <c r="O82" s="2">
        <v>238</v>
      </c>
      <c r="P82" s="2">
        <v>508</v>
      </c>
      <c r="Q82" s="2">
        <v>245</v>
      </c>
      <c r="R82" s="2">
        <v>512</v>
      </c>
      <c r="S82" s="2">
        <v>240</v>
      </c>
      <c r="T82" s="2">
        <v>500</v>
      </c>
      <c r="U82" s="2">
        <v>226</v>
      </c>
      <c r="V82" s="2">
        <v>463</v>
      </c>
      <c r="W82" s="2">
        <v>224</v>
      </c>
      <c r="Y82" s="3"/>
      <c r="Z82" s="3"/>
    </row>
    <row r="83" spans="1:26" ht="11.25" customHeight="1">
      <c r="A83" s="90"/>
      <c r="B83" s="3"/>
      <c r="C83" s="3" t="s">
        <v>251</v>
      </c>
      <c r="D83" s="2">
        <v>32</v>
      </c>
      <c r="E83" s="2">
        <v>23</v>
      </c>
      <c r="F83" s="2">
        <v>30</v>
      </c>
      <c r="G83" s="2">
        <v>22</v>
      </c>
      <c r="H83" s="2">
        <v>26</v>
      </c>
      <c r="I83" s="2">
        <v>16</v>
      </c>
      <c r="J83" s="2">
        <v>21</v>
      </c>
      <c r="K83" s="2">
        <v>13</v>
      </c>
      <c r="L83" s="2">
        <v>30</v>
      </c>
      <c r="M83" s="2">
        <v>24</v>
      </c>
      <c r="N83" s="2">
        <v>27</v>
      </c>
      <c r="O83" s="2">
        <v>17</v>
      </c>
      <c r="P83" s="2">
        <v>21</v>
      </c>
      <c r="Q83" s="2">
        <v>16</v>
      </c>
      <c r="R83" s="2">
        <v>28</v>
      </c>
      <c r="S83" s="2">
        <v>22</v>
      </c>
      <c r="T83" s="2">
        <v>35</v>
      </c>
      <c r="U83" s="2">
        <v>19</v>
      </c>
      <c r="V83" s="2">
        <v>21</v>
      </c>
      <c r="W83" s="2">
        <v>11</v>
      </c>
      <c r="Y83" s="3"/>
      <c r="Z83" s="3"/>
    </row>
    <row r="84" spans="1:26" ht="11.25" customHeight="1">
      <c r="A84" s="90"/>
      <c r="B84" s="3"/>
      <c r="C84" s="3" t="s">
        <v>206</v>
      </c>
      <c r="D84" s="2">
        <v>62</v>
      </c>
      <c r="E84" s="2">
        <v>37</v>
      </c>
      <c r="F84" s="2">
        <v>47</v>
      </c>
      <c r="G84" s="2">
        <v>23</v>
      </c>
      <c r="H84" s="2">
        <v>68</v>
      </c>
      <c r="I84" s="2">
        <v>40</v>
      </c>
      <c r="J84" s="2">
        <v>69</v>
      </c>
      <c r="K84" s="2">
        <v>41</v>
      </c>
      <c r="L84" s="2">
        <v>49</v>
      </c>
      <c r="M84" s="2">
        <v>34</v>
      </c>
      <c r="N84" s="2">
        <v>68</v>
      </c>
      <c r="O84" s="2">
        <v>42</v>
      </c>
      <c r="P84" s="2">
        <v>65</v>
      </c>
      <c r="Q84" s="2">
        <v>42</v>
      </c>
      <c r="R84" s="2">
        <v>54</v>
      </c>
      <c r="S84" s="2">
        <v>35</v>
      </c>
      <c r="T84" s="2">
        <v>67</v>
      </c>
      <c r="U84" s="2">
        <v>46</v>
      </c>
      <c r="V84" s="2">
        <v>69</v>
      </c>
      <c r="W84" s="2">
        <v>46</v>
      </c>
      <c r="Y84" s="3"/>
      <c r="Z84" s="3"/>
    </row>
    <row r="85" spans="1:26" ht="11.25" customHeight="1">
      <c r="B85" s="3"/>
      <c r="C85" s="3"/>
      <c r="D85" s="30"/>
      <c r="E85" s="30"/>
      <c r="F85" s="30"/>
      <c r="G85" s="30"/>
      <c r="H85" s="30"/>
      <c r="I85" s="30"/>
      <c r="J85" s="30"/>
      <c r="K85" s="30"/>
      <c r="L85" s="30"/>
      <c r="M85" s="30"/>
      <c r="N85" s="30"/>
      <c r="O85" s="30"/>
      <c r="P85" s="30"/>
      <c r="Q85" s="30"/>
      <c r="R85" s="30"/>
      <c r="S85" s="30"/>
      <c r="T85" s="30"/>
      <c r="U85" s="30"/>
      <c r="V85" s="30"/>
      <c r="W85" s="30"/>
      <c r="Y85" s="3"/>
      <c r="Z85" s="3"/>
    </row>
    <row r="86" spans="1:26" s="59" customFormat="1" ht="11.25" customHeight="1">
      <c r="A86" s="88">
        <v>11</v>
      </c>
      <c r="B86" s="58" t="s">
        <v>34</v>
      </c>
      <c r="C86" s="58"/>
      <c r="D86" s="60">
        <v>141</v>
      </c>
      <c r="E86" s="60">
        <v>127</v>
      </c>
      <c r="F86" s="60">
        <v>122</v>
      </c>
      <c r="G86" s="60">
        <v>104</v>
      </c>
      <c r="H86" s="60">
        <v>125</v>
      </c>
      <c r="I86" s="60">
        <v>107</v>
      </c>
      <c r="J86" s="60">
        <v>124</v>
      </c>
      <c r="K86" s="60">
        <v>102</v>
      </c>
      <c r="L86" s="60">
        <v>173</v>
      </c>
      <c r="M86" s="60">
        <v>139</v>
      </c>
      <c r="N86" s="60">
        <v>242</v>
      </c>
      <c r="O86" s="60">
        <v>188</v>
      </c>
      <c r="P86" s="60">
        <v>230</v>
      </c>
      <c r="Q86" s="60">
        <v>177</v>
      </c>
      <c r="R86" s="60">
        <v>255</v>
      </c>
      <c r="S86" s="60">
        <v>188</v>
      </c>
      <c r="T86" s="60">
        <v>236</v>
      </c>
      <c r="U86" s="60">
        <v>189</v>
      </c>
      <c r="V86" s="60">
        <v>257</v>
      </c>
      <c r="W86" s="60">
        <v>196</v>
      </c>
      <c r="Y86" s="58"/>
      <c r="Z86" s="58"/>
    </row>
    <row r="87" spans="1:26" ht="11.25" customHeight="1">
      <c r="A87" s="90"/>
      <c r="B87" s="3"/>
      <c r="C87" s="3" t="s">
        <v>254</v>
      </c>
      <c r="D87" s="2">
        <v>141</v>
      </c>
      <c r="E87" s="2">
        <v>127</v>
      </c>
      <c r="F87" s="2">
        <v>122</v>
      </c>
      <c r="G87" s="2">
        <v>104</v>
      </c>
      <c r="H87" s="2">
        <v>125</v>
      </c>
      <c r="I87" s="2">
        <v>107</v>
      </c>
      <c r="J87" s="2">
        <v>124</v>
      </c>
      <c r="K87" s="2">
        <v>102</v>
      </c>
      <c r="L87" s="2">
        <v>173</v>
      </c>
      <c r="M87" s="2">
        <v>139</v>
      </c>
      <c r="N87" s="2">
        <v>242</v>
      </c>
      <c r="O87" s="2">
        <v>188</v>
      </c>
      <c r="P87" s="2">
        <v>230</v>
      </c>
      <c r="Q87" s="2">
        <v>177</v>
      </c>
      <c r="R87" s="2">
        <v>255</v>
      </c>
      <c r="S87" s="2">
        <v>188</v>
      </c>
      <c r="T87" s="2">
        <v>236</v>
      </c>
      <c r="U87" s="2">
        <v>189</v>
      </c>
      <c r="V87" s="2">
        <v>257</v>
      </c>
      <c r="W87" s="2">
        <v>196</v>
      </c>
      <c r="Y87" s="3"/>
      <c r="Z87" s="3"/>
    </row>
    <row r="88" spans="1:26" ht="11.25" customHeight="1">
      <c r="A88" s="90"/>
      <c r="B88" s="3"/>
      <c r="C88" s="3"/>
      <c r="D88" s="30"/>
      <c r="E88" s="30"/>
      <c r="F88" s="30"/>
      <c r="G88" s="30"/>
      <c r="H88" s="30"/>
      <c r="I88" s="30"/>
      <c r="J88" s="30"/>
      <c r="K88" s="30"/>
      <c r="L88" s="30"/>
      <c r="M88" s="30"/>
      <c r="N88" s="30"/>
      <c r="O88" s="30"/>
      <c r="P88" s="30"/>
      <c r="Q88" s="30"/>
      <c r="R88" s="30"/>
      <c r="S88" s="30"/>
      <c r="T88" s="30"/>
      <c r="U88" s="30"/>
      <c r="V88" s="30"/>
      <c r="W88" s="30"/>
      <c r="Y88" s="3"/>
      <c r="Z88" s="3"/>
    </row>
    <row r="89" spans="1:26" s="59" customFormat="1" ht="11.25" customHeight="1">
      <c r="A89" s="88">
        <v>12</v>
      </c>
      <c r="B89" s="58" t="s">
        <v>35</v>
      </c>
      <c r="C89" s="58"/>
      <c r="D89" s="60">
        <v>1699</v>
      </c>
      <c r="E89" s="60">
        <v>1301</v>
      </c>
      <c r="F89" s="60">
        <v>1695</v>
      </c>
      <c r="G89" s="60">
        <v>1256</v>
      </c>
      <c r="H89" s="60">
        <v>1729</v>
      </c>
      <c r="I89" s="60">
        <v>1289</v>
      </c>
      <c r="J89" s="60">
        <v>1718</v>
      </c>
      <c r="K89" s="60">
        <v>1297</v>
      </c>
      <c r="L89" s="60">
        <v>1744</v>
      </c>
      <c r="M89" s="60">
        <v>1283</v>
      </c>
      <c r="N89" s="60">
        <v>1840</v>
      </c>
      <c r="O89" s="60">
        <v>1366</v>
      </c>
      <c r="P89" s="60">
        <v>1788</v>
      </c>
      <c r="Q89" s="60">
        <v>1326</v>
      </c>
      <c r="R89" s="60">
        <v>1792</v>
      </c>
      <c r="S89" s="60">
        <v>1313</v>
      </c>
      <c r="T89" s="60">
        <v>1930</v>
      </c>
      <c r="U89" s="60">
        <v>1439</v>
      </c>
      <c r="V89" s="60">
        <v>1931</v>
      </c>
      <c r="W89" s="60">
        <v>1458</v>
      </c>
      <c r="Y89" s="58"/>
      <c r="Z89" s="58"/>
    </row>
    <row r="90" spans="1:26" ht="11.25" customHeight="1">
      <c r="A90" s="90"/>
      <c r="B90" s="3"/>
      <c r="C90" s="3" t="s">
        <v>35</v>
      </c>
      <c r="D90" s="2">
        <v>1699</v>
      </c>
      <c r="E90" s="2">
        <v>1301</v>
      </c>
      <c r="F90" s="2">
        <v>1695</v>
      </c>
      <c r="G90" s="2">
        <v>1256</v>
      </c>
      <c r="H90" s="2">
        <v>1729</v>
      </c>
      <c r="I90" s="2">
        <v>1289</v>
      </c>
      <c r="J90" s="2">
        <v>1718</v>
      </c>
      <c r="K90" s="2">
        <v>1297</v>
      </c>
      <c r="L90" s="2">
        <v>1744</v>
      </c>
      <c r="M90" s="2">
        <v>1283</v>
      </c>
      <c r="N90" s="2">
        <v>1840</v>
      </c>
      <c r="O90" s="2">
        <v>1366</v>
      </c>
      <c r="P90" s="2">
        <v>1788</v>
      </c>
      <c r="Q90" s="2">
        <v>1326</v>
      </c>
      <c r="R90" s="2">
        <v>1792</v>
      </c>
      <c r="S90" s="2">
        <v>1313</v>
      </c>
      <c r="T90" s="2">
        <v>1930</v>
      </c>
      <c r="U90" s="2">
        <v>1439</v>
      </c>
      <c r="V90" s="2">
        <v>1931</v>
      </c>
      <c r="W90" s="2">
        <v>1458</v>
      </c>
      <c r="Y90" s="3"/>
      <c r="Z90" s="3"/>
    </row>
    <row r="91" spans="1:26" ht="11.25" customHeight="1">
      <c r="A91" s="90"/>
      <c r="B91" s="3"/>
      <c r="C91" s="3"/>
      <c r="D91" s="30"/>
      <c r="E91" s="30"/>
      <c r="F91" s="30"/>
      <c r="G91" s="30"/>
      <c r="H91" s="30"/>
      <c r="I91" s="30"/>
      <c r="J91" s="30"/>
      <c r="K91" s="30"/>
      <c r="L91" s="30"/>
      <c r="M91" s="30"/>
      <c r="N91" s="30"/>
      <c r="O91" s="30"/>
      <c r="P91" s="30"/>
      <c r="Q91" s="30"/>
      <c r="R91" s="30"/>
      <c r="S91" s="30"/>
      <c r="T91" s="30"/>
      <c r="U91" s="30"/>
      <c r="V91" s="30"/>
      <c r="W91" s="30"/>
      <c r="Y91" s="3"/>
      <c r="Z91" s="3"/>
    </row>
    <row r="92" spans="1:26" s="59" customFormat="1" ht="11.25" customHeight="1">
      <c r="A92" s="88">
        <v>13</v>
      </c>
      <c r="B92" s="58" t="s">
        <v>36</v>
      </c>
      <c r="C92" s="58"/>
      <c r="D92" s="60">
        <v>198</v>
      </c>
      <c r="E92" s="60">
        <v>153</v>
      </c>
      <c r="F92" s="60">
        <v>210</v>
      </c>
      <c r="G92" s="60">
        <v>150</v>
      </c>
      <c r="H92" s="60">
        <v>236</v>
      </c>
      <c r="I92" s="60">
        <v>176</v>
      </c>
      <c r="J92" s="60">
        <v>405</v>
      </c>
      <c r="K92" s="60">
        <v>300</v>
      </c>
      <c r="L92" s="60">
        <v>424</v>
      </c>
      <c r="M92" s="60">
        <v>309</v>
      </c>
      <c r="N92" s="60">
        <v>444</v>
      </c>
      <c r="O92" s="60">
        <v>308</v>
      </c>
      <c r="P92" s="60">
        <v>481</v>
      </c>
      <c r="Q92" s="60">
        <v>346</v>
      </c>
      <c r="R92" s="60">
        <v>531</v>
      </c>
      <c r="S92" s="60">
        <v>372</v>
      </c>
      <c r="T92" s="60">
        <v>552</v>
      </c>
      <c r="U92" s="60">
        <v>409</v>
      </c>
      <c r="V92" s="60">
        <v>548</v>
      </c>
      <c r="W92" s="60">
        <v>413</v>
      </c>
      <c r="Y92" s="58"/>
      <c r="Z92" s="58"/>
    </row>
    <row r="93" spans="1:26" ht="11.25" customHeight="1">
      <c r="A93" s="90"/>
      <c r="B93" s="3"/>
      <c r="C93" s="3" t="s">
        <v>36</v>
      </c>
      <c r="D93" s="2">
        <v>198</v>
      </c>
      <c r="E93" s="2">
        <v>153</v>
      </c>
      <c r="F93" s="2">
        <v>210</v>
      </c>
      <c r="G93" s="2">
        <v>150</v>
      </c>
      <c r="H93" s="2">
        <v>236</v>
      </c>
      <c r="I93" s="2">
        <v>176</v>
      </c>
      <c r="J93" s="2">
        <v>405</v>
      </c>
      <c r="K93" s="2">
        <v>300</v>
      </c>
      <c r="L93" s="2">
        <v>424</v>
      </c>
      <c r="M93" s="2">
        <v>309</v>
      </c>
      <c r="N93" s="2">
        <v>444</v>
      </c>
      <c r="O93" s="2">
        <v>308</v>
      </c>
      <c r="P93" s="2">
        <v>481</v>
      </c>
      <c r="Q93" s="2">
        <v>346</v>
      </c>
      <c r="R93" s="2">
        <v>531</v>
      </c>
      <c r="S93" s="2">
        <v>372</v>
      </c>
      <c r="T93" s="2">
        <v>552</v>
      </c>
      <c r="U93" s="2">
        <v>409</v>
      </c>
      <c r="V93" s="2">
        <v>548</v>
      </c>
      <c r="W93" s="2">
        <v>413</v>
      </c>
      <c r="Y93" s="3"/>
      <c r="Z93" s="3"/>
    </row>
    <row r="94" spans="1:26" ht="11.25" customHeight="1">
      <c r="A94" s="90"/>
      <c r="B94" s="3"/>
      <c r="C94" s="3"/>
      <c r="D94" s="30"/>
      <c r="E94" s="30"/>
      <c r="F94" s="30"/>
      <c r="G94" s="30"/>
      <c r="H94" s="30"/>
      <c r="I94" s="30"/>
      <c r="J94" s="30"/>
      <c r="K94" s="30"/>
      <c r="L94" s="30"/>
      <c r="M94" s="30"/>
      <c r="N94" s="30"/>
      <c r="O94" s="30"/>
      <c r="P94" s="30"/>
      <c r="Q94" s="30"/>
      <c r="R94" s="30"/>
      <c r="S94" s="30"/>
      <c r="T94" s="30"/>
      <c r="U94" s="30"/>
      <c r="V94" s="30"/>
      <c r="W94" s="30"/>
      <c r="Y94" s="3"/>
      <c r="Z94" s="3"/>
    </row>
    <row r="95" spans="1:26" s="59" customFormat="1" ht="11.25" customHeight="1">
      <c r="A95" s="88">
        <v>14</v>
      </c>
      <c r="B95" s="58" t="s">
        <v>37</v>
      </c>
      <c r="C95" s="58"/>
      <c r="D95" s="60">
        <v>2227</v>
      </c>
      <c r="E95" s="60">
        <v>1873</v>
      </c>
      <c r="F95" s="60">
        <v>2251</v>
      </c>
      <c r="G95" s="60">
        <v>1884</v>
      </c>
      <c r="H95" s="60">
        <v>2293</v>
      </c>
      <c r="I95" s="60">
        <v>1898</v>
      </c>
      <c r="J95" s="60">
        <v>2254</v>
      </c>
      <c r="K95" s="60">
        <v>1891</v>
      </c>
      <c r="L95" s="60">
        <v>2393</v>
      </c>
      <c r="M95" s="60">
        <v>1948</v>
      </c>
      <c r="N95" s="60">
        <v>2629</v>
      </c>
      <c r="O95" s="60">
        <v>2161</v>
      </c>
      <c r="P95" s="60">
        <v>2547</v>
      </c>
      <c r="Q95" s="60">
        <v>2068</v>
      </c>
      <c r="R95" s="60">
        <v>2599</v>
      </c>
      <c r="S95" s="60">
        <v>2103</v>
      </c>
      <c r="T95" s="60">
        <v>2662</v>
      </c>
      <c r="U95" s="60">
        <v>2147</v>
      </c>
      <c r="V95" s="60">
        <v>2718</v>
      </c>
      <c r="W95" s="60">
        <v>2177</v>
      </c>
      <c r="Y95" s="58"/>
      <c r="Z95" s="249"/>
    </row>
    <row r="96" spans="1:26" ht="11.25" customHeight="1">
      <c r="A96" s="90"/>
      <c r="B96" s="3"/>
      <c r="C96" s="3" t="s">
        <v>134</v>
      </c>
      <c r="D96" s="2">
        <v>1241</v>
      </c>
      <c r="E96" s="2">
        <v>1053</v>
      </c>
      <c r="F96" s="2">
        <v>1257</v>
      </c>
      <c r="G96" s="2">
        <v>1056</v>
      </c>
      <c r="H96" s="2">
        <v>1269</v>
      </c>
      <c r="I96" s="2">
        <v>1064</v>
      </c>
      <c r="J96" s="2">
        <v>1290</v>
      </c>
      <c r="K96" s="2">
        <v>1088</v>
      </c>
      <c r="L96" s="2">
        <v>1289</v>
      </c>
      <c r="M96" s="2">
        <v>1057</v>
      </c>
      <c r="N96" s="2">
        <v>1466</v>
      </c>
      <c r="O96" s="2">
        <v>1230</v>
      </c>
      <c r="P96" s="2">
        <v>1313</v>
      </c>
      <c r="Q96" s="2">
        <v>1103</v>
      </c>
      <c r="R96" s="2">
        <v>1248</v>
      </c>
      <c r="S96" s="2">
        <v>1043</v>
      </c>
      <c r="T96" s="2">
        <v>1260</v>
      </c>
      <c r="U96" s="2">
        <v>1054</v>
      </c>
      <c r="V96" s="2">
        <v>1264</v>
      </c>
      <c r="W96" s="2">
        <v>1058</v>
      </c>
      <c r="Y96" s="3"/>
      <c r="Z96" s="3"/>
    </row>
    <row r="97" spans="1:26" ht="11.25" customHeight="1">
      <c r="A97" s="90"/>
      <c r="B97" s="3"/>
      <c r="C97" s="3" t="s">
        <v>195</v>
      </c>
      <c r="D97" s="2">
        <v>167</v>
      </c>
      <c r="E97" s="2">
        <v>167</v>
      </c>
      <c r="F97" s="2">
        <v>168</v>
      </c>
      <c r="G97" s="2">
        <v>168</v>
      </c>
      <c r="H97" s="2">
        <v>171</v>
      </c>
      <c r="I97" s="2">
        <v>170</v>
      </c>
      <c r="J97" s="2">
        <v>154</v>
      </c>
      <c r="K97" s="2">
        <v>152</v>
      </c>
      <c r="L97" s="2">
        <v>195</v>
      </c>
      <c r="M97" s="2">
        <v>195</v>
      </c>
      <c r="N97" s="2">
        <v>190</v>
      </c>
      <c r="O97" s="2">
        <v>189</v>
      </c>
      <c r="P97" s="2">
        <v>203</v>
      </c>
      <c r="Q97" s="2">
        <v>203</v>
      </c>
      <c r="R97" s="2">
        <v>206</v>
      </c>
      <c r="S97" s="2">
        <v>205</v>
      </c>
      <c r="T97" s="2">
        <v>214</v>
      </c>
      <c r="U97" s="2">
        <v>212</v>
      </c>
      <c r="V97" s="2">
        <v>210</v>
      </c>
      <c r="W97" s="2">
        <v>209</v>
      </c>
      <c r="Y97" s="3"/>
      <c r="Z97" s="3"/>
    </row>
    <row r="98" spans="1:26" ht="11.25" customHeight="1">
      <c r="A98" s="90"/>
      <c r="B98" s="3"/>
      <c r="C98" s="3" t="s">
        <v>135</v>
      </c>
      <c r="D98" s="2">
        <v>385</v>
      </c>
      <c r="E98" s="2">
        <v>285</v>
      </c>
      <c r="F98" s="2">
        <v>397</v>
      </c>
      <c r="G98" s="2">
        <v>297</v>
      </c>
      <c r="H98" s="2">
        <v>403</v>
      </c>
      <c r="I98" s="2">
        <v>297</v>
      </c>
      <c r="J98" s="2">
        <v>408</v>
      </c>
      <c r="K98" s="2">
        <v>306</v>
      </c>
      <c r="L98" s="2">
        <v>441</v>
      </c>
      <c r="M98" s="2">
        <v>313</v>
      </c>
      <c r="N98" s="2">
        <v>508</v>
      </c>
      <c r="O98" s="2">
        <v>349</v>
      </c>
      <c r="P98" s="2">
        <v>541</v>
      </c>
      <c r="Q98" s="2">
        <v>377</v>
      </c>
      <c r="R98" s="2">
        <v>559</v>
      </c>
      <c r="S98" s="2">
        <v>377</v>
      </c>
      <c r="T98" s="2">
        <v>590</v>
      </c>
      <c r="U98" s="2">
        <v>394</v>
      </c>
      <c r="V98" s="2">
        <v>578</v>
      </c>
      <c r="W98" s="2">
        <v>377</v>
      </c>
      <c r="Y98" s="3"/>
      <c r="Z98" s="3"/>
    </row>
    <row r="99" spans="1:26" ht="11.25" customHeight="1">
      <c r="A99" s="90"/>
      <c r="B99" s="3"/>
      <c r="C99" s="3" t="s">
        <v>136</v>
      </c>
      <c r="D99" s="2">
        <v>126</v>
      </c>
      <c r="E99" s="2">
        <v>119</v>
      </c>
      <c r="F99" s="2">
        <v>141</v>
      </c>
      <c r="G99" s="2">
        <v>131</v>
      </c>
      <c r="H99" s="2">
        <v>140</v>
      </c>
      <c r="I99" s="2">
        <v>128</v>
      </c>
      <c r="J99" s="2">
        <v>134</v>
      </c>
      <c r="K99" s="2">
        <v>126</v>
      </c>
      <c r="L99" s="2">
        <v>167</v>
      </c>
      <c r="M99" s="2">
        <v>154</v>
      </c>
      <c r="N99" s="2">
        <v>159</v>
      </c>
      <c r="O99" s="2">
        <v>147</v>
      </c>
      <c r="P99" s="2">
        <v>171</v>
      </c>
      <c r="Q99" s="2">
        <v>153</v>
      </c>
      <c r="R99" s="2">
        <v>206</v>
      </c>
      <c r="S99" s="2">
        <v>188</v>
      </c>
      <c r="T99" s="2">
        <v>221</v>
      </c>
      <c r="U99" s="2">
        <v>199</v>
      </c>
      <c r="V99" s="2">
        <v>242</v>
      </c>
      <c r="W99" s="2">
        <v>216</v>
      </c>
      <c r="Y99" s="3"/>
      <c r="Z99" s="3"/>
    </row>
    <row r="100" spans="1:26" ht="11.25" customHeight="1">
      <c r="A100" s="90"/>
      <c r="B100" s="3"/>
      <c r="C100" s="3" t="s">
        <v>196</v>
      </c>
      <c r="D100" s="2">
        <v>129</v>
      </c>
      <c r="E100" s="2">
        <v>113</v>
      </c>
      <c r="F100" s="2">
        <v>136</v>
      </c>
      <c r="G100" s="2">
        <v>125</v>
      </c>
      <c r="H100" s="2">
        <v>131</v>
      </c>
      <c r="I100" s="2">
        <v>122</v>
      </c>
      <c r="J100" s="2">
        <v>119</v>
      </c>
      <c r="K100" s="2">
        <v>103</v>
      </c>
      <c r="L100" s="2">
        <v>116</v>
      </c>
      <c r="M100" s="2">
        <v>100</v>
      </c>
      <c r="N100" s="2">
        <v>111</v>
      </c>
      <c r="O100" s="2">
        <v>95</v>
      </c>
      <c r="P100" s="2">
        <v>111</v>
      </c>
      <c r="Q100" s="2">
        <v>94</v>
      </c>
      <c r="R100" s="2">
        <v>113</v>
      </c>
      <c r="S100" s="2">
        <v>102</v>
      </c>
      <c r="T100" s="2">
        <v>122</v>
      </c>
      <c r="U100" s="2">
        <v>106</v>
      </c>
      <c r="V100" s="2">
        <v>131</v>
      </c>
      <c r="W100" s="2">
        <v>119</v>
      </c>
      <c r="Y100" s="3"/>
      <c r="Z100" s="3"/>
    </row>
    <row r="101" spans="1:26" ht="11.25" customHeight="1">
      <c r="A101" s="90"/>
      <c r="B101" s="3"/>
      <c r="C101" s="3" t="s">
        <v>252</v>
      </c>
      <c r="D101" s="2">
        <v>29</v>
      </c>
      <c r="E101" s="2">
        <v>24</v>
      </c>
      <c r="F101" s="2">
        <v>21</v>
      </c>
      <c r="G101" s="2">
        <v>17</v>
      </c>
      <c r="H101" s="2">
        <v>26</v>
      </c>
      <c r="I101" s="2">
        <v>18</v>
      </c>
      <c r="J101" s="2">
        <v>24</v>
      </c>
      <c r="K101" s="2">
        <v>20</v>
      </c>
      <c r="L101" s="2">
        <v>25</v>
      </c>
      <c r="M101" s="2">
        <v>19</v>
      </c>
      <c r="N101" s="2">
        <v>24</v>
      </c>
      <c r="O101" s="2">
        <v>19</v>
      </c>
      <c r="P101" s="2">
        <v>26</v>
      </c>
      <c r="Q101" s="2">
        <v>13</v>
      </c>
      <c r="R101" s="2">
        <v>50</v>
      </c>
      <c r="S101" s="2">
        <v>34</v>
      </c>
      <c r="T101" s="2">
        <v>49</v>
      </c>
      <c r="U101" s="2">
        <v>31</v>
      </c>
      <c r="V101" s="2">
        <v>79</v>
      </c>
      <c r="W101" s="2">
        <v>42</v>
      </c>
      <c r="Y101" s="3"/>
      <c r="Z101" s="3"/>
    </row>
    <row r="102" spans="1:26" ht="11.25" customHeight="1">
      <c r="A102" s="90"/>
      <c r="B102" s="3"/>
      <c r="C102" s="3" t="s">
        <v>207</v>
      </c>
      <c r="D102" s="2">
        <v>109</v>
      </c>
      <c r="E102" s="2">
        <v>75</v>
      </c>
      <c r="F102" s="2">
        <v>95</v>
      </c>
      <c r="G102" s="2">
        <v>57</v>
      </c>
      <c r="H102" s="2">
        <v>105</v>
      </c>
      <c r="I102" s="2">
        <v>57</v>
      </c>
      <c r="J102" s="2">
        <v>74</v>
      </c>
      <c r="K102" s="2">
        <v>48</v>
      </c>
      <c r="L102" s="2">
        <v>109</v>
      </c>
      <c r="M102" s="2">
        <v>64</v>
      </c>
      <c r="N102" s="2">
        <v>92</v>
      </c>
      <c r="O102" s="2">
        <v>63</v>
      </c>
      <c r="P102" s="2">
        <v>112</v>
      </c>
      <c r="Q102" s="2">
        <v>62</v>
      </c>
      <c r="R102" s="2">
        <v>139</v>
      </c>
      <c r="S102" s="2">
        <v>83</v>
      </c>
      <c r="T102" s="2">
        <v>119</v>
      </c>
      <c r="U102" s="2">
        <v>73</v>
      </c>
      <c r="V102" s="2">
        <v>139</v>
      </c>
      <c r="W102" s="2">
        <v>93</v>
      </c>
      <c r="Y102" s="3"/>
      <c r="Z102" s="3"/>
    </row>
    <row r="103" spans="1:26" ht="11.25" customHeight="1">
      <c r="A103" s="90"/>
      <c r="B103" s="3"/>
      <c r="C103" s="3" t="s">
        <v>326</v>
      </c>
      <c r="D103" s="2">
        <v>41</v>
      </c>
      <c r="E103" s="2">
        <v>37</v>
      </c>
      <c r="F103" s="2">
        <v>36</v>
      </c>
      <c r="G103" s="2">
        <v>33</v>
      </c>
      <c r="H103" s="2">
        <v>48</v>
      </c>
      <c r="I103" s="2">
        <v>42</v>
      </c>
      <c r="J103" s="2">
        <v>51</v>
      </c>
      <c r="K103" s="2">
        <v>48</v>
      </c>
      <c r="L103" s="2">
        <v>51</v>
      </c>
      <c r="M103" s="2">
        <v>46</v>
      </c>
      <c r="N103" s="2">
        <v>79</v>
      </c>
      <c r="O103" s="2">
        <v>69</v>
      </c>
      <c r="P103" s="2">
        <v>70</v>
      </c>
      <c r="Q103" s="2">
        <v>63</v>
      </c>
      <c r="R103" s="2">
        <v>78</v>
      </c>
      <c r="S103" s="2">
        <v>71</v>
      </c>
      <c r="T103" s="2">
        <v>87</v>
      </c>
      <c r="U103" s="2">
        <v>78</v>
      </c>
      <c r="V103" s="2">
        <v>75</v>
      </c>
      <c r="W103" s="2">
        <v>63</v>
      </c>
      <c r="Y103" s="3"/>
      <c r="Z103" s="3"/>
    </row>
    <row r="104" spans="1:26" ht="11.25" customHeight="1">
      <c r="B104" s="3"/>
      <c r="C104" s="3"/>
      <c r="D104" s="30"/>
      <c r="E104" s="30"/>
      <c r="F104" s="30"/>
      <c r="G104" s="30"/>
      <c r="H104" s="30"/>
      <c r="I104" s="30"/>
      <c r="J104" s="30"/>
      <c r="K104" s="30"/>
      <c r="L104" s="30"/>
      <c r="M104" s="30"/>
      <c r="N104" s="30"/>
      <c r="O104" s="30"/>
      <c r="P104" s="30"/>
      <c r="Q104" s="30"/>
      <c r="R104" s="30"/>
      <c r="S104" s="30"/>
      <c r="T104" s="30"/>
      <c r="U104" s="30"/>
      <c r="V104" s="30"/>
      <c r="W104" s="30"/>
    </row>
    <row r="105" spans="1:26" s="59" customFormat="1" ht="11.25" customHeight="1">
      <c r="A105" s="88">
        <v>15</v>
      </c>
      <c r="B105" s="58" t="s">
        <v>38</v>
      </c>
      <c r="C105" s="58"/>
      <c r="D105" s="60">
        <v>4935</v>
      </c>
      <c r="E105" s="60">
        <v>3603</v>
      </c>
      <c r="F105" s="60">
        <v>4811</v>
      </c>
      <c r="G105" s="60">
        <v>3495</v>
      </c>
      <c r="H105" s="60">
        <v>4917</v>
      </c>
      <c r="I105" s="60">
        <v>3520</v>
      </c>
      <c r="J105" s="60">
        <v>4994</v>
      </c>
      <c r="K105" s="60">
        <v>3595</v>
      </c>
      <c r="L105" s="60">
        <v>5252</v>
      </c>
      <c r="M105" s="60">
        <v>3765</v>
      </c>
      <c r="N105" s="60">
        <v>5217</v>
      </c>
      <c r="O105" s="60">
        <v>3707</v>
      </c>
      <c r="P105" s="60">
        <v>4959</v>
      </c>
      <c r="Q105" s="60">
        <v>3504</v>
      </c>
      <c r="R105" s="60">
        <v>5045</v>
      </c>
      <c r="S105" s="60">
        <v>3548</v>
      </c>
      <c r="T105" s="60">
        <v>5360</v>
      </c>
      <c r="U105" s="60">
        <v>3833</v>
      </c>
      <c r="V105" s="60">
        <v>5527</v>
      </c>
      <c r="W105" s="60">
        <v>3891</v>
      </c>
    </row>
    <row r="106" spans="1:26" s="59" customFormat="1" ht="11.25" customHeight="1">
      <c r="A106" s="88"/>
      <c r="B106" s="58"/>
      <c r="C106" s="3" t="s">
        <v>226</v>
      </c>
      <c r="D106" s="2">
        <v>3180</v>
      </c>
      <c r="E106" s="2">
        <v>2641</v>
      </c>
      <c r="F106" s="2">
        <v>3112</v>
      </c>
      <c r="G106" s="2">
        <v>2566</v>
      </c>
      <c r="H106" s="2">
        <v>3160</v>
      </c>
      <c r="I106" s="2">
        <v>2563</v>
      </c>
      <c r="J106" s="2">
        <v>3336</v>
      </c>
      <c r="K106" s="2">
        <v>2726</v>
      </c>
      <c r="L106" s="2">
        <v>3477</v>
      </c>
      <c r="M106" s="2">
        <v>2818</v>
      </c>
      <c r="N106" s="2">
        <v>3437</v>
      </c>
      <c r="O106" s="2">
        <v>2751</v>
      </c>
      <c r="P106" s="2">
        <v>3259</v>
      </c>
      <c r="Q106" s="2">
        <v>2591</v>
      </c>
      <c r="R106" s="2">
        <v>3275</v>
      </c>
      <c r="S106" s="2">
        <v>2598</v>
      </c>
      <c r="T106" s="2">
        <v>3404</v>
      </c>
      <c r="U106" s="2">
        <v>2747</v>
      </c>
      <c r="V106" s="2">
        <v>3424</v>
      </c>
      <c r="W106" s="2">
        <v>2722</v>
      </c>
    </row>
    <row r="107" spans="1:26" s="59" customFormat="1" ht="11.25" customHeight="1">
      <c r="A107" s="88"/>
      <c r="B107" s="58"/>
      <c r="C107" s="3" t="s">
        <v>227</v>
      </c>
      <c r="D107" s="2">
        <v>636</v>
      </c>
      <c r="E107" s="2">
        <v>367</v>
      </c>
      <c r="F107" s="2">
        <v>637</v>
      </c>
      <c r="G107" s="2">
        <v>334</v>
      </c>
      <c r="H107" s="2">
        <v>633</v>
      </c>
      <c r="I107" s="2">
        <v>341</v>
      </c>
      <c r="J107" s="2">
        <v>633</v>
      </c>
      <c r="K107" s="2">
        <v>333</v>
      </c>
      <c r="L107" s="2">
        <v>774</v>
      </c>
      <c r="M107" s="2">
        <v>419</v>
      </c>
      <c r="N107" s="2">
        <v>679</v>
      </c>
      <c r="O107" s="2">
        <v>354</v>
      </c>
      <c r="P107" s="2">
        <v>654</v>
      </c>
      <c r="Q107" s="2">
        <v>365</v>
      </c>
      <c r="R107" s="2">
        <v>694</v>
      </c>
      <c r="S107" s="2">
        <v>369</v>
      </c>
      <c r="T107" s="2">
        <v>716</v>
      </c>
      <c r="U107" s="2">
        <v>391</v>
      </c>
      <c r="V107" s="2">
        <v>747</v>
      </c>
      <c r="W107" s="2">
        <v>404</v>
      </c>
      <c r="Z107" s="250"/>
    </row>
    <row r="108" spans="1:26" s="59" customFormat="1" ht="11.25" customHeight="1">
      <c r="A108" s="88"/>
      <c r="B108" s="58"/>
      <c r="C108" s="3" t="s">
        <v>228</v>
      </c>
      <c r="D108" s="2">
        <v>76</v>
      </c>
      <c r="E108" s="2">
        <v>35</v>
      </c>
      <c r="F108" s="2">
        <v>69</v>
      </c>
      <c r="G108" s="2">
        <v>36</v>
      </c>
      <c r="H108" s="2">
        <v>60</v>
      </c>
      <c r="I108" s="2">
        <v>31</v>
      </c>
      <c r="J108" s="2">
        <v>71</v>
      </c>
      <c r="K108" s="2">
        <v>37</v>
      </c>
      <c r="L108" s="2">
        <v>66</v>
      </c>
      <c r="M108" s="2">
        <v>32</v>
      </c>
      <c r="N108" s="2">
        <v>54</v>
      </c>
      <c r="O108" s="2">
        <v>29</v>
      </c>
      <c r="P108" s="2">
        <v>62</v>
      </c>
      <c r="Q108" s="2">
        <v>26</v>
      </c>
      <c r="R108" s="2">
        <v>64</v>
      </c>
      <c r="S108" s="2">
        <v>28</v>
      </c>
      <c r="T108" s="2">
        <v>64</v>
      </c>
      <c r="U108" s="2">
        <v>32</v>
      </c>
      <c r="V108" s="2">
        <v>54</v>
      </c>
      <c r="W108" s="2">
        <v>25</v>
      </c>
    </row>
    <row r="109" spans="1:26" s="59" customFormat="1" ht="11.25" customHeight="1">
      <c r="A109" s="88"/>
      <c r="B109" s="58"/>
      <c r="C109" s="3" t="s">
        <v>253</v>
      </c>
      <c r="D109" s="2">
        <v>603</v>
      </c>
      <c r="E109" s="2">
        <v>291</v>
      </c>
      <c r="F109" s="2">
        <v>609</v>
      </c>
      <c r="G109" s="2">
        <v>320</v>
      </c>
      <c r="H109" s="2">
        <v>535</v>
      </c>
      <c r="I109" s="2">
        <v>267</v>
      </c>
      <c r="J109" s="2">
        <v>539</v>
      </c>
      <c r="K109" s="2">
        <v>258</v>
      </c>
      <c r="L109" s="2">
        <v>516</v>
      </c>
      <c r="M109" s="2">
        <v>237</v>
      </c>
      <c r="N109" s="2">
        <v>587</v>
      </c>
      <c r="O109" s="2">
        <v>293</v>
      </c>
      <c r="P109" s="2">
        <v>482</v>
      </c>
      <c r="Q109" s="2">
        <v>208</v>
      </c>
      <c r="R109" s="2">
        <v>516</v>
      </c>
      <c r="S109" s="2">
        <v>233</v>
      </c>
      <c r="T109" s="2">
        <v>539</v>
      </c>
      <c r="U109" s="2">
        <v>285</v>
      </c>
      <c r="V109" s="2">
        <v>614</v>
      </c>
      <c r="W109" s="2">
        <v>294</v>
      </c>
    </row>
    <row r="110" spans="1:26" s="59" customFormat="1" ht="11.25" customHeight="1">
      <c r="A110" s="88"/>
      <c r="B110" s="58"/>
      <c r="C110" s="3" t="s">
        <v>229</v>
      </c>
      <c r="D110" s="2">
        <v>314</v>
      </c>
      <c r="E110" s="2">
        <v>152</v>
      </c>
      <c r="F110" s="2">
        <v>291</v>
      </c>
      <c r="G110" s="2">
        <v>150</v>
      </c>
      <c r="H110" s="2">
        <v>410</v>
      </c>
      <c r="I110" s="2">
        <v>207</v>
      </c>
      <c r="J110" s="2">
        <v>338</v>
      </c>
      <c r="K110" s="2">
        <v>171</v>
      </c>
      <c r="L110" s="2">
        <v>314</v>
      </c>
      <c r="M110" s="2">
        <v>164</v>
      </c>
      <c r="N110" s="2">
        <v>370</v>
      </c>
      <c r="O110" s="2">
        <v>199</v>
      </c>
      <c r="P110" s="2">
        <v>381</v>
      </c>
      <c r="Q110" s="2">
        <v>202</v>
      </c>
      <c r="R110" s="2">
        <v>365</v>
      </c>
      <c r="S110" s="2">
        <v>197</v>
      </c>
      <c r="T110" s="2">
        <v>455</v>
      </c>
      <c r="U110" s="2">
        <v>206</v>
      </c>
      <c r="V110" s="2">
        <v>491</v>
      </c>
      <c r="W110" s="2">
        <v>260</v>
      </c>
    </row>
    <row r="111" spans="1:26" s="59" customFormat="1" ht="11.25" customHeight="1">
      <c r="A111" s="88"/>
      <c r="B111" s="58"/>
      <c r="C111" s="3" t="s">
        <v>230</v>
      </c>
      <c r="D111" s="2">
        <v>0</v>
      </c>
      <c r="E111" s="2">
        <v>0</v>
      </c>
      <c r="F111" s="2">
        <v>0</v>
      </c>
      <c r="G111" s="2">
        <v>0</v>
      </c>
      <c r="H111" s="2">
        <v>0</v>
      </c>
      <c r="I111" s="2">
        <v>0</v>
      </c>
      <c r="J111" s="2">
        <v>13</v>
      </c>
      <c r="K111" s="2">
        <v>10</v>
      </c>
      <c r="L111" s="2">
        <v>0</v>
      </c>
      <c r="M111" s="2">
        <v>0</v>
      </c>
      <c r="N111" s="2">
        <v>9</v>
      </c>
      <c r="O111" s="2">
        <v>7</v>
      </c>
      <c r="P111" s="2">
        <v>5</v>
      </c>
      <c r="Q111" s="2">
        <v>4</v>
      </c>
      <c r="R111" s="2">
        <v>9</v>
      </c>
      <c r="S111" s="2">
        <v>7</v>
      </c>
      <c r="T111" s="2">
        <v>2</v>
      </c>
      <c r="U111" s="2">
        <v>2</v>
      </c>
      <c r="V111" s="2">
        <v>8</v>
      </c>
      <c r="W111" s="2">
        <v>5</v>
      </c>
    </row>
    <row r="112" spans="1:26" s="59" customFormat="1" ht="11.25" customHeight="1">
      <c r="A112" s="88"/>
      <c r="B112" s="58"/>
      <c r="C112" s="3" t="s">
        <v>231</v>
      </c>
      <c r="D112" s="2">
        <v>72</v>
      </c>
      <c r="E112" s="2">
        <v>65</v>
      </c>
      <c r="F112" s="2">
        <v>48</v>
      </c>
      <c r="G112" s="2">
        <v>47</v>
      </c>
      <c r="H112" s="2">
        <v>78</v>
      </c>
      <c r="I112" s="2">
        <v>74</v>
      </c>
      <c r="J112" s="2">
        <v>49</v>
      </c>
      <c r="K112" s="2">
        <v>46</v>
      </c>
      <c r="L112" s="2">
        <v>75</v>
      </c>
      <c r="M112" s="2">
        <v>68</v>
      </c>
      <c r="N112" s="2">
        <v>52</v>
      </c>
      <c r="O112" s="2">
        <v>46</v>
      </c>
      <c r="P112" s="2">
        <v>88</v>
      </c>
      <c r="Q112" s="2">
        <v>81</v>
      </c>
      <c r="R112" s="2">
        <v>89</v>
      </c>
      <c r="S112" s="2">
        <v>85</v>
      </c>
      <c r="T112" s="2">
        <v>122</v>
      </c>
      <c r="U112" s="2">
        <v>114</v>
      </c>
      <c r="V112" s="2">
        <v>125</v>
      </c>
      <c r="W112" s="2">
        <v>122</v>
      </c>
    </row>
    <row r="113" spans="1:23" s="59" customFormat="1" ht="11.25" customHeight="1">
      <c r="A113" s="88"/>
      <c r="B113" s="58"/>
      <c r="C113" s="3" t="s">
        <v>232</v>
      </c>
      <c r="D113" s="2">
        <v>53</v>
      </c>
      <c r="E113" s="2">
        <v>51</v>
      </c>
      <c r="F113" s="2">
        <v>45</v>
      </c>
      <c r="G113" s="2">
        <v>42</v>
      </c>
      <c r="H113" s="2">
        <v>39</v>
      </c>
      <c r="I113" s="2">
        <v>36</v>
      </c>
      <c r="J113" s="2">
        <v>14</v>
      </c>
      <c r="K113" s="2">
        <v>14</v>
      </c>
      <c r="L113" s="2">
        <v>29</v>
      </c>
      <c r="M113" s="2">
        <v>26</v>
      </c>
      <c r="N113" s="2">
        <v>29</v>
      </c>
      <c r="O113" s="2">
        <v>28</v>
      </c>
      <c r="P113" s="2">
        <v>28</v>
      </c>
      <c r="Q113" s="2">
        <v>27</v>
      </c>
      <c r="R113" s="2">
        <v>33</v>
      </c>
      <c r="S113" s="2">
        <v>31</v>
      </c>
      <c r="T113" s="2">
        <v>58</v>
      </c>
      <c r="U113" s="2">
        <v>56</v>
      </c>
      <c r="V113" s="2">
        <v>64</v>
      </c>
      <c r="W113" s="2">
        <v>59</v>
      </c>
    </row>
    <row r="114" spans="1:23" ht="11.25" customHeight="1">
      <c r="B114" s="3"/>
      <c r="C114" s="3" t="s">
        <v>233</v>
      </c>
      <c r="D114" s="2">
        <v>1</v>
      </c>
      <c r="E114" s="2">
        <v>1</v>
      </c>
      <c r="F114" s="2">
        <v>0</v>
      </c>
      <c r="G114" s="2">
        <v>0</v>
      </c>
      <c r="H114" s="2">
        <v>2</v>
      </c>
      <c r="I114" s="2">
        <v>1</v>
      </c>
      <c r="J114" s="2">
        <v>1</v>
      </c>
      <c r="K114" s="2">
        <v>0</v>
      </c>
      <c r="L114" s="2">
        <v>1</v>
      </c>
      <c r="M114" s="2">
        <v>1</v>
      </c>
      <c r="N114" s="2">
        <v>0</v>
      </c>
      <c r="O114" s="2">
        <v>0</v>
      </c>
      <c r="P114" s="2">
        <v>0</v>
      </c>
      <c r="Q114" s="2">
        <v>0</v>
      </c>
      <c r="R114" s="2">
        <v>0</v>
      </c>
      <c r="S114" s="2">
        <v>0</v>
      </c>
      <c r="T114" s="2">
        <v>0</v>
      </c>
      <c r="U114" s="2">
        <v>0</v>
      </c>
      <c r="V114" s="2">
        <v>0</v>
      </c>
      <c r="W114" s="2">
        <v>0</v>
      </c>
    </row>
    <row r="115" spans="1:23" ht="11.25" customHeight="1">
      <c r="B115" s="3"/>
      <c r="C115" s="3"/>
      <c r="D115" s="30"/>
      <c r="E115" s="30"/>
      <c r="F115" s="30"/>
      <c r="G115" s="30"/>
      <c r="H115" s="30"/>
      <c r="I115" s="30"/>
      <c r="J115" s="30"/>
      <c r="K115" s="30"/>
      <c r="L115" s="30"/>
      <c r="M115" s="30"/>
      <c r="N115" s="30"/>
      <c r="O115" s="30"/>
      <c r="P115" s="30"/>
      <c r="Q115" s="30"/>
      <c r="R115" s="30"/>
      <c r="S115" s="30"/>
      <c r="T115" s="30"/>
      <c r="U115" s="30"/>
      <c r="V115" s="30"/>
      <c r="W115" s="30"/>
    </row>
    <row r="116" spans="1:23" s="59" customFormat="1" ht="11.25" customHeight="1">
      <c r="A116" s="97"/>
      <c r="B116" s="96" t="s">
        <v>0</v>
      </c>
      <c r="C116" s="96"/>
      <c r="D116" s="98">
        <v>22319</v>
      </c>
      <c r="E116" s="98">
        <v>11862</v>
      </c>
      <c r="F116" s="98">
        <v>22525</v>
      </c>
      <c r="G116" s="98">
        <v>11948</v>
      </c>
      <c r="H116" s="98">
        <v>23021</v>
      </c>
      <c r="I116" s="98">
        <v>12334</v>
      </c>
      <c r="J116" s="98">
        <v>23190</v>
      </c>
      <c r="K116" s="98">
        <v>12550</v>
      </c>
      <c r="L116" s="98">
        <v>24172</v>
      </c>
      <c r="M116" s="98">
        <v>13085</v>
      </c>
      <c r="N116" s="98">
        <v>24077</v>
      </c>
      <c r="O116" s="98">
        <v>13145</v>
      </c>
      <c r="P116" s="98">
        <v>22626</v>
      </c>
      <c r="Q116" s="98">
        <v>12399</v>
      </c>
      <c r="R116" s="98">
        <v>23053</v>
      </c>
      <c r="S116" s="98">
        <v>12739</v>
      </c>
      <c r="T116" s="98">
        <v>24064</v>
      </c>
      <c r="U116" s="98">
        <v>13415</v>
      </c>
      <c r="V116" s="98">
        <v>24653</v>
      </c>
      <c r="W116" s="98">
        <v>13786</v>
      </c>
    </row>
    <row r="117" spans="1:23">
      <c r="A117" s="24"/>
      <c r="B117" s="25"/>
      <c r="C117" s="24"/>
      <c r="D117" s="24"/>
      <c r="E117" s="24"/>
      <c r="F117" s="24"/>
      <c r="G117" s="24"/>
      <c r="H117" s="24"/>
      <c r="I117" s="24"/>
      <c r="J117" s="24"/>
      <c r="K117" s="24"/>
      <c r="L117" s="24"/>
      <c r="M117" s="24"/>
      <c r="N117" s="24"/>
      <c r="O117" s="24"/>
      <c r="P117" s="24"/>
      <c r="Q117" s="24"/>
      <c r="R117" s="24"/>
      <c r="S117" s="24"/>
      <c r="T117" s="24"/>
      <c r="U117" s="24"/>
      <c r="V117" s="24"/>
      <c r="W117" s="24"/>
    </row>
    <row r="119" spans="1:23">
      <c r="A119" s="19" t="s">
        <v>553</v>
      </c>
      <c r="B119" s="12"/>
    </row>
    <row r="120" spans="1:23">
      <c r="A120" s="19"/>
      <c r="B120" s="12"/>
    </row>
    <row r="121" spans="1:23">
      <c r="A121" s="35" t="s">
        <v>348</v>
      </c>
      <c r="B121" s="38"/>
    </row>
    <row r="122" spans="1:23">
      <c r="A122" s="227" t="s">
        <v>322</v>
      </c>
      <c r="B122" s="38"/>
    </row>
    <row r="123" spans="1:23">
      <c r="B123" s="12"/>
    </row>
    <row r="124" spans="1:23">
      <c r="B124" s="12"/>
    </row>
    <row r="125" spans="1:23">
      <c r="B125" s="12"/>
    </row>
    <row r="126" spans="1:23">
      <c r="B126" s="12"/>
    </row>
    <row r="127" spans="1:23">
      <c r="B127" s="12"/>
    </row>
    <row r="128" spans="1:23">
      <c r="B128" s="12"/>
    </row>
    <row r="129" spans="2:2">
      <c r="B129" s="12"/>
    </row>
    <row r="130" spans="2:2">
      <c r="B130" s="12"/>
    </row>
    <row r="131" spans="2:2">
      <c r="B131" s="12"/>
    </row>
    <row r="132" spans="2:2">
      <c r="B132" s="12"/>
    </row>
    <row r="133" spans="2:2">
      <c r="B133" s="12"/>
    </row>
  </sheetData>
  <phoneticPr fontId="0" type="noConversion"/>
  <hyperlinks>
    <hyperlink ref="Y1" location="Contenu!A1" display="retour contenu" xr:uid="{00000000-0004-0000-1200-000000000000}"/>
    <hyperlink ref="A122" r:id="rId1" display="Auskünfte/Renseignements: sius@bfs.admin.ch" xr:uid="{00000000-0004-0000-1200-000001000000}"/>
  </hyperlinks>
  <pageMargins left="0.59055118110236227" right="0.27559055118110237" top="0.39370078740157483" bottom="0.39370078740157483" header="0.39370078740157483" footer="0.39370078740157483"/>
  <pageSetup paperSize="9" scale="71" fitToHeight="2" orientation="landscape" r:id="rId2"/>
  <headerFooter alignWithMargins="0"/>
  <rowBreaks count="2" manualBreakCount="2">
    <brk id="66" max="26" man="1"/>
    <brk id="10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W194"/>
  <sheetViews>
    <sheetView zoomScaleNormal="100" zoomScaleSheetLayoutView="80" workbookViewId="0">
      <pane ySplit="6" topLeftCell="A7" activePane="bottomLeft" state="frozen"/>
      <selection activeCell="A2" sqref="A2"/>
      <selection pane="bottomLeft" activeCell="A2" sqref="A2"/>
    </sheetView>
  </sheetViews>
  <sheetFormatPr baseColWidth="10" defaultColWidth="12" defaultRowHeight="11.25"/>
  <cols>
    <col min="1" max="2" width="3.5" style="19" customWidth="1"/>
    <col min="3" max="3" width="2.83203125" style="19" customWidth="1"/>
    <col min="4" max="4" width="51" style="12" customWidth="1"/>
    <col min="5" max="19" width="8.6640625" style="12" customWidth="1"/>
    <col min="20" max="20" width="3.5" style="12" customWidth="1"/>
    <col min="21" max="16384" width="12" style="12"/>
  </cols>
  <sheetData>
    <row r="1" spans="1:23" s="41" customFormat="1" ht="12.75">
      <c r="A1" s="40" t="s">
        <v>562</v>
      </c>
      <c r="B1" s="40"/>
      <c r="C1" s="40"/>
      <c r="N1" s="40"/>
      <c r="O1" s="40"/>
      <c r="U1" s="193" t="s">
        <v>167</v>
      </c>
    </row>
    <row r="2" spans="1:23" ht="9.9499999999999993" customHeight="1">
      <c r="C2" s="33"/>
      <c r="D2" s="33"/>
      <c r="U2" s="43"/>
    </row>
    <row r="3" spans="1:23" ht="3.95" customHeight="1">
      <c r="A3" s="15"/>
      <c r="B3" s="15"/>
      <c r="C3" s="15"/>
      <c r="D3" s="14"/>
      <c r="E3" s="18"/>
      <c r="F3" s="14"/>
      <c r="G3" s="17"/>
      <c r="H3" s="18"/>
      <c r="I3" s="14"/>
      <c r="J3" s="17"/>
      <c r="K3" s="18"/>
      <c r="L3" s="14"/>
      <c r="M3" s="17"/>
      <c r="N3" s="14"/>
      <c r="O3" s="14"/>
      <c r="P3" s="17"/>
      <c r="Q3" s="18"/>
      <c r="R3" s="14"/>
      <c r="S3" s="14"/>
    </row>
    <row r="4" spans="1:23" ht="11.1" customHeight="1">
      <c r="E4" s="34" t="s">
        <v>9</v>
      </c>
      <c r="F4" s="19"/>
      <c r="G4" s="21"/>
      <c r="H4" s="34" t="s">
        <v>10</v>
      </c>
      <c r="I4" s="19"/>
      <c r="J4" s="21"/>
      <c r="K4" s="34" t="s">
        <v>12</v>
      </c>
      <c r="L4" s="19"/>
      <c r="M4" s="21"/>
      <c r="N4" s="19" t="s">
        <v>11</v>
      </c>
      <c r="O4" s="19"/>
      <c r="P4" s="21"/>
      <c r="Q4" s="34" t="s">
        <v>0</v>
      </c>
      <c r="R4" s="19"/>
      <c r="S4" s="19"/>
      <c r="T4" s="19"/>
    </row>
    <row r="5" spans="1:23" s="13" customFormat="1" ht="11.1" customHeight="1">
      <c r="A5" s="19"/>
      <c r="B5" s="19"/>
      <c r="E5" s="219" t="s">
        <v>0</v>
      </c>
      <c r="F5" s="220" t="s">
        <v>101</v>
      </c>
      <c r="G5" s="220" t="s">
        <v>146</v>
      </c>
      <c r="H5" s="219" t="s">
        <v>0</v>
      </c>
      <c r="I5" s="220" t="s">
        <v>101</v>
      </c>
      <c r="J5" s="220" t="s">
        <v>146</v>
      </c>
      <c r="K5" s="219" t="s">
        <v>0</v>
      </c>
      <c r="L5" s="220" t="s">
        <v>101</v>
      </c>
      <c r="M5" s="220" t="s">
        <v>146</v>
      </c>
      <c r="N5" s="219" t="s">
        <v>0</v>
      </c>
      <c r="O5" s="220" t="s">
        <v>101</v>
      </c>
      <c r="P5" s="220" t="s">
        <v>146</v>
      </c>
      <c r="Q5" s="219" t="s">
        <v>0</v>
      </c>
      <c r="R5" s="220" t="s">
        <v>101</v>
      </c>
      <c r="S5" s="221" t="s">
        <v>146</v>
      </c>
      <c r="T5" s="19"/>
    </row>
    <row r="6" spans="1:23" s="13" customFormat="1" ht="3.95" customHeight="1">
      <c r="A6" s="25"/>
      <c r="B6" s="25"/>
      <c r="C6" s="32"/>
      <c r="D6" s="32"/>
      <c r="E6" s="52"/>
      <c r="F6" s="87"/>
      <c r="G6" s="87"/>
      <c r="H6" s="52"/>
      <c r="I6" s="87"/>
      <c r="J6" s="87"/>
      <c r="K6" s="52"/>
      <c r="L6" s="87"/>
      <c r="M6" s="87"/>
      <c r="N6" s="52"/>
      <c r="O6" s="87"/>
      <c r="P6" s="87"/>
      <c r="Q6" s="52"/>
      <c r="R6" s="87"/>
      <c r="S6" s="25"/>
      <c r="T6" s="19"/>
    </row>
    <row r="7" spans="1:23" s="13" customFormat="1" ht="9.9499999999999993" customHeight="1">
      <c r="A7" s="19"/>
      <c r="B7" s="19"/>
    </row>
    <row r="8" spans="1:23" s="59" customFormat="1" ht="11.25" customHeight="1">
      <c r="A8" s="88" t="s">
        <v>263</v>
      </c>
      <c r="B8" s="58"/>
      <c r="C8" s="33"/>
      <c r="D8" s="33"/>
      <c r="E8" s="60">
        <v>15445</v>
      </c>
      <c r="F8" s="60">
        <v>11438</v>
      </c>
      <c r="G8" s="60">
        <v>1565</v>
      </c>
      <c r="H8" s="60">
        <v>8261</v>
      </c>
      <c r="I8" s="60">
        <v>5827</v>
      </c>
      <c r="J8" s="60">
        <v>1504</v>
      </c>
      <c r="K8" s="60">
        <v>2762</v>
      </c>
      <c r="L8" s="60">
        <v>1318</v>
      </c>
      <c r="M8" s="60">
        <v>375</v>
      </c>
      <c r="N8" s="60">
        <v>206</v>
      </c>
      <c r="O8" s="60">
        <v>161</v>
      </c>
      <c r="P8" s="60">
        <v>14</v>
      </c>
      <c r="Q8" s="60">
        <v>26674</v>
      </c>
      <c r="R8" s="60">
        <v>18744</v>
      </c>
      <c r="S8" s="60">
        <v>3458</v>
      </c>
      <c r="T8" s="89"/>
      <c r="U8" s="58"/>
      <c r="V8" s="58"/>
    </row>
    <row r="9" spans="1:23" ht="11.1" customHeight="1">
      <c r="A9" s="90"/>
      <c r="B9" s="184" t="s">
        <v>263</v>
      </c>
      <c r="C9" s="184"/>
      <c r="D9" s="84"/>
      <c r="E9" s="2">
        <v>15445</v>
      </c>
      <c r="F9" s="2">
        <v>11438</v>
      </c>
      <c r="G9" s="2">
        <v>1565</v>
      </c>
      <c r="H9" s="2">
        <v>8261</v>
      </c>
      <c r="I9" s="2">
        <v>5827</v>
      </c>
      <c r="J9" s="2">
        <v>1504</v>
      </c>
      <c r="K9" s="2">
        <v>2762</v>
      </c>
      <c r="L9" s="2">
        <v>1318</v>
      </c>
      <c r="M9" s="2">
        <v>375</v>
      </c>
      <c r="N9" s="2">
        <v>206</v>
      </c>
      <c r="O9" s="2">
        <v>161</v>
      </c>
      <c r="P9" s="2">
        <v>14</v>
      </c>
      <c r="Q9" s="2">
        <v>26674</v>
      </c>
      <c r="R9" s="2">
        <v>18744</v>
      </c>
      <c r="S9" s="2">
        <v>3458</v>
      </c>
      <c r="T9" s="13"/>
      <c r="U9" s="3"/>
      <c r="V9" s="3"/>
    </row>
    <row r="10" spans="1:23" s="185" customFormat="1" ht="11.25" customHeight="1">
      <c r="A10" s="90"/>
      <c r="B10" s="3"/>
      <c r="C10" s="184" t="s">
        <v>288</v>
      </c>
      <c r="D10" s="191"/>
      <c r="E10" s="2">
        <v>0</v>
      </c>
      <c r="F10" s="2">
        <v>0</v>
      </c>
      <c r="G10" s="2">
        <v>0</v>
      </c>
      <c r="H10" s="2">
        <v>343</v>
      </c>
      <c r="I10" s="2">
        <v>264</v>
      </c>
      <c r="J10" s="2">
        <v>29</v>
      </c>
      <c r="K10" s="2">
        <v>0</v>
      </c>
      <c r="L10" s="2">
        <v>0</v>
      </c>
      <c r="M10" s="2">
        <v>0</v>
      </c>
      <c r="N10" s="2">
        <v>0</v>
      </c>
      <c r="O10" s="2">
        <v>0</v>
      </c>
      <c r="P10" s="2">
        <v>0</v>
      </c>
      <c r="Q10" s="2">
        <v>343</v>
      </c>
      <c r="R10" s="2">
        <v>264</v>
      </c>
      <c r="S10" s="2">
        <v>29</v>
      </c>
      <c r="T10" s="187"/>
      <c r="U10" s="186"/>
      <c r="V10" s="186"/>
    </row>
    <row r="11" spans="1:23" s="185" customFormat="1" ht="11.25" customHeight="1">
      <c r="A11" s="90"/>
      <c r="B11" s="3"/>
      <c r="C11" s="184" t="s">
        <v>289</v>
      </c>
      <c r="D11" s="191"/>
      <c r="E11" s="2">
        <v>14225</v>
      </c>
      <c r="F11" s="2">
        <v>10436</v>
      </c>
      <c r="G11" s="2">
        <v>1448</v>
      </c>
      <c r="H11" s="2">
        <v>6569</v>
      </c>
      <c r="I11" s="2">
        <v>4747</v>
      </c>
      <c r="J11" s="2">
        <v>912</v>
      </c>
      <c r="K11" s="2">
        <v>48</v>
      </c>
      <c r="L11" s="2">
        <v>35</v>
      </c>
      <c r="M11" s="2">
        <v>1</v>
      </c>
      <c r="N11" s="2">
        <v>202</v>
      </c>
      <c r="O11" s="2">
        <v>161</v>
      </c>
      <c r="P11" s="2">
        <v>14</v>
      </c>
      <c r="Q11" s="2">
        <v>21044</v>
      </c>
      <c r="R11" s="2">
        <v>15379</v>
      </c>
      <c r="S11" s="2">
        <v>2375</v>
      </c>
      <c r="T11" s="187"/>
      <c r="U11" s="186"/>
      <c r="V11" s="248"/>
    </row>
    <row r="12" spans="1:23" s="185" customFormat="1" ht="11.25" customHeight="1">
      <c r="A12" s="90"/>
      <c r="B12" s="3"/>
      <c r="C12" s="184" t="s">
        <v>290</v>
      </c>
      <c r="D12" s="191"/>
      <c r="E12" s="2">
        <v>1220</v>
      </c>
      <c r="F12" s="2">
        <v>1002</v>
      </c>
      <c r="G12" s="2">
        <v>117</v>
      </c>
      <c r="H12" s="2">
        <v>1349</v>
      </c>
      <c r="I12" s="2">
        <v>816</v>
      </c>
      <c r="J12" s="2">
        <v>563</v>
      </c>
      <c r="K12" s="2">
        <v>2714</v>
      </c>
      <c r="L12" s="2">
        <v>1283</v>
      </c>
      <c r="M12" s="2">
        <v>374</v>
      </c>
      <c r="N12" s="2">
        <v>4</v>
      </c>
      <c r="O12" s="2">
        <v>0</v>
      </c>
      <c r="P12" s="2">
        <v>0</v>
      </c>
      <c r="Q12" s="2">
        <v>5287</v>
      </c>
      <c r="R12" s="2">
        <v>3101</v>
      </c>
      <c r="S12" s="2">
        <v>1054</v>
      </c>
      <c r="T12" s="187"/>
      <c r="U12" s="186"/>
      <c r="V12" s="186"/>
    </row>
    <row r="13" spans="1:23" ht="11.1" customHeight="1">
      <c r="A13" s="90"/>
      <c r="B13" s="3"/>
      <c r="C13" s="184"/>
      <c r="D13" s="84"/>
      <c r="E13" s="2"/>
      <c r="F13" s="2"/>
      <c r="G13" s="2"/>
      <c r="H13" s="2"/>
      <c r="I13" s="2"/>
      <c r="J13" s="2"/>
      <c r="K13" s="2"/>
      <c r="L13" s="2"/>
      <c r="M13" s="2"/>
      <c r="N13" s="2"/>
      <c r="O13" s="2"/>
      <c r="P13" s="2"/>
      <c r="Q13" s="2"/>
      <c r="R13" s="2"/>
      <c r="S13" s="2"/>
      <c r="T13" s="13"/>
      <c r="U13" s="3"/>
      <c r="V13" s="3"/>
    </row>
    <row r="14" spans="1:23" s="59" customFormat="1" ht="11.25" customHeight="1">
      <c r="A14" s="88" t="s">
        <v>264</v>
      </c>
      <c r="B14" s="58"/>
      <c r="C14" s="58"/>
      <c r="D14" s="58"/>
      <c r="E14" s="60">
        <v>6234</v>
      </c>
      <c r="F14" s="60">
        <v>3999</v>
      </c>
      <c r="G14" s="60">
        <v>1925</v>
      </c>
      <c r="H14" s="60">
        <v>3743</v>
      </c>
      <c r="I14" s="60">
        <v>2016</v>
      </c>
      <c r="J14" s="60">
        <v>2471</v>
      </c>
      <c r="K14" s="60">
        <v>0</v>
      </c>
      <c r="L14" s="60">
        <v>0</v>
      </c>
      <c r="M14" s="60">
        <v>0</v>
      </c>
      <c r="N14" s="60">
        <v>179</v>
      </c>
      <c r="O14" s="60">
        <v>107</v>
      </c>
      <c r="P14" s="60">
        <v>107</v>
      </c>
      <c r="Q14" s="60">
        <v>10156</v>
      </c>
      <c r="R14" s="60">
        <v>6122</v>
      </c>
      <c r="S14" s="60">
        <v>4503</v>
      </c>
      <c r="T14" s="89"/>
      <c r="U14" s="58"/>
      <c r="V14" s="249"/>
      <c r="W14" s="183"/>
    </row>
    <row r="15" spans="1:23" ht="11.1" customHeight="1">
      <c r="A15" s="90"/>
      <c r="B15" s="3" t="s">
        <v>273</v>
      </c>
      <c r="C15" s="184"/>
      <c r="D15" s="84"/>
      <c r="E15" s="2">
        <v>5347</v>
      </c>
      <c r="F15" s="2">
        <v>3334</v>
      </c>
      <c r="G15" s="2">
        <v>1843</v>
      </c>
      <c r="H15" s="2">
        <v>3645</v>
      </c>
      <c r="I15" s="2">
        <v>1933</v>
      </c>
      <c r="J15" s="2">
        <v>2454</v>
      </c>
      <c r="K15" s="2">
        <v>0</v>
      </c>
      <c r="L15" s="2">
        <v>0</v>
      </c>
      <c r="M15" s="2">
        <v>0</v>
      </c>
      <c r="N15" s="2">
        <v>154</v>
      </c>
      <c r="O15" s="2">
        <v>96</v>
      </c>
      <c r="P15" s="2">
        <v>105</v>
      </c>
      <c r="Q15" s="2">
        <v>9146</v>
      </c>
      <c r="R15" s="2">
        <v>5363</v>
      </c>
      <c r="S15" s="2">
        <v>4402</v>
      </c>
      <c r="T15" s="13"/>
      <c r="U15" s="3"/>
      <c r="V15" s="3"/>
      <c r="W15" s="183"/>
    </row>
    <row r="16" spans="1:23" s="185" customFormat="1" ht="11.25" customHeight="1">
      <c r="A16" s="90"/>
      <c r="B16" s="3"/>
      <c r="C16" s="184" t="s">
        <v>350</v>
      </c>
      <c r="D16" s="191"/>
      <c r="E16" s="2">
        <v>0</v>
      </c>
      <c r="F16" s="2">
        <v>0</v>
      </c>
      <c r="G16" s="2">
        <v>0</v>
      </c>
      <c r="H16" s="2">
        <v>111</v>
      </c>
      <c r="I16" s="2">
        <v>81</v>
      </c>
      <c r="J16" s="2">
        <v>58</v>
      </c>
      <c r="K16" s="2">
        <v>0</v>
      </c>
      <c r="L16" s="2">
        <v>0</v>
      </c>
      <c r="M16" s="2">
        <v>0</v>
      </c>
      <c r="N16" s="2">
        <v>9</v>
      </c>
      <c r="O16" s="2">
        <v>6</v>
      </c>
      <c r="P16" s="2">
        <v>2</v>
      </c>
      <c r="Q16" s="2">
        <v>120</v>
      </c>
      <c r="R16" s="2">
        <v>87</v>
      </c>
      <c r="S16" s="2">
        <v>60</v>
      </c>
      <c r="T16" s="187"/>
      <c r="U16" s="186"/>
      <c r="V16" s="186"/>
      <c r="W16" s="192"/>
    </row>
    <row r="17" spans="1:23" s="185" customFormat="1" ht="11.25" customHeight="1">
      <c r="A17" s="90"/>
      <c r="B17" s="3"/>
      <c r="C17" s="184" t="s">
        <v>291</v>
      </c>
      <c r="D17" s="191"/>
      <c r="E17" s="2">
        <v>1231</v>
      </c>
      <c r="F17" s="2">
        <v>795</v>
      </c>
      <c r="G17" s="2">
        <v>254</v>
      </c>
      <c r="H17" s="2">
        <v>114</v>
      </c>
      <c r="I17" s="2">
        <v>68</v>
      </c>
      <c r="J17" s="2">
        <v>44</v>
      </c>
      <c r="K17" s="2">
        <v>0</v>
      </c>
      <c r="L17" s="2">
        <v>0</v>
      </c>
      <c r="M17" s="2">
        <v>0</v>
      </c>
      <c r="N17" s="2">
        <v>0</v>
      </c>
      <c r="O17" s="2">
        <v>0</v>
      </c>
      <c r="P17" s="2">
        <v>0</v>
      </c>
      <c r="Q17" s="2">
        <v>1345</v>
      </c>
      <c r="R17" s="2">
        <v>863</v>
      </c>
      <c r="S17" s="2">
        <v>298</v>
      </c>
      <c r="T17" s="187"/>
      <c r="U17" s="186"/>
      <c r="V17" s="186"/>
      <c r="W17" s="192"/>
    </row>
    <row r="18" spans="1:23" s="185" customFormat="1" ht="11.25" customHeight="1">
      <c r="A18" s="90"/>
      <c r="B18" s="3"/>
      <c r="C18" s="184" t="s">
        <v>292</v>
      </c>
      <c r="D18" s="191"/>
      <c r="E18" s="2">
        <v>1343</v>
      </c>
      <c r="F18" s="2">
        <v>920</v>
      </c>
      <c r="G18" s="2">
        <v>299</v>
      </c>
      <c r="H18" s="2">
        <v>643</v>
      </c>
      <c r="I18" s="2">
        <v>410</v>
      </c>
      <c r="J18" s="2">
        <v>376</v>
      </c>
      <c r="K18" s="2">
        <v>0</v>
      </c>
      <c r="L18" s="2">
        <v>0</v>
      </c>
      <c r="M18" s="2">
        <v>0</v>
      </c>
      <c r="N18" s="2">
        <v>42</v>
      </c>
      <c r="O18" s="2">
        <v>28</v>
      </c>
      <c r="P18" s="2">
        <v>23</v>
      </c>
      <c r="Q18" s="2">
        <v>2028</v>
      </c>
      <c r="R18" s="2">
        <v>1358</v>
      </c>
      <c r="S18" s="2">
        <v>698</v>
      </c>
      <c r="T18" s="187"/>
      <c r="U18" s="186"/>
      <c r="V18" s="186"/>
      <c r="W18" s="192"/>
    </row>
    <row r="19" spans="1:23" s="185" customFormat="1" ht="11.25" customHeight="1">
      <c r="A19" s="90"/>
      <c r="B19" s="3"/>
      <c r="C19" s="184" t="s">
        <v>293</v>
      </c>
      <c r="D19" s="191"/>
      <c r="E19" s="2">
        <v>665</v>
      </c>
      <c r="F19" s="2">
        <v>471</v>
      </c>
      <c r="G19" s="2">
        <v>177</v>
      </c>
      <c r="H19" s="2">
        <v>353</v>
      </c>
      <c r="I19" s="2">
        <v>229</v>
      </c>
      <c r="J19" s="2">
        <v>176</v>
      </c>
      <c r="K19" s="2">
        <v>0</v>
      </c>
      <c r="L19" s="2">
        <v>0</v>
      </c>
      <c r="M19" s="2">
        <v>0</v>
      </c>
      <c r="N19" s="2">
        <v>0</v>
      </c>
      <c r="O19" s="2">
        <v>0</v>
      </c>
      <c r="P19" s="2">
        <v>0</v>
      </c>
      <c r="Q19" s="2">
        <v>1018</v>
      </c>
      <c r="R19" s="2">
        <v>700</v>
      </c>
      <c r="S19" s="2">
        <v>353</v>
      </c>
      <c r="T19" s="187"/>
      <c r="U19" s="186"/>
      <c r="V19" s="186"/>
      <c r="W19" s="192"/>
    </row>
    <row r="20" spans="1:23" s="185" customFormat="1" ht="11.25" customHeight="1">
      <c r="A20" s="90"/>
      <c r="B20" s="3"/>
      <c r="C20" s="184" t="s">
        <v>294</v>
      </c>
      <c r="D20" s="191"/>
      <c r="E20" s="2">
        <v>174</v>
      </c>
      <c r="F20" s="2">
        <v>141</v>
      </c>
      <c r="G20" s="2">
        <v>45</v>
      </c>
      <c r="H20" s="2">
        <v>97</v>
      </c>
      <c r="I20" s="2">
        <v>83</v>
      </c>
      <c r="J20" s="2">
        <v>30</v>
      </c>
      <c r="K20" s="2">
        <v>0</v>
      </c>
      <c r="L20" s="2">
        <v>0</v>
      </c>
      <c r="M20" s="2">
        <v>0</v>
      </c>
      <c r="N20" s="2">
        <v>0</v>
      </c>
      <c r="O20" s="2">
        <v>0</v>
      </c>
      <c r="P20" s="2">
        <v>0</v>
      </c>
      <c r="Q20" s="2">
        <v>271</v>
      </c>
      <c r="R20" s="2">
        <v>224</v>
      </c>
      <c r="S20" s="2">
        <v>75</v>
      </c>
      <c r="T20" s="187"/>
      <c r="U20" s="186"/>
      <c r="V20" s="186"/>
      <c r="W20" s="192"/>
    </row>
    <row r="21" spans="1:23" s="185" customFormat="1" ht="11.25" customHeight="1">
      <c r="A21" s="90"/>
      <c r="B21" s="3"/>
      <c r="C21" s="184" t="s">
        <v>295</v>
      </c>
      <c r="D21" s="191"/>
      <c r="E21" s="2">
        <v>1934</v>
      </c>
      <c r="F21" s="2">
        <v>1007</v>
      </c>
      <c r="G21" s="2">
        <v>1068</v>
      </c>
      <c r="H21" s="2">
        <v>1883</v>
      </c>
      <c r="I21" s="2">
        <v>886</v>
      </c>
      <c r="J21" s="2">
        <v>1582</v>
      </c>
      <c r="K21" s="2">
        <v>0</v>
      </c>
      <c r="L21" s="2">
        <v>0</v>
      </c>
      <c r="M21" s="2">
        <v>0</v>
      </c>
      <c r="N21" s="2">
        <v>103</v>
      </c>
      <c r="O21" s="2">
        <v>62</v>
      </c>
      <c r="P21" s="2">
        <v>80</v>
      </c>
      <c r="Q21" s="2">
        <v>3920</v>
      </c>
      <c r="R21" s="2">
        <v>1955</v>
      </c>
      <c r="S21" s="2">
        <v>2730</v>
      </c>
      <c r="T21" s="187"/>
      <c r="U21" s="186"/>
      <c r="V21" s="186"/>
      <c r="W21" s="192"/>
    </row>
    <row r="22" spans="1:23" s="185" customFormat="1" ht="11.25" customHeight="1">
      <c r="A22" s="90"/>
      <c r="B22" s="3"/>
      <c r="C22" s="184" t="s">
        <v>351</v>
      </c>
      <c r="D22" s="191"/>
      <c r="E22" s="2">
        <v>0</v>
      </c>
      <c r="F22" s="2">
        <v>0</v>
      </c>
      <c r="G22" s="2">
        <v>0</v>
      </c>
      <c r="H22" s="2">
        <v>444</v>
      </c>
      <c r="I22" s="2">
        <v>176</v>
      </c>
      <c r="J22" s="2">
        <v>188</v>
      </c>
      <c r="K22" s="2">
        <v>0</v>
      </c>
      <c r="L22" s="2">
        <v>0</v>
      </c>
      <c r="M22" s="2">
        <v>0</v>
      </c>
      <c r="N22" s="2">
        <v>0</v>
      </c>
      <c r="O22" s="2">
        <v>0</v>
      </c>
      <c r="P22" s="2">
        <v>0</v>
      </c>
      <c r="Q22" s="2">
        <v>444</v>
      </c>
      <c r="R22" s="2">
        <v>176</v>
      </c>
      <c r="S22" s="2">
        <v>188</v>
      </c>
      <c r="T22" s="187"/>
      <c r="U22" s="186"/>
      <c r="V22" s="186"/>
      <c r="W22" s="192"/>
    </row>
    <row r="23" spans="1:23" ht="11.1" customHeight="1">
      <c r="A23" s="90"/>
      <c r="B23" s="3"/>
      <c r="C23" s="184"/>
      <c r="D23" s="84"/>
      <c r="E23" s="2"/>
      <c r="F23" s="2"/>
      <c r="G23" s="2"/>
      <c r="H23" s="2"/>
      <c r="I23" s="2"/>
      <c r="J23" s="2"/>
      <c r="K23" s="2"/>
      <c r="L23" s="2"/>
      <c r="M23" s="2"/>
      <c r="N23" s="2"/>
      <c r="O23" s="2"/>
      <c r="P23" s="2"/>
      <c r="Q23" s="2"/>
      <c r="R23" s="2"/>
      <c r="S23" s="2"/>
      <c r="T23" s="13"/>
      <c r="U23" s="3"/>
      <c r="V23" s="3"/>
      <c r="W23" s="183"/>
    </row>
    <row r="24" spans="1:23" ht="11.1" customHeight="1">
      <c r="A24" s="90"/>
      <c r="B24" s="3" t="s">
        <v>274</v>
      </c>
      <c r="C24" s="184"/>
      <c r="D24" s="84"/>
      <c r="E24" s="2">
        <v>887</v>
      </c>
      <c r="F24" s="2">
        <v>665</v>
      </c>
      <c r="G24" s="2">
        <v>82</v>
      </c>
      <c r="H24" s="2">
        <v>98</v>
      </c>
      <c r="I24" s="2">
        <v>83</v>
      </c>
      <c r="J24" s="2">
        <v>17</v>
      </c>
      <c r="K24" s="2">
        <v>0</v>
      </c>
      <c r="L24" s="2">
        <v>0</v>
      </c>
      <c r="M24" s="2">
        <v>0</v>
      </c>
      <c r="N24" s="2">
        <v>25</v>
      </c>
      <c r="O24" s="2">
        <v>11</v>
      </c>
      <c r="P24" s="2">
        <v>2</v>
      </c>
      <c r="Q24" s="2">
        <v>1010</v>
      </c>
      <c r="R24" s="2">
        <v>759</v>
      </c>
      <c r="S24" s="2">
        <v>101</v>
      </c>
      <c r="T24" s="13"/>
      <c r="U24" s="3"/>
      <c r="V24" s="3"/>
      <c r="W24" s="183"/>
    </row>
    <row r="25" spans="1:23" s="185" customFormat="1" ht="11.25" customHeight="1">
      <c r="A25" s="90"/>
      <c r="B25" s="3"/>
      <c r="C25" s="184" t="s">
        <v>296</v>
      </c>
      <c r="D25" s="191"/>
      <c r="E25" s="2">
        <v>836</v>
      </c>
      <c r="F25" s="2">
        <v>630</v>
      </c>
      <c r="G25" s="2">
        <v>76</v>
      </c>
      <c r="H25" s="2">
        <v>98</v>
      </c>
      <c r="I25" s="2">
        <v>83</v>
      </c>
      <c r="J25" s="2">
        <v>17</v>
      </c>
      <c r="K25" s="2">
        <v>0</v>
      </c>
      <c r="L25" s="2">
        <v>0</v>
      </c>
      <c r="M25" s="2">
        <v>0</v>
      </c>
      <c r="N25" s="2">
        <v>25</v>
      </c>
      <c r="O25" s="2">
        <v>11</v>
      </c>
      <c r="P25" s="2">
        <v>2</v>
      </c>
      <c r="Q25" s="2">
        <v>959</v>
      </c>
      <c r="R25" s="2">
        <v>724</v>
      </c>
      <c r="S25" s="2">
        <v>95</v>
      </c>
      <c r="T25" s="187"/>
      <c r="U25" s="186"/>
      <c r="V25" s="186"/>
      <c r="W25" s="192"/>
    </row>
    <row r="26" spans="1:23" s="185" customFormat="1" ht="11.25" customHeight="1">
      <c r="A26" s="90"/>
      <c r="B26" s="3"/>
      <c r="C26" s="184" t="s">
        <v>297</v>
      </c>
      <c r="D26" s="191"/>
      <c r="E26" s="2">
        <v>51</v>
      </c>
      <c r="F26" s="2">
        <v>35</v>
      </c>
      <c r="G26" s="2">
        <v>6</v>
      </c>
      <c r="H26" s="2">
        <v>0</v>
      </c>
      <c r="I26" s="2">
        <v>0</v>
      </c>
      <c r="J26" s="2">
        <v>0</v>
      </c>
      <c r="K26" s="2">
        <v>0</v>
      </c>
      <c r="L26" s="2">
        <v>0</v>
      </c>
      <c r="M26" s="2">
        <v>0</v>
      </c>
      <c r="N26" s="2">
        <v>0</v>
      </c>
      <c r="O26" s="2">
        <v>0</v>
      </c>
      <c r="P26" s="2">
        <v>0</v>
      </c>
      <c r="Q26" s="2">
        <v>51</v>
      </c>
      <c r="R26" s="2">
        <v>35</v>
      </c>
      <c r="S26" s="2">
        <v>6</v>
      </c>
      <c r="T26" s="187"/>
      <c r="U26" s="186"/>
      <c r="V26" s="186"/>
      <c r="W26" s="192"/>
    </row>
    <row r="27" spans="1:23" ht="9.9499999999999993" customHeight="1">
      <c r="A27" s="12"/>
      <c r="B27" s="3"/>
      <c r="C27" s="3"/>
      <c r="D27" s="3"/>
      <c r="E27" s="30"/>
      <c r="F27" s="30"/>
      <c r="G27" s="30"/>
      <c r="H27" s="30"/>
      <c r="I27" s="30"/>
      <c r="J27" s="30"/>
      <c r="K27" s="30"/>
      <c r="L27" s="30"/>
      <c r="M27" s="30"/>
      <c r="N27" s="30"/>
      <c r="O27" s="30"/>
      <c r="P27" s="30"/>
      <c r="Q27" s="30"/>
      <c r="R27" s="30"/>
      <c r="S27" s="30"/>
      <c r="T27" s="13"/>
      <c r="W27" s="183"/>
    </row>
    <row r="28" spans="1:23" s="59" customFormat="1" ht="11.25" customHeight="1">
      <c r="A28" s="88" t="s">
        <v>265</v>
      </c>
      <c r="B28" s="58"/>
      <c r="C28" s="58"/>
      <c r="D28" s="33"/>
      <c r="E28" s="60">
        <v>710</v>
      </c>
      <c r="F28" s="60">
        <v>482</v>
      </c>
      <c r="G28" s="60">
        <v>60</v>
      </c>
      <c r="H28" s="60">
        <v>125</v>
      </c>
      <c r="I28" s="60">
        <v>75</v>
      </c>
      <c r="J28" s="60">
        <v>22</v>
      </c>
      <c r="K28" s="60">
        <v>0</v>
      </c>
      <c r="L28" s="60">
        <v>0</v>
      </c>
      <c r="M28" s="60">
        <v>0</v>
      </c>
      <c r="N28" s="60">
        <v>0</v>
      </c>
      <c r="O28" s="60">
        <v>0</v>
      </c>
      <c r="P28" s="60">
        <v>0</v>
      </c>
      <c r="Q28" s="60">
        <v>835</v>
      </c>
      <c r="R28" s="60">
        <v>557</v>
      </c>
      <c r="S28" s="60">
        <v>82</v>
      </c>
      <c r="T28" s="89"/>
      <c r="U28" s="58"/>
      <c r="V28" s="58"/>
      <c r="W28" s="183"/>
    </row>
    <row r="29" spans="1:23" ht="11.1" customHeight="1">
      <c r="A29" s="90"/>
      <c r="B29" s="3" t="s">
        <v>275</v>
      </c>
      <c r="C29" s="184"/>
      <c r="D29" s="84"/>
      <c r="E29" s="2">
        <v>710</v>
      </c>
      <c r="F29" s="2">
        <v>482</v>
      </c>
      <c r="G29" s="2">
        <v>60</v>
      </c>
      <c r="H29" s="2">
        <v>125</v>
      </c>
      <c r="I29" s="2">
        <v>75</v>
      </c>
      <c r="J29" s="2">
        <v>22</v>
      </c>
      <c r="K29" s="2">
        <v>0</v>
      </c>
      <c r="L29" s="2">
        <v>0</v>
      </c>
      <c r="M29" s="2">
        <v>0</v>
      </c>
      <c r="N29" s="2">
        <v>0</v>
      </c>
      <c r="O29" s="2">
        <v>0</v>
      </c>
      <c r="P29" s="2">
        <v>0</v>
      </c>
      <c r="Q29" s="2">
        <v>835</v>
      </c>
      <c r="R29" s="2">
        <v>557</v>
      </c>
      <c r="S29" s="2">
        <v>82</v>
      </c>
      <c r="T29" s="13"/>
      <c r="U29" s="3"/>
      <c r="V29" s="3"/>
      <c r="W29" s="183"/>
    </row>
    <row r="30" spans="1:23" s="185" customFormat="1" ht="11.25" customHeight="1">
      <c r="A30" s="90"/>
      <c r="B30" s="3"/>
      <c r="C30" s="184" t="s">
        <v>298</v>
      </c>
      <c r="D30" s="191"/>
      <c r="E30" s="2">
        <v>269</v>
      </c>
      <c r="F30" s="2">
        <v>200</v>
      </c>
      <c r="G30" s="2">
        <v>1</v>
      </c>
      <c r="H30" s="2">
        <v>0</v>
      </c>
      <c r="I30" s="2">
        <v>0</v>
      </c>
      <c r="J30" s="2">
        <v>0</v>
      </c>
      <c r="K30" s="2">
        <v>0</v>
      </c>
      <c r="L30" s="2">
        <v>0</v>
      </c>
      <c r="M30" s="2">
        <v>0</v>
      </c>
      <c r="N30" s="2">
        <v>0</v>
      </c>
      <c r="O30" s="2">
        <v>0</v>
      </c>
      <c r="P30" s="2">
        <v>0</v>
      </c>
      <c r="Q30" s="2">
        <v>269</v>
      </c>
      <c r="R30" s="2">
        <v>200</v>
      </c>
      <c r="S30" s="2">
        <v>1</v>
      </c>
      <c r="T30" s="187"/>
      <c r="U30" s="186"/>
      <c r="V30" s="186"/>
      <c r="W30" s="192"/>
    </row>
    <row r="31" spans="1:23" s="185" customFormat="1" ht="11.25" customHeight="1">
      <c r="A31" s="88"/>
      <c r="B31" s="3"/>
      <c r="C31" s="184" t="s">
        <v>299</v>
      </c>
      <c r="D31" s="191"/>
      <c r="E31" s="2">
        <v>441</v>
      </c>
      <c r="F31" s="2">
        <v>282</v>
      </c>
      <c r="G31" s="2">
        <v>59</v>
      </c>
      <c r="H31" s="2">
        <v>125</v>
      </c>
      <c r="I31" s="2">
        <v>75</v>
      </c>
      <c r="J31" s="2">
        <v>22</v>
      </c>
      <c r="K31" s="2">
        <v>0</v>
      </c>
      <c r="L31" s="2">
        <v>0</v>
      </c>
      <c r="M31" s="2">
        <v>0</v>
      </c>
      <c r="N31" s="2">
        <v>0</v>
      </c>
      <c r="O31" s="2">
        <v>0</v>
      </c>
      <c r="P31" s="2">
        <v>0</v>
      </c>
      <c r="Q31" s="2">
        <v>566</v>
      </c>
      <c r="R31" s="2">
        <v>357</v>
      </c>
      <c r="S31" s="2">
        <v>81</v>
      </c>
      <c r="T31" s="187"/>
      <c r="U31" s="186"/>
      <c r="V31" s="186"/>
      <c r="W31" s="192"/>
    </row>
    <row r="32" spans="1:23" ht="9.9499999999999993" customHeight="1">
      <c r="A32" s="12"/>
      <c r="B32" s="3"/>
      <c r="C32" s="3"/>
      <c r="D32" s="3"/>
      <c r="E32" s="30"/>
      <c r="F32" s="30"/>
      <c r="G32" s="30"/>
      <c r="H32" s="30"/>
      <c r="I32" s="30"/>
      <c r="J32" s="30"/>
      <c r="K32" s="30"/>
      <c r="L32" s="30"/>
      <c r="M32" s="30"/>
      <c r="N32" s="30"/>
      <c r="O32" s="30"/>
      <c r="P32" s="30"/>
      <c r="Q32" s="30"/>
      <c r="R32" s="30"/>
      <c r="S32" s="30"/>
      <c r="T32" s="13"/>
      <c r="W32" s="183"/>
    </row>
    <row r="33" spans="1:23" s="59" customFormat="1" ht="11.25" customHeight="1">
      <c r="A33" s="88" t="s">
        <v>266</v>
      </c>
      <c r="B33" s="58"/>
      <c r="C33" s="3"/>
      <c r="D33" s="3"/>
      <c r="E33" s="60">
        <v>17171</v>
      </c>
      <c r="F33" s="60">
        <v>7562</v>
      </c>
      <c r="G33" s="60">
        <v>2750</v>
      </c>
      <c r="H33" s="60">
        <v>3596</v>
      </c>
      <c r="I33" s="60">
        <v>1647</v>
      </c>
      <c r="J33" s="60">
        <v>1325</v>
      </c>
      <c r="K33" s="60">
        <v>0</v>
      </c>
      <c r="L33" s="60">
        <v>0</v>
      </c>
      <c r="M33" s="60">
        <v>0</v>
      </c>
      <c r="N33" s="60">
        <v>4473</v>
      </c>
      <c r="O33" s="60">
        <v>1595</v>
      </c>
      <c r="P33" s="60">
        <v>736</v>
      </c>
      <c r="Q33" s="60">
        <v>25240</v>
      </c>
      <c r="R33" s="60">
        <v>10804</v>
      </c>
      <c r="S33" s="60">
        <v>4811</v>
      </c>
      <c r="T33" s="89"/>
      <c r="U33" s="3"/>
      <c r="V33" s="3"/>
      <c r="W33" s="183"/>
    </row>
    <row r="34" spans="1:23" ht="11.1" customHeight="1">
      <c r="B34" s="3" t="s">
        <v>276</v>
      </c>
      <c r="C34" s="3"/>
      <c r="D34" s="3"/>
      <c r="E34" s="2">
        <v>15813</v>
      </c>
      <c r="F34" s="2">
        <v>6622</v>
      </c>
      <c r="G34" s="2">
        <v>2548</v>
      </c>
      <c r="H34" s="2">
        <v>3530</v>
      </c>
      <c r="I34" s="2">
        <v>1603</v>
      </c>
      <c r="J34" s="2">
        <v>1307</v>
      </c>
      <c r="K34" s="2">
        <v>0</v>
      </c>
      <c r="L34" s="2">
        <v>0</v>
      </c>
      <c r="M34" s="2">
        <v>0</v>
      </c>
      <c r="N34" s="2">
        <v>4473</v>
      </c>
      <c r="O34" s="2">
        <v>1595</v>
      </c>
      <c r="P34" s="2">
        <v>736</v>
      </c>
      <c r="Q34" s="2">
        <v>23816</v>
      </c>
      <c r="R34" s="2">
        <v>9820</v>
      </c>
      <c r="S34" s="2">
        <v>4591</v>
      </c>
      <c r="T34" s="13"/>
      <c r="U34" s="3"/>
      <c r="V34" s="3"/>
      <c r="W34" s="183"/>
    </row>
    <row r="35" spans="1:23" s="185" customFormat="1" ht="11.25" customHeight="1">
      <c r="A35" s="19"/>
      <c r="B35" s="3"/>
      <c r="C35" s="3" t="s">
        <v>300</v>
      </c>
      <c r="D35" s="186"/>
      <c r="E35" s="2">
        <v>109</v>
      </c>
      <c r="F35" s="2">
        <v>30</v>
      </c>
      <c r="G35" s="2">
        <v>17</v>
      </c>
      <c r="H35" s="2">
        <v>555</v>
      </c>
      <c r="I35" s="2">
        <v>166</v>
      </c>
      <c r="J35" s="2">
        <v>244</v>
      </c>
      <c r="K35" s="2">
        <v>0</v>
      </c>
      <c r="L35" s="2">
        <v>0</v>
      </c>
      <c r="M35" s="2">
        <v>0</v>
      </c>
      <c r="N35" s="2">
        <v>0</v>
      </c>
      <c r="O35" s="2">
        <v>0</v>
      </c>
      <c r="P35" s="2">
        <v>0</v>
      </c>
      <c r="Q35" s="2">
        <v>664</v>
      </c>
      <c r="R35" s="2">
        <v>196</v>
      </c>
      <c r="S35" s="2">
        <v>261</v>
      </c>
      <c r="T35" s="187"/>
      <c r="U35" s="186"/>
      <c r="V35" s="186"/>
      <c r="W35" s="192"/>
    </row>
    <row r="36" spans="1:23" s="185" customFormat="1" ht="11.25" customHeight="1">
      <c r="A36" s="19"/>
      <c r="B36" s="3"/>
      <c r="C36" s="3" t="s">
        <v>301</v>
      </c>
      <c r="D36" s="186"/>
      <c r="E36" s="2">
        <v>15704</v>
      </c>
      <c r="F36" s="2">
        <v>6592</v>
      </c>
      <c r="G36" s="2">
        <v>2531</v>
      </c>
      <c r="H36" s="2">
        <v>2975</v>
      </c>
      <c r="I36" s="2">
        <v>1437</v>
      </c>
      <c r="J36" s="2">
        <v>1063</v>
      </c>
      <c r="K36" s="2">
        <v>0</v>
      </c>
      <c r="L36" s="2">
        <v>0</v>
      </c>
      <c r="M36" s="2">
        <v>0</v>
      </c>
      <c r="N36" s="2">
        <v>4473</v>
      </c>
      <c r="O36" s="2">
        <v>1595</v>
      </c>
      <c r="P36" s="2">
        <v>736</v>
      </c>
      <c r="Q36" s="2">
        <v>23152</v>
      </c>
      <c r="R36" s="2">
        <v>9624</v>
      </c>
      <c r="S36" s="2">
        <v>4330</v>
      </c>
      <c r="T36" s="187"/>
      <c r="U36" s="186"/>
      <c r="V36" s="186"/>
      <c r="W36" s="192"/>
    </row>
    <row r="37" spans="1:23" ht="11.1" customHeight="1">
      <c r="B37" s="3"/>
      <c r="C37" s="3"/>
      <c r="D37" s="3"/>
      <c r="E37" s="2"/>
      <c r="F37" s="2"/>
      <c r="G37" s="2"/>
      <c r="H37" s="2"/>
      <c r="I37" s="2"/>
      <c r="J37" s="2"/>
      <c r="K37" s="2"/>
      <c r="L37" s="2"/>
      <c r="M37" s="2"/>
      <c r="N37" s="2"/>
      <c r="O37" s="2"/>
      <c r="P37" s="2"/>
      <c r="Q37" s="2"/>
      <c r="R37" s="2"/>
      <c r="S37" s="2"/>
      <c r="T37" s="13"/>
      <c r="U37" s="3"/>
      <c r="V37" s="3"/>
      <c r="W37" s="183"/>
    </row>
    <row r="38" spans="1:23" ht="11.1" customHeight="1">
      <c r="A38" s="90"/>
      <c r="B38" s="3" t="s">
        <v>277</v>
      </c>
      <c r="C38" s="3"/>
      <c r="D38" s="3"/>
      <c r="E38" s="2">
        <v>1358</v>
      </c>
      <c r="F38" s="2">
        <v>940</v>
      </c>
      <c r="G38" s="2">
        <v>202</v>
      </c>
      <c r="H38" s="2">
        <v>66</v>
      </c>
      <c r="I38" s="2">
        <v>44</v>
      </c>
      <c r="J38" s="2">
        <v>18</v>
      </c>
      <c r="K38" s="2">
        <v>0</v>
      </c>
      <c r="L38" s="2">
        <v>0</v>
      </c>
      <c r="M38" s="2">
        <v>0</v>
      </c>
      <c r="N38" s="2">
        <v>0</v>
      </c>
      <c r="O38" s="2">
        <v>0</v>
      </c>
      <c r="P38" s="2">
        <v>0</v>
      </c>
      <c r="Q38" s="2">
        <v>1424</v>
      </c>
      <c r="R38" s="2">
        <v>984</v>
      </c>
      <c r="S38" s="2">
        <v>220</v>
      </c>
      <c r="T38" s="13"/>
      <c r="U38" s="3"/>
      <c r="V38" s="3"/>
      <c r="W38" s="183"/>
    </row>
    <row r="39" spans="1:23" ht="9.9499999999999993" customHeight="1">
      <c r="A39" s="12"/>
      <c r="B39" s="3"/>
      <c r="C39" s="3"/>
      <c r="D39" s="3"/>
      <c r="E39" s="30"/>
      <c r="F39" s="30"/>
      <c r="G39" s="30"/>
      <c r="H39" s="30"/>
      <c r="I39" s="30"/>
      <c r="J39" s="30"/>
      <c r="K39" s="30"/>
      <c r="L39" s="30"/>
      <c r="M39" s="30"/>
      <c r="N39" s="30"/>
      <c r="O39" s="30"/>
      <c r="P39" s="30"/>
      <c r="Q39" s="30"/>
      <c r="R39" s="30"/>
      <c r="S39" s="30"/>
      <c r="T39" s="13"/>
      <c r="U39" s="3"/>
      <c r="V39" s="3"/>
      <c r="W39" s="183"/>
    </row>
    <row r="40" spans="1:23" s="59" customFormat="1" ht="11.25" customHeight="1">
      <c r="A40" s="88" t="s">
        <v>267</v>
      </c>
      <c r="B40" s="58"/>
      <c r="C40" s="58"/>
      <c r="D40" s="58"/>
      <c r="E40" s="60">
        <v>2531</v>
      </c>
      <c r="F40" s="60">
        <v>1387</v>
      </c>
      <c r="G40" s="60">
        <v>354</v>
      </c>
      <c r="H40" s="60">
        <v>1018</v>
      </c>
      <c r="I40" s="60">
        <v>539</v>
      </c>
      <c r="J40" s="60">
        <v>378</v>
      </c>
      <c r="K40" s="60">
        <v>0</v>
      </c>
      <c r="L40" s="60">
        <v>0</v>
      </c>
      <c r="M40" s="60">
        <v>0</v>
      </c>
      <c r="N40" s="60">
        <v>26</v>
      </c>
      <c r="O40" s="60">
        <v>15</v>
      </c>
      <c r="P40" s="60">
        <v>2</v>
      </c>
      <c r="Q40" s="60">
        <v>3575</v>
      </c>
      <c r="R40" s="60">
        <v>1941</v>
      </c>
      <c r="S40" s="60">
        <v>734</v>
      </c>
      <c r="T40" s="89"/>
      <c r="U40" s="58"/>
      <c r="V40" s="58"/>
      <c r="W40" s="183"/>
    </row>
    <row r="41" spans="1:23" ht="11.1" customHeight="1">
      <c r="A41" s="90"/>
      <c r="B41" s="3" t="s">
        <v>278</v>
      </c>
      <c r="C41" s="184"/>
      <c r="D41" s="84"/>
      <c r="E41" s="2">
        <v>1647</v>
      </c>
      <c r="F41" s="2">
        <v>954</v>
      </c>
      <c r="G41" s="2">
        <v>272</v>
      </c>
      <c r="H41" s="2">
        <v>856</v>
      </c>
      <c r="I41" s="2">
        <v>447</v>
      </c>
      <c r="J41" s="2">
        <v>338</v>
      </c>
      <c r="K41" s="2">
        <v>0</v>
      </c>
      <c r="L41" s="2">
        <v>0</v>
      </c>
      <c r="M41" s="2">
        <v>0</v>
      </c>
      <c r="N41" s="2">
        <v>26</v>
      </c>
      <c r="O41" s="2">
        <v>15</v>
      </c>
      <c r="P41" s="2">
        <v>2</v>
      </c>
      <c r="Q41" s="2">
        <v>2529</v>
      </c>
      <c r="R41" s="2">
        <v>1416</v>
      </c>
      <c r="S41" s="2">
        <v>612</v>
      </c>
      <c r="T41" s="13"/>
      <c r="U41" s="3"/>
      <c r="V41" s="3"/>
      <c r="W41" s="183"/>
    </row>
    <row r="42" spans="1:23" s="185" customFormat="1" ht="11.25" customHeight="1">
      <c r="A42" s="90"/>
      <c r="B42" s="3"/>
      <c r="C42" s="184" t="s">
        <v>302</v>
      </c>
      <c r="D42" s="191"/>
      <c r="E42" s="2">
        <v>1647</v>
      </c>
      <c r="F42" s="2">
        <v>954</v>
      </c>
      <c r="G42" s="2">
        <v>272</v>
      </c>
      <c r="H42" s="2">
        <v>856</v>
      </c>
      <c r="I42" s="2">
        <v>447</v>
      </c>
      <c r="J42" s="2">
        <v>338</v>
      </c>
      <c r="K42" s="2">
        <v>0</v>
      </c>
      <c r="L42" s="2">
        <v>0</v>
      </c>
      <c r="M42" s="2">
        <v>0</v>
      </c>
      <c r="N42" s="2">
        <v>26</v>
      </c>
      <c r="O42" s="2">
        <v>15</v>
      </c>
      <c r="P42" s="2">
        <v>2</v>
      </c>
      <c r="Q42" s="2">
        <v>2529</v>
      </c>
      <c r="R42" s="2">
        <v>1416</v>
      </c>
      <c r="S42" s="2">
        <v>612</v>
      </c>
      <c r="T42" s="187"/>
      <c r="U42" s="186"/>
      <c r="V42" s="186"/>
      <c r="W42" s="192"/>
    </row>
    <row r="43" spans="1:23" ht="11.1" customHeight="1">
      <c r="A43" s="90"/>
      <c r="B43" s="3"/>
      <c r="C43" s="184"/>
      <c r="D43" s="84"/>
      <c r="E43" s="2"/>
      <c r="F43" s="2"/>
      <c r="G43" s="2"/>
      <c r="H43" s="2"/>
      <c r="I43" s="2"/>
      <c r="J43" s="2"/>
      <c r="K43" s="2"/>
      <c r="L43" s="2"/>
      <c r="M43" s="2"/>
      <c r="N43" s="2"/>
      <c r="O43" s="2"/>
      <c r="P43" s="2"/>
      <c r="Q43" s="2"/>
      <c r="R43" s="2"/>
      <c r="S43" s="2"/>
      <c r="T43" s="13"/>
      <c r="U43" s="3"/>
      <c r="V43" s="3"/>
      <c r="W43" s="183"/>
    </row>
    <row r="44" spans="1:23" ht="11.1" customHeight="1">
      <c r="A44" s="90"/>
      <c r="B44" s="3" t="s">
        <v>279</v>
      </c>
      <c r="C44" s="184"/>
      <c r="D44" s="84"/>
      <c r="E44" s="2">
        <v>701</v>
      </c>
      <c r="F44" s="2">
        <v>351</v>
      </c>
      <c r="G44" s="2">
        <v>59</v>
      </c>
      <c r="H44" s="2">
        <v>162</v>
      </c>
      <c r="I44" s="2">
        <v>92</v>
      </c>
      <c r="J44" s="2">
        <v>40</v>
      </c>
      <c r="K44" s="2">
        <v>0</v>
      </c>
      <c r="L44" s="2">
        <v>0</v>
      </c>
      <c r="M44" s="2">
        <v>0</v>
      </c>
      <c r="N44" s="2">
        <v>0</v>
      </c>
      <c r="O44" s="2">
        <v>0</v>
      </c>
      <c r="P44" s="2">
        <v>0</v>
      </c>
      <c r="Q44" s="2">
        <v>863</v>
      </c>
      <c r="R44" s="2">
        <v>443</v>
      </c>
      <c r="S44" s="2">
        <v>99</v>
      </c>
      <c r="T44" s="13"/>
      <c r="U44" s="3"/>
      <c r="V44" s="3"/>
      <c r="W44" s="183"/>
    </row>
    <row r="45" spans="1:23" s="185" customFormat="1" ht="11.25" customHeight="1">
      <c r="A45" s="90"/>
      <c r="B45" s="3"/>
      <c r="C45" s="3" t="s">
        <v>303</v>
      </c>
      <c r="D45" s="191"/>
      <c r="E45" s="2">
        <v>701</v>
      </c>
      <c r="F45" s="2">
        <v>351</v>
      </c>
      <c r="G45" s="2">
        <v>59</v>
      </c>
      <c r="H45" s="2">
        <v>162</v>
      </c>
      <c r="I45" s="2">
        <v>92</v>
      </c>
      <c r="J45" s="2">
        <v>40</v>
      </c>
      <c r="K45" s="2">
        <v>0</v>
      </c>
      <c r="L45" s="2">
        <v>0</v>
      </c>
      <c r="M45" s="2">
        <v>0</v>
      </c>
      <c r="N45" s="2">
        <v>0</v>
      </c>
      <c r="O45" s="2">
        <v>0</v>
      </c>
      <c r="P45" s="2">
        <v>0</v>
      </c>
      <c r="Q45" s="2">
        <v>863</v>
      </c>
      <c r="R45" s="2">
        <v>443</v>
      </c>
      <c r="S45" s="2">
        <v>99</v>
      </c>
      <c r="T45" s="187"/>
      <c r="U45" s="186"/>
      <c r="V45" s="186"/>
      <c r="W45" s="192"/>
    </row>
    <row r="46" spans="1:23" ht="11.1" customHeight="1">
      <c r="A46" s="90"/>
      <c r="B46" s="3"/>
      <c r="C46" s="184"/>
      <c r="D46" s="84"/>
      <c r="E46" s="2"/>
      <c r="F46" s="2"/>
      <c r="G46" s="2"/>
      <c r="H46" s="2"/>
      <c r="I46" s="2"/>
      <c r="J46" s="2"/>
      <c r="K46" s="2"/>
      <c r="L46" s="2"/>
      <c r="M46" s="2"/>
      <c r="N46" s="2"/>
      <c r="O46" s="2"/>
      <c r="P46" s="2"/>
      <c r="Q46" s="2"/>
      <c r="R46" s="2"/>
      <c r="S46" s="2"/>
      <c r="T46" s="13"/>
      <c r="U46" s="3"/>
      <c r="V46" s="3"/>
      <c r="W46" s="183"/>
    </row>
    <row r="47" spans="1:23" ht="11.1" customHeight="1">
      <c r="A47" s="90"/>
      <c r="B47" s="3" t="s">
        <v>280</v>
      </c>
      <c r="C47" s="184"/>
      <c r="D47" s="84"/>
      <c r="E47" s="2">
        <v>183</v>
      </c>
      <c r="F47" s="2">
        <v>82</v>
      </c>
      <c r="G47" s="2">
        <v>23</v>
      </c>
      <c r="H47" s="2">
        <v>0</v>
      </c>
      <c r="I47" s="2">
        <v>0</v>
      </c>
      <c r="J47" s="2">
        <v>0</v>
      </c>
      <c r="K47" s="2">
        <v>0</v>
      </c>
      <c r="L47" s="2">
        <v>0</v>
      </c>
      <c r="M47" s="2">
        <v>0</v>
      </c>
      <c r="N47" s="2">
        <v>0</v>
      </c>
      <c r="O47" s="2">
        <v>0</v>
      </c>
      <c r="P47" s="2">
        <v>0</v>
      </c>
      <c r="Q47" s="2">
        <v>183</v>
      </c>
      <c r="R47" s="2">
        <v>82</v>
      </c>
      <c r="S47" s="2">
        <v>23</v>
      </c>
      <c r="T47" s="13"/>
      <c r="U47" s="3"/>
      <c r="V47" s="3"/>
      <c r="W47" s="183"/>
    </row>
    <row r="48" spans="1:23" s="185" customFormat="1" ht="11.25" customHeight="1">
      <c r="A48" s="90"/>
      <c r="B48" s="3"/>
      <c r="C48" s="184" t="s">
        <v>119</v>
      </c>
      <c r="D48" s="191"/>
      <c r="E48" s="2">
        <v>183</v>
      </c>
      <c r="F48" s="2">
        <v>82</v>
      </c>
      <c r="G48" s="2">
        <v>23</v>
      </c>
      <c r="H48" s="2">
        <v>0</v>
      </c>
      <c r="I48" s="2">
        <v>0</v>
      </c>
      <c r="J48" s="2">
        <v>0</v>
      </c>
      <c r="K48" s="2">
        <v>0</v>
      </c>
      <c r="L48" s="2">
        <v>0</v>
      </c>
      <c r="M48" s="2">
        <v>0</v>
      </c>
      <c r="N48" s="2">
        <v>0</v>
      </c>
      <c r="O48" s="2">
        <v>0</v>
      </c>
      <c r="P48" s="2">
        <v>0</v>
      </c>
      <c r="Q48" s="2">
        <v>183</v>
      </c>
      <c r="R48" s="2">
        <v>82</v>
      </c>
      <c r="S48" s="2">
        <v>23</v>
      </c>
      <c r="T48" s="187"/>
      <c r="U48" s="186"/>
      <c r="V48" s="186"/>
      <c r="W48" s="192"/>
    </row>
    <row r="49" spans="1:23" ht="11.25" customHeight="1">
      <c r="A49" s="90"/>
      <c r="B49" s="3"/>
      <c r="C49" s="3"/>
      <c r="D49" s="3"/>
      <c r="E49" s="30"/>
      <c r="F49" s="30"/>
      <c r="G49" s="30"/>
      <c r="H49" s="30"/>
      <c r="I49" s="30"/>
      <c r="J49" s="30"/>
      <c r="K49" s="30"/>
      <c r="L49" s="30"/>
      <c r="M49" s="30"/>
      <c r="N49" s="30"/>
      <c r="O49" s="30"/>
      <c r="P49" s="30"/>
      <c r="Q49" s="30"/>
      <c r="R49" s="30"/>
      <c r="S49" s="30"/>
      <c r="T49" s="13"/>
      <c r="W49" s="183"/>
    </row>
    <row r="50" spans="1:23" s="59" customFormat="1" ht="11.25" customHeight="1">
      <c r="A50" s="88" t="s">
        <v>268</v>
      </c>
      <c r="B50" s="58"/>
      <c r="C50" s="58"/>
      <c r="D50" s="33"/>
      <c r="E50" s="60">
        <v>4196</v>
      </c>
      <c r="F50" s="60">
        <v>791</v>
      </c>
      <c r="G50" s="60">
        <v>923</v>
      </c>
      <c r="H50" s="60">
        <v>74</v>
      </c>
      <c r="I50" s="60">
        <v>17</v>
      </c>
      <c r="J50" s="60">
        <v>41</v>
      </c>
      <c r="K50" s="60">
        <v>0</v>
      </c>
      <c r="L50" s="60">
        <v>0</v>
      </c>
      <c r="M50" s="60">
        <v>0</v>
      </c>
      <c r="N50" s="60">
        <v>0</v>
      </c>
      <c r="O50" s="60">
        <v>0</v>
      </c>
      <c r="P50" s="60">
        <v>0</v>
      </c>
      <c r="Q50" s="60">
        <v>4270</v>
      </c>
      <c r="R50" s="60">
        <v>808</v>
      </c>
      <c r="S50" s="60">
        <v>964</v>
      </c>
      <c r="T50" s="89"/>
      <c r="U50" s="58"/>
      <c r="V50" s="58"/>
      <c r="W50" s="183"/>
    </row>
    <row r="51" spans="1:23" ht="11.1" customHeight="1">
      <c r="A51" s="90"/>
      <c r="B51" s="3" t="s">
        <v>268</v>
      </c>
      <c r="C51" s="184"/>
      <c r="D51" s="84"/>
      <c r="E51" s="2">
        <v>4196</v>
      </c>
      <c r="F51" s="2">
        <v>791</v>
      </c>
      <c r="G51" s="2">
        <v>923</v>
      </c>
      <c r="H51" s="2">
        <v>74</v>
      </c>
      <c r="I51" s="2">
        <v>17</v>
      </c>
      <c r="J51" s="2">
        <v>41</v>
      </c>
      <c r="K51" s="2">
        <v>0</v>
      </c>
      <c r="L51" s="2">
        <v>0</v>
      </c>
      <c r="M51" s="2">
        <v>0</v>
      </c>
      <c r="N51" s="2">
        <v>0</v>
      </c>
      <c r="O51" s="2">
        <v>0</v>
      </c>
      <c r="P51" s="2">
        <v>0</v>
      </c>
      <c r="Q51" s="2">
        <v>4270</v>
      </c>
      <c r="R51" s="2">
        <v>808</v>
      </c>
      <c r="S51" s="2">
        <v>964</v>
      </c>
      <c r="T51" s="13"/>
      <c r="U51" s="3"/>
      <c r="V51" s="3"/>
      <c r="W51" s="183"/>
    </row>
    <row r="52" spans="1:23" s="185" customFormat="1" ht="11.25" customHeight="1">
      <c r="A52" s="90"/>
      <c r="B52" s="3"/>
      <c r="C52" s="184" t="s">
        <v>332</v>
      </c>
      <c r="D52" s="191"/>
      <c r="E52" s="2">
        <v>3960</v>
      </c>
      <c r="F52" s="2">
        <v>645</v>
      </c>
      <c r="G52" s="2">
        <v>870</v>
      </c>
      <c r="H52" s="2">
        <v>74</v>
      </c>
      <c r="I52" s="2">
        <v>17</v>
      </c>
      <c r="J52" s="2">
        <v>41</v>
      </c>
      <c r="K52" s="2">
        <v>0</v>
      </c>
      <c r="L52" s="2">
        <v>0</v>
      </c>
      <c r="M52" s="2">
        <v>0</v>
      </c>
      <c r="N52" s="2">
        <v>0</v>
      </c>
      <c r="O52" s="2">
        <v>0</v>
      </c>
      <c r="P52" s="2">
        <v>0</v>
      </c>
      <c r="Q52" s="2">
        <v>4034</v>
      </c>
      <c r="R52" s="2">
        <v>662</v>
      </c>
      <c r="S52" s="2">
        <v>911</v>
      </c>
      <c r="T52" s="187"/>
      <c r="U52" s="186"/>
      <c r="V52" s="186"/>
    </row>
    <row r="53" spans="1:23" s="185" customFormat="1" ht="11.25" customHeight="1">
      <c r="A53" s="90"/>
      <c r="B53" s="3"/>
      <c r="C53" s="184" t="s">
        <v>304</v>
      </c>
      <c r="D53" s="191"/>
      <c r="E53" s="2">
        <v>236</v>
      </c>
      <c r="F53" s="2">
        <v>146</v>
      </c>
      <c r="G53" s="2">
        <v>53</v>
      </c>
      <c r="H53" s="2">
        <v>0</v>
      </c>
      <c r="I53" s="2">
        <v>0</v>
      </c>
      <c r="J53" s="2">
        <v>0</v>
      </c>
      <c r="K53" s="2">
        <v>0</v>
      </c>
      <c r="L53" s="2">
        <v>0</v>
      </c>
      <c r="M53" s="2">
        <v>0</v>
      </c>
      <c r="N53" s="2">
        <v>0</v>
      </c>
      <c r="O53" s="2">
        <v>0</v>
      </c>
      <c r="P53" s="2">
        <v>0</v>
      </c>
      <c r="Q53" s="2">
        <v>236</v>
      </c>
      <c r="R53" s="2">
        <v>146</v>
      </c>
      <c r="S53" s="2">
        <v>53</v>
      </c>
      <c r="T53" s="187"/>
      <c r="U53" s="186"/>
      <c r="V53" s="186"/>
    </row>
    <row r="54" spans="1:23" ht="9.6" customHeight="1">
      <c r="A54" s="90"/>
      <c r="B54" s="3"/>
      <c r="C54" s="3"/>
      <c r="D54" s="3"/>
      <c r="E54" s="30"/>
      <c r="F54" s="30"/>
      <c r="G54" s="30"/>
      <c r="H54" s="30"/>
      <c r="I54" s="30"/>
      <c r="J54" s="30"/>
      <c r="K54" s="30"/>
      <c r="L54" s="30"/>
      <c r="M54" s="30"/>
      <c r="N54" s="30"/>
      <c r="O54" s="30"/>
      <c r="P54" s="30"/>
      <c r="Q54" s="30"/>
      <c r="R54" s="30"/>
      <c r="S54" s="30"/>
      <c r="T54" s="13"/>
      <c r="U54" s="3"/>
      <c r="V54" s="3"/>
    </row>
    <row r="55" spans="1:23" s="59" customFormat="1" ht="11.25" customHeight="1">
      <c r="A55" s="88" t="s">
        <v>269</v>
      </c>
      <c r="B55" s="58"/>
      <c r="C55" s="58"/>
      <c r="D55" s="58"/>
      <c r="E55" s="60">
        <v>11813</v>
      </c>
      <c r="F55" s="60">
        <v>2445</v>
      </c>
      <c r="G55" s="60">
        <v>2364</v>
      </c>
      <c r="H55" s="60">
        <v>2303</v>
      </c>
      <c r="I55" s="60">
        <v>566</v>
      </c>
      <c r="J55" s="60">
        <v>792</v>
      </c>
      <c r="K55" s="60">
        <v>0</v>
      </c>
      <c r="L55" s="60">
        <v>0</v>
      </c>
      <c r="M55" s="60">
        <v>0</v>
      </c>
      <c r="N55" s="60">
        <v>823</v>
      </c>
      <c r="O55" s="60">
        <v>127</v>
      </c>
      <c r="P55" s="60">
        <v>134</v>
      </c>
      <c r="Q55" s="60">
        <v>14939</v>
      </c>
      <c r="R55" s="60">
        <v>3138</v>
      </c>
      <c r="S55" s="60">
        <v>3290</v>
      </c>
      <c r="T55" s="89"/>
      <c r="U55" s="58"/>
      <c r="V55" s="58"/>
    </row>
    <row r="56" spans="1:23" s="59" customFormat="1" ht="11.25" customHeight="1">
      <c r="A56" s="90"/>
      <c r="B56" s="3" t="s">
        <v>281</v>
      </c>
      <c r="C56" s="3"/>
      <c r="D56" s="3"/>
      <c r="E56" s="2">
        <v>8285</v>
      </c>
      <c r="F56" s="2">
        <v>1229</v>
      </c>
      <c r="G56" s="2">
        <v>1530</v>
      </c>
      <c r="H56" s="2">
        <v>1603</v>
      </c>
      <c r="I56" s="2">
        <v>269</v>
      </c>
      <c r="J56" s="2">
        <v>529</v>
      </c>
      <c r="K56" s="2">
        <v>0</v>
      </c>
      <c r="L56" s="2">
        <v>0</v>
      </c>
      <c r="M56" s="2">
        <v>0</v>
      </c>
      <c r="N56" s="2">
        <v>675</v>
      </c>
      <c r="O56" s="2">
        <v>90</v>
      </c>
      <c r="P56" s="2">
        <v>117</v>
      </c>
      <c r="Q56" s="2">
        <v>10563</v>
      </c>
      <c r="R56" s="2">
        <v>1588</v>
      </c>
      <c r="S56" s="2">
        <v>2176</v>
      </c>
      <c r="T56" s="13"/>
      <c r="U56" s="3"/>
      <c r="V56" s="3"/>
    </row>
    <row r="57" spans="1:23" s="190" customFormat="1" ht="11.25" customHeight="1">
      <c r="A57" s="90"/>
      <c r="B57" s="3"/>
      <c r="C57" s="3" t="s">
        <v>305</v>
      </c>
      <c r="D57" s="186"/>
      <c r="E57" s="2">
        <v>551</v>
      </c>
      <c r="F57" s="2">
        <v>104</v>
      </c>
      <c r="G57" s="2">
        <v>117</v>
      </c>
      <c r="H57" s="2">
        <v>0</v>
      </c>
      <c r="I57" s="2">
        <v>0</v>
      </c>
      <c r="J57" s="2">
        <v>0</v>
      </c>
      <c r="K57" s="2">
        <v>0</v>
      </c>
      <c r="L57" s="2">
        <v>0</v>
      </c>
      <c r="M57" s="2">
        <v>0</v>
      </c>
      <c r="N57" s="2">
        <v>0</v>
      </c>
      <c r="O57" s="2">
        <v>0</v>
      </c>
      <c r="P57" s="2">
        <v>0</v>
      </c>
      <c r="Q57" s="2">
        <v>551</v>
      </c>
      <c r="R57" s="2">
        <v>104</v>
      </c>
      <c r="S57" s="2">
        <v>117</v>
      </c>
      <c r="T57" s="187"/>
      <c r="U57" s="186"/>
      <c r="V57" s="186"/>
    </row>
    <row r="58" spans="1:23" s="190" customFormat="1" ht="11.25" customHeight="1">
      <c r="A58" s="90"/>
      <c r="B58" s="3"/>
      <c r="C58" s="3" t="s">
        <v>306</v>
      </c>
      <c r="D58" s="186"/>
      <c r="E58" s="2">
        <v>1064</v>
      </c>
      <c r="F58" s="2">
        <v>66</v>
      </c>
      <c r="G58" s="2">
        <v>184</v>
      </c>
      <c r="H58" s="2">
        <v>0</v>
      </c>
      <c r="I58" s="2">
        <v>0</v>
      </c>
      <c r="J58" s="2">
        <v>0</v>
      </c>
      <c r="K58" s="2">
        <v>0</v>
      </c>
      <c r="L58" s="2">
        <v>0</v>
      </c>
      <c r="M58" s="2">
        <v>0</v>
      </c>
      <c r="N58" s="2">
        <v>0</v>
      </c>
      <c r="O58" s="2">
        <v>0</v>
      </c>
      <c r="P58" s="2">
        <v>0</v>
      </c>
      <c r="Q58" s="2">
        <v>1064</v>
      </c>
      <c r="R58" s="2">
        <v>66</v>
      </c>
      <c r="S58" s="2">
        <v>184</v>
      </c>
      <c r="T58" s="187"/>
      <c r="U58" s="186"/>
      <c r="V58" s="186"/>
    </row>
    <row r="59" spans="1:23" s="190" customFormat="1" ht="11.25" customHeight="1">
      <c r="A59" s="90"/>
      <c r="B59" s="3"/>
      <c r="C59" s="3" t="s">
        <v>307</v>
      </c>
      <c r="D59" s="186"/>
      <c r="E59" s="2">
        <v>4885</v>
      </c>
      <c r="F59" s="2">
        <v>899</v>
      </c>
      <c r="G59" s="2">
        <v>938</v>
      </c>
      <c r="H59" s="2">
        <v>1603</v>
      </c>
      <c r="I59" s="2">
        <v>269</v>
      </c>
      <c r="J59" s="2">
        <v>529</v>
      </c>
      <c r="K59" s="2">
        <v>0</v>
      </c>
      <c r="L59" s="2">
        <v>0</v>
      </c>
      <c r="M59" s="2">
        <v>0</v>
      </c>
      <c r="N59" s="2">
        <v>675</v>
      </c>
      <c r="O59" s="2">
        <v>90</v>
      </c>
      <c r="P59" s="2">
        <v>117</v>
      </c>
      <c r="Q59" s="2">
        <v>7163</v>
      </c>
      <c r="R59" s="2">
        <v>1258</v>
      </c>
      <c r="S59" s="2">
        <v>1584</v>
      </c>
      <c r="T59" s="187"/>
      <c r="U59" s="186"/>
      <c r="V59" s="186"/>
    </row>
    <row r="60" spans="1:23" s="190" customFormat="1" ht="11.25" customHeight="1">
      <c r="A60" s="90"/>
      <c r="B60" s="3"/>
      <c r="C60" s="3" t="s">
        <v>308</v>
      </c>
      <c r="D60" s="186"/>
      <c r="E60" s="2">
        <v>1481</v>
      </c>
      <c r="F60" s="2">
        <v>107</v>
      </c>
      <c r="G60" s="2">
        <v>259</v>
      </c>
      <c r="H60" s="2">
        <v>0</v>
      </c>
      <c r="I60" s="2">
        <v>0</v>
      </c>
      <c r="J60" s="2">
        <v>0</v>
      </c>
      <c r="K60" s="2">
        <v>0</v>
      </c>
      <c r="L60" s="2">
        <v>0</v>
      </c>
      <c r="M60" s="2">
        <v>0</v>
      </c>
      <c r="N60" s="2">
        <v>0</v>
      </c>
      <c r="O60" s="2">
        <v>0</v>
      </c>
      <c r="P60" s="2">
        <v>0</v>
      </c>
      <c r="Q60" s="2">
        <v>1481</v>
      </c>
      <c r="R60" s="2">
        <v>107</v>
      </c>
      <c r="S60" s="2">
        <v>259</v>
      </c>
      <c r="T60" s="187"/>
      <c r="U60" s="186"/>
      <c r="V60" s="186"/>
    </row>
    <row r="61" spans="1:23" s="190" customFormat="1" ht="11.25" customHeight="1">
      <c r="A61" s="90"/>
      <c r="B61" s="3"/>
      <c r="C61" s="3" t="s">
        <v>309</v>
      </c>
      <c r="D61" s="186"/>
      <c r="E61" s="2">
        <v>304</v>
      </c>
      <c r="F61" s="2">
        <v>53</v>
      </c>
      <c r="G61" s="2">
        <v>32</v>
      </c>
      <c r="H61" s="2">
        <v>0</v>
      </c>
      <c r="I61" s="2">
        <v>0</v>
      </c>
      <c r="J61" s="2">
        <v>0</v>
      </c>
      <c r="K61" s="2">
        <v>0</v>
      </c>
      <c r="L61" s="2">
        <v>0</v>
      </c>
      <c r="M61" s="2">
        <v>0</v>
      </c>
      <c r="N61" s="2">
        <v>0</v>
      </c>
      <c r="O61" s="2">
        <v>0</v>
      </c>
      <c r="P61" s="2">
        <v>0</v>
      </c>
      <c r="Q61" s="2">
        <v>304</v>
      </c>
      <c r="R61" s="2">
        <v>53</v>
      </c>
      <c r="S61" s="2">
        <v>32</v>
      </c>
      <c r="T61" s="187"/>
      <c r="U61" s="186"/>
      <c r="V61" s="186"/>
    </row>
    <row r="62" spans="1:23" s="59" customFormat="1" ht="11.25" customHeight="1">
      <c r="A62" s="90"/>
      <c r="B62" s="3"/>
      <c r="C62" s="3"/>
      <c r="D62" s="3"/>
      <c r="E62" s="2"/>
      <c r="F62" s="2"/>
      <c r="G62" s="2"/>
      <c r="H62" s="2"/>
      <c r="I62" s="2"/>
      <c r="J62" s="2"/>
      <c r="K62" s="2"/>
      <c r="L62" s="2"/>
      <c r="M62" s="2"/>
      <c r="N62" s="2"/>
      <c r="O62" s="2"/>
      <c r="P62" s="2"/>
      <c r="Q62" s="2"/>
      <c r="R62" s="2"/>
      <c r="S62" s="2"/>
      <c r="T62" s="13"/>
      <c r="U62" s="3"/>
      <c r="V62" s="3"/>
    </row>
    <row r="63" spans="1:23" ht="11.1" customHeight="1">
      <c r="A63" s="90"/>
      <c r="B63" s="3" t="s">
        <v>282</v>
      </c>
      <c r="C63" s="3"/>
      <c r="D63" s="3"/>
      <c r="E63" s="2">
        <v>35</v>
      </c>
      <c r="F63" s="2">
        <v>14</v>
      </c>
      <c r="G63" s="2">
        <v>18</v>
      </c>
      <c r="H63" s="2">
        <v>0</v>
      </c>
      <c r="I63" s="2">
        <v>0</v>
      </c>
      <c r="J63" s="2">
        <v>0</v>
      </c>
      <c r="K63" s="2">
        <v>0</v>
      </c>
      <c r="L63" s="2">
        <v>0</v>
      </c>
      <c r="M63" s="2">
        <v>0</v>
      </c>
      <c r="N63" s="2">
        <v>0</v>
      </c>
      <c r="O63" s="2">
        <v>0</v>
      </c>
      <c r="P63" s="2">
        <v>0</v>
      </c>
      <c r="Q63" s="2">
        <v>35</v>
      </c>
      <c r="R63" s="2">
        <v>14</v>
      </c>
      <c r="S63" s="2">
        <v>18</v>
      </c>
      <c r="T63" s="13"/>
      <c r="U63" s="3"/>
      <c r="V63" s="3"/>
    </row>
    <row r="64" spans="1:23" s="185" customFormat="1" ht="11.25" customHeight="1">
      <c r="A64" s="90"/>
      <c r="B64" s="3"/>
      <c r="C64" s="3" t="s">
        <v>310</v>
      </c>
      <c r="D64" s="186"/>
      <c r="E64" s="2">
        <v>35</v>
      </c>
      <c r="F64" s="2">
        <v>14</v>
      </c>
      <c r="G64" s="2">
        <v>18</v>
      </c>
      <c r="H64" s="2">
        <v>0</v>
      </c>
      <c r="I64" s="2">
        <v>0</v>
      </c>
      <c r="J64" s="2">
        <v>0</v>
      </c>
      <c r="K64" s="2">
        <v>0</v>
      </c>
      <c r="L64" s="2">
        <v>0</v>
      </c>
      <c r="M64" s="2">
        <v>0</v>
      </c>
      <c r="N64" s="2">
        <v>0</v>
      </c>
      <c r="O64" s="2">
        <v>0</v>
      </c>
      <c r="P64" s="2">
        <v>0</v>
      </c>
      <c r="Q64" s="2">
        <v>35</v>
      </c>
      <c r="R64" s="2">
        <v>14</v>
      </c>
      <c r="S64" s="2">
        <v>18</v>
      </c>
      <c r="T64" s="187"/>
      <c r="U64" s="186"/>
      <c r="V64" s="186"/>
    </row>
    <row r="65" spans="1:22" ht="11.1" customHeight="1">
      <c r="A65" s="90"/>
      <c r="B65" s="3"/>
      <c r="C65" s="3"/>
      <c r="D65" s="3"/>
      <c r="E65" s="2"/>
      <c r="F65" s="2"/>
      <c r="G65" s="2"/>
      <c r="H65" s="2"/>
      <c r="I65" s="2"/>
      <c r="J65" s="2"/>
      <c r="K65" s="2"/>
      <c r="L65" s="2"/>
      <c r="M65" s="2"/>
      <c r="N65" s="2"/>
      <c r="O65" s="2"/>
      <c r="P65" s="2"/>
      <c r="Q65" s="2"/>
      <c r="R65" s="2"/>
      <c r="S65" s="2"/>
      <c r="T65" s="13"/>
      <c r="U65" s="3"/>
      <c r="V65" s="3"/>
    </row>
    <row r="66" spans="1:22" ht="11.1" customHeight="1">
      <c r="A66" s="90"/>
      <c r="B66" s="3" t="s">
        <v>283</v>
      </c>
      <c r="C66" s="3"/>
      <c r="D66" s="3"/>
      <c r="E66" s="2">
        <v>3493</v>
      </c>
      <c r="F66" s="2">
        <v>1202</v>
      </c>
      <c r="G66" s="2">
        <v>816</v>
      </c>
      <c r="H66" s="2">
        <v>700</v>
      </c>
      <c r="I66" s="2">
        <v>297</v>
      </c>
      <c r="J66" s="2">
        <v>263</v>
      </c>
      <c r="K66" s="2">
        <v>0</v>
      </c>
      <c r="L66" s="2">
        <v>0</v>
      </c>
      <c r="M66" s="2">
        <v>0</v>
      </c>
      <c r="N66" s="2">
        <v>148</v>
      </c>
      <c r="O66" s="2">
        <v>37</v>
      </c>
      <c r="P66" s="2">
        <v>17</v>
      </c>
      <c r="Q66" s="2">
        <v>4341</v>
      </c>
      <c r="R66" s="2">
        <v>1536</v>
      </c>
      <c r="S66" s="2">
        <v>1096</v>
      </c>
      <c r="T66" s="13"/>
      <c r="U66" s="3"/>
      <c r="V66" s="3"/>
    </row>
    <row r="67" spans="1:22" s="185" customFormat="1" ht="11.25" customHeight="1">
      <c r="A67" s="90"/>
      <c r="B67" s="3"/>
      <c r="C67" s="3" t="s">
        <v>311</v>
      </c>
      <c r="D67" s="186"/>
      <c r="E67" s="30">
        <v>2512</v>
      </c>
      <c r="F67" s="30">
        <v>1028</v>
      </c>
      <c r="G67" s="30">
        <v>546</v>
      </c>
      <c r="H67" s="30">
        <v>700</v>
      </c>
      <c r="I67" s="30">
        <v>297</v>
      </c>
      <c r="J67" s="30">
        <v>263</v>
      </c>
      <c r="K67" s="30">
        <v>0</v>
      </c>
      <c r="L67" s="30">
        <v>0</v>
      </c>
      <c r="M67" s="30">
        <v>0</v>
      </c>
      <c r="N67" s="30">
        <v>148</v>
      </c>
      <c r="O67" s="30">
        <v>37</v>
      </c>
      <c r="P67" s="30">
        <v>17</v>
      </c>
      <c r="Q67" s="30">
        <v>3360</v>
      </c>
      <c r="R67" s="30">
        <v>1362</v>
      </c>
      <c r="S67" s="30">
        <v>826</v>
      </c>
      <c r="T67" s="187"/>
      <c r="U67" s="186"/>
      <c r="V67" s="186"/>
    </row>
    <row r="68" spans="1:22" s="185" customFormat="1" ht="11.25" customHeight="1">
      <c r="A68" s="90"/>
      <c r="B68" s="3"/>
      <c r="C68" s="3" t="s">
        <v>312</v>
      </c>
      <c r="D68" s="186"/>
      <c r="E68" s="30">
        <v>981</v>
      </c>
      <c r="F68" s="30">
        <v>174</v>
      </c>
      <c r="G68" s="30">
        <v>270</v>
      </c>
      <c r="H68" s="30">
        <v>0</v>
      </c>
      <c r="I68" s="30">
        <v>0</v>
      </c>
      <c r="J68" s="30">
        <v>0</v>
      </c>
      <c r="K68" s="30">
        <v>0</v>
      </c>
      <c r="L68" s="30">
        <v>0</v>
      </c>
      <c r="M68" s="30">
        <v>0</v>
      </c>
      <c r="N68" s="30">
        <v>0</v>
      </c>
      <c r="O68" s="30">
        <v>0</v>
      </c>
      <c r="P68" s="30">
        <v>0</v>
      </c>
      <c r="Q68" s="30">
        <v>981</v>
      </c>
      <c r="R68" s="30">
        <v>174</v>
      </c>
      <c r="S68" s="30">
        <v>270</v>
      </c>
      <c r="T68" s="187"/>
      <c r="U68" s="186"/>
      <c r="V68" s="186"/>
    </row>
    <row r="69" spans="1:22" ht="9.6" customHeight="1">
      <c r="A69" s="90"/>
      <c r="B69" s="3"/>
      <c r="C69" s="3"/>
      <c r="D69" s="3"/>
      <c r="E69" s="30"/>
      <c r="F69" s="30"/>
      <c r="G69" s="30"/>
      <c r="H69" s="30"/>
      <c r="I69" s="30"/>
      <c r="J69" s="30"/>
      <c r="K69" s="30"/>
      <c r="L69" s="30"/>
      <c r="M69" s="30"/>
      <c r="N69" s="30"/>
      <c r="O69" s="30"/>
      <c r="P69" s="30"/>
      <c r="Q69" s="30"/>
      <c r="R69" s="30"/>
      <c r="S69" s="30"/>
      <c r="T69" s="13"/>
      <c r="U69" s="3"/>
      <c r="V69" s="3"/>
    </row>
    <row r="70" spans="1:22" s="59" customFormat="1" ht="11.25" customHeight="1">
      <c r="A70" s="88" t="s">
        <v>270</v>
      </c>
      <c r="B70" s="58"/>
      <c r="C70" s="58"/>
      <c r="D70" s="58"/>
      <c r="E70" s="60">
        <v>485</v>
      </c>
      <c r="F70" s="60">
        <v>219</v>
      </c>
      <c r="G70" s="60">
        <v>31</v>
      </c>
      <c r="H70" s="60">
        <v>0</v>
      </c>
      <c r="I70" s="60">
        <v>0</v>
      </c>
      <c r="J70" s="60">
        <v>0</v>
      </c>
      <c r="K70" s="60">
        <v>0</v>
      </c>
      <c r="L70" s="60">
        <v>0</v>
      </c>
      <c r="M70" s="60">
        <v>0</v>
      </c>
      <c r="N70" s="60">
        <v>0</v>
      </c>
      <c r="O70" s="60">
        <v>0</v>
      </c>
      <c r="P70" s="60">
        <v>0</v>
      </c>
      <c r="Q70" s="60">
        <v>485</v>
      </c>
      <c r="R70" s="60">
        <v>219</v>
      </c>
      <c r="S70" s="60">
        <v>31</v>
      </c>
      <c r="T70" s="89"/>
      <c r="U70" s="58"/>
      <c r="V70" s="58"/>
    </row>
    <row r="71" spans="1:22" s="59" customFormat="1" ht="11.25" customHeight="1">
      <c r="A71" s="90"/>
      <c r="B71" s="3" t="s">
        <v>284</v>
      </c>
      <c r="C71" s="184"/>
      <c r="D71" s="84"/>
      <c r="E71" s="2">
        <v>352</v>
      </c>
      <c r="F71" s="2">
        <v>190</v>
      </c>
      <c r="G71" s="2">
        <v>18</v>
      </c>
      <c r="H71" s="2">
        <v>0</v>
      </c>
      <c r="I71" s="2">
        <v>0</v>
      </c>
      <c r="J71" s="2">
        <v>0</v>
      </c>
      <c r="K71" s="2">
        <v>0</v>
      </c>
      <c r="L71" s="2">
        <v>0</v>
      </c>
      <c r="M71" s="2">
        <v>0</v>
      </c>
      <c r="N71" s="2">
        <v>0</v>
      </c>
      <c r="O71" s="2">
        <v>0</v>
      </c>
      <c r="P71" s="2">
        <v>0</v>
      </c>
      <c r="Q71" s="2">
        <v>352</v>
      </c>
      <c r="R71" s="2">
        <v>190</v>
      </c>
      <c r="S71" s="2">
        <v>18</v>
      </c>
      <c r="T71" s="13"/>
      <c r="U71" s="3"/>
      <c r="V71" s="3"/>
    </row>
    <row r="72" spans="1:22" s="185" customFormat="1" ht="11.25" customHeight="1">
      <c r="A72" s="90"/>
      <c r="B72" s="3"/>
      <c r="C72" s="184" t="s">
        <v>313</v>
      </c>
      <c r="D72" s="191"/>
      <c r="E72" s="2">
        <v>352</v>
      </c>
      <c r="F72" s="2">
        <v>190</v>
      </c>
      <c r="G72" s="2">
        <v>18</v>
      </c>
      <c r="H72" s="2">
        <v>0</v>
      </c>
      <c r="I72" s="2">
        <v>0</v>
      </c>
      <c r="J72" s="2">
        <v>0</v>
      </c>
      <c r="K72" s="2">
        <v>0</v>
      </c>
      <c r="L72" s="2">
        <v>0</v>
      </c>
      <c r="M72" s="2">
        <v>0</v>
      </c>
      <c r="N72" s="2">
        <v>0</v>
      </c>
      <c r="O72" s="2">
        <v>0</v>
      </c>
      <c r="P72" s="2">
        <v>0</v>
      </c>
      <c r="Q72" s="2">
        <v>352</v>
      </c>
      <c r="R72" s="2">
        <v>190</v>
      </c>
      <c r="S72" s="2">
        <v>18</v>
      </c>
      <c r="T72" s="187"/>
      <c r="U72" s="186"/>
      <c r="V72" s="186"/>
    </row>
    <row r="73" spans="1:22" ht="11.25" customHeight="1">
      <c r="A73" s="90"/>
      <c r="B73" s="3"/>
      <c r="C73" s="184"/>
      <c r="D73" s="84"/>
      <c r="E73" s="2"/>
      <c r="F73" s="2"/>
      <c r="G73" s="2"/>
      <c r="H73" s="2"/>
      <c r="I73" s="2"/>
      <c r="J73" s="2"/>
      <c r="K73" s="2"/>
      <c r="L73" s="2"/>
      <c r="M73" s="2"/>
      <c r="N73" s="2"/>
      <c r="O73" s="2"/>
      <c r="P73" s="2"/>
      <c r="Q73" s="2"/>
      <c r="R73" s="2"/>
      <c r="S73" s="2"/>
      <c r="T73" s="13"/>
      <c r="U73" s="3"/>
      <c r="V73" s="3"/>
    </row>
    <row r="74" spans="1:22">
      <c r="A74" s="90"/>
      <c r="B74" s="3" t="s">
        <v>285</v>
      </c>
      <c r="C74" s="184"/>
      <c r="D74" s="84"/>
      <c r="E74" s="2">
        <v>133</v>
      </c>
      <c r="F74" s="2">
        <v>29</v>
      </c>
      <c r="G74" s="2">
        <v>13</v>
      </c>
      <c r="H74" s="2">
        <v>0</v>
      </c>
      <c r="I74" s="2">
        <v>0</v>
      </c>
      <c r="J74" s="2">
        <v>0</v>
      </c>
      <c r="K74" s="2">
        <v>0</v>
      </c>
      <c r="L74" s="2">
        <v>0</v>
      </c>
      <c r="M74" s="2">
        <v>0</v>
      </c>
      <c r="N74" s="2">
        <v>0</v>
      </c>
      <c r="O74" s="2">
        <v>0</v>
      </c>
      <c r="P74" s="2">
        <v>0</v>
      </c>
      <c r="Q74" s="2">
        <v>133</v>
      </c>
      <c r="R74" s="2">
        <v>29</v>
      </c>
      <c r="S74" s="2">
        <v>13</v>
      </c>
      <c r="T74" s="13"/>
      <c r="U74" s="3"/>
      <c r="V74" s="3"/>
    </row>
    <row r="75" spans="1:22" ht="9.6" customHeight="1">
      <c r="A75" s="90"/>
      <c r="B75" s="3"/>
      <c r="C75" s="3"/>
      <c r="D75" s="3"/>
      <c r="E75" s="30"/>
      <c r="F75" s="30"/>
      <c r="G75" s="30"/>
      <c r="H75" s="30"/>
      <c r="I75" s="30"/>
      <c r="J75" s="30"/>
      <c r="K75" s="30"/>
      <c r="L75" s="30"/>
      <c r="M75" s="30"/>
      <c r="N75" s="30"/>
      <c r="O75" s="30"/>
      <c r="P75" s="30"/>
      <c r="Q75" s="30"/>
      <c r="R75" s="30"/>
      <c r="S75" s="30"/>
      <c r="T75" s="13"/>
      <c r="U75" s="3"/>
      <c r="V75" s="3"/>
    </row>
    <row r="76" spans="1:22" s="59" customFormat="1" ht="11.25" customHeight="1">
      <c r="A76" s="88" t="s">
        <v>271</v>
      </c>
      <c r="B76" s="58"/>
      <c r="C76" s="58"/>
      <c r="D76" s="58"/>
      <c r="E76" s="60">
        <v>18657</v>
      </c>
      <c r="F76" s="60">
        <v>14343</v>
      </c>
      <c r="G76" s="60">
        <v>2741</v>
      </c>
      <c r="H76" s="60">
        <v>2303</v>
      </c>
      <c r="I76" s="60">
        <v>1806</v>
      </c>
      <c r="J76" s="60">
        <v>398</v>
      </c>
      <c r="K76" s="60">
        <v>0</v>
      </c>
      <c r="L76" s="60">
        <v>0</v>
      </c>
      <c r="M76" s="60">
        <v>0</v>
      </c>
      <c r="N76" s="60">
        <v>1065</v>
      </c>
      <c r="O76" s="60">
        <v>782</v>
      </c>
      <c r="P76" s="60">
        <v>150</v>
      </c>
      <c r="Q76" s="60">
        <v>22025</v>
      </c>
      <c r="R76" s="60">
        <v>16931</v>
      </c>
      <c r="S76" s="60">
        <v>3289</v>
      </c>
      <c r="T76" s="89"/>
      <c r="U76" s="58"/>
      <c r="V76" s="58"/>
    </row>
    <row r="77" spans="1:22" s="59" customFormat="1" ht="11.25" customHeight="1">
      <c r="A77" s="88"/>
      <c r="B77" s="3" t="s">
        <v>37</v>
      </c>
      <c r="C77" s="58"/>
      <c r="D77" s="58"/>
      <c r="E77" s="2">
        <v>9244</v>
      </c>
      <c r="F77" s="2">
        <v>7434</v>
      </c>
      <c r="G77" s="2">
        <v>1636</v>
      </c>
      <c r="H77" s="2">
        <v>979</v>
      </c>
      <c r="I77" s="2">
        <v>806</v>
      </c>
      <c r="J77" s="2">
        <v>239</v>
      </c>
      <c r="K77" s="2">
        <v>0</v>
      </c>
      <c r="L77" s="2">
        <v>0</v>
      </c>
      <c r="M77" s="2">
        <v>0</v>
      </c>
      <c r="N77" s="2">
        <v>295</v>
      </c>
      <c r="O77" s="2">
        <v>216</v>
      </c>
      <c r="P77" s="2">
        <v>74</v>
      </c>
      <c r="Q77" s="2">
        <v>10518</v>
      </c>
      <c r="R77" s="2">
        <v>8456</v>
      </c>
      <c r="S77" s="2">
        <v>1949</v>
      </c>
      <c r="T77" s="89"/>
      <c r="U77" s="58"/>
      <c r="V77" s="58"/>
    </row>
    <row r="78" spans="1:22" s="190" customFormat="1" ht="11.25" customHeight="1">
      <c r="A78" s="88"/>
      <c r="B78" s="58"/>
      <c r="C78" s="3" t="s">
        <v>314</v>
      </c>
      <c r="D78" s="188"/>
      <c r="E78" s="2">
        <v>4861</v>
      </c>
      <c r="F78" s="2">
        <v>4197</v>
      </c>
      <c r="G78" s="2">
        <v>1135</v>
      </c>
      <c r="H78" s="2">
        <v>535</v>
      </c>
      <c r="I78" s="2">
        <v>479</v>
      </c>
      <c r="J78" s="2">
        <v>109</v>
      </c>
      <c r="K78" s="2">
        <v>0</v>
      </c>
      <c r="L78" s="2">
        <v>0</v>
      </c>
      <c r="M78" s="2">
        <v>0</v>
      </c>
      <c r="N78" s="2">
        <v>295</v>
      </c>
      <c r="O78" s="2">
        <v>216</v>
      </c>
      <c r="P78" s="2">
        <v>74</v>
      </c>
      <c r="Q78" s="2">
        <v>5691</v>
      </c>
      <c r="R78" s="2">
        <v>4892</v>
      </c>
      <c r="S78" s="2">
        <v>1318</v>
      </c>
      <c r="T78" s="189"/>
      <c r="U78" s="188"/>
      <c r="V78" s="188"/>
    </row>
    <row r="79" spans="1:22" s="190" customFormat="1" ht="11.25" customHeight="1">
      <c r="A79" s="88"/>
      <c r="B79" s="58"/>
      <c r="C79" s="3" t="s">
        <v>315</v>
      </c>
      <c r="D79" s="188"/>
      <c r="E79" s="2">
        <v>326</v>
      </c>
      <c r="F79" s="2">
        <v>197</v>
      </c>
      <c r="G79" s="2">
        <v>81</v>
      </c>
      <c r="H79" s="2">
        <v>0</v>
      </c>
      <c r="I79" s="2">
        <v>0</v>
      </c>
      <c r="J79" s="2">
        <v>0</v>
      </c>
      <c r="K79" s="2">
        <v>0</v>
      </c>
      <c r="L79" s="2">
        <v>0</v>
      </c>
      <c r="M79" s="2">
        <v>0</v>
      </c>
      <c r="N79" s="2">
        <v>0</v>
      </c>
      <c r="O79" s="2">
        <v>0</v>
      </c>
      <c r="P79" s="2">
        <v>0</v>
      </c>
      <c r="Q79" s="2">
        <v>326</v>
      </c>
      <c r="R79" s="2">
        <v>197</v>
      </c>
      <c r="S79" s="2">
        <v>81</v>
      </c>
      <c r="T79" s="189"/>
      <c r="U79" s="188"/>
      <c r="V79" s="188"/>
    </row>
    <row r="80" spans="1:22" s="190" customFormat="1" ht="11.25" customHeight="1">
      <c r="A80" s="88"/>
      <c r="B80" s="58"/>
      <c r="C80" s="3" t="s">
        <v>316</v>
      </c>
      <c r="D80" s="188"/>
      <c r="E80" s="2">
        <v>3730</v>
      </c>
      <c r="F80" s="2">
        <v>2759</v>
      </c>
      <c r="G80" s="2">
        <v>394</v>
      </c>
      <c r="H80" s="2">
        <v>339</v>
      </c>
      <c r="I80" s="2">
        <v>246</v>
      </c>
      <c r="J80" s="2">
        <v>89</v>
      </c>
      <c r="K80" s="2">
        <v>0</v>
      </c>
      <c r="L80" s="2">
        <v>0</v>
      </c>
      <c r="M80" s="2">
        <v>0</v>
      </c>
      <c r="N80" s="2">
        <v>0</v>
      </c>
      <c r="O80" s="2">
        <v>0</v>
      </c>
      <c r="P80" s="2">
        <v>0</v>
      </c>
      <c r="Q80" s="2">
        <v>4069</v>
      </c>
      <c r="R80" s="2">
        <v>3005</v>
      </c>
      <c r="S80" s="2">
        <v>483</v>
      </c>
      <c r="T80" s="189"/>
      <c r="U80" s="188"/>
      <c r="V80" s="188"/>
    </row>
    <row r="81" spans="1:22" s="190" customFormat="1" ht="11.25" customHeight="1">
      <c r="A81" s="88"/>
      <c r="B81" s="58"/>
      <c r="C81" s="3" t="s">
        <v>327</v>
      </c>
      <c r="D81" s="188"/>
      <c r="E81" s="2">
        <v>327</v>
      </c>
      <c r="F81" s="2">
        <v>281</v>
      </c>
      <c r="G81" s="2">
        <v>26</v>
      </c>
      <c r="H81" s="2">
        <v>105</v>
      </c>
      <c r="I81" s="2">
        <v>81</v>
      </c>
      <c r="J81" s="2">
        <v>41</v>
      </c>
      <c r="K81" s="2">
        <v>0</v>
      </c>
      <c r="L81" s="2">
        <v>0</v>
      </c>
      <c r="M81" s="2">
        <v>0</v>
      </c>
      <c r="N81" s="2">
        <v>0</v>
      </c>
      <c r="O81" s="2">
        <v>0</v>
      </c>
      <c r="P81" s="2">
        <v>0</v>
      </c>
      <c r="Q81" s="2">
        <v>432</v>
      </c>
      <c r="R81" s="2">
        <v>362</v>
      </c>
      <c r="S81" s="2">
        <v>67</v>
      </c>
      <c r="T81" s="189"/>
      <c r="U81" s="188"/>
      <c r="V81" s="188"/>
    </row>
    <row r="82" spans="1:22" s="59" customFormat="1" ht="11.25" customHeight="1">
      <c r="A82" s="88"/>
      <c r="B82" s="58"/>
      <c r="C82" s="58"/>
      <c r="D82" s="58"/>
      <c r="E82" s="60"/>
      <c r="F82" s="60"/>
      <c r="G82" s="60"/>
      <c r="H82" s="60"/>
      <c r="I82" s="60"/>
      <c r="J82" s="60"/>
      <c r="K82" s="60"/>
      <c r="L82" s="60"/>
      <c r="M82" s="60"/>
      <c r="N82" s="60"/>
      <c r="O82" s="60"/>
      <c r="P82" s="60"/>
      <c r="Q82" s="60"/>
      <c r="R82" s="60"/>
      <c r="S82" s="60"/>
      <c r="T82" s="89"/>
      <c r="U82" s="58"/>
      <c r="V82" s="58"/>
    </row>
    <row r="83" spans="1:22" ht="11.1" customHeight="1">
      <c r="A83" s="90"/>
      <c r="B83" s="3" t="s">
        <v>286</v>
      </c>
      <c r="C83" s="3"/>
      <c r="D83" s="3"/>
      <c r="E83" s="2">
        <v>9413</v>
      </c>
      <c r="F83" s="2">
        <v>6909</v>
      </c>
      <c r="G83" s="2">
        <v>1105</v>
      </c>
      <c r="H83" s="2">
        <v>1324</v>
      </c>
      <c r="I83" s="2">
        <v>1000</v>
      </c>
      <c r="J83" s="2">
        <v>159</v>
      </c>
      <c r="K83" s="2">
        <v>0</v>
      </c>
      <c r="L83" s="2">
        <v>0</v>
      </c>
      <c r="M83" s="2">
        <v>0</v>
      </c>
      <c r="N83" s="2">
        <v>770</v>
      </c>
      <c r="O83" s="2">
        <v>566</v>
      </c>
      <c r="P83" s="2">
        <v>76</v>
      </c>
      <c r="Q83" s="2">
        <v>11507</v>
      </c>
      <c r="R83" s="2">
        <v>8475</v>
      </c>
      <c r="S83" s="2">
        <v>1340</v>
      </c>
      <c r="T83" s="13"/>
      <c r="U83" s="3"/>
      <c r="V83" s="3"/>
    </row>
    <row r="84" spans="1:22" s="185" customFormat="1" ht="11.25" customHeight="1">
      <c r="A84" s="12"/>
      <c r="B84" s="3"/>
      <c r="C84" s="3" t="s">
        <v>317</v>
      </c>
      <c r="D84" s="186"/>
      <c r="E84" s="30">
        <v>9413</v>
      </c>
      <c r="F84" s="30">
        <v>6909</v>
      </c>
      <c r="G84" s="30">
        <v>1105</v>
      </c>
      <c r="H84" s="30">
        <v>1324</v>
      </c>
      <c r="I84" s="30">
        <v>1000</v>
      </c>
      <c r="J84" s="30">
        <v>159</v>
      </c>
      <c r="K84" s="30">
        <v>0</v>
      </c>
      <c r="L84" s="30">
        <v>0</v>
      </c>
      <c r="M84" s="30">
        <v>0</v>
      </c>
      <c r="N84" s="30">
        <v>770</v>
      </c>
      <c r="O84" s="30">
        <v>566</v>
      </c>
      <c r="P84" s="30">
        <v>76</v>
      </c>
      <c r="Q84" s="30">
        <v>11507</v>
      </c>
      <c r="R84" s="30">
        <v>8475</v>
      </c>
      <c r="S84" s="30">
        <v>1340</v>
      </c>
      <c r="T84" s="187"/>
      <c r="U84" s="186"/>
      <c r="V84" s="186"/>
    </row>
    <row r="85" spans="1:22" ht="9.6" customHeight="1">
      <c r="A85" s="12"/>
      <c r="B85" s="3"/>
      <c r="C85" s="3"/>
      <c r="D85" s="3"/>
      <c r="E85" s="30"/>
      <c r="F85" s="30"/>
      <c r="G85" s="30"/>
      <c r="H85" s="30"/>
      <c r="I85" s="30"/>
      <c r="J85" s="30"/>
      <c r="K85" s="30"/>
      <c r="L85" s="30"/>
      <c r="M85" s="30"/>
      <c r="N85" s="30"/>
      <c r="O85" s="30"/>
      <c r="P85" s="30"/>
      <c r="Q85" s="30"/>
      <c r="R85" s="30"/>
      <c r="S85" s="30"/>
      <c r="T85" s="13"/>
      <c r="U85" s="3"/>
      <c r="V85" s="3"/>
    </row>
    <row r="86" spans="1:22" s="59" customFormat="1" ht="11.25" customHeight="1">
      <c r="A86" s="88" t="s">
        <v>272</v>
      </c>
      <c r="B86" s="58"/>
      <c r="C86" s="58"/>
      <c r="D86" s="58"/>
      <c r="E86" s="60">
        <v>3162</v>
      </c>
      <c r="F86" s="60">
        <v>1826</v>
      </c>
      <c r="G86" s="60">
        <v>1358</v>
      </c>
      <c r="H86" s="60">
        <v>404</v>
      </c>
      <c r="I86" s="60">
        <v>206</v>
      </c>
      <c r="J86" s="60">
        <v>274</v>
      </c>
      <c r="K86" s="60">
        <v>0</v>
      </c>
      <c r="L86" s="60">
        <v>0</v>
      </c>
      <c r="M86" s="60">
        <v>0</v>
      </c>
      <c r="N86" s="60">
        <v>0</v>
      </c>
      <c r="O86" s="60">
        <v>0</v>
      </c>
      <c r="P86" s="60">
        <v>0</v>
      </c>
      <c r="Q86" s="60">
        <v>3566</v>
      </c>
      <c r="R86" s="60">
        <v>2032</v>
      </c>
      <c r="S86" s="60">
        <v>1632</v>
      </c>
      <c r="T86" s="89"/>
      <c r="U86" s="58"/>
      <c r="V86" s="58"/>
    </row>
    <row r="87" spans="1:22" ht="11.1" customHeight="1">
      <c r="A87" s="90"/>
      <c r="B87" s="3" t="s">
        <v>287</v>
      </c>
      <c r="C87" s="3"/>
      <c r="D87" s="3"/>
      <c r="E87" s="2">
        <v>3162</v>
      </c>
      <c r="F87" s="2">
        <v>1826</v>
      </c>
      <c r="G87" s="2">
        <v>1358</v>
      </c>
      <c r="H87" s="2">
        <v>404</v>
      </c>
      <c r="I87" s="2">
        <v>206</v>
      </c>
      <c r="J87" s="2">
        <v>274</v>
      </c>
      <c r="K87" s="2">
        <v>0</v>
      </c>
      <c r="L87" s="2">
        <v>0</v>
      </c>
      <c r="M87" s="2">
        <v>0</v>
      </c>
      <c r="N87" s="2">
        <v>0</v>
      </c>
      <c r="O87" s="2">
        <v>0</v>
      </c>
      <c r="P87" s="2">
        <v>0</v>
      </c>
      <c r="Q87" s="2">
        <v>3566</v>
      </c>
      <c r="R87" s="2">
        <v>2032</v>
      </c>
      <c r="S87" s="2">
        <v>1632</v>
      </c>
      <c r="T87" s="13"/>
      <c r="U87" s="3"/>
      <c r="V87" s="3"/>
    </row>
    <row r="88" spans="1:22" s="185" customFormat="1" ht="11.25" customHeight="1">
      <c r="A88" s="12"/>
      <c r="B88" s="3"/>
      <c r="C88" s="3" t="s">
        <v>318</v>
      </c>
      <c r="D88" s="186"/>
      <c r="E88" s="30">
        <v>205</v>
      </c>
      <c r="F88" s="30">
        <v>91</v>
      </c>
      <c r="G88" s="30">
        <v>23</v>
      </c>
      <c r="H88" s="30">
        <v>61</v>
      </c>
      <c r="I88" s="30">
        <v>26</v>
      </c>
      <c r="J88" s="30">
        <v>22</v>
      </c>
      <c r="K88" s="30">
        <v>0</v>
      </c>
      <c r="L88" s="30">
        <v>0</v>
      </c>
      <c r="M88" s="30">
        <v>0</v>
      </c>
      <c r="N88" s="30">
        <v>0</v>
      </c>
      <c r="O88" s="30">
        <v>0</v>
      </c>
      <c r="P88" s="30">
        <v>0</v>
      </c>
      <c r="Q88" s="30">
        <v>266</v>
      </c>
      <c r="R88" s="30">
        <v>117</v>
      </c>
      <c r="S88" s="30">
        <v>45</v>
      </c>
      <c r="T88" s="187"/>
      <c r="U88" s="186"/>
      <c r="V88" s="186"/>
    </row>
    <row r="89" spans="1:22" s="185" customFormat="1" ht="11.25" customHeight="1">
      <c r="A89" s="12"/>
      <c r="B89" s="3"/>
      <c r="C89" s="3" t="s">
        <v>319</v>
      </c>
      <c r="D89" s="186"/>
      <c r="E89" s="30">
        <v>2291</v>
      </c>
      <c r="F89" s="30">
        <v>1279</v>
      </c>
      <c r="G89" s="30">
        <v>1187</v>
      </c>
      <c r="H89" s="30">
        <v>280</v>
      </c>
      <c r="I89" s="30">
        <v>158</v>
      </c>
      <c r="J89" s="30">
        <v>249</v>
      </c>
      <c r="K89" s="30">
        <v>0</v>
      </c>
      <c r="L89" s="30">
        <v>0</v>
      </c>
      <c r="M89" s="30">
        <v>0</v>
      </c>
      <c r="N89" s="30">
        <v>0</v>
      </c>
      <c r="O89" s="30">
        <v>0</v>
      </c>
      <c r="P89" s="30">
        <v>0</v>
      </c>
      <c r="Q89" s="30">
        <v>2571</v>
      </c>
      <c r="R89" s="30">
        <v>1437</v>
      </c>
      <c r="S89" s="30">
        <v>1436</v>
      </c>
      <c r="T89" s="187"/>
      <c r="U89" s="186"/>
      <c r="V89" s="186"/>
    </row>
    <row r="90" spans="1:22" s="185" customFormat="1" ht="11.25" customHeight="1">
      <c r="A90" s="12"/>
      <c r="B90" s="3"/>
      <c r="C90" s="3" t="s">
        <v>320</v>
      </c>
      <c r="D90" s="186"/>
      <c r="E90" s="30">
        <v>0</v>
      </c>
      <c r="F90" s="30">
        <v>0</v>
      </c>
      <c r="G90" s="30">
        <v>0</v>
      </c>
      <c r="H90" s="30">
        <v>63</v>
      </c>
      <c r="I90" s="30">
        <v>22</v>
      </c>
      <c r="J90" s="30">
        <v>3</v>
      </c>
      <c r="K90" s="30">
        <v>0</v>
      </c>
      <c r="L90" s="30">
        <v>0</v>
      </c>
      <c r="M90" s="30">
        <v>0</v>
      </c>
      <c r="N90" s="30">
        <v>0</v>
      </c>
      <c r="O90" s="30">
        <v>0</v>
      </c>
      <c r="P90" s="30">
        <v>0</v>
      </c>
      <c r="Q90" s="30">
        <v>63</v>
      </c>
      <c r="R90" s="30">
        <v>22</v>
      </c>
      <c r="S90" s="30">
        <v>3</v>
      </c>
      <c r="T90" s="187"/>
      <c r="U90" s="186"/>
      <c r="V90" s="186"/>
    </row>
    <row r="91" spans="1:22" s="185" customFormat="1" ht="11.25" customHeight="1">
      <c r="A91" s="12"/>
      <c r="B91" s="3"/>
      <c r="C91" s="3" t="s">
        <v>321</v>
      </c>
      <c r="D91" s="186"/>
      <c r="E91" s="30">
        <v>666</v>
      </c>
      <c r="F91" s="30">
        <v>456</v>
      </c>
      <c r="G91" s="30">
        <v>148</v>
      </c>
      <c r="H91" s="30">
        <v>0</v>
      </c>
      <c r="I91" s="30">
        <v>0</v>
      </c>
      <c r="J91" s="30">
        <v>0</v>
      </c>
      <c r="K91" s="30">
        <v>0</v>
      </c>
      <c r="L91" s="30">
        <v>0</v>
      </c>
      <c r="M91" s="30">
        <v>0</v>
      </c>
      <c r="N91" s="30">
        <v>0</v>
      </c>
      <c r="O91" s="30">
        <v>0</v>
      </c>
      <c r="P91" s="30">
        <v>0</v>
      </c>
      <c r="Q91" s="30">
        <v>666</v>
      </c>
      <c r="R91" s="30">
        <v>456</v>
      </c>
      <c r="S91" s="30">
        <v>148</v>
      </c>
      <c r="T91" s="187"/>
      <c r="U91" s="186"/>
      <c r="V91" s="186"/>
    </row>
    <row r="92" spans="1:22" ht="9.6" customHeight="1">
      <c r="A92" s="12"/>
      <c r="B92" s="3"/>
      <c r="C92" s="3"/>
      <c r="D92" s="3"/>
      <c r="E92" s="30"/>
      <c r="F92" s="30"/>
      <c r="G92" s="30"/>
      <c r="H92" s="30"/>
      <c r="I92" s="30"/>
      <c r="J92" s="30"/>
      <c r="K92" s="30"/>
      <c r="L92" s="30"/>
      <c r="M92" s="30"/>
      <c r="N92" s="30"/>
      <c r="O92" s="30"/>
      <c r="P92" s="30"/>
      <c r="Q92" s="30"/>
      <c r="R92" s="30"/>
      <c r="S92" s="30"/>
      <c r="T92" s="13"/>
    </row>
    <row r="93" spans="1:22" s="59" customFormat="1" ht="11.25" customHeight="1">
      <c r="A93" s="96" t="s">
        <v>0</v>
      </c>
      <c r="B93" s="96"/>
      <c r="C93" s="100"/>
      <c r="D93" s="100"/>
      <c r="E93" s="98">
        <v>80404</v>
      </c>
      <c r="F93" s="98">
        <v>44492</v>
      </c>
      <c r="G93" s="98">
        <v>14071</v>
      </c>
      <c r="H93" s="98">
        <v>21827</v>
      </c>
      <c r="I93" s="98">
        <v>12699</v>
      </c>
      <c r="J93" s="98">
        <v>7205</v>
      </c>
      <c r="K93" s="98">
        <v>2762</v>
      </c>
      <c r="L93" s="98">
        <v>1318</v>
      </c>
      <c r="M93" s="98">
        <v>375</v>
      </c>
      <c r="N93" s="98">
        <v>6772</v>
      </c>
      <c r="O93" s="98">
        <v>2787</v>
      </c>
      <c r="P93" s="98">
        <v>1143</v>
      </c>
      <c r="Q93" s="98">
        <v>111765</v>
      </c>
      <c r="R93" s="98">
        <v>61296</v>
      </c>
      <c r="S93" s="98">
        <v>22794</v>
      </c>
      <c r="T93" s="89"/>
    </row>
    <row r="94" spans="1:22" ht="9.6" customHeight="1">
      <c r="A94" s="25"/>
      <c r="B94" s="25"/>
      <c r="C94" s="25"/>
      <c r="D94" s="24"/>
      <c r="E94" s="91"/>
      <c r="F94" s="91"/>
      <c r="G94" s="91"/>
      <c r="H94" s="91"/>
      <c r="I94" s="91"/>
      <c r="J94" s="91"/>
      <c r="K94" s="91"/>
      <c r="L94" s="91"/>
      <c r="M94" s="91"/>
      <c r="N94" s="91"/>
      <c r="O94" s="91"/>
      <c r="P94" s="91"/>
      <c r="Q94" s="91"/>
      <c r="R94" s="91"/>
      <c r="S94" s="91"/>
    </row>
    <row r="95" spans="1:22" ht="9.6" customHeight="1">
      <c r="E95" s="44"/>
      <c r="F95" s="44"/>
      <c r="G95" s="44"/>
      <c r="H95" s="44"/>
      <c r="I95" s="44"/>
      <c r="J95" s="44"/>
      <c r="K95" s="44"/>
      <c r="L95" s="44"/>
      <c r="M95" s="44"/>
      <c r="N95" s="44"/>
      <c r="O95" s="44"/>
      <c r="P95" s="44"/>
      <c r="Q95" s="44"/>
      <c r="R95" s="44"/>
      <c r="S95" s="44"/>
    </row>
    <row r="96" spans="1:22" ht="13.5" customHeight="1">
      <c r="A96" s="19" t="s">
        <v>553</v>
      </c>
      <c r="B96" s="12"/>
      <c r="E96" s="44"/>
      <c r="F96" s="44"/>
      <c r="G96" s="44"/>
      <c r="H96" s="44"/>
      <c r="I96" s="44"/>
      <c r="J96" s="44"/>
      <c r="K96" s="44"/>
      <c r="L96" s="44"/>
      <c r="M96" s="44"/>
      <c r="N96" s="44"/>
      <c r="O96" s="44"/>
      <c r="P96" s="44"/>
      <c r="Q96" s="44"/>
      <c r="R96" s="44"/>
      <c r="S96" s="44"/>
    </row>
    <row r="97" spans="1:19" ht="9.6" customHeight="1">
      <c r="B97" s="12"/>
      <c r="E97" s="44"/>
      <c r="F97" s="44"/>
      <c r="G97" s="44"/>
      <c r="H97" s="44"/>
      <c r="I97" s="44"/>
      <c r="J97" s="44"/>
      <c r="K97" s="44"/>
      <c r="L97" s="44"/>
      <c r="M97" s="44"/>
      <c r="N97" s="44"/>
      <c r="O97" s="44"/>
      <c r="P97" s="44"/>
      <c r="Q97" s="44"/>
      <c r="R97" s="44"/>
      <c r="S97" s="44"/>
    </row>
    <row r="98" spans="1:19">
      <c r="A98" s="35" t="s">
        <v>348</v>
      </c>
      <c r="B98" s="38"/>
      <c r="E98" s="44"/>
      <c r="F98" s="44"/>
      <c r="G98" s="44"/>
      <c r="H98" s="44"/>
      <c r="I98" s="44"/>
      <c r="J98" s="44"/>
      <c r="K98" s="44"/>
      <c r="L98" s="44"/>
      <c r="M98" s="44"/>
      <c r="N98" s="44"/>
      <c r="O98" s="44"/>
      <c r="P98" s="44"/>
      <c r="Q98" s="44"/>
      <c r="R98" s="44"/>
      <c r="S98" s="44"/>
    </row>
    <row r="99" spans="1:19">
      <c r="A99" s="227" t="s">
        <v>322</v>
      </c>
      <c r="B99" s="38"/>
      <c r="E99" s="44"/>
      <c r="F99" s="44"/>
      <c r="G99" s="44"/>
      <c r="H99" s="44"/>
      <c r="I99" s="44"/>
      <c r="J99" s="44"/>
      <c r="K99" s="44"/>
      <c r="L99" s="44"/>
      <c r="M99" s="44"/>
      <c r="N99" s="44"/>
      <c r="O99" s="44"/>
      <c r="P99" s="44"/>
      <c r="Q99" s="44"/>
      <c r="R99" s="44"/>
      <c r="S99" s="44"/>
    </row>
    <row r="100" spans="1:19">
      <c r="A100" s="12"/>
      <c r="B100" s="12"/>
      <c r="E100" s="44"/>
      <c r="F100" s="44"/>
      <c r="G100" s="44"/>
      <c r="H100" s="44"/>
      <c r="I100" s="44"/>
      <c r="J100" s="44"/>
      <c r="K100" s="44"/>
      <c r="L100" s="44"/>
      <c r="M100" s="44"/>
      <c r="N100" s="44"/>
      <c r="O100" s="44"/>
      <c r="P100" s="44"/>
      <c r="Q100" s="44"/>
      <c r="R100" s="44"/>
      <c r="S100" s="44"/>
    </row>
    <row r="101" spans="1:19">
      <c r="A101" s="12"/>
      <c r="B101" s="12"/>
      <c r="E101" s="44"/>
      <c r="F101" s="44"/>
      <c r="G101" s="44"/>
      <c r="H101" s="44"/>
      <c r="I101" s="44"/>
      <c r="J101" s="44"/>
      <c r="K101" s="44"/>
      <c r="L101" s="44"/>
      <c r="M101" s="44"/>
      <c r="N101" s="44"/>
      <c r="O101" s="44"/>
      <c r="P101" s="44"/>
      <c r="Q101" s="44"/>
      <c r="R101" s="44"/>
      <c r="S101" s="44"/>
    </row>
    <row r="102" spans="1:19">
      <c r="A102" s="12"/>
      <c r="B102" s="12"/>
      <c r="E102" s="44"/>
      <c r="F102" s="44"/>
      <c r="G102" s="44"/>
      <c r="H102" s="44"/>
      <c r="I102" s="44"/>
      <c r="J102" s="44"/>
      <c r="K102" s="44"/>
      <c r="L102" s="44"/>
      <c r="M102" s="44"/>
      <c r="N102" s="44"/>
      <c r="O102" s="44"/>
      <c r="P102" s="44"/>
      <c r="Q102" s="44"/>
      <c r="R102" s="44"/>
      <c r="S102" s="44"/>
    </row>
    <row r="103" spans="1:19">
      <c r="A103" s="12"/>
      <c r="B103" s="12"/>
      <c r="E103" s="44"/>
      <c r="F103" s="44"/>
      <c r="G103" s="44"/>
      <c r="H103" s="44"/>
      <c r="I103" s="44"/>
      <c r="J103" s="44"/>
      <c r="K103" s="44"/>
      <c r="L103" s="44"/>
      <c r="M103" s="44"/>
      <c r="N103" s="44"/>
      <c r="O103" s="44"/>
      <c r="P103" s="44"/>
      <c r="Q103" s="44"/>
      <c r="R103" s="44"/>
      <c r="S103" s="44"/>
    </row>
    <row r="104" spans="1:19">
      <c r="A104" s="12"/>
      <c r="B104" s="12"/>
      <c r="E104" s="44"/>
      <c r="F104" s="44"/>
      <c r="G104" s="44"/>
      <c r="H104" s="44"/>
      <c r="I104" s="44"/>
      <c r="J104" s="44"/>
      <c r="K104" s="44"/>
      <c r="L104" s="44"/>
      <c r="M104" s="44"/>
      <c r="N104" s="44"/>
      <c r="O104" s="44"/>
      <c r="P104" s="44"/>
      <c r="Q104" s="44"/>
      <c r="R104" s="44"/>
      <c r="S104" s="44"/>
    </row>
    <row r="105" spans="1:19">
      <c r="A105" s="12"/>
      <c r="B105" s="12"/>
      <c r="E105" s="44"/>
      <c r="F105" s="44"/>
      <c r="G105" s="44"/>
      <c r="H105" s="44"/>
      <c r="I105" s="44"/>
      <c r="J105" s="44"/>
      <c r="K105" s="44"/>
      <c r="L105" s="44"/>
      <c r="M105" s="44"/>
      <c r="N105" s="44"/>
      <c r="O105" s="44"/>
      <c r="P105" s="44"/>
      <c r="Q105" s="44"/>
      <c r="R105" s="44"/>
      <c r="S105" s="44"/>
    </row>
    <row r="106" spans="1:19">
      <c r="A106" s="12"/>
      <c r="B106" s="12"/>
      <c r="E106" s="44"/>
      <c r="F106" s="44"/>
      <c r="G106" s="44"/>
      <c r="H106" s="44"/>
      <c r="I106" s="44"/>
      <c r="J106" s="44"/>
      <c r="K106" s="44"/>
      <c r="L106" s="44"/>
      <c r="M106" s="44"/>
      <c r="N106" s="44"/>
      <c r="O106" s="44"/>
      <c r="P106" s="44"/>
      <c r="Q106" s="44"/>
      <c r="R106" s="44"/>
      <c r="S106" s="44"/>
    </row>
    <row r="107" spans="1:19">
      <c r="A107" s="12"/>
      <c r="B107" s="12"/>
      <c r="E107" s="44"/>
      <c r="F107" s="44"/>
      <c r="G107" s="44"/>
      <c r="H107" s="44"/>
      <c r="I107" s="44"/>
      <c r="J107" s="44"/>
      <c r="K107" s="44"/>
      <c r="L107" s="44"/>
      <c r="M107" s="44"/>
      <c r="N107" s="44"/>
      <c r="O107" s="44"/>
      <c r="P107" s="44"/>
      <c r="Q107" s="44"/>
      <c r="R107" s="44"/>
      <c r="S107" s="44"/>
    </row>
    <row r="108" spans="1:19">
      <c r="A108" s="12"/>
      <c r="B108" s="12"/>
      <c r="E108" s="44"/>
      <c r="F108" s="44"/>
      <c r="G108" s="44"/>
      <c r="H108" s="44"/>
      <c r="I108" s="44"/>
      <c r="J108" s="44"/>
      <c r="K108" s="44"/>
      <c r="L108" s="44"/>
      <c r="M108" s="44"/>
      <c r="N108" s="44"/>
      <c r="O108" s="44"/>
      <c r="P108" s="44"/>
      <c r="Q108" s="44"/>
      <c r="R108" s="44"/>
      <c r="S108" s="44"/>
    </row>
    <row r="109" spans="1:19">
      <c r="A109" s="12"/>
      <c r="B109" s="12"/>
      <c r="E109" s="44"/>
      <c r="F109" s="44"/>
      <c r="G109" s="44"/>
      <c r="H109" s="44"/>
      <c r="I109" s="44"/>
      <c r="J109" s="44"/>
      <c r="K109" s="44"/>
      <c r="L109" s="44"/>
      <c r="M109" s="44"/>
      <c r="N109" s="44"/>
      <c r="O109" s="44"/>
      <c r="P109" s="44"/>
      <c r="Q109" s="44"/>
      <c r="R109" s="44"/>
      <c r="S109" s="44"/>
    </row>
    <row r="110" spans="1:19">
      <c r="A110" s="12"/>
      <c r="B110" s="12"/>
      <c r="E110" s="44"/>
      <c r="F110" s="44"/>
      <c r="G110" s="44"/>
      <c r="H110" s="44"/>
      <c r="I110" s="44"/>
      <c r="J110" s="44"/>
      <c r="K110" s="44"/>
      <c r="L110" s="44"/>
      <c r="M110" s="44"/>
      <c r="N110" s="44"/>
      <c r="O110" s="44"/>
      <c r="P110" s="44"/>
      <c r="Q110" s="44"/>
      <c r="R110" s="44"/>
      <c r="S110" s="44"/>
    </row>
    <row r="111" spans="1:19">
      <c r="E111" s="44"/>
      <c r="F111" s="44"/>
      <c r="G111" s="44"/>
      <c r="H111" s="44"/>
      <c r="I111" s="44"/>
      <c r="J111" s="44"/>
      <c r="K111" s="44"/>
      <c r="L111" s="44"/>
      <c r="M111" s="44"/>
      <c r="N111" s="44"/>
      <c r="O111" s="44"/>
      <c r="P111" s="44"/>
      <c r="Q111" s="44"/>
      <c r="R111" s="44"/>
      <c r="S111" s="44"/>
    </row>
    <row r="112" spans="1:19">
      <c r="E112" s="44"/>
      <c r="F112" s="44"/>
      <c r="G112" s="44"/>
      <c r="H112" s="44"/>
      <c r="I112" s="44"/>
      <c r="J112" s="44"/>
      <c r="K112" s="44"/>
      <c r="L112" s="44"/>
      <c r="M112" s="44"/>
      <c r="N112" s="44"/>
      <c r="O112" s="44"/>
      <c r="P112" s="44"/>
      <c r="Q112" s="44"/>
      <c r="R112" s="44"/>
      <c r="S112" s="44"/>
    </row>
    <row r="113" spans="5:19">
      <c r="E113" s="44"/>
      <c r="F113" s="44"/>
      <c r="G113" s="44"/>
      <c r="H113" s="44"/>
      <c r="I113" s="44"/>
      <c r="J113" s="44"/>
      <c r="K113" s="44"/>
      <c r="L113" s="44"/>
      <c r="M113" s="44"/>
      <c r="N113" s="44"/>
      <c r="O113" s="44"/>
      <c r="P113" s="44"/>
      <c r="Q113" s="44"/>
      <c r="R113" s="44"/>
      <c r="S113" s="44"/>
    </row>
    <row r="114" spans="5:19">
      <c r="E114" s="44"/>
      <c r="F114" s="44"/>
      <c r="G114" s="44"/>
      <c r="H114" s="44"/>
      <c r="I114" s="44"/>
      <c r="J114" s="44"/>
      <c r="K114" s="44"/>
      <c r="L114" s="44"/>
      <c r="M114" s="44"/>
      <c r="N114" s="44"/>
      <c r="O114" s="44"/>
      <c r="P114" s="44"/>
      <c r="Q114" s="44"/>
      <c r="R114" s="44"/>
      <c r="S114" s="44"/>
    </row>
    <row r="115" spans="5:19">
      <c r="E115" s="44"/>
      <c r="F115" s="44"/>
      <c r="G115" s="44"/>
      <c r="H115" s="44"/>
      <c r="I115" s="44"/>
      <c r="J115" s="44"/>
      <c r="K115" s="44"/>
      <c r="L115" s="44"/>
      <c r="M115" s="44"/>
      <c r="N115" s="44"/>
      <c r="O115" s="44"/>
      <c r="P115" s="44"/>
      <c r="Q115" s="44"/>
      <c r="R115" s="44"/>
      <c r="S115" s="44"/>
    </row>
    <row r="116" spans="5:19">
      <c r="E116" s="44"/>
      <c r="F116" s="44"/>
      <c r="G116" s="44"/>
      <c r="H116" s="44"/>
      <c r="I116" s="44"/>
      <c r="J116" s="44"/>
      <c r="K116" s="44"/>
      <c r="L116" s="44"/>
      <c r="M116" s="44"/>
      <c r="N116" s="44"/>
      <c r="O116" s="44"/>
      <c r="P116" s="44"/>
      <c r="Q116" s="44"/>
      <c r="R116" s="44"/>
      <c r="S116" s="44"/>
    </row>
    <row r="117" spans="5:19">
      <c r="E117" s="44"/>
      <c r="F117" s="44"/>
      <c r="G117" s="44"/>
      <c r="H117" s="44"/>
      <c r="I117" s="44"/>
      <c r="J117" s="44"/>
      <c r="K117" s="44"/>
      <c r="L117" s="44"/>
      <c r="M117" s="44"/>
      <c r="N117" s="44"/>
      <c r="O117" s="44"/>
      <c r="P117" s="44"/>
      <c r="Q117" s="44"/>
      <c r="R117" s="44"/>
      <c r="S117" s="44"/>
    </row>
    <row r="118" spans="5:19">
      <c r="E118" s="44"/>
      <c r="F118" s="44"/>
      <c r="G118" s="44"/>
      <c r="H118" s="44"/>
      <c r="I118" s="44"/>
      <c r="J118" s="44"/>
      <c r="K118" s="44"/>
      <c r="L118" s="44"/>
      <c r="M118" s="44"/>
      <c r="N118" s="44"/>
      <c r="O118" s="44"/>
      <c r="P118" s="44"/>
      <c r="Q118" s="44"/>
      <c r="R118" s="44"/>
      <c r="S118" s="44"/>
    </row>
    <row r="119" spans="5:19">
      <c r="E119" s="44"/>
      <c r="F119" s="44"/>
      <c r="G119" s="44"/>
      <c r="H119" s="44"/>
      <c r="I119" s="44"/>
      <c r="J119" s="44"/>
      <c r="K119" s="44"/>
      <c r="L119" s="44"/>
      <c r="M119" s="44"/>
      <c r="N119" s="44"/>
      <c r="O119" s="44"/>
      <c r="P119" s="44"/>
      <c r="Q119" s="44"/>
      <c r="R119" s="44"/>
      <c r="S119" s="44"/>
    </row>
    <row r="120" spans="5:19">
      <c r="E120" s="44"/>
      <c r="F120" s="44"/>
      <c r="G120" s="44"/>
      <c r="H120" s="44"/>
      <c r="I120" s="44"/>
      <c r="J120" s="44"/>
      <c r="K120" s="44"/>
      <c r="L120" s="44"/>
      <c r="M120" s="44"/>
      <c r="N120" s="44"/>
      <c r="O120" s="44"/>
      <c r="P120" s="44"/>
      <c r="Q120" s="44"/>
      <c r="R120" s="44"/>
      <c r="S120" s="44"/>
    </row>
    <row r="121" spans="5:19">
      <c r="E121" s="44"/>
      <c r="F121" s="44"/>
      <c r="G121" s="44"/>
      <c r="H121" s="44"/>
      <c r="I121" s="44"/>
      <c r="J121" s="44"/>
      <c r="K121" s="44"/>
      <c r="L121" s="44"/>
      <c r="M121" s="44"/>
      <c r="N121" s="44"/>
      <c r="O121" s="44"/>
      <c r="P121" s="44"/>
      <c r="Q121" s="44"/>
      <c r="R121" s="44"/>
      <c r="S121" s="44"/>
    </row>
    <row r="122" spans="5:19">
      <c r="E122" s="44"/>
      <c r="F122" s="44"/>
      <c r="G122" s="44"/>
      <c r="H122" s="44"/>
      <c r="I122" s="44"/>
      <c r="J122" s="44"/>
      <c r="K122" s="44"/>
      <c r="L122" s="44"/>
      <c r="M122" s="44"/>
      <c r="N122" s="44"/>
      <c r="O122" s="44"/>
      <c r="P122" s="44"/>
      <c r="Q122" s="44"/>
      <c r="R122" s="44"/>
      <c r="S122" s="44"/>
    </row>
    <row r="123" spans="5:19">
      <c r="E123" s="44"/>
      <c r="F123" s="44"/>
      <c r="G123" s="44"/>
      <c r="H123" s="44"/>
      <c r="I123" s="44"/>
      <c r="J123" s="44"/>
      <c r="K123" s="44"/>
      <c r="L123" s="44"/>
      <c r="M123" s="44"/>
      <c r="N123" s="44"/>
      <c r="O123" s="44"/>
      <c r="P123" s="44"/>
      <c r="Q123" s="44"/>
      <c r="R123" s="44"/>
      <c r="S123" s="44"/>
    </row>
    <row r="124" spans="5:19">
      <c r="E124" s="44"/>
      <c r="F124" s="44"/>
      <c r="G124" s="44"/>
      <c r="H124" s="44"/>
      <c r="I124" s="44"/>
      <c r="J124" s="44"/>
      <c r="K124" s="44"/>
      <c r="L124" s="44"/>
      <c r="M124" s="44"/>
      <c r="N124" s="44"/>
      <c r="O124" s="44"/>
      <c r="P124" s="44"/>
      <c r="Q124" s="44"/>
      <c r="R124" s="44"/>
      <c r="S124" s="44"/>
    </row>
    <row r="125" spans="5:19">
      <c r="E125" s="44"/>
      <c r="F125" s="44"/>
      <c r="G125" s="44"/>
      <c r="H125" s="44"/>
      <c r="I125" s="44"/>
      <c r="J125" s="44"/>
      <c r="K125" s="44"/>
      <c r="L125" s="44"/>
      <c r="M125" s="44"/>
      <c r="N125" s="44"/>
      <c r="O125" s="44"/>
      <c r="P125" s="44"/>
      <c r="Q125" s="44"/>
      <c r="R125" s="44"/>
      <c r="S125" s="44"/>
    </row>
    <row r="126" spans="5:19">
      <c r="E126" s="44"/>
      <c r="F126" s="44"/>
      <c r="G126" s="44"/>
      <c r="H126" s="44"/>
      <c r="I126" s="44"/>
      <c r="J126" s="44"/>
      <c r="K126" s="44"/>
      <c r="L126" s="44"/>
      <c r="M126" s="44"/>
      <c r="N126" s="44"/>
      <c r="O126" s="44"/>
      <c r="P126" s="44"/>
      <c r="Q126" s="44"/>
      <c r="R126" s="44"/>
      <c r="S126" s="44"/>
    </row>
    <row r="127" spans="5:19">
      <c r="E127" s="44"/>
      <c r="F127" s="44"/>
      <c r="G127" s="44"/>
      <c r="H127" s="44"/>
      <c r="I127" s="44"/>
      <c r="J127" s="44"/>
      <c r="K127" s="44"/>
      <c r="L127" s="44"/>
      <c r="M127" s="44"/>
      <c r="N127" s="44"/>
      <c r="O127" s="44"/>
      <c r="P127" s="44"/>
      <c r="Q127" s="44"/>
      <c r="R127" s="44"/>
      <c r="S127" s="44"/>
    </row>
    <row r="128" spans="5:19">
      <c r="E128" s="44"/>
      <c r="F128" s="44"/>
      <c r="G128" s="44"/>
      <c r="H128" s="44"/>
      <c r="I128" s="44"/>
      <c r="J128" s="44"/>
      <c r="K128" s="44"/>
      <c r="L128" s="44"/>
      <c r="M128" s="44"/>
      <c r="N128" s="44"/>
      <c r="O128" s="44"/>
      <c r="P128" s="44"/>
      <c r="Q128" s="44"/>
      <c r="R128" s="44"/>
      <c r="S128" s="44"/>
    </row>
    <row r="129" spans="5:19">
      <c r="E129" s="44"/>
      <c r="F129" s="44"/>
      <c r="G129" s="44"/>
      <c r="H129" s="44"/>
      <c r="I129" s="44"/>
      <c r="J129" s="44"/>
      <c r="K129" s="44"/>
      <c r="L129" s="44"/>
      <c r="M129" s="44"/>
      <c r="N129" s="44"/>
      <c r="O129" s="44"/>
      <c r="P129" s="44"/>
      <c r="Q129" s="44"/>
      <c r="R129" s="44"/>
      <c r="S129" s="44"/>
    </row>
    <row r="130" spans="5:19">
      <c r="E130" s="44"/>
      <c r="F130" s="44"/>
      <c r="G130" s="44"/>
      <c r="H130" s="44"/>
      <c r="I130" s="44"/>
      <c r="J130" s="44"/>
      <c r="K130" s="44"/>
      <c r="L130" s="44"/>
      <c r="M130" s="44"/>
      <c r="N130" s="44"/>
      <c r="O130" s="44"/>
      <c r="P130" s="44"/>
      <c r="Q130" s="44"/>
      <c r="R130" s="44"/>
      <c r="S130" s="44"/>
    </row>
    <row r="131" spans="5:19">
      <c r="E131" s="44"/>
      <c r="F131" s="44"/>
      <c r="G131" s="44"/>
      <c r="H131" s="44"/>
      <c r="I131" s="44"/>
      <c r="J131" s="44"/>
      <c r="K131" s="44"/>
      <c r="L131" s="44"/>
      <c r="M131" s="44"/>
      <c r="N131" s="44"/>
      <c r="O131" s="44"/>
      <c r="P131" s="44"/>
      <c r="Q131" s="44"/>
      <c r="R131" s="44"/>
      <c r="S131" s="44"/>
    </row>
    <row r="132" spans="5:19">
      <c r="E132" s="44"/>
      <c r="F132" s="44"/>
      <c r="G132" s="44"/>
      <c r="H132" s="44"/>
      <c r="I132" s="44"/>
      <c r="J132" s="44"/>
      <c r="K132" s="44"/>
      <c r="L132" s="44"/>
      <c r="M132" s="44"/>
      <c r="N132" s="44"/>
      <c r="O132" s="44"/>
      <c r="P132" s="44"/>
      <c r="Q132" s="44"/>
      <c r="R132" s="44"/>
      <c r="S132" s="44"/>
    </row>
    <row r="133" spans="5:19">
      <c r="E133" s="44"/>
      <c r="F133" s="44"/>
      <c r="G133" s="44"/>
      <c r="H133" s="44"/>
      <c r="I133" s="44"/>
      <c r="J133" s="44"/>
      <c r="K133" s="44"/>
      <c r="L133" s="44"/>
      <c r="M133" s="44"/>
      <c r="N133" s="44"/>
      <c r="O133" s="44"/>
      <c r="P133" s="44"/>
      <c r="Q133" s="44"/>
      <c r="R133" s="44"/>
      <c r="S133" s="44"/>
    </row>
    <row r="134" spans="5:19">
      <c r="E134" s="44"/>
      <c r="F134" s="44"/>
      <c r="G134" s="44"/>
      <c r="H134" s="44"/>
      <c r="I134" s="44"/>
      <c r="J134" s="44"/>
      <c r="K134" s="44"/>
      <c r="L134" s="44"/>
      <c r="M134" s="44"/>
      <c r="N134" s="44"/>
      <c r="O134" s="44"/>
      <c r="P134" s="44"/>
      <c r="Q134" s="44"/>
      <c r="R134" s="44"/>
      <c r="S134" s="44"/>
    </row>
    <row r="135" spans="5:19">
      <c r="E135" s="44"/>
      <c r="F135" s="44"/>
      <c r="G135" s="44"/>
      <c r="H135" s="44"/>
      <c r="I135" s="44"/>
      <c r="J135" s="44"/>
      <c r="K135" s="44"/>
      <c r="L135" s="44"/>
      <c r="M135" s="44"/>
      <c r="N135" s="44"/>
      <c r="O135" s="44"/>
      <c r="P135" s="44"/>
      <c r="Q135" s="44"/>
      <c r="R135" s="44"/>
      <c r="S135" s="44"/>
    </row>
    <row r="136" spans="5:19">
      <c r="E136" s="44"/>
      <c r="F136" s="44"/>
      <c r="G136" s="44"/>
      <c r="H136" s="44"/>
      <c r="I136" s="44"/>
      <c r="J136" s="44"/>
      <c r="K136" s="44"/>
      <c r="L136" s="44"/>
      <c r="M136" s="44"/>
      <c r="N136" s="44"/>
      <c r="O136" s="44"/>
      <c r="P136" s="44"/>
      <c r="Q136" s="44"/>
      <c r="R136" s="44"/>
      <c r="S136" s="44"/>
    </row>
    <row r="137" spans="5:19">
      <c r="E137" s="44"/>
      <c r="F137" s="44"/>
      <c r="G137" s="44"/>
      <c r="H137" s="44"/>
      <c r="I137" s="44"/>
      <c r="J137" s="44"/>
      <c r="K137" s="44"/>
      <c r="L137" s="44"/>
      <c r="M137" s="44"/>
      <c r="N137" s="44"/>
      <c r="O137" s="44"/>
      <c r="P137" s="44"/>
      <c r="Q137" s="44"/>
      <c r="R137" s="44"/>
      <c r="S137" s="44"/>
    </row>
    <row r="138" spans="5:19">
      <c r="E138" s="44"/>
      <c r="F138" s="44"/>
      <c r="G138" s="44"/>
      <c r="H138" s="44"/>
      <c r="I138" s="44"/>
      <c r="J138" s="44"/>
      <c r="K138" s="44"/>
      <c r="L138" s="44"/>
      <c r="M138" s="44"/>
      <c r="N138" s="44"/>
      <c r="O138" s="44"/>
      <c r="P138" s="44"/>
      <c r="Q138" s="44"/>
      <c r="R138" s="44"/>
      <c r="S138" s="44"/>
    </row>
    <row r="139" spans="5:19">
      <c r="E139" s="44"/>
      <c r="F139" s="44"/>
      <c r="G139" s="44"/>
      <c r="H139" s="44"/>
      <c r="I139" s="44"/>
      <c r="J139" s="44"/>
      <c r="K139" s="44"/>
      <c r="L139" s="44"/>
      <c r="M139" s="44"/>
      <c r="N139" s="44"/>
      <c r="O139" s="44"/>
      <c r="P139" s="44"/>
      <c r="Q139" s="44"/>
      <c r="R139" s="44"/>
      <c r="S139" s="44"/>
    </row>
    <row r="140" spans="5:19">
      <c r="E140" s="44"/>
      <c r="F140" s="44"/>
      <c r="G140" s="44"/>
      <c r="H140" s="44"/>
      <c r="I140" s="44"/>
      <c r="J140" s="44"/>
      <c r="K140" s="44"/>
      <c r="L140" s="44"/>
      <c r="M140" s="44"/>
      <c r="N140" s="44"/>
      <c r="O140" s="44"/>
      <c r="P140" s="44"/>
      <c r="Q140" s="44"/>
      <c r="R140" s="44"/>
      <c r="S140" s="44"/>
    </row>
    <row r="141" spans="5:19">
      <c r="E141" s="44"/>
      <c r="F141" s="44"/>
      <c r="G141" s="44"/>
      <c r="H141" s="44"/>
      <c r="I141" s="44"/>
      <c r="J141" s="44"/>
      <c r="K141" s="44"/>
      <c r="L141" s="44"/>
      <c r="M141" s="44"/>
      <c r="N141" s="44"/>
      <c r="O141" s="44"/>
      <c r="P141" s="44"/>
      <c r="Q141" s="44"/>
      <c r="R141" s="44"/>
      <c r="S141" s="44"/>
    </row>
    <row r="142" spans="5:19">
      <c r="E142" s="44"/>
      <c r="F142" s="44"/>
      <c r="G142" s="44"/>
      <c r="H142" s="44"/>
      <c r="I142" s="44"/>
      <c r="J142" s="44"/>
      <c r="K142" s="44"/>
      <c r="L142" s="44"/>
      <c r="M142" s="44"/>
      <c r="N142" s="44"/>
      <c r="O142" s="44"/>
      <c r="P142" s="44"/>
      <c r="Q142" s="44"/>
      <c r="R142" s="44"/>
      <c r="S142" s="44"/>
    </row>
    <row r="143" spans="5:19">
      <c r="E143" s="44"/>
      <c r="F143" s="44"/>
      <c r="G143" s="44"/>
      <c r="H143" s="44"/>
      <c r="I143" s="44"/>
      <c r="J143" s="44"/>
      <c r="K143" s="44"/>
      <c r="L143" s="44"/>
      <c r="M143" s="44"/>
      <c r="N143" s="44"/>
      <c r="O143" s="44"/>
      <c r="P143" s="44"/>
      <c r="Q143" s="44"/>
      <c r="R143" s="44"/>
      <c r="S143" s="44"/>
    </row>
    <row r="144" spans="5:19">
      <c r="E144" s="44"/>
      <c r="F144" s="44"/>
      <c r="G144" s="44"/>
      <c r="H144" s="44"/>
      <c r="I144" s="44"/>
      <c r="J144" s="44"/>
      <c r="K144" s="44"/>
      <c r="L144" s="44"/>
      <c r="M144" s="44"/>
      <c r="N144" s="44"/>
      <c r="O144" s="44"/>
      <c r="P144" s="44"/>
      <c r="Q144" s="44"/>
      <c r="R144" s="44"/>
      <c r="S144" s="44"/>
    </row>
    <row r="145" spans="5:19">
      <c r="E145" s="44"/>
      <c r="F145" s="44"/>
      <c r="G145" s="44"/>
      <c r="H145" s="44"/>
      <c r="I145" s="44"/>
      <c r="J145" s="44"/>
      <c r="K145" s="44"/>
      <c r="L145" s="44"/>
      <c r="M145" s="44"/>
      <c r="N145" s="44"/>
      <c r="O145" s="44"/>
      <c r="P145" s="44"/>
      <c r="Q145" s="44"/>
      <c r="R145" s="44"/>
      <c r="S145" s="44"/>
    </row>
    <row r="146" spans="5:19">
      <c r="E146" s="44"/>
      <c r="F146" s="44"/>
      <c r="G146" s="44"/>
      <c r="H146" s="44"/>
      <c r="I146" s="44"/>
      <c r="J146" s="44"/>
      <c r="K146" s="44"/>
      <c r="L146" s="44"/>
      <c r="M146" s="44"/>
      <c r="N146" s="44"/>
      <c r="O146" s="44"/>
      <c r="P146" s="44"/>
      <c r="Q146" s="44"/>
      <c r="R146" s="44"/>
      <c r="S146" s="44"/>
    </row>
    <row r="147" spans="5:19">
      <c r="E147" s="44"/>
      <c r="F147" s="44"/>
      <c r="G147" s="44"/>
      <c r="H147" s="44"/>
      <c r="I147" s="44"/>
      <c r="J147" s="44"/>
      <c r="K147" s="44"/>
      <c r="L147" s="44"/>
      <c r="M147" s="44"/>
      <c r="N147" s="44"/>
      <c r="O147" s="44"/>
      <c r="P147" s="44"/>
      <c r="Q147" s="44"/>
      <c r="R147" s="44"/>
      <c r="S147" s="44"/>
    </row>
    <row r="148" spans="5:19">
      <c r="E148" s="44"/>
      <c r="F148" s="44"/>
      <c r="G148" s="44"/>
      <c r="H148" s="44"/>
      <c r="I148" s="44"/>
      <c r="J148" s="44"/>
      <c r="K148" s="44"/>
      <c r="L148" s="44"/>
      <c r="M148" s="44"/>
      <c r="N148" s="44"/>
      <c r="O148" s="44"/>
      <c r="P148" s="44"/>
      <c r="Q148" s="44"/>
      <c r="R148" s="44"/>
      <c r="S148" s="44"/>
    </row>
    <row r="149" spans="5:19">
      <c r="E149" s="44"/>
      <c r="F149" s="44"/>
      <c r="G149" s="44"/>
      <c r="H149" s="44"/>
      <c r="I149" s="44"/>
      <c r="J149" s="44"/>
      <c r="K149" s="44"/>
      <c r="L149" s="44"/>
      <c r="M149" s="44"/>
      <c r="N149" s="44"/>
      <c r="O149" s="44"/>
      <c r="P149" s="44"/>
      <c r="Q149" s="44"/>
      <c r="R149" s="44"/>
      <c r="S149" s="44"/>
    </row>
    <row r="150" spans="5:19">
      <c r="E150" s="44"/>
      <c r="F150" s="44"/>
      <c r="G150" s="44"/>
      <c r="H150" s="44"/>
      <c r="I150" s="44"/>
      <c r="J150" s="44"/>
      <c r="K150" s="44"/>
      <c r="L150" s="44"/>
      <c r="M150" s="44"/>
      <c r="N150" s="44"/>
      <c r="O150" s="44"/>
      <c r="P150" s="44"/>
      <c r="Q150" s="44"/>
      <c r="R150" s="44"/>
      <c r="S150" s="44"/>
    </row>
    <row r="151" spans="5:19">
      <c r="E151" s="44"/>
      <c r="F151" s="44"/>
      <c r="G151" s="44"/>
      <c r="H151" s="44"/>
      <c r="I151" s="44"/>
      <c r="J151" s="44"/>
      <c r="K151" s="44"/>
      <c r="L151" s="44"/>
      <c r="M151" s="44"/>
      <c r="N151" s="44"/>
      <c r="O151" s="44"/>
      <c r="P151" s="44"/>
      <c r="Q151" s="44"/>
      <c r="R151" s="44"/>
      <c r="S151" s="44"/>
    </row>
    <row r="152" spans="5:19">
      <c r="E152" s="44"/>
      <c r="F152" s="44"/>
      <c r="G152" s="44"/>
      <c r="H152" s="44"/>
      <c r="I152" s="44"/>
      <c r="J152" s="44"/>
      <c r="K152" s="44"/>
      <c r="L152" s="44"/>
      <c r="M152" s="44"/>
      <c r="N152" s="44"/>
      <c r="O152" s="44"/>
      <c r="P152" s="44"/>
      <c r="Q152" s="44"/>
      <c r="R152" s="44"/>
      <c r="S152" s="44"/>
    </row>
    <row r="153" spans="5:19">
      <c r="E153" s="44"/>
      <c r="F153" s="44"/>
      <c r="G153" s="44"/>
      <c r="H153" s="44"/>
      <c r="I153" s="44"/>
      <c r="J153" s="44"/>
      <c r="K153" s="44"/>
      <c r="L153" s="44"/>
      <c r="M153" s="44"/>
      <c r="N153" s="44"/>
      <c r="O153" s="44"/>
      <c r="P153" s="44"/>
      <c r="Q153" s="44"/>
      <c r="R153" s="44"/>
      <c r="S153" s="44"/>
    </row>
    <row r="154" spans="5:19">
      <c r="E154" s="44"/>
      <c r="F154" s="44"/>
      <c r="G154" s="44"/>
      <c r="H154" s="44"/>
      <c r="I154" s="44"/>
      <c r="J154" s="44"/>
      <c r="K154" s="44"/>
      <c r="L154" s="44"/>
      <c r="M154" s="44"/>
      <c r="N154" s="44"/>
      <c r="O154" s="44"/>
      <c r="P154" s="44"/>
      <c r="Q154" s="44"/>
      <c r="R154" s="44"/>
      <c r="S154" s="44"/>
    </row>
    <row r="155" spans="5:19">
      <c r="E155" s="44"/>
      <c r="F155" s="44"/>
      <c r="G155" s="44"/>
      <c r="H155" s="44"/>
      <c r="I155" s="44"/>
      <c r="J155" s="44"/>
      <c r="K155" s="44"/>
      <c r="L155" s="44"/>
      <c r="M155" s="44"/>
      <c r="N155" s="44"/>
      <c r="O155" s="44"/>
      <c r="P155" s="44"/>
      <c r="Q155" s="44"/>
      <c r="R155" s="44"/>
      <c r="S155" s="44"/>
    </row>
    <row r="156" spans="5:19">
      <c r="E156" s="44"/>
      <c r="F156" s="44"/>
      <c r="G156" s="44"/>
      <c r="H156" s="44"/>
      <c r="I156" s="44"/>
      <c r="J156" s="44"/>
      <c r="K156" s="44"/>
      <c r="L156" s="44"/>
      <c r="M156" s="44"/>
      <c r="N156" s="44"/>
      <c r="O156" s="44"/>
      <c r="P156" s="44"/>
      <c r="Q156" s="44"/>
      <c r="R156" s="44"/>
      <c r="S156" s="44"/>
    </row>
    <row r="157" spans="5:19">
      <c r="E157" s="44"/>
      <c r="F157" s="44"/>
      <c r="G157" s="44"/>
      <c r="H157" s="44"/>
      <c r="I157" s="44"/>
      <c r="J157" s="44"/>
      <c r="K157" s="44"/>
      <c r="L157" s="44"/>
      <c r="M157" s="44"/>
      <c r="N157" s="44"/>
      <c r="O157" s="44"/>
      <c r="P157" s="44"/>
      <c r="Q157" s="44"/>
      <c r="R157" s="44"/>
      <c r="S157" s="44"/>
    </row>
    <row r="158" spans="5:19">
      <c r="E158" s="44"/>
      <c r="F158" s="44"/>
      <c r="G158" s="44"/>
      <c r="H158" s="44"/>
      <c r="I158" s="44"/>
      <c r="J158" s="44"/>
      <c r="K158" s="44"/>
      <c r="L158" s="44"/>
      <c r="M158" s="44"/>
      <c r="N158" s="44"/>
      <c r="O158" s="44"/>
      <c r="P158" s="44"/>
      <c r="Q158" s="44"/>
      <c r="R158" s="44"/>
      <c r="S158" s="44"/>
    </row>
    <row r="159" spans="5:19">
      <c r="E159" s="44"/>
      <c r="F159" s="44"/>
      <c r="G159" s="44"/>
      <c r="H159" s="44"/>
      <c r="I159" s="44"/>
      <c r="J159" s="44"/>
      <c r="K159" s="44"/>
      <c r="L159" s="44"/>
      <c r="M159" s="44"/>
      <c r="N159" s="44"/>
      <c r="O159" s="44"/>
      <c r="P159" s="44"/>
      <c r="Q159" s="44"/>
      <c r="R159" s="44"/>
      <c r="S159" s="44"/>
    </row>
    <row r="160" spans="5:19">
      <c r="E160" s="44"/>
      <c r="F160" s="44"/>
      <c r="G160" s="44"/>
      <c r="H160" s="44"/>
      <c r="I160" s="44"/>
      <c r="J160" s="44"/>
      <c r="K160" s="44"/>
      <c r="L160" s="44"/>
      <c r="M160" s="44"/>
      <c r="N160" s="44"/>
      <c r="O160" s="44"/>
      <c r="P160" s="44"/>
      <c r="Q160" s="44"/>
      <c r="R160" s="44"/>
      <c r="S160" s="44"/>
    </row>
    <row r="161" spans="5:19">
      <c r="E161" s="44"/>
      <c r="F161" s="44"/>
      <c r="G161" s="44"/>
      <c r="H161" s="44"/>
      <c r="I161" s="44"/>
      <c r="J161" s="44"/>
      <c r="K161" s="44"/>
      <c r="L161" s="44"/>
      <c r="M161" s="44"/>
      <c r="N161" s="44"/>
      <c r="O161" s="44"/>
      <c r="P161" s="44"/>
      <c r="Q161" s="44"/>
      <c r="R161" s="44"/>
      <c r="S161" s="44"/>
    </row>
    <row r="162" spans="5:19">
      <c r="E162" s="44"/>
      <c r="F162" s="44"/>
      <c r="G162" s="44"/>
      <c r="H162" s="44"/>
      <c r="I162" s="44"/>
      <c r="J162" s="44"/>
      <c r="K162" s="44"/>
      <c r="L162" s="44"/>
      <c r="M162" s="44"/>
      <c r="N162" s="44"/>
      <c r="O162" s="44"/>
      <c r="P162" s="44"/>
      <c r="Q162" s="44"/>
      <c r="R162" s="44"/>
      <c r="S162" s="44"/>
    </row>
    <row r="163" spans="5:19">
      <c r="E163" s="44"/>
      <c r="F163" s="44"/>
      <c r="G163" s="44"/>
      <c r="H163" s="44"/>
      <c r="I163" s="44"/>
      <c r="J163" s="44"/>
      <c r="K163" s="44"/>
      <c r="L163" s="44"/>
      <c r="M163" s="44"/>
      <c r="N163" s="44"/>
      <c r="O163" s="44"/>
      <c r="P163" s="44"/>
      <c r="Q163" s="44"/>
      <c r="R163" s="44"/>
      <c r="S163" s="44"/>
    </row>
    <row r="164" spans="5:19">
      <c r="E164" s="44"/>
      <c r="F164" s="44"/>
      <c r="G164" s="44"/>
      <c r="H164" s="44"/>
      <c r="I164" s="44"/>
      <c r="J164" s="44"/>
      <c r="K164" s="44"/>
      <c r="L164" s="44"/>
      <c r="M164" s="44"/>
      <c r="N164" s="44"/>
      <c r="O164" s="44"/>
      <c r="P164" s="44"/>
      <c r="Q164" s="44"/>
      <c r="R164" s="44"/>
      <c r="S164" s="44"/>
    </row>
    <row r="165" spans="5:19">
      <c r="E165" s="44"/>
      <c r="F165" s="44"/>
      <c r="G165" s="44"/>
      <c r="H165" s="44"/>
      <c r="I165" s="44"/>
      <c r="J165" s="44"/>
      <c r="K165" s="44"/>
      <c r="L165" s="44"/>
      <c r="M165" s="44"/>
      <c r="N165" s="44"/>
      <c r="O165" s="44"/>
      <c r="P165" s="44"/>
      <c r="Q165" s="44"/>
      <c r="R165" s="44"/>
      <c r="S165" s="44"/>
    </row>
    <row r="166" spans="5:19">
      <c r="E166" s="44"/>
      <c r="F166" s="44"/>
      <c r="G166" s="44"/>
      <c r="H166" s="44"/>
      <c r="I166" s="44"/>
      <c r="J166" s="44"/>
      <c r="K166" s="44"/>
      <c r="L166" s="44"/>
      <c r="M166" s="44"/>
      <c r="N166" s="44"/>
      <c r="O166" s="44"/>
      <c r="P166" s="44"/>
      <c r="Q166" s="44"/>
      <c r="R166" s="44"/>
      <c r="S166" s="44"/>
    </row>
    <row r="167" spans="5:19">
      <c r="E167" s="44"/>
      <c r="F167" s="44"/>
      <c r="G167" s="44"/>
      <c r="H167" s="44"/>
      <c r="I167" s="44"/>
      <c r="J167" s="44"/>
      <c r="K167" s="44"/>
      <c r="L167" s="44"/>
      <c r="M167" s="44"/>
      <c r="N167" s="44"/>
      <c r="O167" s="44"/>
      <c r="P167" s="44"/>
      <c r="Q167" s="44"/>
      <c r="R167" s="44"/>
      <c r="S167" s="44"/>
    </row>
    <row r="168" spans="5:19">
      <c r="E168" s="44"/>
      <c r="F168" s="44"/>
      <c r="G168" s="44"/>
      <c r="H168" s="44"/>
      <c r="I168" s="44"/>
      <c r="J168" s="44"/>
      <c r="K168" s="44"/>
      <c r="L168" s="44"/>
      <c r="M168" s="44"/>
      <c r="N168" s="44"/>
      <c r="O168" s="44"/>
      <c r="P168" s="44"/>
      <c r="Q168" s="44"/>
      <c r="R168" s="44"/>
      <c r="S168" s="44"/>
    </row>
    <row r="169" spans="5:19">
      <c r="E169" s="44"/>
      <c r="F169" s="44"/>
      <c r="G169" s="44"/>
      <c r="H169" s="44"/>
      <c r="I169" s="44"/>
      <c r="J169" s="44"/>
      <c r="K169" s="44"/>
      <c r="L169" s="44"/>
      <c r="M169" s="44"/>
      <c r="N169" s="44"/>
      <c r="O169" s="44"/>
      <c r="P169" s="44"/>
      <c r="Q169" s="44"/>
      <c r="R169" s="44"/>
      <c r="S169" s="44"/>
    </row>
    <row r="170" spans="5:19">
      <c r="E170" s="44"/>
      <c r="F170" s="44"/>
      <c r="G170" s="44"/>
      <c r="H170" s="44"/>
      <c r="I170" s="44"/>
      <c r="J170" s="44"/>
      <c r="K170" s="44"/>
      <c r="L170" s="44"/>
      <c r="M170" s="44"/>
      <c r="N170" s="44"/>
      <c r="O170" s="44"/>
      <c r="P170" s="44"/>
      <c r="Q170" s="44"/>
      <c r="R170" s="44"/>
      <c r="S170" s="44"/>
    </row>
    <row r="171" spans="5:19">
      <c r="E171" s="44"/>
      <c r="F171" s="44"/>
      <c r="G171" s="44"/>
      <c r="H171" s="44"/>
      <c r="I171" s="44"/>
      <c r="J171" s="44"/>
      <c r="K171" s="44"/>
      <c r="L171" s="44"/>
      <c r="M171" s="44"/>
      <c r="N171" s="44"/>
      <c r="O171" s="44"/>
      <c r="P171" s="44"/>
      <c r="Q171" s="44"/>
      <c r="R171" s="44"/>
      <c r="S171" s="44"/>
    </row>
    <row r="172" spans="5:19">
      <c r="E172" s="44"/>
      <c r="F172" s="44"/>
      <c r="G172" s="44"/>
      <c r="H172" s="44"/>
      <c r="I172" s="44"/>
      <c r="J172" s="44"/>
      <c r="K172" s="44"/>
      <c r="L172" s="44"/>
      <c r="M172" s="44"/>
      <c r="N172" s="44"/>
      <c r="O172" s="44"/>
      <c r="P172" s="44"/>
      <c r="Q172" s="44"/>
      <c r="R172" s="44"/>
      <c r="S172" s="44"/>
    </row>
    <row r="173" spans="5:19">
      <c r="E173" s="44"/>
      <c r="F173" s="44"/>
      <c r="G173" s="44"/>
      <c r="H173" s="44"/>
      <c r="I173" s="44"/>
      <c r="J173" s="44"/>
      <c r="K173" s="44"/>
      <c r="L173" s="44"/>
      <c r="M173" s="44"/>
      <c r="N173" s="44"/>
      <c r="O173" s="44"/>
      <c r="P173" s="44"/>
      <c r="Q173" s="44"/>
      <c r="R173" s="44"/>
      <c r="S173" s="44"/>
    </row>
    <row r="174" spans="5:19">
      <c r="E174" s="44"/>
      <c r="F174" s="44"/>
      <c r="G174" s="44"/>
      <c r="H174" s="44"/>
      <c r="I174" s="44"/>
      <c r="J174" s="44"/>
      <c r="K174" s="44"/>
      <c r="L174" s="44"/>
      <c r="M174" s="44"/>
      <c r="N174" s="44"/>
      <c r="O174" s="44"/>
      <c r="P174" s="44"/>
      <c r="Q174" s="44"/>
      <c r="R174" s="44"/>
      <c r="S174" s="44"/>
    </row>
    <row r="175" spans="5:19">
      <c r="E175" s="44"/>
      <c r="F175" s="44"/>
      <c r="G175" s="44"/>
      <c r="H175" s="44"/>
      <c r="I175" s="44"/>
      <c r="J175" s="44"/>
      <c r="K175" s="44"/>
      <c r="L175" s="44"/>
      <c r="M175" s="44"/>
      <c r="N175" s="44"/>
      <c r="O175" s="44"/>
      <c r="P175" s="44"/>
      <c r="Q175" s="44"/>
      <c r="R175" s="44"/>
      <c r="S175" s="44"/>
    </row>
    <row r="176" spans="5:19">
      <c r="E176" s="44"/>
      <c r="F176" s="44"/>
      <c r="G176" s="44"/>
      <c r="H176" s="44"/>
      <c r="I176" s="44"/>
      <c r="J176" s="44"/>
      <c r="K176" s="44"/>
      <c r="L176" s="44"/>
      <c r="M176" s="44"/>
      <c r="N176" s="44"/>
      <c r="O176" s="44"/>
      <c r="P176" s="44"/>
      <c r="Q176" s="44"/>
      <c r="R176" s="44"/>
      <c r="S176" s="44"/>
    </row>
    <row r="177" spans="5:19">
      <c r="E177" s="44"/>
      <c r="F177" s="44"/>
      <c r="G177" s="44"/>
      <c r="H177" s="44"/>
      <c r="I177" s="44"/>
      <c r="J177" s="44"/>
      <c r="K177" s="44"/>
      <c r="L177" s="44"/>
      <c r="M177" s="44"/>
      <c r="N177" s="44"/>
      <c r="O177" s="44"/>
      <c r="P177" s="44"/>
      <c r="Q177" s="44"/>
      <c r="R177" s="44"/>
      <c r="S177" s="44"/>
    </row>
    <row r="178" spans="5:19">
      <c r="E178" s="44"/>
      <c r="F178" s="44"/>
      <c r="G178" s="44"/>
      <c r="H178" s="44"/>
      <c r="I178" s="44"/>
      <c r="J178" s="44"/>
      <c r="K178" s="44"/>
      <c r="L178" s="44"/>
      <c r="M178" s="44"/>
      <c r="N178" s="44"/>
      <c r="O178" s="44"/>
      <c r="P178" s="44"/>
      <c r="Q178" s="44"/>
      <c r="R178" s="44"/>
      <c r="S178" s="44"/>
    </row>
    <row r="179" spans="5:19">
      <c r="E179" s="44"/>
      <c r="F179" s="44"/>
      <c r="G179" s="44"/>
      <c r="H179" s="44"/>
      <c r="I179" s="44"/>
      <c r="J179" s="44"/>
      <c r="K179" s="44"/>
      <c r="L179" s="44"/>
      <c r="M179" s="44"/>
      <c r="N179" s="44"/>
      <c r="O179" s="44"/>
      <c r="P179" s="44"/>
      <c r="Q179" s="44"/>
      <c r="R179" s="44"/>
      <c r="S179" s="44"/>
    </row>
    <row r="180" spans="5:19">
      <c r="E180" s="44"/>
      <c r="F180" s="44"/>
      <c r="G180" s="44"/>
      <c r="H180" s="44"/>
      <c r="I180" s="44"/>
      <c r="J180" s="44"/>
      <c r="K180" s="44"/>
      <c r="L180" s="44"/>
      <c r="M180" s="44"/>
      <c r="N180" s="44"/>
      <c r="O180" s="44"/>
      <c r="P180" s="44"/>
      <c r="Q180" s="44"/>
      <c r="R180" s="44"/>
      <c r="S180" s="44"/>
    </row>
    <row r="181" spans="5:19">
      <c r="E181" s="44"/>
      <c r="F181" s="44"/>
      <c r="G181" s="44"/>
      <c r="H181" s="44"/>
      <c r="I181" s="44"/>
      <c r="J181" s="44"/>
      <c r="K181" s="44"/>
      <c r="L181" s="44"/>
      <c r="M181" s="44"/>
      <c r="N181" s="44"/>
      <c r="O181" s="44"/>
      <c r="P181" s="44"/>
      <c r="Q181" s="44"/>
      <c r="R181" s="44"/>
      <c r="S181" s="44"/>
    </row>
    <row r="182" spans="5:19">
      <c r="E182" s="44"/>
      <c r="F182" s="44"/>
      <c r="G182" s="44"/>
      <c r="H182" s="44"/>
      <c r="I182" s="44"/>
      <c r="J182" s="44"/>
      <c r="K182" s="44"/>
      <c r="L182" s="44"/>
      <c r="M182" s="44"/>
      <c r="N182" s="44"/>
      <c r="O182" s="44"/>
      <c r="P182" s="44"/>
      <c r="Q182" s="44"/>
      <c r="R182" s="44"/>
      <c r="S182" s="44"/>
    </row>
    <row r="183" spans="5:19">
      <c r="E183" s="44"/>
      <c r="F183" s="44"/>
      <c r="G183" s="44"/>
      <c r="H183" s="44"/>
      <c r="I183" s="44"/>
      <c r="J183" s="44"/>
      <c r="K183" s="44"/>
      <c r="L183" s="44"/>
      <c r="M183" s="44"/>
      <c r="N183" s="44"/>
      <c r="O183" s="44"/>
      <c r="P183" s="44"/>
      <c r="Q183" s="44"/>
      <c r="R183" s="44"/>
      <c r="S183" s="44"/>
    </row>
    <row r="184" spans="5:19">
      <c r="E184" s="44"/>
      <c r="F184" s="44"/>
      <c r="G184" s="44"/>
      <c r="H184" s="44"/>
      <c r="I184" s="44"/>
      <c r="J184" s="44"/>
      <c r="K184" s="44"/>
      <c r="L184" s="44"/>
      <c r="M184" s="44"/>
      <c r="N184" s="44"/>
      <c r="O184" s="44"/>
      <c r="P184" s="44"/>
      <c r="Q184" s="44"/>
      <c r="R184" s="44"/>
      <c r="S184" s="44"/>
    </row>
    <row r="185" spans="5:19">
      <c r="E185" s="44"/>
      <c r="F185" s="44"/>
      <c r="G185" s="44"/>
      <c r="H185" s="44"/>
      <c r="I185" s="44"/>
      <c r="J185" s="44"/>
      <c r="K185" s="44"/>
      <c r="L185" s="44"/>
      <c r="M185" s="44"/>
      <c r="N185" s="44"/>
      <c r="O185" s="44"/>
      <c r="P185" s="44"/>
      <c r="Q185" s="44"/>
      <c r="R185" s="44"/>
      <c r="S185" s="44"/>
    </row>
    <row r="186" spans="5:19">
      <c r="E186" s="44"/>
      <c r="F186" s="44"/>
      <c r="G186" s="44"/>
      <c r="H186" s="44"/>
      <c r="I186" s="44"/>
      <c r="J186" s="44"/>
      <c r="K186" s="44"/>
      <c r="L186" s="44"/>
      <c r="M186" s="44"/>
      <c r="N186" s="44"/>
      <c r="O186" s="44"/>
      <c r="P186" s="44"/>
      <c r="Q186" s="44"/>
      <c r="R186" s="44"/>
      <c r="S186" s="44"/>
    </row>
    <row r="187" spans="5:19">
      <c r="E187" s="44"/>
      <c r="F187" s="44"/>
      <c r="G187" s="44"/>
      <c r="H187" s="44"/>
      <c r="I187" s="44"/>
      <c r="J187" s="44"/>
      <c r="K187" s="44"/>
      <c r="L187" s="44"/>
      <c r="M187" s="44"/>
      <c r="N187" s="44"/>
      <c r="O187" s="44"/>
      <c r="P187" s="44"/>
      <c r="Q187" s="44"/>
      <c r="R187" s="44"/>
      <c r="S187" s="44"/>
    </row>
    <row r="188" spans="5:19">
      <c r="E188" s="44"/>
      <c r="F188" s="44"/>
      <c r="G188" s="44"/>
      <c r="H188" s="44"/>
      <c r="I188" s="44"/>
      <c r="J188" s="44"/>
      <c r="K188" s="44"/>
      <c r="L188" s="44"/>
      <c r="M188" s="44"/>
      <c r="N188" s="44"/>
      <c r="O188" s="44"/>
      <c r="P188" s="44"/>
      <c r="Q188" s="44"/>
      <c r="R188" s="44"/>
      <c r="S188" s="44"/>
    </row>
    <row r="189" spans="5:19">
      <c r="E189" s="44"/>
      <c r="F189" s="44"/>
      <c r="G189" s="44"/>
      <c r="H189" s="44"/>
      <c r="I189" s="44"/>
      <c r="J189" s="44"/>
      <c r="K189" s="44"/>
      <c r="L189" s="44"/>
      <c r="M189" s="44"/>
      <c r="N189" s="44"/>
      <c r="O189" s="44"/>
      <c r="P189" s="44"/>
      <c r="Q189" s="44"/>
      <c r="R189" s="44"/>
      <c r="S189" s="44"/>
    </row>
    <row r="190" spans="5:19">
      <c r="E190" s="44"/>
      <c r="F190" s="44"/>
      <c r="G190" s="44"/>
      <c r="H190" s="44"/>
      <c r="I190" s="44"/>
      <c r="J190" s="44"/>
      <c r="K190" s="44"/>
      <c r="L190" s="44"/>
      <c r="M190" s="44"/>
      <c r="N190" s="44"/>
      <c r="O190" s="44"/>
      <c r="P190" s="44"/>
      <c r="Q190" s="44"/>
      <c r="R190" s="44"/>
      <c r="S190" s="44"/>
    </row>
    <row r="191" spans="5:19">
      <c r="E191" s="44"/>
      <c r="F191" s="44"/>
      <c r="G191" s="44"/>
      <c r="H191" s="44"/>
      <c r="I191" s="44"/>
      <c r="J191" s="44"/>
      <c r="K191" s="44"/>
      <c r="L191" s="44"/>
      <c r="M191" s="44"/>
      <c r="N191" s="44"/>
      <c r="O191" s="44"/>
      <c r="P191" s="44"/>
      <c r="Q191" s="44"/>
      <c r="R191" s="44"/>
      <c r="S191" s="44"/>
    </row>
    <row r="192" spans="5:19">
      <c r="E192" s="44"/>
      <c r="F192" s="44"/>
      <c r="G192" s="44"/>
      <c r="H192" s="44"/>
      <c r="I192" s="44"/>
      <c r="J192" s="44"/>
      <c r="K192" s="44"/>
      <c r="L192" s="44"/>
      <c r="M192" s="44"/>
      <c r="N192" s="44"/>
      <c r="O192" s="44"/>
      <c r="P192" s="44"/>
      <c r="Q192" s="44"/>
      <c r="R192" s="44"/>
      <c r="S192" s="44"/>
    </row>
    <row r="193" spans="5:19">
      <c r="E193" s="44"/>
      <c r="F193" s="44"/>
      <c r="G193" s="44"/>
      <c r="H193" s="44"/>
      <c r="I193" s="44"/>
      <c r="J193" s="44"/>
      <c r="K193" s="44"/>
      <c r="L193" s="44"/>
      <c r="M193" s="44"/>
      <c r="N193" s="44"/>
      <c r="O193" s="44"/>
      <c r="P193" s="44"/>
      <c r="Q193" s="44"/>
      <c r="R193" s="44"/>
      <c r="S193" s="44"/>
    </row>
    <row r="194" spans="5:19">
      <c r="E194" s="44"/>
      <c r="F194" s="44"/>
      <c r="G194" s="44"/>
      <c r="H194" s="44"/>
      <c r="I194" s="44"/>
      <c r="J194" s="44"/>
      <c r="K194" s="44"/>
      <c r="L194" s="44"/>
      <c r="M194" s="44"/>
      <c r="N194" s="44"/>
      <c r="O194" s="44"/>
      <c r="P194" s="44"/>
      <c r="Q194" s="44"/>
      <c r="R194" s="44"/>
      <c r="S194" s="44"/>
    </row>
  </sheetData>
  <hyperlinks>
    <hyperlink ref="U1" location="Contenu!A1" display="retour contenu" xr:uid="{00000000-0004-0000-1300-000000000000}"/>
    <hyperlink ref="A99" r:id="rId1" display="Auskünfte/Renseignements: sius@bfs.admin.ch" xr:uid="{00000000-0004-0000-1300-000001000000}"/>
  </hyperlinks>
  <pageMargins left="0.70866141732283472" right="0.70866141732283472" top="0.74803149606299213" bottom="0.74803149606299213" header="0.31496062992125984" footer="0.31496062992125984"/>
  <pageSetup paperSize="9" scale="84" orientation="landscape" r:id="rId2"/>
  <rowBreaks count="1" manualBreakCount="1">
    <brk id="54" max="16383" man="1"/>
  </rowBreaks>
  <colBreaks count="1" manualBreakCount="1">
    <brk id="2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P150"/>
  <sheetViews>
    <sheetView zoomScaleNormal="100" workbookViewId="0">
      <pane ySplit="4" topLeftCell="A5" activePane="bottomLeft" state="frozen"/>
      <selection pane="bottomLeft" activeCell="A2" sqref="A2"/>
    </sheetView>
  </sheetViews>
  <sheetFormatPr baseColWidth="10" defaultColWidth="12" defaultRowHeight="11.25"/>
  <cols>
    <col min="1" max="1" width="3.5" style="19" customWidth="1"/>
    <col min="2" max="2" width="21" style="19" customWidth="1"/>
    <col min="3" max="12" width="8.1640625" style="4" customWidth="1"/>
    <col min="13" max="16384" width="12" style="4"/>
  </cols>
  <sheetData>
    <row r="1" spans="1:15" ht="12.75">
      <c r="A1" s="67" t="s">
        <v>362</v>
      </c>
      <c r="O1" s="193" t="s">
        <v>167</v>
      </c>
    </row>
    <row r="2" spans="1:15" ht="12.75">
      <c r="A2" s="228" t="s">
        <v>563</v>
      </c>
    </row>
    <row r="4" spans="1:15" ht="22.5" customHeight="1">
      <c r="A4" s="229"/>
      <c r="B4" s="230"/>
      <c r="C4" s="237" t="s">
        <v>323</v>
      </c>
      <c r="D4" s="237" t="s">
        <v>368</v>
      </c>
      <c r="E4" s="237" t="s">
        <v>347</v>
      </c>
      <c r="F4" s="237" t="s">
        <v>354</v>
      </c>
      <c r="G4" s="237" t="s">
        <v>374</v>
      </c>
      <c r="H4" s="237" t="s">
        <v>378</v>
      </c>
      <c r="I4" s="237" t="s">
        <v>389</v>
      </c>
      <c r="J4" s="237" t="s">
        <v>402</v>
      </c>
      <c r="K4" s="237" t="s">
        <v>415</v>
      </c>
      <c r="L4" s="237" t="s">
        <v>554</v>
      </c>
    </row>
    <row r="5" spans="1:15">
      <c r="A5" s="3"/>
      <c r="B5" s="3"/>
      <c r="C5" s="10"/>
      <c r="D5" s="10"/>
      <c r="E5" s="10"/>
      <c r="F5" s="10"/>
      <c r="G5" s="10"/>
      <c r="H5" s="10"/>
      <c r="I5" s="10"/>
      <c r="J5" s="10"/>
      <c r="K5" s="10"/>
      <c r="L5" s="10"/>
    </row>
    <row r="6" spans="1:15">
      <c r="A6" s="231"/>
      <c r="B6" s="231"/>
      <c r="C6" s="247"/>
      <c r="D6" s="232"/>
      <c r="E6" s="232"/>
      <c r="F6" s="232"/>
      <c r="G6" s="232"/>
      <c r="H6" s="232"/>
      <c r="I6" s="232"/>
      <c r="J6" s="232"/>
      <c r="K6" s="232"/>
      <c r="L6" s="232"/>
    </row>
    <row r="7" spans="1:15">
      <c r="A7" s="159" t="s">
        <v>0</v>
      </c>
      <c r="B7" s="159"/>
      <c r="C7" s="159"/>
      <c r="D7" s="159"/>
      <c r="E7" s="159"/>
      <c r="F7" s="159"/>
      <c r="G7" s="159"/>
      <c r="H7" s="159"/>
      <c r="I7" s="159"/>
      <c r="J7" s="159"/>
      <c r="K7" s="159"/>
      <c r="L7" s="159"/>
    </row>
    <row r="8" spans="1:15">
      <c r="A8" s="3"/>
      <c r="B8" s="3"/>
      <c r="C8" s="232"/>
      <c r="D8" s="232"/>
      <c r="E8" s="232"/>
      <c r="F8" s="232"/>
      <c r="G8" s="232"/>
      <c r="H8" s="232"/>
      <c r="I8" s="232"/>
      <c r="J8" s="232"/>
      <c r="K8" s="232"/>
      <c r="L8" s="232"/>
    </row>
    <row r="9" spans="1:15" s="68" customFormat="1">
      <c r="A9" s="202" t="s">
        <v>0</v>
      </c>
      <c r="B9" s="202"/>
      <c r="C9" s="31">
        <v>75098</v>
      </c>
      <c r="D9" s="31">
        <v>76504</v>
      </c>
      <c r="E9" s="31">
        <v>78477</v>
      </c>
      <c r="F9" s="31">
        <v>79821</v>
      </c>
      <c r="G9" s="31">
        <v>83092</v>
      </c>
      <c r="H9" s="31">
        <v>84920</v>
      </c>
      <c r="I9" s="31">
        <v>83754</v>
      </c>
      <c r="J9" s="31">
        <v>83541</v>
      </c>
      <c r="K9" s="31">
        <v>84542</v>
      </c>
      <c r="L9" s="31">
        <v>86741</v>
      </c>
    </row>
    <row r="10" spans="1:15" s="6" customFormat="1">
      <c r="A10" s="8"/>
      <c r="B10" s="8" t="s">
        <v>357</v>
      </c>
      <c r="C10" s="7">
        <v>46.4</v>
      </c>
      <c r="D10" s="7">
        <v>46.5</v>
      </c>
      <c r="E10" s="7">
        <v>46.7</v>
      </c>
      <c r="F10" s="7">
        <v>47.4</v>
      </c>
      <c r="G10" s="7">
        <v>47.9</v>
      </c>
      <c r="H10" s="7">
        <v>48.6</v>
      </c>
      <c r="I10" s="7">
        <v>48.8</v>
      </c>
      <c r="J10" s="7">
        <v>49.3</v>
      </c>
      <c r="K10" s="7">
        <v>49.8</v>
      </c>
      <c r="L10" s="7">
        <v>50.2</v>
      </c>
    </row>
    <row r="11" spans="1:15" s="6" customFormat="1">
      <c r="A11" s="8"/>
      <c r="B11" s="8" t="s">
        <v>358</v>
      </c>
      <c r="C11" s="7">
        <v>18.8</v>
      </c>
      <c r="D11" s="7">
        <v>19</v>
      </c>
      <c r="E11" s="7">
        <v>19.100000000000001</v>
      </c>
      <c r="F11" s="7">
        <v>19.3</v>
      </c>
      <c r="G11" s="7">
        <v>19.5</v>
      </c>
      <c r="H11" s="7">
        <v>20</v>
      </c>
      <c r="I11" s="7">
        <v>20.7</v>
      </c>
      <c r="J11" s="7">
        <v>21.5</v>
      </c>
      <c r="K11" s="7">
        <v>22.1</v>
      </c>
      <c r="L11" s="7">
        <v>23</v>
      </c>
    </row>
    <row r="12" spans="1:15" s="6" customFormat="1">
      <c r="A12" s="8"/>
      <c r="B12" s="8"/>
      <c r="C12" s="7"/>
      <c r="D12" s="7"/>
      <c r="E12" s="7"/>
      <c r="F12" s="7"/>
      <c r="G12" s="7"/>
      <c r="H12" s="7"/>
      <c r="I12" s="7"/>
      <c r="J12" s="7"/>
      <c r="K12" s="7"/>
      <c r="L12" s="7"/>
    </row>
    <row r="13" spans="1:15" s="6" customFormat="1">
      <c r="A13" s="8"/>
      <c r="B13" s="8"/>
      <c r="C13" s="7"/>
      <c r="D13" s="7"/>
      <c r="E13" s="7"/>
      <c r="F13" s="7"/>
      <c r="G13" s="7"/>
      <c r="H13" s="7"/>
      <c r="I13" s="7"/>
      <c r="J13" s="7"/>
      <c r="K13" s="7"/>
      <c r="L13" s="7"/>
    </row>
    <row r="14" spans="1:15" s="68" customFormat="1">
      <c r="A14" s="202" t="s">
        <v>335</v>
      </c>
      <c r="B14" s="202"/>
      <c r="C14" s="233">
        <v>22947</v>
      </c>
      <c r="D14" s="233">
        <v>23673</v>
      </c>
      <c r="E14" s="233">
        <v>24260</v>
      </c>
      <c r="F14" s="233">
        <v>24858</v>
      </c>
      <c r="G14" s="233">
        <v>25859</v>
      </c>
      <c r="H14" s="233">
        <v>26183</v>
      </c>
      <c r="I14" s="233">
        <v>25672</v>
      </c>
      <c r="J14" s="233">
        <v>25681</v>
      </c>
      <c r="K14" s="233">
        <v>25950</v>
      </c>
      <c r="L14" s="233">
        <v>26411</v>
      </c>
      <c r="M14" s="245"/>
    </row>
    <row r="15" spans="1:15" s="6" customFormat="1">
      <c r="A15" s="8"/>
      <c r="B15" s="8" t="s">
        <v>357</v>
      </c>
      <c r="C15" s="234">
        <v>18.3</v>
      </c>
      <c r="D15" s="234">
        <v>18.899999999999999</v>
      </c>
      <c r="E15" s="234">
        <v>19.399999999999999</v>
      </c>
      <c r="F15" s="234">
        <v>20.6</v>
      </c>
      <c r="G15" s="234">
        <v>21.6</v>
      </c>
      <c r="H15" s="234">
        <v>22.4</v>
      </c>
      <c r="I15" s="234">
        <v>23</v>
      </c>
      <c r="J15" s="234">
        <v>24</v>
      </c>
      <c r="K15" s="234">
        <v>25.1</v>
      </c>
      <c r="L15" s="234">
        <v>25.7</v>
      </c>
      <c r="M15" s="246"/>
    </row>
    <row r="16" spans="1:15" s="6" customFormat="1">
      <c r="A16" s="8"/>
      <c r="B16" s="8" t="s">
        <v>358</v>
      </c>
      <c r="C16" s="234">
        <v>15.8</v>
      </c>
      <c r="D16" s="234">
        <v>15.7</v>
      </c>
      <c r="E16" s="234">
        <v>15.7</v>
      </c>
      <c r="F16" s="234">
        <v>16.100000000000001</v>
      </c>
      <c r="G16" s="234">
        <v>16.3</v>
      </c>
      <c r="H16" s="234">
        <v>16.8</v>
      </c>
      <c r="I16" s="234">
        <v>17.5</v>
      </c>
      <c r="J16" s="234">
        <v>18.7</v>
      </c>
      <c r="K16" s="234">
        <v>19.8</v>
      </c>
      <c r="L16" s="234">
        <v>21</v>
      </c>
      <c r="M16" s="246"/>
    </row>
    <row r="17" spans="1:16" s="6" customFormat="1">
      <c r="A17" s="8"/>
      <c r="B17" s="8"/>
      <c r="C17" s="234"/>
      <c r="D17" s="234"/>
      <c r="E17" s="234"/>
      <c r="F17" s="234"/>
      <c r="G17" s="234"/>
      <c r="H17" s="234"/>
      <c r="I17" s="234"/>
      <c r="J17" s="234"/>
      <c r="K17" s="234"/>
      <c r="L17" s="234"/>
    </row>
    <row r="18" spans="1:16" s="68" customFormat="1">
      <c r="A18" s="235" t="s">
        <v>110</v>
      </c>
      <c r="B18" s="235"/>
      <c r="C18" s="31">
        <v>5428</v>
      </c>
      <c r="D18" s="31">
        <v>5745</v>
      </c>
      <c r="E18" s="31">
        <v>6209</v>
      </c>
      <c r="F18" s="31">
        <v>6625</v>
      </c>
      <c r="G18" s="31">
        <v>6846</v>
      </c>
      <c r="H18" s="31">
        <v>7009</v>
      </c>
      <c r="I18" s="31">
        <v>6910</v>
      </c>
      <c r="J18" s="31">
        <v>7014</v>
      </c>
      <c r="K18" s="31">
        <v>7188</v>
      </c>
      <c r="L18" s="31">
        <v>7412</v>
      </c>
      <c r="P18" s="58"/>
    </row>
    <row r="19" spans="1:16" s="6" customFormat="1">
      <c r="A19" s="236"/>
      <c r="B19" s="8" t="s">
        <v>357</v>
      </c>
      <c r="C19" s="7">
        <v>11.8</v>
      </c>
      <c r="D19" s="7">
        <v>12.9</v>
      </c>
      <c r="E19" s="7">
        <v>13.9</v>
      </c>
      <c r="F19" s="7">
        <v>15.1</v>
      </c>
      <c r="G19" s="7">
        <v>15.7</v>
      </c>
      <c r="H19" s="7">
        <v>17.2</v>
      </c>
      <c r="I19" s="7">
        <v>17.2</v>
      </c>
      <c r="J19" s="7">
        <v>18.399999999999999</v>
      </c>
      <c r="K19" s="7">
        <v>19.100000000000001</v>
      </c>
      <c r="L19" s="7">
        <v>20.2</v>
      </c>
    </row>
    <row r="20" spans="1:16" s="6" customFormat="1">
      <c r="A20" s="236"/>
      <c r="B20" s="8" t="s">
        <v>358</v>
      </c>
      <c r="C20" s="7">
        <v>13.6</v>
      </c>
      <c r="D20" s="7">
        <v>13.2</v>
      </c>
      <c r="E20" s="7">
        <v>13.2</v>
      </c>
      <c r="F20" s="7">
        <v>14</v>
      </c>
      <c r="G20" s="7">
        <v>14.4</v>
      </c>
      <c r="H20" s="7">
        <v>15.1</v>
      </c>
      <c r="I20" s="7">
        <v>16.100000000000001</v>
      </c>
      <c r="J20" s="7">
        <v>17</v>
      </c>
      <c r="K20" s="7">
        <v>18.7</v>
      </c>
      <c r="L20" s="7">
        <v>20.2</v>
      </c>
    </row>
    <row r="21" spans="1:16" s="6" customFormat="1">
      <c r="A21" s="236"/>
      <c r="B21" s="236"/>
      <c r="C21" s="7"/>
      <c r="D21" s="7"/>
      <c r="E21" s="7"/>
      <c r="F21" s="7"/>
      <c r="G21" s="7"/>
      <c r="H21" s="7"/>
      <c r="I21" s="7"/>
      <c r="J21" s="7"/>
      <c r="K21" s="7"/>
      <c r="L21" s="7"/>
    </row>
    <row r="22" spans="1:16" s="68" customFormat="1">
      <c r="A22" s="235" t="s">
        <v>336</v>
      </c>
      <c r="B22" s="235"/>
      <c r="C22" s="31">
        <v>8644</v>
      </c>
      <c r="D22" s="31">
        <v>8922</v>
      </c>
      <c r="E22" s="31">
        <v>9051</v>
      </c>
      <c r="F22" s="31">
        <v>9048</v>
      </c>
      <c r="G22" s="31">
        <v>9509</v>
      </c>
      <c r="H22" s="31">
        <v>9592</v>
      </c>
      <c r="I22" s="31">
        <v>9231</v>
      </c>
      <c r="J22" s="31">
        <v>9091</v>
      </c>
      <c r="K22" s="31">
        <v>9052</v>
      </c>
      <c r="L22" s="31">
        <v>9334</v>
      </c>
    </row>
    <row r="23" spans="1:16" s="6" customFormat="1">
      <c r="A23" s="236"/>
      <c r="B23" s="8" t="s">
        <v>357</v>
      </c>
      <c r="C23" s="7">
        <v>9.6999999999999993</v>
      </c>
      <c r="D23" s="7">
        <v>10.5</v>
      </c>
      <c r="E23" s="7">
        <v>10.8</v>
      </c>
      <c r="F23" s="7">
        <v>11.7</v>
      </c>
      <c r="G23" s="7">
        <v>12.3</v>
      </c>
      <c r="H23" s="7">
        <v>12.7</v>
      </c>
      <c r="I23" s="7">
        <v>13.1</v>
      </c>
      <c r="J23" s="7">
        <v>13.8</v>
      </c>
      <c r="K23" s="7">
        <v>14.4</v>
      </c>
      <c r="L23" s="7">
        <v>14.9</v>
      </c>
    </row>
    <row r="24" spans="1:16" s="6" customFormat="1">
      <c r="A24" s="236"/>
      <c r="B24" s="8" t="s">
        <v>358</v>
      </c>
      <c r="C24" s="7">
        <v>15</v>
      </c>
      <c r="D24" s="7">
        <v>15.2</v>
      </c>
      <c r="E24" s="7">
        <v>15.7</v>
      </c>
      <c r="F24" s="7">
        <v>16.100000000000001</v>
      </c>
      <c r="G24" s="7">
        <v>16.7</v>
      </c>
      <c r="H24" s="7">
        <v>17.2</v>
      </c>
      <c r="I24" s="7">
        <v>17.5</v>
      </c>
      <c r="J24" s="7">
        <v>18.8</v>
      </c>
      <c r="K24" s="7">
        <v>19.7</v>
      </c>
      <c r="L24" s="7">
        <v>20.8</v>
      </c>
    </row>
    <row r="25" spans="1:16" s="6" customFormat="1">
      <c r="A25" s="236"/>
      <c r="B25" s="236"/>
      <c r="C25" s="7"/>
      <c r="D25" s="7"/>
      <c r="E25" s="7"/>
      <c r="F25" s="7"/>
      <c r="G25" s="7"/>
      <c r="H25" s="7"/>
      <c r="I25" s="7"/>
      <c r="J25" s="7"/>
      <c r="K25" s="7"/>
      <c r="L25" s="7"/>
    </row>
    <row r="26" spans="1:16" s="68" customFormat="1">
      <c r="A26" s="235" t="s">
        <v>337</v>
      </c>
      <c r="B26" s="235"/>
      <c r="C26" s="31">
        <v>4148</v>
      </c>
      <c r="D26" s="31">
        <v>4256</v>
      </c>
      <c r="E26" s="31">
        <v>4217</v>
      </c>
      <c r="F26" s="31">
        <v>4251</v>
      </c>
      <c r="G26" s="31">
        <v>4370</v>
      </c>
      <c r="H26" s="31">
        <v>4347</v>
      </c>
      <c r="I26" s="31">
        <v>4145</v>
      </c>
      <c r="J26" s="31">
        <v>4107</v>
      </c>
      <c r="K26" s="31">
        <v>4127</v>
      </c>
      <c r="L26" s="31">
        <v>4196</v>
      </c>
    </row>
    <row r="27" spans="1:16" s="6" customFormat="1">
      <c r="A27" s="236"/>
      <c r="B27" s="8" t="s">
        <v>357</v>
      </c>
      <c r="C27" s="7">
        <v>28.4</v>
      </c>
      <c r="D27" s="7">
        <v>28.5</v>
      </c>
      <c r="E27" s="7">
        <v>28.8</v>
      </c>
      <c r="F27" s="7">
        <v>30.1</v>
      </c>
      <c r="G27" s="7">
        <v>31.6</v>
      </c>
      <c r="H27" s="7">
        <v>32.299999999999997</v>
      </c>
      <c r="I27" s="7">
        <v>32.4</v>
      </c>
      <c r="J27" s="7">
        <v>33.1</v>
      </c>
      <c r="K27" s="7">
        <v>34.4</v>
      </c>
      <c r="L27" s="7">
        <v>35.700000000000003</v>
      </c>
    </row>
    <row r="28" spans="1:16" s="6" customFormat="1">
      <c r="A28" s="236"/>
      <c r="B28" s="8" t="s">
        <v>358</v>
      </c>
      <c r="C28" s="7">
        <v>20.399999999999999</v>
      </c>
      <c r="D28" s="7">
        <v>20.100000000000001</v>
      </c>
      <c r="E28" s="7">
        <v>19.5</v>
      </c>
      <c r="F28" s="7">
        <v>19.899999999999999</v>
      </c>
      <c r="G28" s="7">
        <v>19.899999999999999</v>
      </c>
      <c r="H28" s="7">
        <v>21</v>
      </c>
      <c r="I28" s="7">
        <v>22.3</v>
      </c>
      <c r="J28" s="7">
        <v>23.9</v>
      </c>
      <c r="K28" s="7">
        <v>25.2</v>
      </c>
      <c r="L28" s="7">
        <v>25.7</v>
      </c>
    </row>
    <row r="29" spans="1:16" s="6" customFormat="1">
      <c r="A29" s="236"/>
      <c r="B29" s="236"/>
      <c r="C29" s="7"/>
      <c r="D29" s="7"/>
      <c r="E29" s="7"/>
      <c r="F29" s="7"/>
      <c r="G29" s="7"/>
      <c r="H29" s="7"/>
      <c r="I29" s="7"/>
      <c r="J29" s="7"/>
      <c r="K29" s="7"/>
      <c r="L29" s="7"/>
    </row>
    <row r="30" spans="1:16" s="68" customFormat="1">
      <c r="A30" s="235" t="s">
        <v>338</v>
      </c>
      <c r="B30" s="235"/>
      <c r="C30" s="31">
        <v>1853</v>
      </c>
      <c r="D30" s="31">
        <v>1837</v>
      </c>
      <c r="E30" s="31">
        <v>1889</v>
      </c>
      <c r="F30" s="31">
        <v>2033</v>
      </c>
      <c r="G30" s="31">
        <v>2180</v>
      </c>
      <c r="H30" s="31">
        <v>2180</v>
      </c>
      <c r="I30" s="31">
        <v>2351</v>
      </c>
      <c r="J30" s="31">
        <v>2507</v>
      </c>
      <c r="K30" s="31">
        <v>2737</v>
      </c>
      <c r="L30" s="31">
        <v>2721</v>
      </c>
    </row>
    <row r="31" spans="1:16" s="6" customFormat="1">
      <c r="A31" s="236"/>
      <c r="B31" s="8" t="s">
        <v>357</v>
      </c>
      <c r="C31" s="7">
        <v>42.7</v>
      </c>
      <c r="D31" s="7">
        <v>43.9</v>
      </c>
      <c r="E31" s="7">
        <v>44.4</v>
      </c>
      <c r="F31" s="7">
        <v>45.7</v>
      </c>
      <c r="G31" s="7">
        <v>48</v>
      </c>
      <c r="H31" s="7">
        <v>49.4</v>
      </c>
      <c r="I31" s="7">
        <v>50.7</v>
      </c>
      <c r="J31" s="7">
        <v>53.1</v>
      </c>
      <c r="K31" s="7">
        <v>54.3</v>
      </c>
      <c r="L31" s="7">
        <v>55</v>
      </c>
    </row>
    <row r="32" spans="1:16" s="6" customFormat="1">
      <c r="A32" s="236"/>
      <c r="B32" s="8" t="s">
        <v>358</v>
      </c>
      <c r="C32" s="7">
        <v>17.7</v>
      </c>
      <c r="D32" s="7">
        <v>18.8</v>
      </c>
      <c r="E32" s="7">
        <v>19.600000000000001</v>
      </c>
      <c r="F32" s="7">
        <v>21</v>
      </c>
      <c r="G32" s="7">
        <v>20.7</v>
      </c>
      <c r="H32" s="7">
        <v>20.3</v>
      </c>
      <c r="I32" s="7">
        <v>21.3</v>
      </c>
      <c r="J32" s="7">
        <v>21.6</v>
      </c>
      <c r="K32" s="7">
        <v>23.1</v>
      </c>
      <c r="L32" s="7">
        <v>23.9</v>
      </c>
    </row>
    <row r="33" spans="1:12" s="6" customFormat="1">
      <c r="A33" s="236"/>
      <c r="B33" s="236"/>
      <c r="C33" s="7"/>
      <c r="D33" s="7"/>
      <c r="E33" s="7"/>
      <c r="F33" s="7"/>
      <c r="G33" s="7"/>
      <c r="H33" s="7"/>
      <c r="I33" s="7"/>
      <c r="J33" s="7"/>
      <c r="K33" s="7"/>
      <c r="L33" s="7"/>
    </row>
    <row r="34" spans="1:12" s="68" customFormat="1">
      <c r="A34" s="235" t="s">
        <v>339</v>
      </c>
      <c r="B34" s="235"/>
      <c r="C34" s="31">
        <v>1740</v>
      </c>
      <c r="D34" s="31">
        <v>1796</v>
      </c>
      <c r="E34" s="31">
        <v>1862</v>
      </c>
      <c r="F34" s="31">
        <v>1847</v>
      </c>
      <c r="G34" s="31">
        <v>2084</v>
      </c>
      <c r="H34" s="31">
        <v>2042</v>
      </c>
      <c r="I34" s="31">
        <v>1998</v>
      </c>
      <c r="J34" s="31">
        <v>1983</v>
      </c>
      <c r="K34" s="31">
        <v>1969</v>
      </c>
      <c r="L34" s="31">
        <v>1899</v>
      </c>
    </row>
    <row r="35" spans="1:12" s="6" customFormat="1">
      <c r="A35" s="236"/>
      <c r="B35" s="8" t="s">
        <v>357</v>
      </c>
      <c r="C35" s="7">
        <v>33.200000000000003</v>
      </c>
      <c r="D35" s="7">
        <v>34</v>
      </c>
      <c r="E35" s="7">
        <v>34.700000000000003</v>
      </c>
      <c r="F35" s="7">
        <v>37.700000000000003</v>
      </c>
      <c r="G35" s="7">
        <v>38.700000000000003</v>
      </c>
      <c r="H35" s="7">
        <v>39.4</v>
      </c>
      <c r="I35" s="7">
        <v>40.200000000000003</v>
      </c>
      <c r="J35" s="7">
        <v>39</v>
      </c>
      <c r="K35" s="7">
        <v>39.799999999999997</v>
      </c>
      <c r="L35" s="7">
        <v>40.299999999999997</v>
      </c>
    </row>
    <row r="36" spans="1:12" s="6" customFormat="1">
      <c r="A36" s="236"/>
      <c r="B36" s="8" t="s">
        <v>358</v>
      </c>
      <c r="C36" s="7">
        <v>10.3</v>
      </c>
      <c r="D36" s="7">
        <v>9.5</v>
      </c>
      <c r="E36" s="7">
        <v>9.1</v>
      </c>
      <c r="F36" s="7">
        <v>9.3000000000000007</v>
      </c>
      <c r="G36" s="7">
        <v>9.3000000000000007</v>
      </c>
      <c r="H36" s="7">
        <v>9.1</v>
      </c>
      <c r="I36" s="7">
        <v>9.1999999999999993</v>
      </c>
      <c r="J36" s="7">
        <v>10.199999999999999</v>
      </c>
      <c r="K36" s="7">
        <v>10.5</v>
      </c>
      <c r="L36" s="7">
        <v>13</v>
      </c>
    </row>
    <row r="37" spans="1:12" s="6" customFormat="1">
      <c r="A37" s="236"/>
      <c r="B37" s="236"/>
      <c r="C37" s="7"/>
      <c r="D37" s="7"/>
      <c r="E37" s="7"/>
      <c r="F37" s="7"/>
      <c r="G37" s="7"/>
      <c r="H37" s="7"/>
      <c r="I37" s="7"/>
      <c r="J37" s="7"/>
      <c r="K37" s="7"/>
      <c r="L37" s="7"/>
    </row>
    <row r="38" spans="1:12" s="6" customFormat="1">
      <c r="A38" s="236" t="s">
        <v>340</v>
      </c>
      <c r="B38" s="236"/>
      <c r="C38" s="7"/>
      <c r="D38" s="7"/>
      <c r="E38" s="7"/>
      <c r="F38" s="7"/>
      <c r="G38" s="7"/>
      <c r="H38" s="7"/>
      <c r="I38" s="7"/>
      <c r="J38" s="7"/>
      <c r="K38" s="7"/>
      <c r="L38" s="7"/>
    </row>
    <row r="39" spans="1:12" s="68" customFormat="1">
      <c r="A39" s="235" t="s">
        <v>341</v>
      </c>
      <c r="B39" s="235"/>
      <c r="C39" s="31">
        <v>1134</v>
      </c>
      <c r="D39" s="31">
        <v>1117</v>
      </c>
      <c r="E39" s="31">
        <v>1032</v>
      </c>
      <c r="F39" s="31">
        <v>1054</v>
      </c>
      <c r="G39" s="31">
        <v>870</v>
      </c>
      <c r="H39" s="31">
        <v>1013</v>
      </c>
      <c r="I39" s="31">
        <v>1037</v>
      </c>
      <c r="J39" s="31">
        <v>979</v>
      </c>
      <c r="K39" s="31">
        <v>877</v>
      </c>
      <c r="L39" s="31">
        <v>849</v>
      </c>
    </row>
    <row r="40" spans="1:12" s="6" customFormat="1">
      <c r="A40" s="236"/>
      <c r="B40" s="8" t="s">
        <v>357</v>
      </c>
      <c r="C40" s="7">
        <v>14.4</v>
      </c>
      <c r="D40" s="7">
        <v>14.1</v>
      </c>
      <c r="E40" s="7">
        <v>15.5</v>
      </c>
      <c r="F40" s="7">
        <v>14.7</v>
      </c>
      <c r="G40" s="7">
        <v>13.1</v>
      </c>
      <c r="H40" s="7">
        <v>15</v>
      </c>
      <c r="I40" s="7">
        <v>16.5</v>
      </c>
      <c r="J40" s="7">
        <v>16.600000000000001</v>
      </c>
      <c r="K40" s="7">
        <v>17.2</v>
      </c>
      <c r="L40" s="7">
        <v>16.7</v>
      </c>
    </row>
    <row r="41" spans="1:12" s="6" customFormat="1">
      <c r="A41" s="236"/>
      <c r="B41" s="8" t="s">
        <v>358</v>
      </c>
      <c r="C41" s="7">
        <v>20</v>
      </c>
      <c r="D41" s="7">
        <v>20.5</v>
      </c>
      <c r="E41" s="7">
        <v>19.7</v>
      </c>
      <c r="F41" s="7">
        <v>16.8</v>
      </c>
      <c r="G41" s="7">
        <v>14</v>
      </c>
      <c r="H41" s="7">
        <v>14.6</v>
      </c>
      <c r="I41" s="7">
        <v>14.9</v>
      </c>
      <c r="J41" s="7">
        <v>17.100000000000001</v>
      </c>
      <c r="K41" s="7">
        <v>16.399999999999999</v>
      </c>
      <c r="L41" s="7">
        <v>16</v>
      </c>
    </row>
    <row r="42" spans="1:12" s="6" customFormat="1">
      <c r="A42" s="236"/>
      <c r="B42" s="236"/>
      <c r="C42" s="7"/>
      <c r="D42" s="7"/>
      <c r="E42" s="7"/>
      <c r="F42" s="7"/>
      <c r="G42" s="7"/>
      <c r="H42" s="7"/>
      <c r="I42" s="7"/>
      <c r="J42" s="7"/>
      <c r="K42" s="7"/>
      <c r="L42" s="7"/>
    </row>
    <row r="43" spans="1:12" s="68" customFormat="1">
      <c r="A43" s="8"/>
      <c r="B43" s="8"/>
      <c r="C43" s="7"/>
      <c r="D43" s="7"/>
      <c r="E43" s="7"/>
      <c r="F43" s="7"/>
      <c r="G43" s="7"/>
      <c r="H43" s="7"/>
      <c r="I43" s="7"/>
      <c r="J43" s="7"/>
      <c r="K43" s="7"/>
      <c r="L43" s="7"/>
    </row>
    <row r="44" spans="1:12" s="6" customFormat="1">
      <c r="A44" s="202" t="s">
        <v>342</v>
      </c>
      <c r="B44" s="202"/>
      <c r="C44" s="31">
        <v>52151</v>
      </c>
      <c r="D44" s="31">
        <v>52831</v>
      </c>
      <c r="E44" s="31">
        <v>54217</v>
      </c>
      <c r="F44" s="31">
        <v>54963</v>
      </c>
      <c r="G44" s="31">
        <v>57233</v>
      </c>
      <c r="H44" s="31">
        <v>58737</v>
      </c>
      <c r="I44" s="31">
        <v>58082</v>
      </c>
      <c r="J44" s="31">
        <v>57860</v>
      </c>
      <c r="K44" s="31">
        <v>58592</v>
      </c>
      <c r="L44" s="31">
        <v>60330</v>
      </c>
    </row>
    <row r="45" spans="1:12" s="6" customFormat="1">
      <c r="A45" s="8"/>
      <c r="B45" s="8" t="s">
        <v>357</v>
      </c>
      <c r="C45" s="7">
        <v>58.8</v>
      </c>
      <c r="D45" s="7">
        <v>58.8</v>
      </c>
      <c r="E45" s="7">
        <v>58.9</v>
      </c>
      <c r="F45" s="7">
        <v>59.5</v>
      </c>
      <c r="G45" s="7">
        <v>59.8</v>
      </c>
      <c r="H45" s="7">
        <v>60.3</v>
      </c>
      <c r="I45" s="7">
        <v>60.1</v>
      </c>
      <c r="J45" s="7">
        <v>60.6</v>
      </c>
      <c r="K45" s="7">
        <v>60.7</v>
      </c>
      <c r="L45" s="7">
        <v>60.9</v>
      </c>
    </row>
    <row r="46" spans="1:12" s="6" customFormat="1">
      <c r="A46" s="8"/>
      <c r="B46" s="8" t="s">
        <v>358</v>
      </c>
      <c r="C46" s="7">
        <v>20.2</v>
      </c>
      <c r="D46" s="7">
        <v>20.5</v>
      </c>
      <c r="E46" s="7">
        <v>20.6</v>
      </c>
      <c r="F46" s="7">
        <v>20.8</v>
      </c>
      <c r="G46" s="7">
        <v>21</v>
      </c>
      <c r="H46" s="7">
        <v>21.5</v>
      </c>
      <c r="I46" s="7">
        <v>22.1</v>
      </c>
      <c r="J46" s="7">
        <v>22.7</v>
      </c>
      <c r="K46" s="7">
        <v>23.1</v>
      </c>
      <c r="L46" s="7">
        <v>23.8</v>
      </c>
    </row>
    <row r="47" spans="1:12" s="6" customFormat="1">
      <c r="A47" s="25"/>
      <c r="B47" s="25"/>
      <c r="C47" s="78"/>
      <c r="D47" s="78"/>
      <c r="E47" s="78"/>
      <c r="F47" s="78"/>
      <c r="G47" s="78"/>
      <c r="H47" s="78"/>
      <c r="I47" s="78"/>
      <c r="J47" s="78"/>
      <c r="K47" s="78"/>
      <c r="L47" s="78"/>
    </row>
    <row r="48" spans="1:12" s="68" customFormat="1">
      <c r="A48" s="19"/>
      <c r="B48" s="19"/>
      <c r="C48" s="4"/>
      <c r="D48" s="4"/>
      <c r="E48" s="4"/>
      <c r="F48" s="4"/>
      <c r="G48" s="4"/>
      <c r="H48" s="4"/>
      <c r="I48" s="4"/>
      <c r="J48" s="4"/>
      <c r="K48" s="4"/>
      <c r="L48" s="4"/>
    </row>
    <row r="49" spans="1:12">
      <c r="A49" s="231"/>
      <c r="B49" s="231"/>
      <c r="C49" s="232"/>
      <c r="D49" s="232"/>
      <c r="E49" s="232"/>
      <c r="F49" s="232"/>
      <c r="G49" s="232"/>
      <c r="H49" s="232"/>
      <c r="I49" s="232"/>
      <c r="J49" s="232"/>
      <c r="K49" s="232"/>
      <c r="L49" s="232"/>
    </row>
    <row r="50" spans="1:12">
      <c r="A50" s="159" t="s">
        <v>9</v>
      </c>
      <c r="B50" s="159"/>
      <c r="C50" s="159"/>
      <c r="D50" s="159"/>
      <c r="E50" s="159"/>
      <c r="F50" s="159"/>
      <c r="G50" s="159"/>
      <c r="H50" s="159"/>
      <c r="I50" s="159"/>
      <c r="J50" s="159"/>
      <c r="K50" s="159"/>
      <c r="L50" s="159"/>
    </row>
    <row r="51" spans="1:12">
      <c r="A51" s="3"/>
      <c r="B51" s="3"/>
      <c r="C51" s="247"/>
      <c r="D51" s="232"/>
      <c r="E51" s="232"/>
      <c r="F51" s="232"/>
      <c r="G51" s="232"/>
      <c r="H51" s="232"/>
      <c r="I51" s="232"/>
      <c r="J51" s="232"/>
      <c r="K51" s="232"/>
      <c r="L51" s="232"/>
    </row>
    <row r="52" spans="1:12" s="68" customFormat="1">
      <c r="A52" s="202" t="s">
        <v>0</v>
      </c>
      <c r="B52" s="202"/>
      <c r="C52" s="31">
        <v>58702</v>
      </c>
      <c r="D52" s="31">
        <v>59656</v>
      </c>
      <c r="E52" s="31">
        <v>61081</v>
      </c>
      <c r="F52" s="31">
        <v>61981</v>
      </c>
      <c r="G52" s="31">
        <v>64053</v>
      </c>
      <c r="H52" s="31">
        <v>65077</v>
      </c>
      <c r="I52" s="31">
        <v>64004</v>
      </c>
      <c r="J52" s="31">
        <v>63602</v>
      </c>
      <c r="K52" s="31">
        <v>64147</v>
      </c>
      <c r="L52" s="31">
        <v>65440</v>
      </c>
    </row>
    <row r="53" spans="1:12" s="6" customFormat="1">
      <c r="A53" s="8"/>
      <c r="B53" s="8" t="s">
        <v>25</v>
      </c>
      <c r="C53" s="7">
        <v>47.5</v>
      </c>
      <c r="D53" s="7">
        <v>47.6</v>
      </c>
      <c r="E53" s="7">
        <v>47.7</v>
      </c>
      <c r="F53" s="7">
        <v>48.3</v>
      </c>
      <c r="G53" s="7">
        <v>48.9</v>
      </c>
      <c r="H53" s="7">
        <v>49.5</v>
      </c>
      <c r="I53" s="7">
        <v>49.7</v>
      </c>
      <c r="J53" s="7">
        <v>50.2</v>
      </c>
      <c r="K53" s="7">
        <v>50.5</v>
      </c>
      <c r="L53" s="7">
        <v>51</v>
      </c>
    </row>
    <row r="54" spans="1:12" s="6" customFormat="1">
      <c r="A54" s="8"/>
      <c r="B54" s="8" t="s">
        <v>26</v>
      </c>
      <c r="C54" s="7">
        <v>15.6</v>
      </c>
      <c r="D54" s="7">
        <v>15.8</v>
      </c>
      <c r="E54" s="7">
        <v>16</v>
      </c>
      <c r="F54" s="7">
        <v>16.3</v>
      </c>
      <c r="G54" s="7">
        <v>16.399999999999999</v>
      </c>
      <c r="H54" s="7">
        <v>16.8</v>
      </c>
      <c r="I54" s="7">
        <v>17.2</v>
      </c>
      <c r="J54" s="7">
        <v>17.899999999999999</v>
      </c>
      <c r="K54" s="7">
        <v>18.5</v>
      </c>
      <c r="L54" s="7">
        <v>19.2</v>
      </c>
    </row>
    <row r="55" spans="1:12" s="6" customFormat="1">
      <c r="A55" s="8"/>
      <c r="B55" s="8"/>
      <c r="C55" s="7"/>
      <c r="D55" s="7"/>
      <c r="E55" s="7"/>
      <c r="F55" s="7"/>
      <c r="G55" s="7"/>
      <c r="H55" s="7"/>
      <c r="I55" s="7"/>
      <c r="J55" s="7"/>
      <c r="K55" s="7"/>
      <c r="L55" s="7"/>
    </row>
    <row r="56" spans="1:12" s="6" customFormat="1">
      <c r="A56" s="8"/>
      <c r="B56" s="8"/>
      <c r="C56" s="7"/>
      <c r="D56" s="7"/>
      <c r="E56" s="7"/>
      <c r="F56" s="7"/>
      <c r="G56" s="7"/>
      <c r="H56" s="7"/>
      <c r="I56" s="7"/>
      <c r="J56" s="7"/>
      <c r="K56" s="7"/>
      <c r="L56" s="7"/>
    </row>
    <row r="57" spans="1:12" s="68" customFormat="1">
      <c r="A57" s="202" t="s">
        <v>335</v>
      </c>
      <c r="B57" s="202"/>
      <c r="C57" s="233">
        <v>19967</v>
      </c>
      <c r="D57" s="233">
        <v>20539</v>
      </c>
      <c r="E57" s="233">
        <v>21043</v>
      </c>
      <c r="F57" s="233">
        <v>21380</v>
      </c>
      <c r="G57" s="233">
        <v>22195</v>
      </c>
      <c r="H57" s="233">
        <v>22163</v>
      </c>
      <c r="I57" s="233">
        <v>21505</v>
      </c>
      <c r="J57" s="233">
        <v>21458</v>
      </c>
      <c r="K57" s="233">
        <v>21525</v>
      </c>
      <c r="L57" s="233">
        <v>21779</v>
      </c>
    </row>
    <row r="58" spans="1:12" s="6" customFormat="1">
      <c r="A58" s="8"/>
      <c r="B58" s="8" t="s">
        <v>25</v>
      </c>
      <c r="C58" s="234">
        <v>18.2</v>
      </c>
      <c r="D58" s="234">
        <v>18.899999999999999</v>
      </c>
      <c r="E58" s="234">
        <v>19.2</v>
      </c>
      <c r="F58" s="234">
        <v>20.3</v>
      </c>
      <c r="G58" s="234">
        <v>21.3</v>
      </c>
      <c r="H58" s="234">
        <v>22.1</v>
      </c>
      <c r="I58" s="234">
        <v>22.7</v>
      </c>
      <c r="J58" s="234">
        <v>23.6</v>
      </c>
      <c r="K58" s="234">
        <v>24.4</v>
      </c>
      <c r="L58" s="234">
        <v>24.9</v>
      </c>
    </row>
    <row r="59" spans="1:12" s="6" customFormat="1">
      <c r="A59" s="8"/>
      <c r="B59" s="8" t="s">
        <v>26</v>
      </c>
      <c r="C59" s="234">
        <v>14.6</v>
      </c>
      <c r="D59" s="234">
        <v>14.4</v>
      </c>
      <c r="E59" s="234">
        <v>14.3</v>
      </c>
      <c r="F59" s="234">
        <v>14.8</v>
      </c>
      <c r="G59" s="234">
        <v>15</v>
      </c>
      <c r="H59" s="234">
        <v>15.4</v>
      </c>
      <c r="I59" s="234">
        <v>15.8</v>
      </c>
      <c r="J59" s="234">
        <v>16.899999999999999</v>
      </c>
      <c r="K59" s="234">
        <v>17.8</v>
      </c>
      <c r="L59" s="234">
        <v>19</v>
      </c>
    </row>
    <row r="60" spans="1:12" s="6" customFormat="1">
      <c r="A60" s="8"/>
      <c r="B60" s="8"/>
      <c r="C60" s="234"/>
      <c r="D60" s="234"/>
      <c r="E60" s="234"/>
      <c r="F60" s="234"/>
      <c r="G60" s="234"/>
      <c r="H60" s="234"/>
      <c r="I60" s="234"/>
      <c r="J60" s="234"/>
      <c r="K60" s="234"/>
      <c r="L60" s="234"/>
    </row>
    <row r="61" spans="1:12" s="68" customFormat="1">
      <c r="A61" s="235" t="s">
        <v>110</v>
      </c>
      <c r="B61" s="235"/>
      <c r="C61" s="31">
        <v>5240</v>
      </c>
      <c r="D61" s="31">
        <v>5534</v>
      </c>
      <c r="E61" s="31">
        <v>5977</v>
      </c>
      <c r="F61" s="31">
        <v>6379</v>
      </c>
      <c r="G61" s="31">
        <v>6572</v>
      </c>
      <c r="H61" s="31">
        <v>6717</v>
      </c>
      <c r="I61" s="31">
        <v>6615</v>
      </c>
      <c r="J61" s="31">
        <v>6713</v>
      </c>
      <c r="K61" s="31">
        <v>6816</v>
      </c>
      <c r="L61" s="31">
        <v>6950</v>
      </c>
    </row>
    <row r="62" spans="1:12" s="6" customFormat="1">
      <c r="A62" s="236"/>
      <c r="B62" s="236" t="s">
        <v>25</v>
      </c>
      <c r="C62" s="7">
        <v>12</v>
      </c>
      <c r="D62" s="7">
        <v>13</v>
      </c>
      <c r="E62" s="7">
        <v>13.9</v>
      </c>
      <c r="F62" s="7">
        <v>14.9</v>
      </c>
      <c r="G62" s="7">
        <v>15.3</v>
      </c>
      <c r="H62" s="7">
        <v>16.8</v>
      </c>
      <c r="I62" s="7">
        <v>17</v>
      </c>
      <c r="J62" s="7">
        <v>18.100000000000001</v>
      </c>
      <c r="K62" s="7">
        <v>18.8</v>
      </c>
      <c r="L62" s="7">
        <v>19.8</v>
      </c>
    </row>
    <row r="63" spans="1:12" s="6" customFormat="1">
      <c r="A63" s="236"/>
      <c r="B63" s="236" t="s">
        <v>26</v>
      </c>
      <c r="C63" s="7">
        <v>13.6</v>
      </c>
      <c r="D63" s="7">
        <v>13.1</v>
      </c>
      <c r="E63" s="7">
        <v>13.2</v>
      </c>
      <c r="F63" s="7">
        <v>14</v>
      </c>
      <c r="G63" s="7">
        <v>14.5</v>
      </c>
      <c r="H63" s="7">
        <v>14.9</v>
      </c>
      <c r="I63" s="7">
        <v>16</v>
      </c>
      <c r="J63" s="7">
        <v>16.8</v>
      </c>
      <c r="K63" s="7">
        <v>18.399999999999999</v>
      </c>
      <c r="L63" s="7">
        <v>19.899999999999999</v>
      </c>
    </row>
    <row r="64" spans="1:12" s="6" customFormat="1">
      <c r="A64" s="236"/>
      <c r="B64" s="236"/>
      <c r="C64" s="7"/>
      <c r="D64" s="7"/>
      <c r="E64" s="7"/>
      <c r="F64" s="7"/>
      <c r="G64" s="7"/>
      <c r="H64" s="7"/>
      <c r="I64" s="7"/>
      <c r="J64" s="7"/>
      <c r="K64" s="7"/>
      <c r="L64" s="7"/>
    </row>
    <row r="65" spans="1:12" s="68" customFormat="1">
      <c r="A65" s="235" t="s">
        <v>336</v>
      </c>
      <c r="B65" s="235"/>
      <c r="C65" s="31">
        <v>7802</v>
      </c>
      <c r="D65" s="31">
        <v>7982</v>
      </c>
      <c r="E65" s="31">
        <v>7995</v>
      </c>
      <c r="F65" s="31">
        <v>7909</v>
      </c>
      <c r="G65" s="31">
        <v>8202</v>
      </c>
      <c r="H65" s="31">
        <v>8159</v>
      </c>
      <c r="I65" s="31">
        <v>7758</v>
      </c>
      <c r="J65" s="31">
        <v>7582</v>
      </c>
      <c r="K65" s="31">
        <v>7475</v>
      </c>
      <c r="L65" s="31">
        <v>7678</v>
      </c>
    </row>
    <row r="66" spans="1:12" s="6" customFormat="1">
      <c r="A66" s="236"/>
      <c r="B66" s="236" t="s">
        <v>25</v>
      </c>
      <c r="C66" s="7">
        <v>9.8000000000000007</v>
      </c>
      <c r="D66" s="7">
        <v>10.8</v>
      </c>
      <c r="E66" s="7">
        <v>10.9</v>
      </c>
      <c r="F66" s="7">
        <v>11.8</v>
      </c>
      <c r="G66" s="7">
        <v>12.5</v>
      </c>
      <c r="H66" s="7">
        <v>12.7</v>
      </c>
      <c r="I66" s="7">
        <v>13.2</v>
      </c>
      <c r="J66" s="7">
        <v>13.7</v>
      </c>
      <c r="K66" s="7">
        <v>14.2</v>
      </c>
      <c r="L66" s="7">
        <v>14.5</v>
      </c>
    </row>
    <row r="67" spans="1:12" s="6" customFormat="1">
      <c r="A67" s="236"/>
      <c r="B67" s="236" t="s">
        <v>26</v>
      </c>
      <c r="C67" s="7">
        <v>13.7</v>
      </c>
      <c r="D67" s="7">
        <v>14</v>
      </c>
      <c r="E67" s="7">
        <v>14.2</v>
      </c>
      <c r="F67" s="7">
        <v>14.3</v>
      </c>
      <c r="G67" s="7">
        <v>14.7</v>
      </c>
      <c r="H67" s="7">
        <v>15</v>
      </c>
      <c r="I67" s="7">
        <v>14.9</v>
      </c>
      <c r="J67" s="7">
        <v>16.399999999999999</v>
      </c>
      <c r="K67" s="7">
        <v>17</v>
      </c>
      <c r="L67" s="7">
        <v>17.899999999999999</v>
      </c>
    </row>
    <row r="68" spans="1:12" s="6" customFormat="1">
      <c r="A68" s="236"/>
      <c r="B68" s="236"/>
      <c r="C68" s="7"/>
      <c r="D68" s="7"/>
      <c r="E68" s="7"/>
      <c r="F68" s="7"/>
      <c r="G68" s="7"/>
      <c r="H68" s="7"/>
      <c r="I68" s="7"/>
      <c r="J68" s="7"/>
      <c r="K68" s="7"/>
      <c r="L68" s="7"/>
    </row>
    <row r="69" spans="1:12" s="68" customFormat="1">
      <c r="A69" s="235" t="s">
        <v>337</v>
      </c>
      <c r="B69" s="235"/>
      <c r="C69" s="31">
        <v>3762</v>
      </c>
      <c r="D69" s="31">
        <v>3829</v>
      </c>
      <c r="E69" s="31">
        <v>3805</v>
      </c>
      <c r="F69" s="31">
        <v>3791</v>
      </c>
      <c r="G69" s="31">
        <v>3848</v>
      </c>
      <c r="H69" s="31">
        <v>3780</v>
      </c>
      <c r="I69" s="31">
        <v>3594</v>
      </c>
      <c r="J69" s="31">
        <v>3545</v>
      </c>
      <c r="K69" s="31">
        <v>3532</v>
      </c>
      <c r="L69" s="31">
        <v>3549</v>
      </c>
    </row>
    <row r="70" spans="1:12" s="6" customFormat="1">
      <c r="A70" s="236"/>
      <c r="B70" s="236" t="s">
        <v>25</v>
      </c>
      <c r="C70" s="7">
        <v>28</v>
      </c>
      <c r="D70" s="7">
        <v>28.2</v>
      </c>
      <c r="E70" s="7">
        <v>28.1</v>
      </c>
      <c r="F70" s="7">
        <v>29</v>
      </c>
      <c r="G70" s="7">
        <v>30.6</v>
      </c>
      <c r="H70" s="7">
        <v>31.6</v>
      </c>
      <c r="I70" s="7">
        <v>31.8</v>
      </c>
      <c r="J70" s="7">
        <v>32.4</v>
      </c>
      <c r="K70" s="7">
        <v>33.299999999999997</v>
      </c>
      <c r="L70" s="7">
        <v>34.1</v>
      </c>
    </row>
    <row r="71" spans="1:12" s="6" customFormat="1">
      <c r="A71" s="236"/>
      <c r="B71" s="236" t="s">
        <v>26</v>
      </c>
      <c r="C71" s="7">
        <v>19.5</v>
      </c>
      <c r="D71" s="7">
        <v>19</v>
      </c>
      <c r="E71" s="7">
        <v>18.7</v>
      </c>
      <c r="F71" s="7">
        <v>18.899999999999999</v>
      </c>
      <c r="G71" s="7">
        <v>19.100000000000001</v>
      </c>
      <c r="H71" s="7">
        <v>19.8</v>
      </c>
      <c r="I71" s="7">
        <v>20.7</v>
      </c>
      <c r="J71" s="7">
        <v>21.9</v>
      </c>
      <c r="K71" s="7">
        <v>23.3</v>
      </c>
      <c r="L71" s="7">
        <v>24</v>
      </c>
    </row>
    <row r="72" spans="1:12" s="6" customFormat="1">
      <c r="A72" s="236"/>
      <c r="B72" s="236"/>
      <c r="C72" s="7"/>
      <c r="D72" s="7"/>
      <c r="E72" s="7"/>
      <c r="F72" s="7"/>
      <c r="G72" s="7"/>
      <c r="H72" s="7"/>
      <c r="I72" s="7"/>
      <c r="J72" s="7"/>
      <c r="K72" s="7"/>
      <c r="L72" s="7"/>
    </row>
    <row r="73" spans="1:12" s="68" customFormat="1">
      <c r="A73" s="235" t="s">
        <v>338</v>
      </c>
      <c r="B73" s="235"/>
      <c r="C73" s="31">
        <v>1423</v>
      </c>
      <c r="D73" s="31">
        <v>1446</v>
      </c>
      <c r="E73" s="31">
        <v>1487</v>
      </c>
      <c r="F73" s="31">
        <v>1563</v>
      </c>
      <c r="G73" s="31">
        <v>1617</v>
      </c>
      <c r="H73" s="31">
        <v>1611</v>
      </c>
      <c r="I73" s="31">
        <v>1692</v>
      </c>
      <c r="J73" s="31">
        <v>1800</v>
      </c>
      <c r="K73" s="31">
        <v>1906</v>
      </c>
      <c r="L73" s="31">
        <v>1865</v>
      </c>
    </row>
    <row r="74" spans="1:12" s="6" customFormat="1">
      <c r="A74" s="236"/>
      <c r="B74" s="236" t="s">
        <v>25</v>
      </c>
      <c r="C74" s="7">
        <v>42.3</v>
      </c>
      <c r="D74" s="7">
        <v>43.9</v>
      </c>
      <c r="E74" s="7">
        <v>44.9</v>
      </c>
      <c r="F74" s="7">
        <v>45.3</v>
      </c>
      <c r="G74" s="7">
        <v>48.1</v>
      </c>
      <c r="H74" s="7">
        <v>49.5</v>
      </c>
      <c r="I74" s="7">
        <v>50.9</v>
      </c>
      <c r="J74" s="7">
        <v>53.7</v>
      </c>
      <c r="K74" s="7">
        <v>54.9</v>
      </c>
      <c r="L74" s="7">
        <v>56.3</v>
      </c>
    </row>
    <row r="75" spans="1:12" s="6" customFormat="1">
      <c r="A75" s="236"/>
      <c r="B75" s="236" t="s">
        <v>26</v>
      </c>
      <c r="C75" s="7">
        <v>15.4</v>
      </c>
      <c r="D75" s="7">
        <v>15.3</v>
      </c>
      <c r="E75" s="7">
        <v>15.2</v>
      </c>
      <c r="F75" s="7">
        <v>16.600000000000001</v>
      </c>
      <c r="G75" s="7">
        <v>16.7</v>
      </c>
      <c r="H75" s="7">
        <v>16.399999999999999</v>
      </c>
      <c r="I75" s="7">
        <v>16.7</v>
      </c>
      <c r="J75" s="7">
        <v>16.3</v>
      </c>
      <c r="K75" s="7">
        <v>16.399999999999999</v>
      </c>
      <c r="L75" s="7">
        <v>16.8</v>
      </c>
    </row>
    <row r="76" spans="1:12" s="6" customFormat="1">
      <c r="A76" s="236"/>
      <c r="B76" s="236"/>
      <c r="C76" s="7"/>
      <c r="D76" s="7"/>
      <c r="E76" s="7"/>
      <c r="F76" s="7"/>
      <c r="G76" s="7"/>
      <c r="H76" s="7"/>
      <c r="I76" s="7"/>
      <c r="J76" s="7"/>
      <c r="K76" s="7"/>
      <c r="L76" s="7"/>
    </row>
    <row r="77" spans="1:12" s="68" customFormat="1">
      <c r="A77" s="235" t="s">
        <v>339</v>
      </c>
      <c r="B77" s="235"/>
      <c r="C77" s="31">
        <v>1740</v>
      </c>
      <c r="D77" s="31">
        <v>1748</v>
      </c>
      <c r="E77" s="31">
        <v>1779</v>
      </c>
      <c r="F77" s="31">
        <v>1738</v>
      </c>
      <c r="G77" s="31">
        <v>1956</v>
      </c>
      <c r="H77" s="31">
        <v>1896</v>
      </c>
      <c r="I77" s="31">
        <v>1846</v>
      </c>
      <c r="J77" s="31">
        <v>1818</v>
      </c>
      <c r="K77" s="31">
        <v>1796</v>
      </c>
      <c r="L77" s="31">
        <v>1737</v>
      </c>
    </row>
    <row r="78" spans="1:12" s="6" customFormat="1">
      <c r="A78" s="236"/>
      <c r="B78" s="236" t="s">
        <v>25</v>
      </c>
      <c r="C78" s="7">
        <v>33.200000000000003</v>
      </c>
      <c r="D78" s="7">
        <v>33.6</v>
      </c>
      <c r="E78" s="7">
        <v>34</v>
      </c>
      <c r="F78" s="7">
        <v>36.799999999999997</v>
      </c>
      <c r="G78" s="7">
        <v>37.700000000000003</v>
      </c>
      <c r="H78" s="7">
        <v>38.799999999999997</v>
      </c>
      <c r="I78" s="7">
        <v>39.200000000000003</v>
      </c>
      <c r="J78" s="7">
        <v>37.5</v>
      </c>
      <c r="K78" s="7">
        <v>38.299999999999997</v>
      </c>
      <c r="L78" s="7">
        <v>38.799999999999997</v>
      </c>
    </row>
    <row r="79" spans="1:12" s="6" customFormat="1">
      <c r="A79" s="236"/>
      <c r="B79" s="236" t="s">
        <v>26</v>
      </c>
      <c r="C79" s="7">
        <v>10.3</v>
      </c>
      <c r="D79" s="7">
        <v>9.1999999999999993</v>
      </c>
      <c r="E79" s="7">
        <v>8.6999999999999993</v>
      </c>
      <c r="F79" s="7">
        <v>8.8000000000000007</v>
      </c>
      <c r="G79" s="7">
        <v>9</v>
      </c>
      <c r="H79" s="7">
        <v>8.8000000000000007</v>
      </c>
      <c r="I79" s="7">
        <v>8.5</v>
      </c>
      <c r="J79" s="7">
        <v>9.3000000000000007</v>
      </c>
      <c r="K79" s="7">
        <v>9.6999999999999993</v>
      </c>
      <c r="L79" s="7">
        <v>11.9</v>
      </c>
    </row>
    <row r="80" spans="1:12" s="6" customFormat="1">
      <c r="A80" s="236"/>
      <c r="B80" s="236"/>
      <c r="C80" s="7"/>
      <c r="D80" s="7"/>
      <c r="E80" s="7"/>
      <c r="F80" s="7"/>
      <c r="G80" s="7"/>
      <c r="H80" s="7"/>
      <c r="I80" s="7"/>
      <c r="J80" s="7"/>
      <c r="K80" s="7"/>
      <c r="L80" s="7"/>
    </row>
    <row r="81" spans="1:12" s="68" customFormat="1">
      <c r="A81" s="8"/>
      <c r="B81" s="8"/>
      <c r="C81" s="7"/>
      <c r="D81" s="7"/>
      <c r="E81" s="7"/>
      <c r="F81" s="7"/>
      <c r="G81" s="7"/>
      <c r="H81" s="7"/>
      <c r="I81" s="7"/>
      <c r="J81" s="7"/>
      <c r="K81" s="7"/>
      <c r="L81" s="7"/>
    </row>
    <row r="82" spans="1:12" s="6" customFormat="1">
      <c r="A82" s="202" t="s">
        <v>342</v>
      </c>
      <c r="B82" s="202"/>
      <c r="C82" s="31">
        <v>38735</v>
      </c>
      <c r="D82" s="31">
        <v>39117</v>
      </c>
      <c r="E82" s="31">
        <v>40038</v>
      </c>
      <c r="F82" s="31">
        <v>40601</v>
      </c>
      <c r="G82" s="31">
        <v>41858</v>
      </c>
      <c r="H82" s="31">
        <v>42914</v>
      </c>
      <c r="I82" s="31">
        <v>42499</v>
      </c>
      <c r="J82" s="31">
        <v>42144</v>
      </c>
      <c r="K82" s="31">
        <v>42622</v>
      </c>
      <c r="L82" s="31">
        <v>43661</v>
      </c>
    </row>
    <row r="83" spans="1:12" s="6" customFormat="1">
      <c r="A83" s="8"/>
      <c r="B83" s="8" t="s">
        <v>25</v>
      </c>
      <c r="C83" s="7">
        <v>62.7</v>
      </c>
      <c r="D83" s="7">
        <v>62.8</v>
      </c>
      <c r="E83" s="7">
        <v>62.7</v>
      </c>
      <c r="F83" s="7">
        <v>63.1</v>
      </c>
      <c r="G83" s="7">
        <v>63.5</v>
      </c>
      <c r="H83" s="7">
        <v>63.7</v>
      </c>
      <c r="I83" s="7">
        <v>63.3</v>
      </c>
      <c r="J83" s="7">
        <v>63.7</v>
      </c>
      <c r="K83" s="7">
        <v>63.7</v>
      </c>
      <c r="L83" s="7">
        <v>64</v>
      </c>
    </row>
    <row r="84" spans="1:12" s="6" customFormat="1">
      <c r="A84" s="8"/>
      <c r="B84" s="8" t="s">
        <v>26</v>
      </c>
      <c r="C84" s="7">
        <v>16.100000000000001</v>
      </c>
      <c r="D84" s="7">
        <v>16.5</v>
      </c>
      <c r="E84" s="7">
        <v>16.8</v>
      </c>
      <c r="F84" s="7">
        <v>17.100000000000001</v>
      </c>
      <c r="G84" s="7">
        <v>17.100000000000001</v>
      </c>
      <c r="H84" s="7">
        <v>17.5</v>
      </c>
      <c r="I84" s="7">
        <v>18</v>
      </c>
      <c r="J84" s="7">
        <v>18.5</v>
      </c>
      <c r="K84" s="7">
        <v>18.8</v>
      </c>
      <c r="L84" s="7">
        <v>19.3</v>
      </c>
    </row>
    <row r="85" spans="1:12" s="6" customFormat="1">
      <c r="A85" s="25"/>
      <c r="B85" s="25"/>
      <c r="C85" s="78"/>
      <c r="D85" s="78"/>
      <c r="E85" s="78"/>
      <c r="F85" s="78"/>
      <c r="G85" s="78"/>
      <c r="H85" s="78"/>
      <c r="I85" s="78"/>
      <c r="J85" s="78"/>
      <c r="K85" s="78"/>
      <c r="L85" s="78"/>
    </row>
    <row r="86" spans="1:12" s="68" customFormat="1">
      <c r="A86" s="19"/>
      <c r="B86" s="19"/>
      <c r="C86" s="4"/>
      <c r="D86" s="4"/>
      <c r="E86" s="4"/>
      <c r="F86" s="4"/>
      <c r="G86" s="4"/>
      <c r="H86" s="4"/>
      <c r="I86" s="4"/>
      <c r="J86" s="4"/>
      <c r="K86" s="4"/>
      <c r="L86" s="4"/>
    </row>
    <row r="87" spans="1:12">
      <c r="A87" s="231"/>
      <c r="B87" s="231"/>
      <c r="C87" s="232"/>
      <c r="D87" s="232"/>
      <c r="E87" s="232"/>
      <c r="F87" s="232"/>
      <c r="G87" s="232"/>
      <c r="H87" s="232"/>
      <c r="I87" s="232"/>
      <c r="J87" s="232"/>
      <c r="K87" s="232"/>
      <c r="L87" s="232"/>
    </row>
    <row r="88" spans="1:12">
      <c r="A88" s="159" t="s">
        <v>10</v>
      </c>
      <c r="B88" s="159"/>
      <c r="C88" s="159"/>
      <c r="D88" s="159"/>
      <c r="E88" s="159"/>
      <c r="F88" s="159"/>
      <c r="G88" s="159"/>
      <c r="H88" s="159"/>
      <c r="I88" s="159"/>
      <c r="J88" s="159"/>
      <c r="K88" s="159"/>
      <c r="L88" s="159"/>
    </row>
    <row r="89" spans="1:12">
      <c r="A89" s="3"/>
      <c r="B89" s="3"/>
      <c r="C89" s="247"/>
      <c r="D89" s="232"/>
      <c r="E89" s="232"/>
      <c r="F89" s="232"/>
      <c r="G89" s="232"/>
      <c r="H89" s="232"/>
      <c r="I89" s="232"/>
      <c r="J89" s="232"/>
      <c r="K89" s="232"/>
      <c r="L89" s="232"/>
    </row>
    <row r="90" spans="1:12" s="68" customFormat="1">
      <c r="A90" s="202" t="s">
        <v>0</v>
      </c>
      <c r="B90" s="202"/>
      <c r="C90" s="31">
        <v>8854</v>
      </c>
      <c r="D90" s="31">
        <v>9296</v>
      </c>
      <c r="E90" s="31">
        <v>9865</v>
      </c>
      <c r="F90" s="31">
        <v>10448</v>
      </c>
      <c r="G90" s="31">
        <v>11773</v>
      </c>
      <c r="H90" s="31">
        <v>12754</v>
      </c>
      <c r="I90" s="31">
        <v>12733</v>
      </c>
      <c r="J90" s="31">
        <v>13141</v>
      </c>
      <c r="K90" s="31">
        <v>13846</v>
      </c>
      <c r="L90" s="31">
        <v>14735</v>
      </c>
    </row>
    <row r="91" spans="1:12" s="6" customFormat="1">
      <c r="A91" s="8"/>
      <c r="B91" s="8" t="s">
        <v>25</v>
      </c>
      <c r="C91" s="7">
        <v>48.1</v>
      </c>
      <c r="D91" s="7">
        <v>47.8</v>
      </c>
      <c r="E91" s="7">
        <v>47.6</v>
      </c>
      <c r="F91" s="7">
        <v>48.1</v>
      </c>
      <c r="G91" s="7">
        <v>48.3</v>
      </c>
      <c r="H91" s="7">
        <v>49</v>
      </c>
      <c r="I91" s="7">
        <v>49.1</v>
      </c>
      <c r="J91" s="7">
        <v>50.1</v>
      </c>
      <c r="K91" s="7">
        <v>50.9</v>
      </c>
      <c r="L91" s="7">
        <v>51.1</v>
      </c>
    </row>
    <row r="92" spans="1:12" s="6" customFormat="1">
      <c r="A92" s="8"/>
      <c r="B92" s="8" t="s">
        <v>26</v>
      </c>
      <c r="C92" s="7">
        <v>41.7</v>
      </c>
      <c r="D92" s="7">
        <v>41.3</v>
      </c>
      <c r="E92" s="7">
        <v>40.299999999999997</v>
      </c>
      <c r="F92" s="7">
        <v>40</v>
      </c>
      <c r="G92" s="7">
        <v>39.299999999999997</v>
      </c>
      <c r="H92" s="7">
        <v>39.200000000000003</v>
      </c>
      <c r="I92" s="7">
        <v>40</v>
      </c>
      <c r="J92" s="7">
        <v>40.799999999999997</v>
      </c>
      <c r="K92" s="7">
        <v>41.5</v>
      </c>
      <c r="L92" s="7">
        <v>42.3</v>
      </c>
    </row>
    <row r="93" spans="1:12" s="6" customFormat="1">
      <c r="A93" s="8"/>
      <c r="B93" s="8"/>
      <c r="C93" s="7"/>
      <c r="D93" s="7"/>
      <c r="E93" s="7"/>
      <c r="F93" s="7"/>
      <c r="G93" s="7"/>
      <c r="H93" s="7"/>
      <c r="I93" s="7"/>
      <c r="J93" s="7"/>
      <c r="K93" s="7"/>
      <c r="L93" s="7"/>
    </row>
    <row r="94" spans="1:12" s="6" customFormat="1">
      <c r="A94" s="8"/>
      <c r="B94" s="8"/>
      <c r="C94" s="7"/>
      <c r="D94" s="7"/>
      <c r="E94" s="7"/>
      <c r="F94" s="7"/>
      <c r="G94" s="7"/>
      <c r="H94" s="7"/>
      <c r="I94" s="7"/>
      <c r="J94" s="7"/>
      <c r="K94" s="7"/>
      <c r="L94" s="7"/>
    </row>
    <row r="95" spans="1:12" s="68" customFormat="1">
      <c r="A95" s="202" t="s">
        <v>335</v>
      </c>
      <c r="B95" s="202"/>
      <c r="C95" s="233">
        <v>1846</v>
      </c>
      <c r="D95" s="233">
        <v>2017</v>
      </c>
      <c r="E95" s="233">
        <v>2185</v>
      </c>
      <c r="F95" s="233">
        <v>2424</v>
      </c>
      <c r="G95" s="233">
        <v>2794</v>
      </c>
      <c r="H95" s="233">
        <v>3007</v>
      </c>
      <c r="I95" s="233">
        <v>3130</v>
      </c>
      <c r="J95" s="233">
        <v>3244</v>
      </c>
      <c r="K95" s="233">
        <v>3548</v>
      </c>
      <c r="L95" s="233">
        <v>3783</v>
      </c>
    </row>
    <row r="96" spans="1:12" s="6" customFormat="1">
      <c r="A96" s="8"/>
      <c r="B96" s="8" t="s">
        <v>25</v>
      </c>
      <c r="C96" s="234">
        <v>21.7</v>
      </c>
      <c r="D96" s="234">
        <v>21.3</v>
      </c>
      <c r="E96" s="234">
        <v>22.9</v>
      </c>
      <c r="F96" s="234">
        <v>25.9</v>
      </c>
      <c r="G96" s="234">
        <v>26.8</v>
      </c>
      <c r="H96" s="234">
        <v>27.4</v>
      </c>
      <c r="I96" s="234">
        <v>27.6</v>
      </c>
      <c r="J96" s="234">
        <v>29.4</v>
      </c>
      <c r="K96" s="234">
        <v>31.3</v>
      </c>
      <c r="L96" s="234">
        <v>32.4</v>
      </c>
    </row>
    <row r="97" spans="1:12" s="6" customFormat="1">
      <c r="A97" s="8"/>
      <c r="B97" s="8" t="s">
        <v>26</v>
      </c>
      <c r="C97" s="234">
        <v>25.5</v>
      </c>
      <c r="D97" s="234">
        <v>26.6</v>
      </c>
      <c r="E97" s="234">
        <v>26.6</v>
      </c>
      <c r="F97" s="234">
        <v>27.8</v>
      </c>
      <c r="G97" s="234">
        <v>26.7</v>
      </c>
      <c r="H97" s="234">
        <v>28.1</v>
      </c>
      <c r="I97" s="234">
        <v>29.8</v>
      </c>
      <c r="J97" s="234">
        <v>31.4</v>
      </c>
      <c r="K97" s="234">
        <v>32.9</v>
      </c>
      <c r="L97" s="234">
        <v>33.9</v>
      </c>
    </row>
    <row r="98" spans="1:12" s="6" customFormat="1">
      <c r="A98" s="8"/>
      <c r="B98" s="8"/>
      <c r="C98" s="234"/>
      <c r="D98" s="234"/>
      <c r="E98" s="234"/>
      <c r="F98" s="234"/>
      <c r="G98" s="234"/>
      <c r="H98" s="234"/>
      <c r="I98" s="234"/>
      <c r="J98" s="234"/>
      <c r="K98" s="234"/>
      <c r="L98" s="234"/>
    </row>
    <row r="99" spans="1:12" s="68" customFormat="1">
      <c r="A99" s="235" t="s">
        <v>110</v>
      </c>
      <c r="B99" s="235"/>
      <c r="C99" s="31">
        <v>188</v>
      </c>
      <c r="D99" s="31">
        <v>211</v>
      </c>
      <c r="E99" s="31">
        <v>232</v>
      </c>
      <c r="F99" s="31">
        <v>246</v>
      </c>
      <c r="G99" s="31">
        <v>274</v>
      </c>
      <c r="H99" s="31">
        <v>292</v>
      </c>
      <c r="I99" s="31">
        <v>295</v>
      </c>
      <c r="J99" s="31">
        <v>301</v>
      </c>
      <c r="K99" s="31">
        <v>372</v>
      </c>
      <c r="L99" s="31">
        <v>462</v>
      </c>
    </row>
    <row r="100" spans="1:12" s="6" customFormat="1">
      <c r="A100" s="236"/>
      <c r="B100" s="236" t="s">
        <v>25</v>
      </c>
      <c r="C100" s="7">
        <v>8.5</v>
      </c>
      <c r="D100" s="7">
        <v>10.4</v>
      </c>
      <c r="E100" s="7">
        <v>15.5</v>
      </c>
      <c r="F100" s="7">
        <v>18.7</v>
      </c>
      <c r="G100" s="7">
        <v>23.7</v>
      </c>
      <c r="H100" s="7">
        <v>28.4</v>
      </c>
      <c r="I100" s="7">
        <v>21</v>
      </c>
      <c r="J100" s="7">
        <v>23.6</v>
      </c>
      <c r="K100" s="7">
        <v>25</v>
      </c>
      <c r="L100" s="7">
        <v>26.4</v>
      </c>
    </row>
    <row r="101" spans="1:12" s="6" customFormat="1">
      <c r="A101" s="236"/>
      <c r="B101" s="236" t="s">
        <v>26</v>
      </c>
      <c r="C101" s="7">
        <v>14.9</v>
      </c>
      <c r="D101" s="7">
        <v>14.2</v>
      </c>
      <c r="E101" s="7">
        <v>13.8</v>
      </c>
      <c r="F101" s="7">
        <v>13.4</v>
      </c>
      <c r="G101" s="7">
        <v>13.5</v>
      </c>
      <c r="H101" s="7">
        <v>17.8</v>
      </c>
      <c r="I101" s="7">
        <v>17.3</v>
      </c>
      <c r="J101" s="7">
        <v>21.6</v>
      </c>
      <c r="K101" s="7">
        <v>23.9</v>
      </c>
      <c r="L101" s="7">
        <v>24.2</v>
      </c>
    </row>
    <row r="102" spans="1:12" s="6" customFormat="1">
      <c r="A102" s="236"/>
      <c r="B102" s="236"/>
      <c r="C102" s="7"/>
      <c r="D102" s="7"/>
      <c r="E102" s="7"/>
      <c r="F102" s="7"/>
      <c r="G102" s="7"/>
      <c r="H102" s="7"/>
      <c r="I102" s="7"/>
      <c r="J102" s="7"/>
      <c r="K102" s="7"/>
      <c r="L102" s="7"/>
    </row>
    <row r="103" spans="1:12" s="68" customFormat="1">
      <c r="A103" s="235" t="s">
        <v>336</v>
      </c>
      <c r="B103" s="235"/>
      <c r="C103" s="31">
        <v>842</v>
      </c>
      <c r="D103" s="31">
        <v>940</v>
      </c>
      <c r="E103" s="31">
        <v>1056</v>
      </c>
      <c r="F103" s="31">
        <v>1139</v>
      </c>
      <c r="G103" s="31">
        <v>1307</v>
      </c>
      <c r="H103" s="31">
        <v>1433</v>
      </c>
      <c r="I103" s="31">
        <v>1473</v>
      </c>
      <c r="J103" s="31">
        <v>1509</v>
      </c>
      <c r="K103" s="31">
        <v>1577</v>
      </c>
      <c r="L103" s="31">
        <v>1656</v>
      </c>
    </row>
    <row r="104" spans="1:12" s="6" customFormat="1">
      <c r="A104" s="236"/>
      <c r="B104" s="236" t="s">
        <v>25</v>
      </c>
      <c r="C104" s="7">
        <v>8.6</v>
      </c>
      <c r="D104" s="7">
        <v>8.5</v>
      </c>
      <c r="E104" s="7">
        <v>9.9</v>
      </c>
      <c r="F104" s="7">
        <v>11.2</v>
      </c>
      <c r="G104" s="7">
        <v>11.1</v>
      </c>
      <c r="H104" s="7">
        <v>12.6</v>
      </c>
      <c r="I104" s="7">
        <v>12.8</v>
      </c>
      <c r="J104" s="7">
        <v>14.3</v>
      </c>
      <c r="K104" s="7">
        <v>15.3</v>
      </c>
      <c r="L104" s="7">
        <v>16.8</v>
      </c>
    </row>
    <row r="105" spans="1:12" s="6" customFormat="1">
      <c r="A105" s="236"/>
      <c r="B105" s="236" t="s">
        <v>26</v>
      </c>
      <c r="C105" s="7">
        <v>26.4</v>
      </c>
      <c r="D105" s="7">
        <v>26</v>
      </c>
      <c r="E105" s="7">
        <v>26.5</v>
      </c>
      <c r="F105" s="7">
        <v>28.7</v>
      </c>
      <c r="G105" s="7">
        <v>28.8</v>
      </c>
      <c r="H105" s="7">
        <v>29.8</v>
      </c>
      <c r="I105" s="7">
        <v>31</v>
      </c>
      <c r="J105" s="7">
        <v>31</v>
      </c>
      <c r="K105" s="7">
        <v>32.4</v>
      </c>
      <c r="L105" s="7">
        <v>34.200000000000003</v>
      </c>
    </row>
    <row r="106" spans="1:12" s="6" customFormat="1">
      <c r="A106" s="236"/>
      <c r="B106" s="236"/>
      <c r="C106" s="7"/>
      <c r="D106" s="7"/>
      <c r="E106" s="7"/>
      <c r="F106" s="7"/>
      <c r="G106" s="7"/>
      <c r="H106" s="7"/>
      <c r="I106" s="7"/>
      <c r="J106" s="7"/>
      <c r="K106" s="7"/>
      <c r="L106" s="7"/>
    </row>
    <row r="107" spans="1:12" s="68" customFormat="1">
      <c r="A107" s="235" t="s">
        <v>337</v>
      </c>
      <c r="B107" s="235"/>
      <c r="C107" s="31">
        <v>386</v>
      </c>
      <c r="D107" s="31">
        <v>427</v>
      </c>
      <c r="E107" s="31">
        <v>412</v>
      </c>
      <c r="F107" s="31">
        <v>460</v>
      </c>
      <c r="G107" s="31">
        <v>522</v>
      </c>
      <c r="H107" s="31">
        <v>567</v>
      </c>
      <c r="I107" s="31">
        <v>551</v>
      </c>
      <c r="J107" s="31">
        <v>562</v>
      </c>
      <c r="K107" s="31">
        <v>595</v>
      </c>
      <c r="L107" s="31">
        <v>647</v>
      </c>
    </row>
    <row r="108" spans="1:12" s="6" customFormat="1">
      <c r="A108" s="236"/>
      <c r="B108" s="236" t="s">
        <v>25</v>
      </c>
      <c r="C108" s="7">
        <v>32.1</v>
      </c>
      <c r="D108" s="7">
        <v>31.1</v>
      </c>
      <c r="E108" s="7">
        <v>35.700000000000003</v>
      </c>
      <c r="F108" s="7">
        <v>38.9</v>
      </c>
      <c r="G108" s="7">
        <v>38.5</v>
      </c>
      <c r="H108" s="7">
        <v>37.4</v>
      </c>
      <c r="I108" s="7">
        <v>36.5</v>
      </c>
      <c r="J108" s="7">
        <v>37.4</v>
      </c>
      <c r="K108" s="7">
        <v>40.799999999999997</v>
      </c>
      <c r="L108" s="7">
        <v>44.5</v>
      </c>
    </row>
    <row r="109" spans="1:12" s="6" customFormat="1">
      <c r="A109" s="236"/>
      <c r="B109" s="236" t="s">
        <v>26</v>
      </c>
      <c r="C109" s="7">
        <v>28.8</v>
      </c>
      <c r="D109" s="7">
        <v>30.2</v>
      </c>
      <c r="E109" s="7">
        <v>27.2</v>
      </c>
      <c r="F109" s="7">
        <v>28</v>
      </c>
      <c r="G109" s="7">
        <v>25.5</v>
      </c>
      <c r="H109" s="7">
        <v>29.5</v>
      </c>
      <c r="I109" s="7">
        <v>32.799999999999997</v>
      </c>
      <c r="J109" s="7">
        <v>36.1</v>
      </c>
      <c r="K109" s="7">
        <v>36.6</v>
      </c>
      <c r="L109" s="7">
        <v>34.9</v>
      </c>
    </row>
    <row r="110" spans="1:12" s="6" customFormat="1">
      <c r="A110" s="236"/>
      <c r="B110" s="236"/>
      <c r="C110" s="7"/>
      <c r="D110" s="7"/>
      <c r="E110" s="7"/>
      <c r="F110" s="7"/>
      <c r="G110" s="7"/>
      <c r="H110" s="7"/>
      <c r="I110" s="7"/>
      <c r="J110" s="7"/>
      <c r="K110" s="7"/>
      <c r="L110" s="7"/>
    </row>
    <row r="111" spans="1:12" s="68" customFormat="1">
      <c r="A111" s="235" t="s">
        <v>338</v>
      </c>
      <c r="B111" s="235"/>
      <c r="C111" s="31">
        <v>430</v>
      </c>
      <c r="D111" s="31">
        <v>391</v>
      </c>
      <c r="E111" s="31">
        <v>402</v>
      </c>
      <c r="F111" s="31">
        <v>470</v>
      </c>
      <c r="G111" s="31">
        <v>563</v>
      </c>
      <c r="H111" s="31">
        <v>569</v>
      </c>
      <c r="I111" s="31">
        <v>659</v>
      </c>
      <c r="J111" s="31">
        <v>707</v>
      </c>
      <c r="K111" s="31">
        <v>831</v>
      </c>
      <c r="L111" s="31">
        <v>856</v>
      </c>
    </row>
    <row r="112" spans="1:12" s="6" customFormat="1">
      <c r="A112" s="236"/>
      <c r="B112" s="236" t="s">
        <v>25</v>
      </c>
      <c r="C112" s="7">
        <v>44</v>
      </c>
      <c r="D112" s="7">
        <v>43.7</v>
      </c>
      <c r="E112" s="7">
        <v>42.5</v>
      </c>
      <c r="F112" s="7">
        <v>47</v>
      </c>
      <c r="G112" s="7">
        <v>48</v>
      </c>
      <c r="H112" s="7">
        <v>49.2</v>
      </c>
      <c r="I112" s="7">
        <v>50.1</v>
      </c>
      <c r="J112" s="7">
        <v>51.8</v>
      </c>
      <c r="K112" s="7">
        <v>52.7</v>
      </c>
      <c r="L112" s="7">
        <v>52.2</v>
      </c>
    </row>
    <row r="113" spans="1:12" s="6" customFormat="1">
      <c r="A113" s="236"/>
      <c r="B113" s="236" t="s">
        <v>26</v>
      </c>
      <c r="C113" s="7">
        <v>25.3</v>
      </c>
      <c r="D113" s="7">
        <v>32</v>
      </c>
      <c r="E113" s="7">
        <v>35.799999999999997</v>
      </c>
      <c r="F113" s="7">
        <v>35.5</v>
      </c>
      <c r="G113" s="7">
        <v>32.1</v>
      </c>
      <c r="H113" s="7">
        <v>31.5</v>
      </c>
      <c r="I113" s="7">
        <v>33.200000000000003</v>
      </c>
      <c r="J113" s="7">
        <v>35.1</v>
      </c>
      <c r="K113" s="7">
        <v>38.299999999999997</v>
      </c>
      <c r="L113" s="7">
        <v>39.5</v>
      </c>
    </row>
    <row r="114" spans="1:12" s="6" customFormat="1">
      <c r="A114" s="236"/>
      <c r="B114" s="236"/>
      <c r="C114" s="7"/>
      <c r="D114" s="7"/>
      <c r="E114" s="7"/>
      <c r="F114" s="7"/>
      <c r="G114" s="7"/>
      <c r="H114" s="7"/>
      <c r="I114" s="7"/>
      <c r="J114" s="7"/>
      <c r="K114" s="7"/>
      <c r="L114" s="7"/>
    </row>
    <row r="115" spans="1:12" s="68" customFormat="1">
      <c r="A115" s="235" t="s">
        <v>339</v>
      </c>
      <c r="B115" s="235"/>
      <c r="C115" s="31">
        <v>0</v>
      </c>
      <c r="D115" s="31">
        <v>48</v>
      </c>
      <c r="E115" s="31">
        <v>83</v>
      </c>
      <c r="F115" s="31">
        <v>109</v>
      </c>
      <c r="G115" s="31">
        <v>128</v>
      </c>
      <c r="H115" s="31">
        <v>146</v>
      </c>
      <c r="I115" s="31">
        <v>152</v>
      </c>
      <c r="J115" s="31">
        <v>165</v>
      </c>
      <c r="K115" s="31">
        <v>173</v>
      </c>
      <c r="L115" s="31">
        <v>162</v>
      </c>
    </row>
    <row r="116" spans="1:12" s="6" customFormat="1">
      <c r="A116" s="236"/>
      <c r="B116" s="236" t="s">
        <v>25</v>
      </c>
      <c r="C116" s="7" t="s">
        <v>6</v>
      </c>
      <c r="D116" s="7">
        <v>47.9</v>
      </c>
      <c r="E116" s="7">
        <v>50.6</v>
      </c>
      <c r="F116" s="7">
        <v>51.4</v>
      </c>
      <c r="G116" s="7">
        <v>53.1</v>
      </c>
      <c r="H116" s="7">
        <v>46.6</v>
      </c>
      <c r="I116" s="7">
        <v>53.3</v>
      </c>
      <c r="J116" s="7">
        <v>55.8</v>
      </c>
      <c r="K116" s="7">
        <v>56.1</v>
      </c>
      <c r="L116" s="7">
        <v>56.8</v>
      </c>
    </row>
    <row r="117" spans="1:12" s="6" customFormat="1">
      <c r="A117" s="236"/>
      <c r="B117" s="236" t="s">
        <v>26</v>
      </c>
      <c r="C117" s="7" t="s">
        <v>6</v>
      </c>
      <c r="D117" s="7">
        <v>18.8</v>
      </c>
      <c r="E117" s="7">
        <v>16.899999999999999</v>
      </c>
      <c r="F117" s="7">
        <v>16.5</v>
      </c>
      <c r="G117" s="7">
        <v>13.3</v>
      </c>
      <c r="H117" s="7">
        <v>13</v>
      </c>
      <c r="I117" s="7">
        <v>17.8</v>
      </c>
      <c r="J117" s="7">
        <v>20.6</v>
      </c>
      <c r="K117" s="7">
        <v>19.100000000000001</v>
      </c>
      <c r="L117" s="7">
        <v>24.7</v>
      </c>
    </row>
    <row r="118" spans="1:12" s="6" customFormat="1">
      <c r="A118" s="236"/>
      <c r="B118" s="236"/>
      <c r="C118" s="7"/>
      <c r="D118" s="7"/>
      <c r="E118" s="7"/>
      <c r="F118" s="7"/>
      <c r="G118" s="7"/>
      <c r="H118" s="7"/>
      <c r="I118" s="7"/>
      <c r="J118" s="7"/>
      <c r="K118" s="7"/>
      <c r="L118" s="7"/>
    </row>
    <row r="119" spans="1:12" s="68" customFormat="1">
      <c r="A119" s="8"/>
      <c r="B119" s="8"/>
      <c r="C119" s="7"/>
      <c r="D119" s="7"/>
      <c r="E119" s="7"/>
      <c r="F119" s="7"/>
      <c r="G119" s="7"/>
      <c r="H119" s="7"/>
      <c r="I119" s="7"/>
      <c r="J119" s="7"/>
      <c r="K119" s="7"/>
      <c r="L119" s="7"/>
    </row>
    <row r="120" spans="1:12" s="6" customFormat="1">
      <c r="A120" s="202" t="s">
        <v>342</v>
      </c>
      <c r="B120" s="202"/>
      <c r="C120" s="31">
        <v>7008</v>
      </c>
      <c r="D120" s="31">
        <v>7279</v>
      </c>
      <c r="E120" s="31">
        <v>7680</v>
      </c>
      <c r="F120" s="31">
        <v>8024</v>
      </c>
      <c r="G120" s="31">
        <v>8979</v>
      </c>
      <c r="H120" s="31">
        <v>9747</v>
      </c>
      <c r="I120" s="31">
        <v>9603</v>
      </c>
      <c r="J120" s="31">
        <v>9897</v>
      </c>
      <c r="K120" s="31">
        <v>10298</v>
      </c>
      <c r="L120" s="31">
        <v>10952</v>
      </c>
    </row>
    <row r="121" spans="1:12" s="6" customFormat="1">
      <c r="A121" s="8"/>
      <c r="B121" s="8" t="s">
        <v>25</v>
      </c>
      <c r="C121" s="7">
        <v>55</v>
      </c>
      <c r="D121" s="7">
        <v>55.1</v>
      </c>
      <c r="E121" s="7">
        <v>54.7</v>
      </c>
      <c r="F121" s="7">
        <v>54.8</v>
      </c>
      <c r="G121" s="7">
        <v>54.9</v>
      </c>
      <c r="H121" s="7">
        <v>55.6</v>
      </c>
      <c r="I121" s="7">
        <v>56.1</v>
      </c>
      <c r="J121" s="7">
        <v>56.9</v>
      </c>
      <c r="K121" s="7">
        <v>57.6</v>
      </c>
      <c r="L121" s="7">
        <v>57.6</v>
      </c>
    </row>
    <row r="122" spans="1:12" s="6" customFormat="1">
      <c r="A122" s="8"/>
      <c r="B122" s="8" t="s">
        <v>26</v>
      </c>
      <c r="C122" s="7">
        <v>46</v>
      </c>
      <c r="D122" s="7">
        <v>45.4</v>
      </c>
      <c r="E122" s="7">
        <v>44.1</v>
      </c>
      <c r="F122" s="7">
        <v>43.6</v>
      </c>
      <c r="G122" s="7">
        <v>43.3</v>
      </c>
      <c r="H122" s="7">
        <v>42.7</v>
      </c>
      <c r="I122" s="7">
        <v>43.4</v>
      </c>
      <c r="J122" s="7">
        <v>43.9</v>
      </c>
      <c r="K122" s="7">
        <v>44.4</v>
      </c>
      <c r="L122" s="7">
        <v>45.2</v>
      </c>
    </row>
    <row r="123" spans="1:12" s="6" customFormat="1">
      <c r="A123" s="25"/>
      <c r="B123" s="25"/>
      <c r="C123" s="78"/>
      <c r="D123" s="78"/>
      <c r="E123" s="78"/>
      <c r="F123" s="78"/>
      <c r="G123" s="78"/>
      <c r="H123" s="78"/>
      <c r="I123" s="78"/>
      <c r="J123" s="78"/>
      <c r="K123" s="78"/>
      <c r="L123" s="78"/>
    </row>
    <row r="124" spans="1:12" s="68" customFormat="1">
      <c r="A124" s="19"/>
      <c r="B124" s="19"/>
      <c r="C124" s="4"/>
      <c r="D124" s="4"/>
      <c r="E124" s="4"/>
      <c r="F124" s="4"/>
      <c r="G124" s="4"/>
      <c r="H124" s="4"/>
      <c r="I124" s="4"/>
      <c r="J124" s="4"/>
      <c r="K124" s="4"/>
      <c r="L124" s="4"/>
    </row>
    <row r="125" spans="1:12">
      <c r="A125" s="231"/>
      <c r="B125" s="231"/>
      <c r="C125" s="232"/>
      <c r="D125" s="232"/>
      <c r="E125" s="232"/>
      <c r="F125" s="232"/>
      <c r="G125" s="232"/>
      <c r="H125" s="232"/>
      <c r="I125" s="232"/>
      <c r="J125" s="232"/>
      <c r="K125" s="232"/>
      <c r="L125" s="232"/>
    </row>
    <row r="126" spans="1:12">
      <c r="A126" s="159" t="s">
        <v>11</v>
      </c>
      <c r="B126" s="159"/>
      <c r="C126" s="159"/>
      <c r="D126" s="159"/>
      <c r="E126" s="159"/>
      <c r="F126" s="159"/>
      <c r="G126" s="159"/>
      <c r="H126" s="159"/>
      <c r="I126" s="159"/>
      <c r="J126" s="159"/>
      <c r="K126" s="159"/>
      <c r="L126" s="159"/>
    </row>
    <row r="127" spans="1:12">
      <c r="A127" s="3"/>
      <c r="B127" s="3"/>
      <c r="C127" s="232"/>
      <c r="D127" s="232"/>
      <c r="E127" s="232"/>
      <c r="F127" s="232"/>
      <c r="G127" s="232"/>
      <c r="H127" s="232"/>
      <c r="I127" s="232"/>
      <c r="J127" s="232"/>
      <c r="K127" s="232"/>
      <c r="L127" s="232"/>
    </row>
    <row r="128" spans="1:12" s="68" customFormat="1">
      <c r="A128" s="202" t="s">
        <v>0</v>
      </c>
      <c r="B128" s="202"/>
      <c r="C128" s="31">
        <v>7542</v>
      </c>
      <c r="D128" s="31">
        <v>7552</v>
      </c>
      <c r="E128" s="31">
        <v>7531</v>
      </c>
      <c r="F128" s="31">
        <v>7392</v>
      </c>
      <c r="G128" s="31">
        <v>7266</v>
      </c>
      <c r="H128" s="31">
        <v>7089</v>
      </c>
      <c r="I128" s="31">
        <v>7017</v>
      </c>
      <c r="J128" s="31">
        <v>6798</v>
      </c>
      <c r="K128" s="31">
        <v>6549</v>
      </c>
      <c r="L128" s="31">
        <v>6566</v>
      </c>
    </row>
    <row r="129" spans="1:12" s="6" customFormat="1">
      <c r="A129" s="8"/>
      <c r="B129" s="8" t="s">
        <v>25</v>
      </c>
      <c r="C129" s="7">
        <v>36</v>
      </c>
      <c r="D129" s="7">
        <v>35.6</v>
      </c>
      <c r="E129" s="7">
        <v>36.799999999999997</v>
      </c>
      <c r="F129" s="7">
        <v>38</v>
      </c>
      <c r="G129" s="7">
        <v>39</v>
      </c>
      <c r="H129" s="7">
        <v>39.200000000000003</v>
      </c>
      <c r="I129" s="7">
        <v>39.9</v>
      </c>
      <c r="J129" s="7">
        <v>40.200000000000003</v>
      </c>
      <c r="K129" s="7">
        <v>40.299999999999997</v>
      </c>
      <c r="L129" s="7">
        <v>40</v>
      </c>
    </row>
    <row r="130" spans="1:12" s="6" customFormat="1">
      <c r="A130" s="8"/>
      <c r="B130" s="8" t="s">
        <v>26</v>
      </c>
      <c r="C130" s="7">
        <v>17.399999999999999</v>
      </c>
      <c r="D130" s="7">
        <v>16.899999999999999</v>
      </c>
      <c r="E130" s="7">
        <v>16.399999999999999</v>
      </c>
      <c r="F130" s="7">
        <v>15.2</v>
      </c>
      <c r="G130" s="7">
        <v>15.1</v>
      </c>
      <c r="H130" s="7">
        <v>15.4</v>
      </c>
      <c r="I130" s="7">
        <v>17</v>
      </c>
      <c r="J130" s="7">
        <v>17.2</v>
      </c>
      <c r="K130" s="7">
        <v>16.899999999999999</v>
      </c>
      <c r="L130" s="7">
        <v>17.2</v>
      </c>
    </row>
    <row r="131" spans="1:12" s="6" customFormat="1">
      <c r="A131" s="8"/>
      <c r="B131" s="8"/>
      <c r="C131" s="7"/>
      <c r="D131" s="7"/>
      <c r="E131" s="7"/>
      <c r="F131" s="7"/>
      <c r="G131" s="7"/>
      <c r="H131" s="7"/>
      <c r="I131" s="7"/>
      <c r="J131" s="7"/>
      <c r="K131" s="7"/>
      <c r="L131" s="7"/>
    </row>
    <row r="132" spans="1:12" s="6" customFormat="1">
      <c r="A132" s="8"/>
      <c r="B132" s="8"/>
      <c r="C132" s="7"/>
      <c r="D132" s="7"/>
      <c r="E132" s="7"/>
      <c r="F132" s="7"/>
      <c r="G132" s="7"/>
      <c r="H132" s="7"/>
      <c r="I132" s="7"/>
      <c r="J132" s="7"/>
      <c r="K132" s="7"/>
      <c r="L132" s="7"/>
    </row>
    <row r="133" spans="1:12" s="6" customFormat="1">
      <c r="A133" s="8" t="s">
        <v>340</v>
      </c>
      <c r="B133" s="8"/>
      <c r="C133" s="7"/>
      <c r="D133" s="7"/>
      <c r="E133" s="7"/>
      <c r="F133" s="7"/>
      <c r="G133" s="7"/>
      <c r="H133" s="7"/>
      <c r="I133" s="7"/>
      <c r="J133" s="7"/>
      <c r="K133" s="7"/>
      <c r="L133" s="7"/>
    </row>
    <row r="134" spans="1:12" s="68" customFormat="1">
      <c r="A134" s="202" t="s">
        <v>343</v>
      </c>
      <c r="B134" s="202"/>
      <c r="C134" s="31">
        <v>1134</v>
      </c>
      <c r="D134" s="31">
        <v>1117</v>
      </c>
      <c r="E134" s="31">
        <v>1032</v>
      </c>
      <c r="F134" s="31">
        <v>1054</v>
      </c>
      <c r="G134" s="31">
        <v>870</v>
      </c>
      <c r="H134" s="31">
        <v>1013</v>
      </c>
      <c r="I134" s="31">
        <v>1037</v>
      </c>
      <c r="J134" s="31">
        <v>979</v>
      </c>
      <c r="K134" s="31">
        <v>877</v>
      </c>
      <c r="L134" s="31">
        <v>849</v>
      </c>
    </row>
    <row r="135" spans="1:12" s="6" customFormat="1">
      <c r="A135" s="8"/>
      <c r="B135" s="8" t="s">
        <v>25</v>
      </c>
      <c r="C135" s="7">
        <v>14.4</v>
      </c>
      <c r="D135" s="7">
        <v>14.1</v>
      </c>
      <c r="E135" s="7">
        <v>15.5</v>
      </c>
      <c r="F135" s="7">
        <v>14.7</v>
      </c>
      <c r="G135" s="7">
        <v>13.1</v>
      </c>
      <c r="H135" s="7">
        <v>15</v>
      </c>
      <c r="I135" s="7">
        <v>16.5</v>
      </c>
      <c r="J135" s="7">
        <v>16.600000000000001</v>
      </c>
      <c r="K135" s="7">
        <v>17.2</v>
      </c>
      <c r="L135" s="7">
        <v>16.7</v>
      </c>
    </row>
    <row r="136" spans="1:12" s="6" customFormat="1">
      <c r="A136" s="8"/>
      <c r="B136" s="8" t="s">
        <v>26</v>
      </c>
      <c r="C136" s="7">
        <v>20</v>
      </c>
      <c r="D136" s="7">
        <v>20.5</v>
      </c>
      <c r="E136" s="7">
        <v>19.7</v>
      </c>
      <c r="F136" s="7">
        <v>16.8</v>
      </c>
      <c r="G136" s="7">
        <v>14</v>
      </c>
      <c r="H136" s="7">
        <v>14.6</v>
      </c>
      <c r="I136" s="7">
        <v>14.9</v>
      </c>
      <c r="J136" s="7">
        <v>17.100000000000001</v>
      </c>
      <c r="K136" s="7">
        <v>16.399999999999999</v>
      </c>
      <c r="L136" s="7">
        <v>16</v>
      </c>
    </row>
    <row r="137" spans="1:12" s="6" customFormat="1">
      <c r="A137" s="236"/>
      <c r="B137" s="236"/>
      <c r="C137" s="7"/>
      <c r="D137" s="7"/>
      <c r="E137" s="7"/>
      <c r="F137" s="7"/>
      <c r="G137" s="7"/>
      <c r="H137" s="7"/>
      <c r="I137" s="7"/>
      <c r="J137" s="7"/>
      <c r="K137" s="7"/>
      <c r="L137" s="7"/>
    </row>
    <row r="138" spans="1:12" s="68" customFormat="1">
      <c r="A138" s="8"/>
      <c r="B138" s="8"/>
      <c r="C138" s="7"/>
      <c r="D138" s="7"/>
      <c r="E138" s="7"/>
      <c r="F138" s="7"/>
      <c r="G138" s="7"/>
      <c r="H138" s="7"/>
      <c r="I138" s="7"/>
      <c r="J138" s="7"/>
      <c r="K138" s="7"/>
      <c r="L138" s="7"/>
    </row>
    <row r="139" spans="1:12" s="6" customFormat="1">
      <c r="A139" s="202" t="s">
        <v>342</v>
      </c>
      <c r="B139" s="202"/>
      <c r="C139" s="31">
        <v>6408</v>
      </c>
      <c r="D139" s="31">
        <v>6435</v>
      </c>
      <c r="E139" s="31">
        <v>6499</v>
      </c>
      <c r="F139" s="31">
        <v>6338</v>
      </c>
      <c r="G139" s="31">
        <v>6396</v>
      </c>
      <c r="H139" s="31">
        <v>6076</v>
      </c>
      <c r="I139" s="31">
        <v>5980</v>
      </c>
      <c r="J139" s="31">
        <v>5819</v>
      </c>
      <c r="K139" s="31">
        <v>5672</v>
      </c>
      <c r="L139" s="31">
        <v>5717</v>
      </c>
    </row>
    <row r="140" spans="1:12" s="6" customFormat="1">
      <c r="A140" s="8"/>
      <c r="B140" s="8" t="s">
        <v>25</v>
      </c>
      <c r="C140" s="7">
        <v>39.799999999999997</v>
      </c>
      <c r="D140" s="7">
        <v>39.299999999999997</v>
      </c>
      <c r="E140" s="7">
        <v>40.200000000000003</v>
      </c>
      <c r="F140" s="7">
        <v>41.9</v>
      </c>
      <c r="G140" s="7">
        <v>42.5</v>
      </c>
      <c r="H140" s="7">
        <v>43.2</v>
      </c>
      <c r="I140" s="7">
        <v>43.9</v>
      </c>
      <c r="J140" s="7">
        <v>44.1</v>
      </c>
      <c r="K140" s="7">
        <v>43.8</v>
      </c>
      <c r="L140" s="7">
        <v>43.4</v>
      </c>
    </row>
    <row r="141" spans="1:12" s="6" customFormat="1">
      <c r="A141" s="8"/>
      <c r="B141" s="8" t="s">
        <v>26</v>
      </c>
      <c r="C141" s="7">
        <v>17</v>
      </c>
      <c r="D141" s="7">
        <v>16.3</v>
      </c>
      <c r="E141" s="7">
        <v>15.8</v>
      </c>
      <c r="F141" s="7">
        <v>15</v>
      </c>
      <c r="G141" s="7">
        <v>15.2</v>
      </c>
      <c r="H141" s="7">
        <v>15.6</v>
      </c>
      <c r="I141" s="7">
        <v>17.3</v>
      </c>
      <c r="J141" s="7">
        <v>17.3</v>
      </c>
      <c r="K141" s="7">
        <v>17</v>
      </c>
      <c r="L141" s="7">
        <v>17.399999999999999</v>
      </c>
    </row>
    <row r="142" spans="1:12" s="6" customFormat="1">
      <c r="A142" s="25"/>
      <c r="B142" s="25"/>
      <c r="C142" s="78"/>
      <c r="D142" s="78"/>
      <c r="E142" s="78"/>
      <c r="F142" s="78"/>
      <c r="G142" s="78"/>
      <c r="H142" s="78"/>
      <c r="I142" s="78"/>
      <c r="J142" s="78"/>
      <c r="K142" s="78"/>
      <c r="L142" s="78"/>
    </row>
    <row r="143" spans="1:12" s="68" customFormat="1">
      <c r="A143" s="19"/>
      <c r="B143" s="19"/>
      <c r="C143" s="4"/>
      <c r="D143" s="4"/>
      <c r="E143" s="4"/>
      <c r="F143" s="4"/>
      <c r="G143" s="4"/>
      <c r="H143" s="4"/>
      <c r="I143" s="4"/>
      <c r="J143" s="4"/>
      <c r="K143" s="4"/>
      <c r="L143" s="4"/>
    </row>
    <row r="144" spans="1:12" s="6" customFormat="1">
      <c r="A144" s="19" t="s">
        <v>344</v>
      </c>
      <c r="B144" s="19"/>
      <c r="C144" s="4"/>
      <c r="D144" s="4"/>
      <c r="E144" s="4"/>
      <c r="F144" s="4"/>
      <c r="G144" s="4"/>
      <c r="H144" s="4"/>
      <c r="I144" s="4"/>
      <c r="J144" s="4"/>
      <c r="K144" s="4"/>
      <c r="L144" s="4"/>
    </row>
    <row r="145" spans="1:12" s="6" customFormat="1">
      <c r="A145" s="19"/>
      <c r="B145" s="19"/>
      <c r="C145" s="4"/>
      <c r="D145" s="4"/>
      <c r="E145" s="4"/>
      <c r="F145" s="4"/>
      <c r="G145" s="4"/>
      <c r="H145" s="4"/>
      <c r="I145" s="4"/>
      <c r="J145" s="4"/>
      <c r="K145" s="4"/>
      <c r="L145" s="4"/>
    </row>
    <row r="146" spans="1:12">
      <c r="A146" s="19" t="s">
        <v>553</v>
      </c>
    </row>
    <row r="148" spans="1:12">
      <c r="A148" s="35" t="s">
        <v>348</v>
      </c>
    </row>
    <row r="149" spans="1:12">
      <c r="A149" s="227" t="s">
        <v>322</v>
      </c>
    </row>
    <row r="150" spans="1:12">
      <c r="A150" s="231"/>
      <c r="B150" s="231"/>
      <c r="C150" s="232"/>
      <c r="D150" s="232"/>
      <c r="E150" s="232"/>
      <c r="F150" s="232"/>
      <c r="G150" s="232"/>
      <c r="H150" s="232"/>
      <c r="I150" s="232"/>
      <c r="J150" s="232"/>
      <c r="K150" s="232"/>
      <c r="L150" s="232"/>
    </row>
  </sheetData>
  <hyperlinks>
    <hyperlink ref="O1" location="Contenu!A1" display="retour contenu" xr:uid="{00000000-0004-0000-1400-000000000000}"/>
    <hyperlink ref="A149" r:id="rId1" display="Auskünfte/Renseignements: sius@bfs.admin.ch" xr:uid="{00000000-0004-0000-1400-000001000000}"/>
  </hyperlinks>
  <pageMargins left="0.7" right="0.7" top="0.75" bottom="0.75" header="0.3" footer="0.3"/>
  <pageSetup paperSize="9" scale="84" orientation="portrait" r:id="rId2"/>
  <rowBreaks count="3" manualBreakCount="3">
    <brk id="48" max="13" man="1"/>
    <brk id="86" max="13" man="1"/>
    <brk id="124" max="1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O48"/>
  <sheetViews>
    <sheetView zoomScaleNormal="100" workbookViewId="0">
      <selection activeCell="A2" sqref="A2"/>
    </sheetView>
  </sheetViews>
  <sheetFormatPr baseColWidth="10" defaultColWidth="12" defaultRowHeight="11.25"/>
  <cols>
    <col min="1" max="1" width="3.5" style="19" customWidth="1"/>
    <col min="2" max="2" width="17.5" style="19" customWidth="1"/>
    <col min="3" max="12" width="8.1640625" style="4" customWidth="1"/>
    <col min="13" max="13" width="12" style="4"/>
    <col min="14" max="14" width="18" style="4" customWidth="1"/>
    <col min="15" max="16384" width="12" style="4"/>
  </cols>
  <sheetData>
    <row r="1" spans="1:15" ht="12.75">
      <c r="A1" s="67" t="s">
        <v>363</v>
      </c>
      <c r="O1" s="193" t="s">
        <v>167</v>
      </c>
    </row>
    <row r="2" spans="1:15" ht="12.75">
      <c r="A2" s="67" t="s">
        <v>564</v>
      </c>
    </row>
    <row r="4" spans="1:15" ht="22.5" customHeight="1">
      <c r="A4" s="229"/>
      <c r="B4" s="230"/>
      <c r="C4" s="237" t="s">
        <v>323</v>
      </c>
      <c r="D4" s="237" t="s">
        <v>368</v>
      </c>
      <c r="E4" s="237" t="s">
        <v>347</v>
      </c>
      <c r="F4" s="237" t="s">
        <v>354</v>
      </c>
      <c r="G4" s="237" t="s">
        <v>374</v>
      </c>
      <c r="H4" s="237" t="s">
        <v>378</v>
      </c>
      <c r="I4" s="237" t="s">
        <v>389</v>
      </c>
      <c r="J4" s="237" t="s">
        <v>402</v>
      </c>
      <c r="K4" s="237" t="s">
        <v>415</v>
      </c>
      <c r="L4" s="237" t="s">
        <v>554</v>
      </c>
    </row>
    <row r="5" spans="1:15">
      <c r="A5" s="231"/>
      <c r="B5" s="231"/>
      <c r="C5" s="232"/>
      <c r="D5" s="232"/>
      <c r="E5" s="232"/>
      <c r="F5" s="232"/>
      <c r="G5" s="232"/>
      <c r="H5" s="232"/>
      <c r="I5" s="232"/>
      <c r="J5" s="232"/>
      <c r="K5" s="232"/>
      <c r="L5" s="232"/>
    </row>
    <row r="6" spans="1:15">
      <c r="A6" s="3"/>
      <c r="B6" s="3"/>
      <c r="C6" s="247"/>
      <c r="D6" s="232"/>
      <c r="E6" s="232"/>
      <c r="F6" s="232"/>
      <c r="G6" s="232"/>
      <c r="H6" s="232"/>
      <c r="I6" s="232"/>
      <c r="J6" s="232"/>
      <c r="K6" s="232"/>
      <c r="L6" s="232"/>
    </row>
    <row r="7" spans="1:15" s="68" customFormat="1">
      <c r="A7" s="202" t="s">
        <v>0</v>
      </c>
      <c r="B7" s="202"/>
      <c r="C7" s="31">
        <v>17384</v>
      </c>
      <c r="D7" s="31">
        <v>17714</v>
      </c>
      <c r="E7" s="31">
        <v>18104</v>
      </c>
      <c r="F7" s="31">
        <v>18196</v>
      </c>
      <c r="G7" s="31">
        <v>18920</v>
      </c>
      <c r="H7" s="31">
        <v>18860</v>
      </c>
      <c r="I7" s="31">
        <v>17667</v>
      </c>
      <c r="J7" s="31">
        <v>18008</v>
      </c>
      <c r="K7" s="31">
        <v>18704</v>
      </c>
      <c r="L7" s="31">
        <v>19126</v>
      </c>
    </row>
    <row r="8" spans="1:15" s="6" customFormat="1">
      <c r="A8" s="8"/>
      <c r="B8" s="8" t="s">
        <v>357</v>
      </c>
      <c r="C8" s="7">
        <v>47.5</v>
      </c>
      <c r="D8" s="7">
        <v>47.7</v>
      </c>
      <c r="E8" s="7">
        <v>48.7</v>
      </c>
      <c r="F8" s="7">
        <v>49.2</v>
      </c>
      <c r="G8" s="7">
        <v>49.3</v>
      </c>
      <c r="H8" s="7">
        <v>50</v>
      </c>
      <c r="I8" s="7">
        <v>50.3</v>
      </c>
      <c r="J8" s="7">
        <v>51</v>
      </c>
      <c r="K8" s="7">
        <v>51.2</v>
      </c>
      <c r="L8" s="7">
        <v>51.7</v>
      </c>
    </row>
    <row r="9" spans="1:15" s="6" customFormat="1">
      <c r="A9" s="8"/>
      <c r="B9" s="8" t="s">
        <v>358</v>
      </c>
      <c r="C9" s="7">
        <v>17.100000000000001</v>
      </c>
      <c r="D9" s="7">
        <v>17.399999999999999</v>
      </c>
      <c r="E9" s="7">
        <v>17.7</v>
      </c>
      <c r="F9" s="7">
        <v>18.2</v>
      </c>
      <c r="G9" s="7">
        <v>17.7</v>
      </c>
      <c r="H9" s="7">
        <v>18.5</v>
      </c>
      <c r="I9" s="7">
        <v>19.5</v>
      </c>
      <c r="J9" s="7">
        <v>20.9</v>
      </c>
      <c r="K9" s="7">
        <v>20.6</v>
      </c>
      <c r="L9" s="7">
        <v>22</v>
      </c>
    </row>
    <row r="10" spans="1:15" s="6" customFormat="1">
      <c r="A10" s="8"/>
      <c r="B10" s="8"/>
      <c r="C10" s="7"/>
      <c r="D10" s="7"/>
      <c r="E10" s="7"/>
      <c r="F10" s="7"/>
      <c r="G10" s="7"/>
      <c r="H10" s="7"/>
      <c r="I10" s="7"/>
      <c r="J10" s="7"/>
      <c r="K10" s="7"/>
      <c r="L10" s="7"/>
    </row>
    <row r="11" spans="1:15" s="6" customFormat="1">
      <c r="A11" s="8"/>
      <c r="B11" s="8"/>
      <c r="C11" s="7"/>
      <c r="D11" s="7"/>
      <c r="E11" s="7"/>
      <c r="F11" s="7"/>
      <c r="G11" s="7"/>
      <c r="H11" s="7"/>
      <c r="I11" s="7"/>
      <c r="J11" s="7"/>
      <c r="K11" s="7"/>
      <c r="L11" s="7"/>
    </row>
    <row r="12" spans="1:15" s="68" customFormat="1">
      <c r="A12" s="202" t="s">
        <v>335</v>
      </c>
      <c r="B12" s="202"/>
      <c r="C12" s="233">
        <v>5973</v>
      </c>
      <c r="D12" s="233">
        <v>6298</v>
      </c>
      <c r="E12" s="233">
        <v>6288</v>
      </c>
      <c r="F12" s="233">
        <v>6445</v>
      </c>
      <c r="G12" s="233">
        <v>6550</v>
      </c>
      <c r="H12" s="233">
        <v>6288</v>
      </c>
      <c r="I12" s="233">
        <v>5834</v>
      </c>
      <c r="J12" s="233">
        <v>6094</v>
      </c>
      <c r="K12" s="233">
        <v>6220</v>
      </c>
      <c r="L12" s="233">
        <v>6330</v>
      </c>
    </row>
    <row r="13" spans="1:15" s="6" customFormat="1">
      <c r="A13" s="8"/>
      <c r="B13" s="8" t="s">
        <v>357</v>
      </c>
      <c r="C13" s="234">
        <v>18.3</v>
      </c>
      <c r="D13" s="234">
        <v>19.5</v>
      </c>
      <c r="E13" s="234">
        <v>20.7</v>
      </c>
      <c r="F13" s="234">
        <v>21.8</v>
      </c>
      <c r="G13" s="234">
        <v>22.5</v>
      </c>
      <c r="H13" s="234">
        <v>22.3</v>
      </c>
      <c r="I13" s="234">
        <v>23.7</v>
      </c>
      <c r="J13" s="234">
        <v>25.2</v>
      </c>
      <c r="K13" s="234">
        <v>24.8</v>
      </c>
      <c r="L13" s="234">
        <v>26.4</v>
      </c>
    </row>
    <row r="14" spans="1:15" s="6" customFormat="1">
      <c r="A14" s="8"/>
      <c r="B14" s="8" t="s">
        <v>358</v>
      </c>
      <c r="C14" s="234">
        <v>14.9</v>
      </c>
      <c r="D14" s="234">
        <v>14.9</v>
      </c>
      <c r="E14" s="234">
        <v>15.6</v>
      </c>
      <c r="F14" s="234">
        <v>16.3</v>
      </c>
      <c r="G14" s="234">
        <v>15.7</v>
      </c>
      <c r="H14" s="234">
        <v>16.3</v>
      </c>
      <c r="I14" s="234">
        <v>17.600000000000001</v>
      </c>
      <c r="J14" s="234">
        <v>20.3</v>
      </c>
      <c r="K14" s="234">
        <v>20</v>
      </c>
      <c r="L14" s="234">
        <v>21.5</v>
      </c>
    </row>
    <row r="15" spans="1:15" s="6" customFormat="1">
      <c r="A15" s="8"/>
      <c r="B15" s="8"/>
      <c r="C15" s="234"/>
      <c r="D15" s="234"/>
      <c r="E15" s="234"/>
      <c r="F15" s="234"/>
      <c r="G15" s="234"/>
      <c r="H15" s="234"/>
      <c r="I15" s="234"/>
      <c r="J15" s="234"/>
      <c r="K15" s="234"/>
      <c r="L15" s="234"/>
    </row>
    <row r="16" spans="1:15" s="68" customFormat="1">
      <c r="A16" s="235" t="s">
        <v>110</v>
      </c>
      <c r="B16" s="235"/>
      <c r="C16" s="31">
        <v>1540</v>
      </c>
      <c r="D16" s="31">
        <v>1633</v>
      </c>
      <c r="E16" s="31">
        <v>1743</v>
      </c>
      <c r="F16" s="31">
        <v>1917</v>
      </c>
      <c r="G16" s="31">
        <v>1770</v>
      </c>
      <c r="H16" s="31">
        <v>1837</v>
      </c>
      <c r="I16" s="31">
        <v>1684</v>
      </c>
      <c r="J16" s="31">
        <v>1743</v>
      </c>
      <c r="K16" s="31">
        <v>1893</v>
      </c>
      <c r="L16" s="31">
        <v>1896</v>
      </c>
    </row>
    <row r="17" spans="1:12" s="6" customFormat="1">
      <c r="A17" s="236"/>
      <c r="B17" s="8" t="s">
        <v>357</v>
      </c>
      <c r="C17" s="7">
        <v>12.7</v>
      </c>
      <c r="D17" s="7">
        <v>14.5</v>
      </c>
      <c r="E17" s="7">
        <v>15.8</v>
      </c>
      <c r="F17" s="7">
        <v>15.3</v>
      </c>
      <c r="G17" s="7">
        <v>15.6</v>
      </c>
      <c r="H17" s="7">
        <v>18.399999999999999</v>
      </c>
      <c r="I17" s="7">
        <v>16.7</v>
      </c>
      <c r="J17" s="7">
        <v>20.399999999999999</v>
      </c>
      <c r="K17" s="7">
        <v>18.5</v>
      </c>
      <c r="L17" s="7">
        <v>21.3</v>
      </c>
    </row>
    <row r="18" spans="1:12" s="6" customFormat="1">
      <c r="A18" s="236"/>
      <c r="B18" s="8" t="s">
        <v>358</v>
      </c>
      <c r="C18" s="7">
        <v>14.9</v>
      </c>
      <c r="D18" s="7">
        <v>13.7</v>
      </c>
      <c r="E18" s="7">
        <v>15.8</v>
      </c>
      <c r="F18" s="7">
        <v>17.2</v>
      </c>
      <c r="G18" s="7">
        <v>15.5</v>
      </c>
      <c r="H18" s="7">
        <v>15.6</v>
      </c>
      <c r="I18" s="7">
        <v>18.899999999999999</v>
      </c>
      <c r="J18" s="7">
        <v>20.5</v>
      </c>
      <c r="K18" s="7">
        <v>23</v>
      </c>
      <c r="L18" s="7">
        <v>23.1</v>
      </c>
    </row>
    <row r="19" spans="1:12" s="6" customFormat="1">
      <c r="A19" s="236"/>
      <c r="B19" s="236"/>
      <c r="C19" s="7"/>
      <c r="D19" s="7"/>
      <c r="E19" s="7"/>
      <c r="F19" s="7"/>
      <c r="G19" s="7"/>
      <c r="H19" s="7"/>
      <c r="I19" s="7"/>
      <c r="J19" s="7"/>
      <c r="K19" s="7"/>
      <c r="L19" s="7"/>
    </row>
    <row r="20" spans="1:12" s="68" customFormat="1">
      <c r="A20" s="235" t="s">
        <v>336</v>
      </c>
      <c r="B20" s="235"/>
      <c r="C20" s="31">
        <v>2412</v>
      </c>
      <c r="D20" s="31">
        <v>2535</v>
      </c>
      <c r="E20" s="31">
        <v>2383</v>
      </c>
      <c r="F20" s="31">
        <v>2403</v>
      </c>
      <c r="G20" s="31">
        <v>2556</v>
      </c>
      <c r="H20" s="31">
        <v>2403</v>
      </c>
      <c r="I20" s="31">
        <v>2130</v>
      </c>
      <c r="J20" s="31">
        <v>2255</v>
      </c>
      <c r="K20" s="31">
        <v>2296</v>
      </c>
      <c r="L20" s="31">
        <v>2375</v>
      </c>
    </row>
    <row r="21" spans="1:12" s="6" customFormat="1">
      <c r="A21" s="236"/>
      <c r="B21" s="8" t="s">
        <v>357</v>
      </c>
      <c r="C21" s="7">
        <v>10.3</v>
      </c>
      <c r="D21" s="7">
        <v>11.9</v>
      </c>
      <c r="E21" s="7">
        <v>11.8</v>
      </c>
      <c r="F21" s="7">
        <v>12.5</v>
      </c>
      <c r="G21" s="7">
        <v>13.8</v>
      </c>
      <c r="H21" s="7">
        <v>12.2</v>
      </c>
      <c r="I21" s="7">
        <v>13.4</v>
      </c>
      <c r="J21" s="7">
        <v>15.1</v>
      </c>
      <c r="K21" s="7">
        <v>15.6</v>
      </c>
      <c r="L21" s="7">
        <v>14.6</v>
      </c>
    </row>
    <row r="22" spans="1:12" s="6" customFormat="1">
      <c r="A22" s="236"/>
      <c r="B22" s="8" t="s">
        <v>358</v>
      </c>
      <c r="C22" s="7">
        <v>14.1</v>
      </c>
      <c r="D22" s="7">
        <v>14.8</v>
      </c>
      <c r="E22" s="7">
        <v>14.6</v>
      </c>
      <c r="F22" s="7">
        <v>14.7</v>
      </c>
      <c r="G22" s="7">
        <v>15.4</v>
      </c>
      <c r="H22" s="7">
        <v>16.100000000000001</v>
      </c>
      <c r="I22" s="7">
        <v>16.2</v>
      </c>
      <c r="J22" s="7">
        <v>20</v>
      </c>
      <c r="K22" s="7">
        <v>17.600000000000001</v>
      </c>
      <c r="L22" s="7">
        <v>20.6</v>
      </c>
    </row>
    <row r="23" spans="1:12" s="6" customFormat="1">
      <c r="A23" s="236"/>
      <c r="B23" s="236"/>
      <c r="C23" s="7"/>
      <c r="D23" s="7"/>
      <c r="E23" s="7"/>
      <c r="F23" s="7"/>
      <c r="G23" s="7"/>
      <c r="H23" s="7"/>
      <c r="I23" s="7"/>
      <c r="J23" s="7"/>
      <c r="K23" s="7"/>
      <c r="L23" s="7"/>
    </row>
    <row r="24" spans="1:12" s="68" customFormat="1">
      <c r="A24" s="235" t="s">
        <v>337</v>
      </c>
      <c r="B24" s="235"/>
      <c r="C24" s="31">
        <v>1081</v>
      </c>
      <c r="D24" s="31">
        <v>1160</v>
      </c>
      <c r="E24" s="31">
        <v>1121</v>
      </c>
      <c r="F24" s="31">
        <v>1114</v>
      </c>
      <c r="G24" s="31">
        <v>1105</v>
      </c>
      <c r="H24" s="31">
        <v>1050</v>
      </c>
      <c r="I24" s="31">
        <v>978</v>
      </c>
      <c r="J24" s="31">
        <v>1059</v>
      </c>
      <c r="K24" s="31">
        <v>1011</v>
      </c>
      <c r="L24" s="31">
        <v>1032</v>
      </c>
    </row>
    <row r="25" spans="1:12" s="6" customFormat="1">
      <c r="A25" s="236"/>
      <c r="B25" s="8" t="s">
        <v>357</v>
      </c>
      <c r="C25" s="7">
        <v>27.4</v>
      </c>
      <c r="D25" s="7">
        <v>26.8</v>
      </c>
      <c r="E25" s="7">
        <v>29.3</v>
      </c>
      <c r="F25" s="7">
        <v>32.1</v>
      </c>
      <c r="G25" s="7">
        <v>31.4</v>
      </c>
      <c r="H25" s="7">
        <v>32.1</v>
      </c>
      <c r="I25" s="7">
        <v>33.6</v>
      </c>
      <c r="J25" s="7">
        <v>33</v>
      </c>
      <c r="K25" s="7">
        <v>33.799999999999997</v>
      </c>
      <c r="L25" s="7">
        <v>36.799999999999997</v>
      </c>
    </row>
    <row r="26" spans="1:12" s="6" customFormat="1">
      <c r="A26" s="236"/>
      <c r="B26" s="8" t="s">
        <v>358</v>
      </c>
      <c r="C26" s="7">
        <v>19.100000000000001</v>
      </c>
      <c r="D26" s="7">
        <v>18.8</v>
      </c>
      <c r="E26" s="7">
        <v>19.8</v>
      </c>
      <c r="F26" s="7">
        <v>19.600000000000001</v>
      </c>
      <c r="G26" s="7">
        <v>20.100000000000001</v>
      </c>
      <c r="H26" s="7">
        <v>21.7</v>
      </c>
      <c r="I26" s="7">
        <v>21.3</v>
      </c>
      <c r="J26" s="7">
        <v>24.6</v>
      </c>
      <c r="K26" s="7">
        <v>24.6</v>
      </c>
      <c r="L26" s="7">
        <v>23.9</v>
      </c>
    </row>
    <row r="27" spans="1:12" s="6" customFormat="1">
      <c r="A27" s="236"/>
      <c r="B27" s="236"/>
      <c r="C27" s="7"/>
      <c r="D27" s="7"/>
      <c r="E27" s="7"/>
      <c r="F27" s="7"/>
      <c r="G27" s="7"/>
      <c r="H27" s="7"/>
      <c r="I27" s="7"/>
      <c r="J27" s="7"/>
      <c r="K27" s="7"/>
      <c r="L27" s="7"/>
    </row>
    <row r="28" spans="1:12" s="68" customFormat="1">
      <c r="A28" s="235" t="s">
        <v>338</v>
      </c>
      <c r="B28" s="235"/>
      <c r="C28" s="31">
        <v>494</v>
      </c>
      <c r="D28" s="31">
        <v>488</v>
      </c>
      <c r="E28" s="31">
        <v>515</v>
      </c>
      <c r="F28" s="31">
        <v>531</v>
      </c>
      <c r="G28" s="31">
        <v>487</v>
      </c>
      <c r="H28" s="31">
        <v>481</v>
      </c>
      <c r="I28" s="31">
        <v>567</v>
      </c>
      <c r="J28" s="31">
        <v>573</v>
      </c>
      <c r="K28" s="31">
        <v>553</v>
      </c>
      <c r="L28" s="31">
        <v>581</v>
      </c>
    </row>
    <row r="29" spans="1:12" s="6" customFormat="1">
      <c r="A29" s="236"/>
      <c r="B29" s="8" t="s">
        <v>357</v>
      </c>
      <c r="C29" s="7">
        <v>45.3</v>
      </c>
      <c r="D29" s="7">
        <v>46.1</v>
      </c>
      <c r="E29" s="7">
        <v>43.9</v>
      </c>
      <c r="F29" s="7">
        <v>48</v>
      </c>
      <c r="G29" s="7">
        <v>53.8</v>
      </c>
      <c r="H29" s="7">
        <v>50.5</v>
      </c>
      <c r="I29" s="7">
        <v>55.4</v>
      </c>
      <c r="J29" s="7">
        <v>59</v>
      </c>
      <c r="K29" s="7">
        <v>55.9</v>
      </c>
      <c r="L29" s="7">
        <v>61.6</v>
      </c>
    </row>
    <row r="30" spans="1:12" s="6" customFormat="1">
      <c r="A30" s="236"/>
      <c r="B30" s="8" t="s">
        <v>358</v>
      </c>
      <c r="C30" s="7">
        <v>13.2</v>
      </c>
      <c r="D30" s="7">
        <v>16.2</v>
      </c>
      <c r="E30" s="7">
        <v>17.899999999999999</v>
      </c>
      <c r="F30" s="7">
        <v>18.8</v>
      </c>
      <c r="G30" s="7">
        <v>16.8</v>
      </c>
      <c r="H30" s="7">
        <v>16.2</v>
      </c>
      <c r="I30" s="7">
        <v>18.7</v>
      </c>
      <c r="J30" s="7">
        <v>18.3</v>
      </c>
      <c r="K30" s="7">
        <v>18.3</v>
      </c>
      <c r="L30" s="7">
        <v>20</v>
      </c>
    </row>
    <row r="31" spans="1:12" s="6" customFormat="1">
      <c r="A31" s="236"/>
      <c r="B31" s="236"/>
      <c r="C31" s="7"/>
      <c r="D31" s="7"/>
      <c r="E31" s="7"/>
      <c r="F31" s="7"/>
      <c r="G31" s="7"/>
      <c r="H31" s="7"/>
      <c r="I31" s="7"/>
      <c r="J31" s="7"/>
      <c r="K31" s="7"/>
      <c r="L31" s="7"/>
    </row>
    <row r="32" spans="1:12" s="68" customFormat="1">
      <c r="A32" s="235" t="s">
        <v>339</v>
      </c>
      <c r="B32" s="235"/>
      <c r="C32" s="31">
        <v>446</v>
      </c>
      <c r="D32" s="31">
        <v>482</v>
      </c>
      <c r="E32" s="31">
        <v>526</v>
      </c>
      <c r="F32" s="31">
        <v>480</v>
      </c>
      <c r="G32" s="31">
        <v>632</v>
      </c>
      <c r="H32" s="31">
        <v>517</v>
      </c>
      <c r="I32" s="31">
        <v>475</v>
      </c>
      <c r="J32" s="31">
        <v>464</v>
      </c>
      <c r="K32" s="31">
        <v>467</v>
      </c>
      <c r="L32" s="31">
        <v>446</v>
      </c>
    </row>
    <row r="33" spans="1:12" s="6" customFormat="1">
      <c r="A33" s="236"/>
      <c r="B33" s="8" t="s">
        <v>357</v>
      </c>
      <c r="C33" s="7">
        <v>29.6</v>
      </c>
      <c r="D33" s="7">
        <v>31.7</v>
      </c>
      <c r="E33" s="7">
        <v>36.1</v>
      </c>
      <c r="F33" s="7">
        <v>40.799999999999997</v>
      </c>
      <c r="G33" s="7">
        <v>37.200000000000003</v>
      </c>
      <c r="H33" s="7">
        <v>36.6</v>
      </c>
      <c r="I33" s="7">
        <v>36.200000000000003</v>
      </c>
      <c r="J33" s="7">
        <v>32.799999999999997</v>
      </c>
      <c r="K33" s="7">
        <v>39.4</v>
      </c>
      <c r="L33" s="7">
        <v>40.4</v>
      </c>
    </row>
    <row r="34" spans="1:12" s="6" customFormat="1">
      <c r="A34" s="236"/>
      <c r="B34" s="8" t="s">
        <v>358</v>
      </c>
      <c r="C34" s="7">
        <v>10.3</v>
      </c>
      <c r="D34" s="7">
        <v>8.1</v>
      </c>
      <c r="E34" s="7">
        <v>8.6999999999999993</v>
      </c>
      <c r="F34" s="7">
        <v>10.199999999999999</v>
      </c>
      <c r="G34" s="7">
        <v>8.5</v>
      </c>
      <c r="H34" s="7">
        <v>8.6999999999999993</v>
      </c>
      <c r="I34" s="7">
        <v>10.3</v>
      </c>
      <c r="J34" s="7">
        <v>13.4</v>
      </c>
      <c r="K34" s="7">
        <v>11.8</v>
      </c>
      <c r="L34" s="7">
        <v>16.399999999999999</v>
      </c>
    </row>
    <row r="35" spans="1:12" s="6" customFormat="1">
      <c r="A35" s="8"/>
      <c r="B35" s="8"/>
      <c r="C35" s="7"/>
      <c r="D35" s="7"/>
      <c r="E35" s="7"/>
      <c r="F35" s="7"/>
      <c r="G35" s="7"/>
      <c r="H35" s="7"/>
      <c r="I35" s="7"/>
      <c r="J35" s="7"/>
      <c r="K35" s="7"/>
      <c r="L35" s="7"/>
    </row>
    <row r="36" spans="1:12" s="6" customFormat="1">
      <c r="A36" s="8"/>
      <c r="B36" s="8"/>
      <c r="C36" s="7"/>
      <c r="D36" s="7"/>
      <c r="E36" s="7"/>
      <c r="F36" s="7"/>
      <c r="G36" s="7"/>
      <c r="H36" s="7"/>
      <c r="I36" s="7"/>
      <c r="J36" s="7"/>
      <c r="K36" s="7"/>
      <c r="L36" s="7"/>
    </row>
    <row r="37" spans="1:12" s="68" customFormat="1">
      <c r="A37" s="202" t="s">
        <v>342</v>
      </c>
      <c r="B37" s="202"/>
      <c r="C37" s="31">
        <v>11411</v>
      </c>
      <c r="D37" s="31">
        <v>11416</v>
      </c>
      <c r="E37" s="31">
        <v>11816</v>
      </c>
      <c r="F37" s="31">
        <v>11751</v>
      </c>
      <c r="G37" s="31">
        <v>12370</v>
      </c>
      <c r="H37" s="31">
        <v>12572</v>
      </c>
      <c r="I37" s="31">
        <v>11833</v>
      </c>
      <c r="J37" s="31">
        <v>11914</v>
      </c>
      <c r="K37" s="31">
        <v>12484</v>
      </c>
      <c r="L37" s="31">
        <v>12796</v>
      </c>
    </row>
    <row r="38" spans="1:12" s="6" customFormat="1">
      <c r="A38" s="8"/>
      <c r="B38" s="8" t="s">
        <v>357</v>
      </c>
      <c r="C38" s="7">
        <v>62.8</v>
      </c>
      <c r="D38" s="7">
        <v>63.3</v>
      </c>
      <c r="E38" s="7">
        <v>63.6</v>
      </c>
      <c r="F38" s="7">
        <v>64.3</v>
      </c>
      <c r="G38" s="7">
        <v>63.4</v>
      </c>
      <c r="H38" s="7">
        <v>63.9</v>
      </c>
      <c r="I38" s="7">
        <v>63.5</v>
      </c>
      <c r="J38" s="7">
        <v>64.3</v>
      </c>
      <c r="K38" s="7">
        <v>64.400000000000006</v>
      </c>
      <c r="L38" s="7">
        <v>64.3</v>
      </c>
    </row>
    <row r="39" spans="1:12" s="6" customFormat="1">
      <c r="A39" s="8"/>
      <c r="B39" s="8" t="s">
        <v>358</v>
      </c>
      <c r="C39" s="7">
        <v>18.3</v>
      </c>
      <c r="D39" s="7">
        <v>18.8</v>
      </c>
      <c r="E39" s="7">
        <v>18.8</v>
      </c>
      <c r="F39" s="7">
        <v>19.3</v>
      </c>
      <c r="G39" s="7">
        <v>18.8</v>
      </c>
      <c r="H39" s="7">
        <v>19.600000000000001</v>
      </c>
      <c r="I39" s="7">
        <v>20.399999999999999</v>
      </c>
      <c r="J39" s="7">
        <v>21.2</v>
      </c>
      <c r="K39" s="7">
        <v>20.9</v>
      </c>
      <c r="L39" s="7">
        <v>22.3</v>
      </c>
    </row>
    <row r="40" spans="1:12">
      <c r="A40" s="25"/>
      <c r="B40" s="25"/>
      <c r="C40" s="78"/>
      <c r="D40" s="78"/>
      <c r="E40" s="78"/>
      <c r="F40" s="78"/>
      <c r="G40" s="78"/>
      <c r="H40" s="78"/>
      <c r="I40" s="78"/>
      <c r="J40" s="78"/>
      <c r="K40" s="78"/>
      <c r="L40" s="78"/>
    </row>
    <row r="42" spans="1:12">
      <c r="A42" s="19" t="s">
        <v>344</v>
      </c>
    </row>
    <row r="44" spans="1:12">
      <c r="A44" s="19" t="s">
        <v>553</v>
      </c>
    </row>
    <row r="46" spans="1:12">
      <c r="A46" s="35" t="s">
        <v>348</v>
      </c>
    </row>
    <row r="47" spans="1:12">
      <c r="A47" s="227" t="s">
        <v>322</v>
      </c>
    </row>
    <row r="48" spans="1:12">
      <c r="A48" s="231"/>
      <c r="B48" s="231"/>
      <c r="C48" s="232"/>
      <c r="D48" s="232"/>
      <c r="E48" s="232"/>
      <c r="F48" s="232"/>
      <c r="G48" s="232"/>
      <c r="H48" s="232"/>
      <c r="I48" s="232"/>
      <c r="J48" s="232"/>
      <c r="K48" s="232"/>
      <c r="L48" s="232"/>
    </row>
  </sheetData>
  <hyperlinks>
    <hyperlink ref="A47" r:id="rId1" display="Auskünfte/Renseignements: sius@bfs.admin.ch" xr:uid="{00000000-0004-0000-1500-000000000000}"/>
    <hyperlink ref="O1" location="Contenu!A1" display="retour contenu" xr:uid="{00000000-0004-0000-1500-000001000000}"/>
  </hyperlinks>
  <pageMargins left="0.7" right="0.7" top="0.75" bottom="0.75" header="0.3" footer="0.3"/>
  <pageSetup paperSize="9" scale="83"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33</vt:i4>
      </vt:variant>
    </vt:vector>
  </HeadingPairs>
  <TitlesOfParts>
    <vt:vector size="55" baseType="lpstr">
      <vt:lpstr>Contenu</vt:lpstr>
      <vt:lpstr>Définitions</vt:lpstr>
      <vt:lpstr>Abr.</vt:lpstr>
      <vt:lpstr>T2.1</vt:lpstr>
      <vt:lpstr>T2.1A</vt:lpstr>
      <vt:lpstr>T2.2</vt:lpstr>
      <vt:lpstr>T2.2A</vt:lpstr>
      <vt:lpstr>T2.3</vt:lpstr>
      <vt:lpstr>T2.3A</vt:lpstr>
      <vt:lpstr>T2.4</vt:lpstr>
      <vt:lpstr>T2.4A</vt:lpstr>
      <vt:lpstr>T3.1</vt:lpstr>
      <vt:lpstr>T3.2</vt:lpstr>
      <vt:lpstr>T3.3</vt:lpstr>
      <vt:lpstr>T4</vt:lpstr>
      <vt:lpstr>T5</vt:lpstr>
      <vt:lpstr>T6</vt:lpstr>
      <vt:lpstr>T7</vt:lpstr>
      <vt:lpstr>T8</vt:lpstr>
      <vt:lpstr>T9</vt:lpstr>
      <vt:lpstr>T10</vt:lpstr>
      <vt:lpstr>T11</vt:lpstr>
      <vt:lpstr>'T5'!_IDX2</vt:lpstr>
      <vt:lpstr>T2.3!IDX</vt:lpstr>
      <vt:lpstr>T2.4!IDX</vt:lpstr>
      <vt:lpstr>T3.1!IDX</vt:lpstr>
      <vt:lpstr>T3.2!IDX</vt:lpstr>
      <vt:lpstr>T3.3!IDX</vt:lpstr>
      <vt:lpstr>'T5'!Impression_des_titres</vt:lpstr>
      <vt:lpstr>'T6'!Impression_des_titres</vt:lpstr>
      <vt:lpstr>'T7'!Impression_des_titres</vt:lpstr>
      <vt:lpstr>'T8'!Impression_des_titres</vt:lpstr>
      <vt:lpstr>'T9'!Impression_des_titres</vt:lpstr>
      <vt:lpstr>Abr.!Zone_d_impression</vt:lpstr>
      <vt:lpstr>Contenu!Zone_d_impression</vt:lpstr>
      <vt:lpstr>Définitions!Zone_d_impression</vt:lpstr>
      <vt:lpstr>'T10'!Zone_d_impression</vt:lpstr>
      <vt:lpstr>'T11'!Zone_d_impression</vt:lpstr>
      <vt:lpstr>T2.1!Zone_d_impression</vt:lpstr>
      <vt:lpstr>T2.1A!Zone_d_impression</vt:lpstr>
      <vt:lpstr>T2.2!Zone_d_impression</vt:lpstr>
      <vt:lpstr>T2.2A!Zone_d_impression</vt:lpstr>
      <vt:lpstr>T2.3!Zone_d_impression</vt:lpstr>
      <vt:lpstr>T2.3A!Zone_d_impression</vt:lpstr>
      <vt:lpstr>T2.4!Zone_d_impression</vt:lpstr>
      <vt:lpstr>T2.4A!Zone_d_impression</vt:lpstr>
      <vt:lpstr>T3.1!Zone_d_impression</vt:lpstr>
      <vt:lpstr>T3.2!Zone_d_impression</vt:lpstr>
      <vt:lpstr>T3.3!Zone_d_impression</vt:lpstr>
      <vt:lpstr>'T4'!Zone_d_impression</vt:lpstr>
      <vt:lpstr>'T5'!Zone_d_impression</vt:lpstr>
      <vt:lpstr>'T6'!Zone_d_impression</vt:lpstr>
      <vt:lpstr>'T7'!Zone_d_impression</vt:lpstr>
      <vt:lpstr>'T8'!Zone_d_impression</vt:lpstr>
      <vt:lpstr>'T9'!Zone_d_impression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2017-03-03T07:56:13Z</cp:lastPrinted>
  <dcterms:created xsi:type="dcterms:W3CDTF">2005-12-22T14:16:57Z</dcterms:created>
  <dcterms:modified xsi:type="dcterms:W3CDTF">2026-03-16T08:05:27Z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2026-01-26T10:43:42Z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cab7877a-bf50-4fe5-b084-e05374a90e93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