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Kontrolliert und i.O. darf aber erst an BFS geschickt werden, wenn sich definitiv nichts mehr ändert\"/>
    </mc:Choice>
  </mc:AlternateContent>
  <xr:revisionPtr revIDLastSave="0" documentId="13_ncr:1_{31E4AB70-802C-431B-9341-7ECD959155EF}" xr6:coauthVersionLast="47" xr6:coauthVersionMax="47" xr10:uidLastSave="{00000000-0000-0000-0000-000000000000}"/>
  <bookViews>
    <workbookView xWindow="34650" yWindow="465" windowWidth="31230" windowHeight="20205" xr2:uid="{00000000-000D-0000-FFFF-FFFF00000000}"/>
  </bookViews>
  <sheets>
    <sheet name="2020-2025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'1960-1979'!$A$1:$U$42</definedName>
    <definedName name="_xlnm.Print_Area" localSheetId="4">'1980-1989'!$A$1:$K$42</definedName>
    <definedName name="_xlnm.Print_Area" localSheetId="3">'1990-1999'!$A$1:$K$38</definedName>
    <definedName name="_xlnm.Print_Area" localSheetId="2">'2000-2009'!$A$1:$K$45</definedName>
    <definedName name="_xlnm.Print_Area" localSheetId="1">'2010-2019'!$A$1:$K$45</definedName>
    <definedName name="_xlnm.Print_Area" localSheetId="0">'2020-2025'!$A$1:$K$47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" i="5" l="1"/>
  <c r="A48" i="4"/>
  <c r="A45" i="4" l="1"/>
  <c r="A45" i="3"/>
  <c r="A46" i="3"/>
  <c r="A43" i="5"/>
  <c r="A46" i="4"/>
  <c r="A45" i="7"/>
  <c r="A48" i="3"/>
</calcChain>
</file>

<file path=xl/sharedStrings.xml><?xml version="1.0" encoding="utf-8"?>
<sst xmlns="http://schemas.openxmlformats.org/spreadsheetml/2006/main" count="400" uniqueCount="61">
  <si>
    <t>Invalidenversicherung (IV): Finanzen der IV</t>
  </si>
  <si>
    <t>Laufende Preise, in Millionen Franken</t>
  </si>
  <si>
    <t>Total Einnahmen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</si>
  <si>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</si>
  <si>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</si>
  <si>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</si>
  <si>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</si>
  <si>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</si>
  <si>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</si>
  <si>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</si>
  <si>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</si>
  <si>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</si>
  <si>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</si>
  <si>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</si>
  <si>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</si>
  <si>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</si>
  <si>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</si>
  <si>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</si>
  <si>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</si>
  <si>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</si>
  <si>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</si>
  <si>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</si>
  <si>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</si>
  <si>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</si>
  <si>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6) 2003: Kapitaltransfer von 1'500 Mio. Fr. von der EO an die IV</t>
  </si>
  <si>
    <t>7) Infolge NFA sind die Werte 2007/2008 nicht mit denjenigen der Vorjahre vergleichbar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</si>
  <si>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</si>
  <si>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</si>
  <si>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</si>
  <si>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</si>
  <si>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</si>
  <si>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Beiträge Versicherte und Arbeitgebende</t>
  </si>
  <si>
    <t>Kapitalertrag (Anlageergebnis) 2)</t>
  </si>
  <si>
    <t>2) Seit 2025 inklusive Kosten Fondsverwaltung und inklusive Zinsen zugunsten der AHV</t>
  </si>
  <si>
    <t>3) Regress</t>
  </si>
  <si>
    <t>Übrige Einnahmen 3)</t>
  </si>
  <si>
    <t>Sozialleistungen 4)</t>
  </si>
  <si>
    <t>4) Geldleistungen, Kosten für individuelle Massnahmen und Beiträge an Institutionen und Organisationen</t>
  </si>
  <si>
    <t>Übrige Ausgaben 5)</t>
  </si>
  <si>
    <t>5) Kapitalzinsen</t>
  </si>
  <si>
    <t>6) 1.1.2011: Überweisung von 5 Mrd. Fr. von der AHV an die IV</t>
  </si>
  <si>
    <t>IV-Fonds 6)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</si>
  <si>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</si>
  <si>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</si>
  <si>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</si>
  <si>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</si>
  <si>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</si>
  <si>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</si>
  <si>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>5) 1.1.2011: Überweisung von 5 Mrd. Fr. von der AHV an die IV.</t>
  </si>
  <si>
    <t xml:space="preserve">1) 2011 bis 2017 inklusive Sonderzins IV </t>
  </si>
  <si>
    <t>Übrige Ausgaben3)</t>
  </si>
  <si>
    <t>4) 2003: Kapitaltransfer von 1'500 Mio. Fr. von der EO an die IV</t>
  </si>
  <si>
    <t>5) Infolge NFA sind die Werte 2007/2008 nicht mit denjenigen der Vorjahre vergleichbar</t>
  </si>
  <si>
    <t>2003 4)</t>
  </si>
  <si>
    <t>2007 5)</t>
  </si>
  <si>
    <t>2008 5)</t>
  </si>
  <si>
    <t>T 13.04.02.01</t>
  </si>
  <si>
    <t>Bundesamt für Sozialversicherungen, Schweizerische Sozialversicherungsstatistik 2026, Tabelle  IV 2.2</t>
  </si>
  <si>
    <t>© BSV 2026</t>
  </si>
  <si>
    <t>Auskünfte per Telefon: 058 465 03 39 oder per E-mail an: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</si>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</sst>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\-__;@__\ "/>
    <numFmt numFmtId="166" formatCode="0.0%"/>
    <numFmt numFmtId="167" formatCode="#,###,##0.0__;\-#,###,##0.0__;\-__;@__\ "/>
    <numFmt numFmtId="168" formatCode="#,###,##0.000000__;\-#,###,##0.00000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/>
    <xf numFmtId="168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zoomScaleNormal="100" workbookViewId="0">
      <selection activeCell="G26" sqref="G26"/>
    </sheetView>
  </sheetViews>
  <sheetFormatPr baseColWidth="10" defaultColWidth="11.42578125" defaultRowHeight="12.75" x14ac:dyDescent="0.25"/>
  <cols>
    <col min="1" max="1" width="36.42578125" style="7" customWidth="1"/>
    <col min="2" max="7" width="7.5703125" style="2" customWidth="1"/>
    <col min="8" max="11" width="7.5703125" style="7" customWidth="1"/>
    <col min="12" max="16384" width="11.42578125" style="7"/>
  </cols>
  <sheetData>
    <row r="1" spans="1:11" x14ac:dyDescent="0.25">
      <c r="A1" s="1" t="s">
        <v>0</v>
      </c>
      <c r="K1" s="3" t="s">
        <v>56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</row>
    <row r="4" spans="1:11" ht="3.75" customHeight="1" x14ac:dyDescent="0.25">
      <c r="B4" s="8"/>
      <c r="C4" s="8"/>
      <c r="D4" s="8"/>
      <c r="E4" s="8"/>
      <c r="F4" s="8"/>
      <c r="G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</row>
    <row r="7" spans="1:11" ht="3.75" customHeight="1" x14ac:dyDescent="0.25"/>
    <row r="8" spans="1:11" x14ac:dyDescent="0.25">
      <c r="A8" s="16" t="s">
        <v>2</v>
      </c>
      <c r="B8" s="17">
        <v>9327.3729180200007</v>
      </c>
      <c r="C8" s="17">
        <v>9624.3450344499997</v>
      </c>
      <c r="D8" s="17">
        <v>9420.7120808100026</v>
      </c>
      <c r="E8" s="17">
        <v>10269.673167830004</v>
      </c>
      <c r="F8" s="17">
        <v>10689.803335950002</v>
      </c>
      <c r="G8" s="17">
        <v>10587.000019930001</v>
      </c>
    </row>
    <row r="9" spans="1:11" x14ac:dyDescent="0.25">
      <c r="A9" s="7" t="s">
        <v>31</v>
      </c>
      <c r="B9" s="18">
        <v>5515.746491580001</v>
      </c>
      <c r="C9" s="18">
        <v>5677.9339521399997</v>
      </c>
      <c r="D9" s="18">
        <v>5861.5567065000023</v>
      </c>
      <c r="E9" s="18">
        <v>6047.8755052300021</v>
      </c>
      <c r="F9" s="18">
        <v>6247.742687160001</v>
      </c>
      <c r="G9" s="18">
        <v>6362.4585871800009</v>
      </c>
    </row>
    <row r="10" spans="1:11" x14ac:dyDescent="0.25">
      <c r="A10" s="7" t="s">
        <v>3</v>
      </c>
      <c r="B10" s="18">
        <v>3617.1235567800004</v>
      </c>
      <c r="C10" s="18">
        <v>3749.01347902</v>
      </c>
      <c r="D10" s="18">
        <v>3941.816437</v>
      </c>
      <c r="E10" s="18">
        <v>4030.5870850000001</v>
      </c>
      <c r="F10" s="18">
        <v>4155.839078</v>
      </c>
      <c r="G10" s="18">
        <v>4196.2949070000004</v>
      </c>
    </row>
    <row r="11" spans="1:11" x14ac:dyDescent="0.25">
      <c r="A11" s="25" t="s">
        <v>17</v>
      </c>
      <c r="B11" s="18">
        <v>3617.1235567800004</v>
      </c>
      <c r="C11" s="18">
        <v>3749.01347902</v>
      </c>
      <c r="D11" s="18">
        <v>3941.816437</v>
      </c>
      <c r="E11" s="18">
        <v>4030.5870850000001</v>
      </c>
      <c r="F11" s="18">
        <v>4155.839078</v>
      </c>
      <c r="G11" s="18">
        <v>4196.2949070000004</v>
      </c>
    </row>
    <row r="12" spans="1:11" x14ac:dyDescent="0.25">
      <c r="A12" s="7" t="s">
        <v>32</v>
      </c>
      <c r="B12" s="18">
        <v>164.05734325999998</v>
      </c>
      <c r="C12" s="18">
        <v>158.32648462999998</v>
      </c>
      <c r="D12" s="18">
        <v>-415.03532291000005</v>
      </c>
      <c r="E12" s="18">
        <v>155.97273211000001</v>
      </c>
      <c r="F12" s="18">
        <v>253.92811534000001</v>
      </c>
      <c r="G12" s="18">
        <v>-3.4591012600000202</v>
      </c>
    </row>
    <row r="13" spans="1:11" x14ac:dyDescent="0.25">
      <c r="A13" s="7" t="s">
        <v>35</v>
      </c>
      <c r="B13" s="18">
        <v>30.445526399999999</v>
      </c>
      <c r="C13" s="18">
        <v>39.071118660000003</v>
      </c>
      <c r="D13" s="18">
        <v>32.374260220000004</v>
      </c>
      <c r="E13" s="18">
        <v>35.237845490000005</v>
      </c>
      <c r="F13" s="18">
        <v>32.293455450000003</v>
      </c>
      <c r="G13" s="18">
        <v>31.705627010000004</v>
      </c>
      <c r="I13" s="28"/>
    </row>
    <row r="14" spans="1:11" x14ac:dyDescent="0.25">
      <c r="B14" s="18"/>
      <c r="C14" s="18"/>
      <c r="D14" s="18"/>
      <c r="E14" s="18"/>
      <c r="F14" s="18"/>
      <c r="G14" s="18"/>
    </row>
    <row r="15" spans="1:11" x14ac:dyDescent="0.25">
      <c r="A15" s="16" t="s">
        <v>6</v>
      </c>
      <c r="B15" s="17">
        <v>9594.4921930600012</v>
      </c>
      <c r="C15" s="17">
        <v>9831.6436304200015</v>
      </c>
      <c r="D15" s="17">
        <v>9714.1605985799997</v>
      </c>
      <c r="E15" s="17">
        <v>10064.11340719</v>
      </c>
      <c r="F15" s="17">
        <v>10455.009131109999</v>
      </c>
      <c r="G15" s="17">
        <v>10799.919212219998</v>
      </c>
    </row>
    <row r="16" spans="1:11" x14ac:dyDescent="0.25">
      <c r="A16" s="7" t="s">
        <v>36</v>
      </c>
      <c r="B16" s="18">
        <v>8819.97762238</v>
      </c>
      <c r="C16" s="18">
        <v>9018.9438967000006</v>
      </c>
      <c r="D16" s="18">
        <v>8905.9340097799995</v>
      </c>
      <c r="E16" s="18">
        <v>9215.9784336299999</v>
      </c>
      <c r="F16" s="18">
        <v>9426.8219950899984</v>
      </c>
      <c r="G16" s="18">
        <v>9978.3000015999987</v>
      </c>
    </row>
    <row r="17" spans="1:7" x14ac:dyDescent="0.25">
      <c r="A17" s="7" t="s">
        <v>16</v>
      </c>
      <c r="B17" s="18">
        <v>723.09354936</v>
      </c>
      <c r="C17" s="18">
        <v>761.27871240000002</v>
      </c>
      <c r="D17" s="18">
        <v>756.80556748000004</v>
      </c>
      <c r="E17" s="18">
        <v>796.71395224000003</v>
      </c>
      <c r="F17" s="18">
        <v>812.21884649999993</v>
      </c>
      <c r="G17" s="18">
        <v>821.61921061999999</v>
      </c>
    </row>
    <row r="18" spans="1:7" x14ac:dyDescent="0.25">
      <c r="A18" s="7" t="s">
        <v>38</v>
      </c>
      <c r="B18" s="18">
        <v>51.421021320000001</v>
      </c>
      <c r="C18" s="18">
        <v>51.421021320000001</v>
      </c>
      <c r="D18" s="18">
        <v>51.421021320000001</v>
      </c>
      <c r="E18" s="18">
        <v>51.421021320000001</v>
      </c>
      <c r="F18" s="18">
        <v>215.96828952000001</v>
      </c>
      <c r="G18" s="18" t="s">
        <v>60</v>
      </c>
    </row>
    <row r="19" spans="1:7" x14ac:dyDescent="0.25">
      <c r="B19" s="18"/>
      <c r="C19" s="18"/>
      <c r="D19" s="18"/>
      <c r="E19" s="18"/>
      <c r="F19" s="18"/>
      <c r="G19" s="18"/>
    </row>
    <row r="20" spans="1:7" x14ac:dyDescent="0.25">
      <c r="A20" s="20" t="s">
        <v>28</v>
      </c>
      <c r="B20" s="17">
        <v>-267.11927503999999</v>
      </c>
      <c r="C20" s="17">
        <v>-207.29859597000001</v>
      </c>
      <c r="D20" s="17">
        <v>-293.44851777000002</v>
      </c>
      <c r="E20" s="17">
        <v>205.55976064000001</v>
      </c>
      <c r="F20" s="17">
        <v>234.79420483999999</v>
      </c>
      <c r="G20" s="17">
        <v>-212.91919229000001</v>
      </c>
    </row>
    <row r="21" spans="1:7" x14ac:dyDescent="0.25">
      <c r="A21" s="27" t="s">
        <v>21</v>
      </c>
      <c r="B21" s="18">
        <v>164.05734325999998</v>
      </c>
      <c r="C21" s="18">
        <v>158.32648462999998</v>
      </c>
      <c r="D21" s="18">
        <v>-415.03532291000005</v>
      </c>
      <c r="E21" s="18">
        <v>155.97273211000001</v>
      </c>
      <c r="F21" s="18">
        <v>253.92811534000001</v>
      </c>
      <c r="G21" s="18">
        <v>-3.4591012600000202</v>
      </c>
    </row>
    <row r="22" spans="1:7" x14ac:dyDescent="0.25">
      <c r="A22" s="25" t="s">
        <v>20</v>
      </c>
      <c r="B22" s="18">
        <v>60.222813542804062</v>
      </c>
      <c r="C22" s="18">
        <v>46.557064983078689</v>
      </c>
      <c r="D22" s="18">
        <v>48.930280349409202</v>
      </c>
      <c r="E22" s="18">
        <v>59.094860723809589</v>
      </c>
      <c r="F22" s="18">
        <v>68.189513014710656</v>
      </c>
      <c r="G22" s="18">
        <v>68.672119237508042</v>
      </c>
    </row>
    <row r="23" spans="1:7" x14ac:dyDescent="0.25">
      <c r="A23" s="25" t="s">
        <v>22</v>
      </c>
      <c r="B23" s="18">
        <v>103.83452971719592</v>
      </c>
      <c r="C23" s="18">
        <v>111.76941964692129</v>
      </c>
      <c r="D23" s="18">
        <v>-463.96560325940925</v>
      </c>
      <c r="E23" s="18">
        <v>96.877871386190421</v>
      </c>
      <c r="F23" s="18">
        <v>185.73860232528935</v>
      </c>
      <c r="G23" s="18">
        <v>147.57151155249196</v>
      </c>
    </row>
    <row r="24" spans="1:7" ht="27" customHeight="1" x14ac:dyDescent="0.25">
      <c r="A24" s="20" t="s">
        <v>29</v>
      </c>
      <c r="B24" s="17">
        <v>-431.17661829999997</v>
      </c>
      <c r="C24" s="17">
        <v>-365.62508060000255</v>
      </c>
      <c r="D24" s="17">
        <v>121.58680514000298</v>
      </c>
      <c r="E24" s="17">
        <v>49.587028530004318</v>
      </c>
      <c r="F24" s="17">
        <v>-19.133910499997</v>
      </c>
      <c r="G24" s="17">
        <v>-209.46009102999778</v>
      </c>
    </row>
    <row r="25" spans="1:7" x14ac:dyDescent="0.25">
      <c r="B25" s="18"/>
      <c r="C25" s="18"/>
      <c r="D25" s="18"/>
      <c r="E25" s="18"/>
      <c r="F25" s="18"/>
      <c r="G25" s="18"/>
    </row>
    <row r="26" spans="1:7" ht="25.5" x14ac:dyDescent="0.25">
      <c r="A26" s="20" t="s">
        <v>19</v>
      </c>
      <c r="B26" s="17">
        <v>-267.11927503999959</v>
      </c>
      <c r="C26" s="17">
        <v>-207.29859596999995</v>
      </c>
      <c r="D26" s="17">
        <v>-293.44851776999985</v>
      </c>
      <c r="E26" s="17">
        <v>205.55976063999969</v>
      </c>
      <c r="F26" s="17">
        <v>234.79420484000002</v>
      </c>
      <c r="G26" s="17">
        <v>-865.15406689000247</v>
      </c>
    </row>
    <row r="27" spans="1:7" x14ac:dyDescent="0.25">
      <c r="B27" s="18"/>
      <c r="C27" s="18"/>
      <c r="D27" s="18"/>
      <c r="E27" s="18"/>
      <c r="F27" s="18"/>
      <c r="G27" s="18"/>
    </row>
    <row r="28" spans="1:7" x14ac:dyDescent="0.25">
      <c r="A28" s="16" t="s">
        <v>41</v>
      </c>
      <c r="B28" s="17">
        <v>4520.1823503600026</v>
      </c>
      <c r="C28" s="17">
        <v>4312.8837543900027</v>
      </c>
      <c r="D28" s="17">
        <v>4019.4352366200028</v>
      </c>
      <c r="E28" s="17">
        <v>4224.9949972600025</v>
      </c>
      <c r="F28" s="17">
        <v>4459.7892021000025</v>
      </c>
      <c r="G28" s="17">
        <v>3594.63513521</v>
      </c>
    </row>
    <row r="30" spans="1:7" x14ac:dyDescent="0.25">
      <c r="A30" s="16" t="s">
        <v>10</v>
      </c>
      <c r="B30" s="17">
        <v>-10284.20426559</v>
      </c>
      <c r="C30" s="17">
        <v>-10284.20426559</v>
      </c>
      <c r="D30" s="17">
        <v>-10284.20426559</v>
      </c>
      <c r="E30" s="17">
        <v>-10284.20426559</v>
      </c>
      <c r="F30" s="17">
        <v>-10284.20426559</v>
      </c>
      <c r="G30" s="17">
        <v>-10284.20426559</v>
      </c>
    </row>
    <row r="31" spans="1:7" x14ac:dyDescent="0.25">
      <c r="A31" s="26" t="s">
        <v>11</v>
      </c>
      <c r="B31" s="21">
        <v>0.37699999999962269</v>
      </c>
      <c r="C31" s="21">
        <v>0.38132113204553209</v>
      </c>
      <c r="D31" s="21">
        <v>0.40578044772867028</v>
      </c>
      <c r="E31" s="21">
        <v>0.40049102408965997</v>
      </c>
      <c r="F31" s="21">
        <v>0.39749741256885718</v>
      </c>
      <c r="G31" s="21">
        <v>0.38854873120272376</v>
      </c>
    </row>
    <row r="32" spans="1:7" x14ac:dyDescent="0.25">
      <c r="B32" s="22"/>
      <c r="C32" s="22"/>
      <c r="D32" s="22"/>
      <c r="E32" s="22"/>
      <c r="F32" s="22"/>
      <c r="G32" s="22"/>
    </row>
    <row r="33" spans="1:7" ht="3.75" customHeight="1" x14ac:dyDescent="0.25">
      <c r="A33" s="23"/>
      <c r="B33" s="6"/>
      <c r="C33" s="6"/>
      <c r="D33" s="6"/>
      <c r="E33" s="6"/>
      <c r="F33" s="6"/>
      <c r="G33" s="6"/>
    </row>
    <row r="34" spans="1:7" ht="3.75" customHeight="1" x14ac:dyDescent="0.25"/>
    <row r="35" spans="1:7" ht="12" customHeight="1" x14ac:dyDescent="0.25">
      <c r="A35" s="7" t="s">
        <v>18</v>
      </c>
      <c r="B35" s="7"/>
      <c r="C35" s="7"/>
      <c r="D35" s="7"/>
      <c r="E35" s="7"/>
      <c r="F35" s="24"/>
      <c r="G35" s="24"/>
    </row>
    <row r="36" spans="1:7" ht="12" customHeight="1" x14ac:dyDescent="0.25">
      <c r="A36" s="7" t="s">
        <v>33</v>
      </c>
      <c r="B36" s="7"/>
      <c r="C36" s="7"/>
      <c r="D36" s="7"/>
      <c r="E36" s="7"/>
      <c r="F36" s="24"/>
      <c r="G36" s="24"/>
    </row>
    <row r="37" spans="1:7" ht="12" customHeight="1" x14ac:dyDescent="0.25">
      <c r="A37" s="7" t="s">
        <v>34</v>
      </c>
      <c r="B37" s="7"/>
      <c r="C37" s="7"/>
      <c r="D37" s="7"/>
      <c r="E37" s="7"/>
      <c r="F37" s="7"/>
      <c r="G37" s="7"/>
    </row>
    <row r="38" spans="1:7" ht="12" customHeight="1" x14ac:dyDescent="0.25">
      <c r="A38" s="7" t="s">
        <v>37</v>
      </c>
      <c r="B38" s="7"/>
      <c r="C38" s="7"/>
      <c r="D38" s="7"/>
      <c r="E38" s="7"/>
      <c r="F38" s="7"/>
      <c r="G38" s="7"/>
    </row>
    <row r="39" spans="1:7" ht="12" customHeight="1" x14ac:dyDescent="0.25">
      <c r="A39" s="7" t="s">
        <v>39</v>
      </c>
      <c r="B39" s="7"/>
      <c r="C39" s="7"/>
      <c r="D39" s="7"/>
      <c r="E39" s="7"/>
      <c r="F39" s="7"/>
      <c r="G39" s="7"/>
    </row>
    <row r="40" spans="1:7" ht="12" customHeight="1" x14ac:dyDescent="0.25">
      <c r="A40" s="7" t="s">
        <v>40</v>
      </c>
      <c r="B40" s="7"/>
      <c r="C40" s="7"/>
      <c r="D40" s="7"/>
      <c r="E40" s="7"/>
      <c r="F40" s="7"/>
      <c r="G40" s="7"/>
    </row>
    <row r="41" spans="1:7" x14ac:dyDescent="0.25">
      <c r="A41" s="7" t="s">
        <v>24</v>
      </c>
    </row>
    <row r="42" spans="1:7" x14ac:dyDescent="0.25">
      <c r="A42" s="7" t="s">
        <v>25</v>
      </c>
    </row>
    <row r="43" spans="1:7" x14ac:dyDescent="0.25">
      <c r="B43" s="7"/>
      <c r="C43" s="7"/>
      <c r="D43" s="7"/>
      <c r="E43" s="7"/>
      <c r="F43" s="7"/>
      <c r="G43" s="7"/>
    </row>
    <row r="44" spans="1:7" x14ac:dyDescent="0.25">
      <c r="A44" s="7" t="s">
        <v>57</v>
      </c>
    </row>
    <row r="45" spans="1:7" x14ac:dyDescent="0.25">
      <c r="A45" s="7" t="s">
        <v>58</v>
      </c>
    </row>
    <row r="47" spans="1:7" x14ac:dyDescent="0.25">
      <c r="A47" s="7" t="s">
        <v>59</v>
      </c>
    </row>
  </sheetData>
  <pageMargins left="0.27" right="0.38" top="0.33" bottom="0.62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opLeftCell="A5" zoomScaleNormal="100" workbookViewId="0">
      <selection activeCell="C26" sqref="C26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56</v>
      </c>
    </row>
    <row r="2" spans="1:11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31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3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5" t="s">
        <v>17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23</v>
      </c>
      <c r="B12" s="18" t="s">
        <v>60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42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6</v>
      </c>
      <c r="B15" s="17">
        <v>9297.0347756699994</v>
      </c>
      <c r="C15" s="17">
        <v>9488.3019720900011</v>
      </c>
      <c r="D15" s="17">
        <v>9294.5508137100005</v>
      </c>
      <c r="E15" s="17">
        <v>9305.6635649000036</v>
      </c>
      <c r="F15" s="17">
        <v>9254.1987156300002</v>
      </c>
      <c r="G15" s="17">
        <v>9304.0824008900017</v>
      </c>
      <c r="H15" s="17">
        <v>9200.5587905400007</v>
      </c>
      <c r="I15" s="17">
        <v>9234.4730537300002</v>
      </c>
      <c r="J15" s="17">
        <v>9261.4023507000002</v>
      </c>
      <c r="K15" s="17">
        <v>9483.9898582900005</v>
      </c>
    </row>
    <row r="16" spans="1:11" x14ac:dyDescent="0.25">
      <c r="A16" s="7" t="s">
        <v>43</v>
      </c>
      <c r="B16" s="18">
        <v>8449.5759886199994</v>
      </c>
      <c r="C16" s="18">
        <v>8528.8117391699998</v>
      </c>
      <c r="D16" s="18">
        <v>8340.9802780499995</v>
      </c>
      <c r="E16" s="18">
        <v>8354.325350930003</v>
      </c>
      <c r="F16" s="18">
        <v>8301.0261438100006</v>
      </c>
      <c r="G16" s="18">
        <v>8358.02960523</v>
      </c>
      <c r="H16" s="18">
        <v>8388.44496635</v>
      </c>
      <c r="I16" s="18">
        <v>8418.3440025799991</v>
      </c>
      <c r="J16" s="18">
        <v>8514.0160335</v>
      </c>
      <c r="K16" s="18">
        <v>8698.4652738799996</v>
      </c>
    </row>
    <row r="17" spans="1:11" x14ac:dyDescent="0.25">
      <c r="A17" s="7" t="s">
        <v>16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44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28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7" t="s">
        <v>21</v>
      </c>
      <c r="B21" s="18" t="s">
        <v>60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5" t="s">
        <v>20</v>
      </c>
      <c r="B22" s="18" t="s">
        <v>60</v>
      </c>
      <c r="C22" s="18">
        <v>29.998372499150531</v>
      </c>
      <c r="D22" s="18">
        <v>69.882570440670122</v>
      </c>
      <c r="E22" s="18">
        <v>56.632823457595784</v>
      </c>
      <c r="F22" s="18">
        <v>69.053341474137056</v>
      </c>
      <c r="G22" s="18">
        <v>64.545815520413058</v>
      </c>
      <c r="H22" s="18">
        <v>60.425808548746218</v>
      </c>
      <c r="I22" s="18">
        <v>88.944964493243475</v>
      </c>
      <c r="J22" s="18">
        <v>72.056674787645989</v>
      </c>
      <c r="K22" s="18">
        <v>80.464209765433509</v>
      </c>
    </row>
    <row r="23" spans="1:11" x14ac:dyDescent="0.25">
      <c r="A23" s="25" t="s">
        <v>22</v>
      </c>
      <c r="B23" s="18" t="s">
        <v>60</v>
      </c>
      <c r="C23" s="18">
        <v>-9.3463174291505311</v>
      </c>
      <c r="D23" s="18">
        <v>130.72916597932988</v>
      </c>
      <c r="E23" s="18">
        <v>20.850761902404223</v>
      </c>
      <c r="F23" s="18">
        <v>168.74639067586295</v>
      </c>
      <c r="G23" s="18">
        <v>-96.025828160413056</v>
      </c>
      <c r="H23" s="18">
        <v>70.627473241253782</v>
      </c>
      <c r="I23" s="18">
        <v>236.54872485675654</v>
      </c>
      <c r="J23" s="18">
        <v>-243.65220179764597</v>
      </c>
      <c r="K23" s="18">
        <v>326.55740368456645</v>
      </c>
    </row>
    <row r="24" spans="1:11" ht="27" customHeight="1" x14ac:dyDescent="0.25">
      <c r="A24" s="20" t="s">
        <v>29</v>
      </c>
      <c r="B24" s="17">
        <v>-1044.5177524799992</v>
      </c>
      <c r="C24" s="17">
        <v>-23.287192879999566</v>
      </c>
      <c r="D24" s="17">
        <v>394.2846151900012</v>
      </c>
      <c r="E24" s="17">
        <v>508.71021293999547</v>
      </c>
      <c r="F24" s="17">
        <v>684.53472605999923</v>
      </c>
      <c r="G24" s="17">
        <v>645.09768973000064</v>
      </c>
      <c r="H24" s="17">
        <v>692.13530411999818</v>
      </c>
      <c r="I24" s="17">
        <v>796.53581556999961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5.5" x14ac:dyDescent="0.25">
      <c r="A26" s="20" t="s">
        <v>19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30</v>
      </c>
      <c r="B28" s="17" t="s">
        <v>60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10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5.5" x14ac:dyDescent="0.25">
      <c r="A31" s="26" t="s">
        <v>11</v>
      </c>
      <c r="B31" s="21">
        <v>0.3770000000079618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0.52591064143889799</v>
      </c>
      <c r="G31" s="21">
        <v>0.51634126235602296</v>
      </c>
      <c r="H31" s="21">
        <v>0.50719883270982413</v>
      </c>
      <c r="I31" s="21">
        <v>0.51628833024362386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7"/>
      <c r="I32" s="7"/>
      <c r="J32" s="7"/>
      <c r="K32" s="7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ht="12" customHeight="1" x14ac:dyDescent="0.25">
      <c r="A35" s="7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45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 t="s">
        <v>46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47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2" customHeight="1" x14ac:dyDescent="0.25">
      <c r="A39" s="7" t="s">
        <v>48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1" spans="1:11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7" t="s">
        <v>57</v>
      </c>
    </row>
    <row r="43" spans="1:11" x14ac:dyDescent="0.25">
      <c r="A43" s="7" t="s">
        <v>58</v>
      </c>
    </row>
    <row r="45" spans="1:11" x14ac:dyDescent="0.25">
      <c r="A45" s="7" t="s">
        <v>59</v>
      </c>
    </row>
  </sheetData>
  <phoneticPr fontId="4" type="noConversion"/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zoomScaleNormal="100" workbookViewId="0">
      <selection activeCell="A31" sqref="A31:XFD35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18" x14ac:dyDescent="0.25">
      <c r="A1" s="1" t="s">
        <v>0</v>
      </c>
      <c r="K1" s="3" t="s">
        <v>56</v>
      </c>
    </row>
    <row r="2" spans="1:18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53</v>
      </c>
      <c r="F5" s="11">
        <v>2004</v>
      </c>
      <c r="G5" s="11">
        <v>2005</v>
      </c>
      <c r="H5" s="11">
        <v>2006</v>
      </c>
      <c r="I5" s="11" t="s">
        <v>54</v>
      </c>
      <c r="J5" s="11" t="s">
        <v>55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4"/>
      <c r="N8" s="24"/>
      <c r="O8" s="24"/>
      <c r="P8" s="24"/>
      <c r="Q8" s="24"/>
      <c r="R8" s="24"/>
    </row>
    <row r="9" spans="1:18" x14ac:dyDescent="0.25">
      <c r="A9" s="7" t="s">
        <v>31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4"/>
      <c r="N9" s="24"/>
      <c r="O9" s="24"/>
      <c r="P9" s="24"/>
      <c r="Q9" s="24"/>
      <c r="R9" s="24"/>
    </row>
    <row r="10" spans="1:18" x14ac:dyDescent="0.25">
      <c r="A10" s="7" t="s">
        <v>3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4"/>
      <c r="N10" s="24"/>
      <c r="O10" s="24"/>
      <c r="P10" s="24"/>
      <c r="Q10" s="24"/>
      <c r="R10" s="24"/>
    </row>
    <row r="11" spans="1:18" x14ac:dyDescent="0.25">
      <c r="A11" s="25" t="s">
        <v>4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4"/>
      <c r="N11" s="24"/>
      <c r="O11" s="24"/>
      <c r="P11" s="24"/>
      <c r="Q11" s="24"/>
      <c r="R11" s="24"/>
    </row>
    <row r="12" spans="1:18" x14ac:dyDescent="0.25">
      <c r="A12" s="7" t="s">
        <v>23</v>
      </c>
      <c r="B12" s="18" t="s">
        <v>60</v>
      </c>
      <c r="C12" s="18" t="s">
        <v>60</v>
      </c>
      <c r="D12" s="18" t="s">
        <v>60</v>
      </c>
      <c r="E12" s="18" t="s">
        <v>60</v>
      </c>
      <c r="F12" s="18" t="s">
        <v>60</v>
      </c>
      <c r="G12" s="18" t="s">
        <v>60</v>
      </c>
      <c r="H12" s="18" t="s">
        <v>60</v>
      </c>
      <c r="I12" s="18" t="s">
        <v>60</v>
      </c>
      <c r="J12" s="18" t="s">
        <v>60</v>
      </c>
      <c r="K12" s="18" t="s">
        <v>60</v>
      </c>
      <c r="M12" s="24"/>
      <c r="N12" s="24"/>
      <c r="O12" s="24"/>
      <c r="P12" s="24"/>
      <c r="Q12" s="24"/>
      <c r="R12" s="24"/>
    </row>
    <row r="13" spans="1:18" x14ac:dyDescent="0.25">
      <c r="A13" s="7" t="s">
        <v>5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4"/>
      <c r="N13" s="24"/>
      <c r="O13" s="24"/>
      <c r="P13" s="24"/>
      <c r="Q13" s="24"/>
      <c r="R13" s="24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</row>
    <row r="15" spans="1:18" x14ac:dyDescent="0.25">
      <c r="A15" s="16" t="s">
        <v>6</v>
      </c>
      <c r="B15" s="17">
        <v>8717.8818089899978</v>
      </c>
      <c r="C15" s="17">
        <v>9465.2761624699997</v>
      </c>
      <c r="D15" s="17">
        <v>9964.3393577799998</v>
      </c>
      <c r="E15" s="17">
        <v>10657.934267389997</v>
      </c>
      <c r="F15" s="17">
        <v>11096.499969839997</v>
      </c>
      <c r="G15" s="17">
        <v>11561.265841629998</v>
      </c>
      <c r="H15" s="17">
        <v>11459.915459079997</v>
      </c>
      <c r="I15" s="17">
        <v>11904.72125047</v>
      </c>
      <c r="J15" s="17">
        <v>11092.304183140001</v>
      </c>
      <c r="K15" s="17">
        <v>9616.4285685099985</v>
      </c>
      <c r="M15" s="24"/>
      <c r="N15" s="24"/>
      <c r="O15" s="24"/>
      <c r="P15" s="24"/>
      <c r="Q15" s="24"/>
      <c r="R15" s="24"/>
    </row>
    <row r="16" spans="1:18" x14ac:dyDescent="0.25">
      <c r="A16" s="7" t="s">
        <v>7</v>
      </c>
      <c r="B16" s="18">
        <v>8393.4841805299984</v>
      </c>
      <c r="C16" s="18">
        <v>9103.9623047200002</v>
      </c>
      <c r="D16" s="18">
        <v>9582.7105735599998</v>
      </c>
      <c r="E16" s="18">
        <v>10294.990771869998</v>
      </c>
      <c r="F16" s="18">
        <v>10586.300386259998</v>
      </c>
      <c r="G16" s="18">
        <v>11057.862996699998</v>
      </c>
      <c r="H16" s="18">
        <v>10837.901837289997</v>
      </c>
      <c r="I16" s="18">
        <v>11136.13622169</v>
      </c>
      <c r="J16" s="18">
        <v>8641.9471173500006</v>
      </c>
      <c r="K16" s="18">
        <v>8560.2298995499987</v>
      </c>
      <c r="M16" s="24"/>
      <c r="N16" s="24"/>
      <c r="O16" s="24"/>
      <c r="P16" s="24"/>
      <c r="Q16" s="24"/>
      <c r="R16" s="24"/>
    </row>
    <row r="17" spans="1:18" x14ac:dyDescent="0.25">
      <c r="A17" s="7" t="s">
        <v>16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4"/>
      <c r="N17" s="24"/>
      <c r="O17" s="24"/>
      <c r="P17" s="24"/>
      <c r="Q17" s="24"/>
      <c r="R17" s="24"/>
    </row>
    <row r="18" spans="1:18" x14ac:dyDescent="0.25">
      <c r="A18" s="7" t="s">
        <v>50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4"/>
      <c r="N18" s="24"/>
      <c r="O18" s="24"/>
      <c r="P18" s="24"/>
      <c r="Q18" s="24"/>
      <c r="R18" s="24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</row>
    <row r="20" spans="1:18" x14ac:dyDescent="0.25">
      <c r="A20" s="20" t="s">
        <v>28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4"/>
      <c r="N20" s="24"/>
      <c r="O20" s="24"/>
      <c r="P20" s="24"/>
      <c r="Q20" s="24"/>
      <c r="R20" s="24"/>
    </row>
    <row r="21" spans="1:18" x14ac:dyDescent="0.25">
      <c r="A21" s="27" t="s">
        <v>21</v>
      </c>
      <c r="B21" s="18" t="s">
        <v>60</v>
      </c>
      <c r="C21" s="18" t="s">
        <v>60</v>
      </c>
      <c r="D21" s="18" t="s">
        <v>60</v>
      </c>
      <c r="E21" s="18" t="s">
        <v>60</v>
      </c>
      <c r="F21" s="18" t="s">
        <v>60</v>
      </c>
      <c r="G21" s="18" t="s">
        <v>60</v>
      </c>
      <c r="H21" s="18" t="s">
        <v>60</v>
      </c>
      <c r="I21" s="18" t="s">
        <v>60</v>
      </c>
      <c r="J21" s="18" t="s">
        <v>60</v>
      </c>
      <c r="K21" s="18" t="s">
        <v>60</v>
      </c>
      <c r="M21" s="24"/>
      <c r="N21" s="24"/>
      <c r="O21" s="24"/>
      <c r="P21" s="24"/>
      <c r="Q21" s="24"/>
      <c r="R21" s="24"/>
    </row>
    <row r="22" spans="1:18" x14ac:dyDescent="0.25">
      <c r="A22" s="25" t="s">
        <v>20</v>
      </c>
      <c r="B22" s="18" t="s">
        <v>60</v>
      </c>
      <c r="C22" s="18" t="s">
        <v>60</v>
      </c>
      <c r="D22" s="18" t="s">
        <v>60</v>
      </c>
      <c r="E22" s="18" t="s">
        <v>60</v>
      </c>
      <c r="F22" s="18" t="s">
        <v>60</v>
      </c>
      <c r="G22" s="18" t="s">
        <v>60</v>
      </c>
      <c r="H22" s="18" t="s">
        <v>60</v>
      </c>
      <c r="I22" s="18" t="s">
        <v>60</v>
      </c>
      <c r="J22" s="18" t="s">
        <v>60</v>
      </c>
      <c r="K22" s="18" t="s">
        <v>60</v>
      </c>
      <c r="M22" s="24"/>
      <c r="N22" s="24"/>
      <c r="O22" s="24"/>
      <c r="P22" s="24"/>
      <c r="Q22" s="24"/>
      <c r="R22" s="24"/>
    </row>
    <row r="23" spans="1:18" x14ac:dyDescent="0.25">
      <c r="A23" s="25" t="s">
        <v>22</v>
      </c>
      <c r="B23" s="18" t="s">
        <v>60</v>
      </c>
      <c r="C23" s="18" t="s">
        <v>60</v>
      </c>
      <c r="D23" s="18" t="s">
        <v>60</v>
      </c>
      <c r="E23" s="18" t="s">
        <v>60</v>
      </c>
      <c r="F23" s="18" t="s">
        <v>60</v>
      </c>
      <c r="G23" s="18" t="s">
        <v>60</v>
      </c>
      <c r="H23" s="18" t="s">
        <v>60</v>
      </c>
      <c r="I23" s="18" t="s">
        <v>60</v>
      </c>
      <c r="J23" s="18" t="s">
        <v>60</v>
      </c>
      <c r="K23" s="18" t="s">
        <v>60</v>
      </c>
      <c r="M23" s="24"/>
      <c r="N23" s="24"/>
      <c r="O23" s="24"/>
      <c r="P23" s="24"/>
      <c r="Q23" s="24"/>
      <c r="R23" s="24"/>
    </row>
    <row r="24" spans="1:18" ht="27" customHeight="1" x14ac:dyDescent="0.25">
      <c r="A24" s="20" t="s">
        <v>29</v>
      </c>
      <c r="B24" s="17">
        <v>-820.48834048999834</v>
      </c>
      <c r="C24" s="17">
        <v>-1007.51884058</v>
      </c>
      <c r="D24" s="17">
        <v>-1189.4893035200002</v>
      </c>
      <c r="E24" s="17">
        <v>-1447.8649751699959</v>
      </c>
      <c r="F24" s="17">
        <v>-1585.5467686099964</v>
      </c>
      <c r="G24" s="17">
        <v>-1737.8467613899993</v>
      </c>
      <c r="H24" s="17">
        <v>-1556.3657711999967</v>
      </c>
      <c r="I24" s="17">
        <v>-2080.7591689500005</v>
      </c>
      <c r="J24" s="17">
        <v>-1362.3288541799993</v>
      </c>
      <c r="K24" s="17">
        <v>-1126.0838977099975</v>
      </c>
      <c r="M24" s="24"/>
      <c r="N24" s="24"/>
      <c r="O24" s="24"/>
      <c r="P24" s="24"/>
      <c r="Q24" s="24"/>
      <c r="R24" s="24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</row>
    <row r="26" spans="1:18" ht="25.5" x14ac:dyDescent="0.25">
      <c r="A26" s="20" t="s">
        <v>19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4"/>
      <c r="N26" s="24"/>
      <c r="O26" s="24"/>
      <c r="P26" s="24"/>
      <c r="Q26" s="24"/>
      <c r="R26" s="24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</row>
    <row r="28" spans="1:18" x14ac:dyDescent="0.25">
      <c r="A28" s="16" t="s">
        <v>30</v>
      </c>
      <c r="B28" s="17" t="s">
        <v>60</v>
      </c>
      <c r="C28" s="17" t="s">
        <v>60</v>
      </c>
      <c r="D28" s="17" t="s">
        <v>60</v>
      </c>
      <c r="E28" s="17" t="s">
        <v>60</v>
      </c>
      <c r="F28" s="17" t="s">
        <v>60</v>
      </c>
      <c r="G28" s="17" t="s">
        <v>60</v>
      </c>
      <c r="H28" s="17" t="s">
        <v>60</v>
      </c>
      <c r="I28" s="17" t="s">
        <v>60</v>
      </c>
      <c r="J28" s="17" t="s">
        <v>60</v>
      </c>
      <c r="K28" s="17" t="s">
        <v>60</v>
      </c>
      <c r="M28" s="24"/>
      <c r="N28" s="24"/>
      <c r="O28" s="24"/>
      <c r="P28" s="24"/>
      <c r="Q28" s="24"/>
      <c r="R28" s="24"/>
    </row>
    <row r="29" spans="1:18" x14ac:dyDescent="0.25">
      <c r="M29" s="24"/>
      <c r="N29" s="24"/>
      <c r="O29" s="24"/>
      <c r="P29" s="24"/>
      <c r="Q29" s="24"/>
      <c r="R29" s="24"/>
    </row>
    <row r="30" spans="1:18" x14ac:dyDescent="0.25">
      <c r="A30" s="16" t="s">
        <v>10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4"/>
      <c r="N30" s="24"/>
      <c r="O30" s="24"/>
      <c r="P30" s="24"/>
      <c r="Q30" s="24"/>
      <c r="R30" s="24"/>
    </row>
    <row r="31" spans="1:18" ht="25.5" x14ac:dyDescent="0.25">
      <c r="A31" s="26" t="s">
        <v>11</v>
      </c>
      <c r="B31" s="21">
        <v>0.49999999971380676</v>
      </c>
      <c r="C31" s="21">
        <v>0.49999999997517242</v>
      </c>
      <c r="D31" s="21">
        <v>0.50000000001103939</v>
      </c>
      <c r="E31" s="21">
        <v>0.4999999999347905</v>
      </c>
      <c r="F31" s="21">
        <v>0.50000000000720968</v>
      </c>
      <c r="G31" s="21">
        <v>0.4999999998430103</v>
      </c>
      <c r="H31" s="21">
        <v>0.50000000056370408</v>
      </c>
      <c r="I31" s="21">
        <v>0.42925508600659651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ht="12" customHeight="1" x14ac:dyDescent="0.25">
      <c r="A35" s="7" t="s">
        <v>12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 t="s">
        <v>14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7" t="s">
        <v>52</v>
      </c>
    </row>
    <row r="41" spans="1:11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7" t="s">
        <v>57</v>
      </c>
    </row>
    <row r="43" spans="1:11" x14ac:dyDescent="0.25">
      <c r="A43" s="7" t="s">
        <v>15</v>
      </c>
    </row>
    <row r="45" spans="1:11" x14ac:dyDescent="0.25">
      <c r="A45" s="7" t="str">
        <f>'2010-2019'!A45</f>
        <v>Auskünfte per Telefon: 058 465 03 39 oder per E-mail an: salome.schuepbach@bsv.admin.ch</v>
      </c>
    </row>
  </sheetData>
  <pageMargins left="0.27" right="0.38" top="0.33" bottom="0.62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3"/>
  <sheetViews>
    <sheetView topLeftCell="A9" zoomScaleNormal="100" workbookViewId="0">
      <selection activeCell="A31" sqref="A31:XFD35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56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27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5770.6485454699996</v>
      </c>
      <c r="G8" s="17">
        <v>6483.2865168200005</v>
      </c>
      <c r="H8" s="17">
        <v>6886.2556151399995</v>
      </c>
      <c r="I8" s="17">
        <v>7036.8355297500002</v>
      </c>
      <c r="J8" s="17">
        <v>7269.28674426</v>
      </c>
      <c r="K8" s="17">
        <v>7562.4942825300004</v>
      </c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7" t="s">
        <v>31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7" t="s">
        <v>3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9" t="s">
        <v>4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7" t="s">
        <v>23</v>
      </c>
      <c r="B12" s="18" t="s">
        <v>60</v>
      </c>
      <c r="C12" s="18" t="s">
        <v>60</v>
      </c>
      <c r="D12" s="18" t="s">
        <v>60</v>
      </c>
      <c r="E12" s="18" t="s">
        <v>60</v>
      </c>
      <c r="F12" s="18" t="s">
        <v>60</v>
      </c>
      <c r="G12" s="18" t="s">
        <v>60</v>
      </c>
      <c r="H12" s="18" t="s">
        <v>60</v>
      </c>
      <c r="I12" s="18" t="s">
        <v>60</v>
      </c>
      <c r="J12" s="18" t="s">
        <v>60</v>
      </c>
      <c r="K12" s="18" t="s">
        <v>60</v>
      </c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7" t="s">
        <v>5</v>
      </c>
      <c r="B13" s="18">
        <v>38.51068969</v>
      </c>
      <c r="C13" s="18">
        <v>42.354613430000001</v>
      </c>
      <c r="D13" s="18">
        <v>45.120581969999996</v>
      </c>
      <c r="E13" s="18">
        <v>49.527191619999996</v>
      </c>
      <c r="F13" s="18">
        <v>58.500018470000001</v>
      </c>
      <c r="G13" s="18">
        <v>67.480127819999993</v>
      </c>
      <c r="H13" s="18">
        <v>81.983320140000004</v>
      </c>
      <c r="I13" s="18">
        <v>90.884552749999997</v>
      </c>
      <c r="J13" s="18">
        <v>97.165445259999984</v>
      </c>
      <c r="K13" s="18">
        <v>96.150283529999996</v>
      </c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6" t="s">
        <v>6</v>
      </c>
      <c r="B15" s="17">
        <v>4133.1894303500003</v>
      </c>
      <c r="C15" s="17">
        <v>4618.6829881199992</v>
      </c>
      <c r="D15" s="17">
        <v>5249.4934604</v>
      </c>
      <c r="E15" s="17">
        <v>5987.3037764500004</v>
      </c>
      <c r="F15" s="17">
        <v>6395.9724426499997</v>
      </c>
      <c r="G15" s="17">
        <v>6826.185276019999</v>
      </c>
      <c r="H15" s="17">
        <v>7313.1522271799995</v>
      </c>
      <c r="I15" s="17">
        <v>7651.983097379999</v>
      </c>
      <c r="J15" s="17">
        <v>7965.0420741799999</v>
      </c>
      <c r="K15" s="17">
        <v>8361.6378249000009</v>
      </c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7" t="s">
        <v>7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7390.6742268199996</v>
      </c>
      <c r="J16" s="18">
        <v>7713.0570574199992</v>
      </c>
      <c r="K16" s="18">
        <v>8064.5823074600012</v>
      </c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7" t="s">
        <v>16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7" t="s">
        <v>8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20" t="s">
        <v>28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-625.32389718000002</v>
      </c>
      <c r="G20" s="17">
        <v>-342.89875919999997</v>
      </c>
      <c r="H20" s="17">
        <v>-426.89661203999998</v>
      </c>
      <c r="I20" s="17">
        <v>-615.14756763000003</v>
      </c>
      <c r="J20" s="17">
        <v>-695.75532992000001</v>
      </c>
      <c r="K20" s="17">
        <v>-799.14354236999998</v>
      </c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27" t="s">
        <v>21</v>
      </c>
      <c r="B21" s="18" t="s">
        <v>60</v>
      </c>
      <c r="C21" s="18" t="s">
        <v>60</v>
      </c>
      <c r="D21" s="18" t="s">
        <v>60</v>
      </c>
      <c r="E21" s="18" t="s">
        <v>60</v>
      </c>
      <c r="F21" s="18" t="s">
        <v>60</v>
      </c>
      <c r="G21" s="18" t="s">
        <v>60</v>
      </c>
      <c r="H21" s="18" t="s">
        <v>60</v>
      </c>
      <c r="I21" s="18" t="s">
        <v>60</v>
      </c>
      <c r="J21" s="18" t="s">
        <v>60</v>
      </c>
      <c r="K21" s="18" t="s">
        <v>60</v>
      </c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25" t="s">
        <v>20</v>
      </c>
      <c r="B22" s="18" t="s">
        <v>60</v>
      </c>
      <c r="C22" s="18" t="s">
        <v>60</v>
      </c>
      <c r="D22" s="18" t="s">
        <v>60</v>
      </c>
      <c r="E22" s="18" t="s">
        <v>60</v>
      </c>
      <c r="F22" s="18" t="s">
        <v>60</v>
      </c>
      <c r="G22" s="18" t="s">
        <v>60</v>
      </c>
      <c r="H22" s="18" t="s">
        <v>60</v>
      </c>
      <c r="I22" s="18" t="s">
        <v>60</v>
      </c>
      <c r="J22" s="18" t="s">
        <v>60</v>
      </c>
      <c r="K22" s="18" t="s">
        <v>60</v>
      </c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25" t="s">
        <v>22</v>
      </c>
      <c r="B23" s="18" t="s">
        <v>60</v>
      </c>
      <c r="C23" s="18" t="s">
        <v>60</v>
      </c>
      <c r="D23" s="18" t="s">
        <v>60</v>
      </c>
      <c r="E23" s="18" t="s">
        <v>60</v>
      </c>
      <c r="F23" s="18" t="s">
        <v>60</v>
      </c>
      <c r="G23" s="18" t="s">
        <v>60</v>
      </c>
      <c r="H23" s="18" t="s">
        <v>60</v>
      </c>
      <c r="I23" s="18" t="s">
        <v>60</v>
      </c>
      <c r="J23" s="18" t="s">
        <v>60</v>
      </c>
      <c r="K23" s="18" t="s">
        <v>60</v>
      </c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20" t="s">
        <v>29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-625.32389718000013</v>
      </c>
      <c r="G24" s="17">
        <v>-342.89875919999849</v>
      </c>
      <c r="H24" s="17">
        <v>-426.89661204000004</v>
      </c>
      <c r="I24" s="17">
        <v>-615.14756762999878</v>
      </c>
      <c r="J24" s="17">
        <v>-695.75532991999989</v>
      </c>
      <c r="K24" s="17">
        <v>-799.14354237000043</v>
      </c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6" t="s">
        <v>9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6" t="s">
        <v>30</v>
      </c>
      <c r="B28" s="17" t="s">
        <v>60</v>
      </c>
      <c r="C28" s="17" t="s">
        <v>60</v>
      </c>
      <c r="D28" s="17" t="s">
        <v>60</v>
      </c>
      <c r="E28" s="17" t="s">
        <v>60</v>
      </c>
      <c r="F28" s="17" t="s">
        <v>60</v>
      </c>
      <c r="G28" s="17" t="s">
        <v>60</v>
      </c>
      <c r="H28" s="17" t="s">
        <v>60</v>
      </c>
      <c r="I28" s="17" t="s">
        <v>60</v>
      </c>
      <c r="J28" s="17" t="s">
        <v>60</v>
      </c>
      <c r="K28" s="17" t="s">
        <v>60</v>
      </c>
      <c r="M28" s="24"/>
      <c r="N28" s="24"/>
      <c r="O28" s="24"/>
      <c r="P28" s="24"/>
      <c r="Q28" s="24"/>
      <c r="R28" s="24"/>
      <c r="S28" s="24"/>
      <c r="T28" s="24"/>
      <c r="U28" s="24"/>
    </row>
    <row r="29" spans="1:21" x14ac:dyDescent="0.25">
      <c r="M29" s="24"/>
      <c r="N29" s="24"/>
      <c r="O29" s="24"/>
      <c r="P29" s="24"/>
      <c r="Q29" s="24"/>
      <c r="R29" s="24"/>
    </row>
    <row r="30" spans="1:21" x14ac:dyDescent="0.25">
      <c r="A30" s="16" t="s">
        <v>10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4"/>
      <c r="N30" s="24"/>
      <c r="O30" s="24"/>
      <c r="P30" s="24"/>
      <c r="Q30" s="24"/>
      <c r="R30" s="24"/>
    </row>
    <row r="31" spans="1:21" ht="25.5" x14ac:dyDescent="0.25">
      <c r="A31" s="26" t="s">
        <v>11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0.50000000004051237</v>
      </c>
      <c r="J31" s="21">
        <v>0.49999999998870065</v>
      </c>
      <c r="K31" s="21">
        <v>0.50002521569989222</v>
      </c>
    </row>
    <row r="32" spans="1:2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ht="12" customHeight="1" x14ac:dyDescent="0.25">
      <c r="A35" s="7" t="s">
        <v>12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2" customHeight="1" x14ac:dyDescent="0.25">
      <c r="A36" s="7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2" customHeight="1" x14ac:dyDescent="0.25">
      <c r="A37" s="7" t="s">
        <v>14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25">
      <c r="A38" s="7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40" spans="1:11" x14ac:dyDescent="0.25">
      <c r="A40" s="7" t="s">
        <v>57</v>
      </c>
      <c r="K40" s="7"/>
    </row>
    <row r="41" spans="1:11" x14ac:dyDescent="0.25">
      <c r="A41" s="7" t="str">
        <f>'2010-2019'!A43</f>
        <v>© BSV 2026</v>
      </c>
      <c r="K41" s="7"/>
    </row>
    <row r="42" spans="1:11" x14ac:dyDescent="0.25">
      <c r="K42" s="7"/>
    </row>
    <row r="43" spans="1:11" x14ac:dyDescent="0.25">
      <c r="A43" s="7" t="str">
        <f>'2010-2019'!A45</f>
        <v>Auskünfte per Telefon: 058 465 03 39 oder per E-mail an: salome.schuepbach@bsv.admin.ch</v>
      </c>
      <c r="K43" s="7"/>
    </row>
    <row r="44" spans="1:11" x14ac:dyDescent="0.25">
      <c r="K44" s="7"/>
    </row>
    <row r="45" spans="1:11" x14ac:dyDescent="0.25">
      <c r="K45" s="7"/>
    </row>
    <row r="46" spans="1:11" x14ac:dyDescent="0.25">
      <c r="K46" s="7"/>
    </row>
    <row r="47" spans="1:11" x14ac:dyDescent="0.25">
      <c r="K47" s="7"/>
    </row>
    <row r="48" spans="1:11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6"/>
  <sheetViews>
    <sheetView topLeftCell="A8" zoomScaleNormal="100" workbookViewId="0">
      <selection activeCell="A31" sqref="A31:XFD35"/>
    </sheetView>
  </sheetViews>
  <sheetFormatPr baseColWidth="10" defaultColWidth="11.42578125" defaultRowHeight="12.75" x14ac:dyDescent="0.25"/>
  <cols>
    <col min="1" max="1" width="23.7109375" style="7" customWidth="1"/>
    <col min="2" max="11" width="7.5703125" style="2" customWidth="1"/>
    <col min="12" max="16384" width="11.42578125" style="7"/>
  </cols>
  <sheetData>
    <row r="1" spans="1:21" x14ac:dyDescent="0.25">
      <c r="A1" s="1" t="s">
        <v>0</v>
      </c>
      <c r="K1" s="3" t="s">
        <v>56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7" t="s">
        <v>31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7" t="s">
        <v>3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9" t="s">
        <v>4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7" t="s">
        <v>23</v>
      </c>
      <c r="B12" s="18" t="s">
        <v>60</v>
      </c>
      <c r="C12" s="18" t="s">
        <v>60</v>
      </c>
      <c r="D12" s="18" t="s">
        <v>60</v>
      </c>
      <c r="E12" s="18" t="s">
        <v>60</v>
      </c>
      <c r="F12" s="18" t="s">
        <v>60</v>
      </c>
      <c r="G12" s="18" t="s">
        <v>60</v>
      </c>
      <c r="H12" s="18" t="s">
        <v>60</v>
      </c>
      <c r="I12" s="18" t="s">
        <v>60</v>
      </c>
      <c r="J12" s="18" t="s">
        <v>60</v>
      </c>
      <c r="K12" s="18" t="s">
        <v>60</v>
      </c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7" t="s">
        <v>5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6" t="s">
        <v>6</v>
      </c>
      <c r="B15" s="17">
        <v>2151.7624531099996</v>
      </c>
      <c r="C15" s="17">
        <v>2191.4381095700001</v>
      </c>
      <c r="D15" s="17">
        <v>2462.9691916100005</v>
      </c>
      <c r="E15" s="17">
        <v>2542.7502650600004</v>
      </c>
      <c r="F15" s="17">
        <v>2871.8941406400004</v>
      </c>
      <c r="G15" s="17">
        <v>2986.0304225299997</v>
      </c>
      <c r="H15" s="17">
        <v>3205.9739767199999</v>
      </c>
      <c r="I15" s="17">
        <v>3315.5878799699999</v>
      </c>
      <c r="J15" s="17">
        <v>3573.60930044</v>
      </c>
      <c r="K15" s="17">
        <v>3750.0808147300008</v>
      </c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7" t="s">
        <v>7</v>
      </c>
      <c r="B16" s="18">
        <v>2075.1341286799998</v>
      </c>
      <c r="C16" s="18">
        <v>2105.4907522500002</v>
      </c>
      <c r="D16" s="18">
        <v>2373.9392635000004</v>
      </c>
      <c r="E16" s="18">
        <v>2447.1096631700002</v>
      </c>
      <c r="F16" s="18">
        <v>2769.5468605000001</v>
      </c>
      <c r="G16" s="18">
        <v>2874.2585330799998</v>
      </c>
      <c r="H16" s="18">
        <v>3085.6628908899997</v>
      </c>
      <c r="I16" s="18">
        <v>3182.14749962</v>
      </c>
      <c r="J16" s="18">
        <v>3441.0856669999998</v>
      </c>
      <c r="K16" s="18">
        <v>3612.4582879900008</v>
      </c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7" t="s">
        <v>16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7" t="s">
        <v>8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20" t="s">
        <v>28</v>
      </c>
      <c r="B20" s="17">
        <v>-40.340813310000001</v>
      </c>
      <c r="C20" s="17">
        <v>21.663525780000001</v>
      </c>
      <c r="D20" s="17">
        <v>-22.682576210000001</v>
      </c>
      <c r="E20" s="17">
        <v>-3.4434845100000002</v>
      </c>
      <c r="F20" s="17">
        <v>-107.48022650999999</v>
      </c>
      <c r="G20" s="17">
        <v>-107.88613780999999</v>
      </c>
      <c r="H20" s="17">
        <v>-110.68349635</v>
      </c>
      <c r="I20" s="17">
        <v>-82.779616439999998</v>
      </c>
      <c r="J20" s="17">
        <v>218.57598105</v>
      </c>
      <c r="K20" s="17">
        <v>278.48158172000001</v>
      </c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27" t="s">
        <v>21</v>
      </c>
      <c r="B21" s="18" t="s">
        <v>60</v>
      </c>
      <c r="C21" s="18" t="s">
        <v>60</v>
      </c>
      <c r="D21" s="18" t="s">
        <v>60</v>
      </c>
      <c r="E21" s="18" t="s">
        <v>60</v>
      </c>
      <c r="F21" s="18" t="s">
        <v>60</v>
      </c>
      <c r="G21" s="18" t="s">
        <v>60</v>
      </c>
      <c r="H21" s="18" t="s">
        <v>60</v>
      </c>
      <c r="I21" s="18" t="s">
        <v>60</v>
      </c>
      <c r="J21" s="18" t="s">
        <v>60</v>
      </c>
      <c r="K21" s="18" t="s">
        <v>60</v>
      </c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25" t="s">
        <v>20</v>
      </c>
      <c r="B22" s="18" t="s">
        <v>60</v>
      </c>
      <c r="C22" s="18" t="s">
        <v>60</v>
      </c>
      <c r="D22" s="18" t="s">
        <v>60</v>
      </c>
      <c r="E22" s="18" t="s">
        <v>60</v>
      </c>
      <c r="F22" s="18" t="s">
        <v>60</v>
      </c>
      <c r="G22" s="18" t="s">
        <v>60</v>
      </c>
      <c r="H22" s="18" t="s">
        <v>60</v>
      </c>
      <c r="I22" s="18" t="s">
        <v>60</v>
      </c>
      <c r="J22" s="18" t="s">
        <v>60</v>
      </c>
      <c r="K22" s="18" t="s">
        <v>60</v>
      </c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25" t="s">
        <v>22</v>
      </c>
      <c r="B23" s="18" t="s">
        <v>60</v>
      </c>
      <c r="C23" s="18" t="s">
        <v>60</v>
      </c>
      <c r="D23" s="18" t="s">
        <v>60</v>
      </c>
      <c r="E23" s="18" t="s">
        <v>60</v>
      </c>
      <c r="F23" s="18" t="s">
        <v>60</v>
      </c>
      <c r="G23" s="18" t="s">
        <v>60</v>
      </c>
      <c r="H23" s="18" t="s">
        <v>60</v>
      </c>
      <c r="I23" s="18" t="s">
        <v>60</v>
      </c>
      <c r="J23" s="18" t="s">
        <v>60</v>
      </c>
      <c r="K23" s="18" t="s">
        <v>60</v>
      </c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20" t="s">
        <v>29</v>
      </c>
      <c r="B24" s="17">
        <v>-40.340813309999703</v>
      </c>
      <c r="C24" s="17">
        <v>21.663525779999873</v>
      </c>
      <c r="D24" s="17">
        <v>-22.682576210000661</v>
      </c>
      <c r="E24" s="17">
        <v>-3.4434845100004168</v>
      </c>
      <c r="F24" s="17">
        <v>-107.48022651000019</v>
      </c>
      <c r="G24" s="17">
        <v>-107.88613781000004</v>
      </c>
      <c r="H24" s="17">
        <v>-110.68349635000004</v>
      </c>
      <c r="I24" s="17">
        <v>-82.779616440000154</v>
      </c>
      <c r="J24" s="17">
        <v>218.57598105000034</v>
      </c>
      <c r="K24" s="17">
        <v>278.48158171999921</v>
      </c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6" t="s">
        <v>9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6" t="s">
        <v>30</v>
      </c>
      <c r="B28" s="17" t="s">
        <v>60</v>
      </c>
      <c r="C28" s="17" t="s">
        <v>60</v>
      </c>
      <c r="D28" s="17" t="s">
        <v>60</v>
      </c>
      <c r="E28" s="17" t="s">
        <v>60</v>
      </c>
      <c r="F28" s="17" t="s">
        <v>60</v>
      </c>
      <c r="G28" s="17" t="s">
        <v>60</v>
      </c>
      <c r="H28" s="17" t="s">
        <v>60</v>
      </c>
      <c r="I28" s="17" t="s">
        <v>60</v>
      </c>
      <c r="J28" s="17" t="s">
        <v>60</v>
      </c>
      <c r="K28" s="17" t="s">
        <v>60</v>
      </c>
      <c r="M28" s="24"/>
      <c r="N28" s="24"/>
      <c r="O28" s="24"/>
      <c r="P28" s="24"/>
      <c r="Q28" s="24"/>
      <c r="R28" s="24"/>
      <c r="S28" s="24"/>
      <c r="T28" s="24"/>
      <c r="U28" s="24"/>
    </row>
    <row r="29" spans="1:21" x14ac:dyDescent="0.25">
      <c r="M29" s="24"/>
      <c r="N29" s="24"/>
      <c r="O29" s="24"/>
      <c r="P29" s="24"/>
      <c r="Q29" s="24"/>
      <c r="R29" s="24"/>
    </row>
    <row r="30" spans="1:21" x14ac:dyDescent="0.25">
      <c r="A30" s="16" t="s">
        <v>10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4"/>
      <c r="N30" s="24"/>
      <c r="O30" s="24"/>
      <c r="P30" s="24"/>
      <c r="Q30" s="24"/>
      <c r="R30" s="24"/>
    </row>
    <row r="31" spans="1:21" ht="25.5" x14ac:dyDescent="0.25">
      <c r="A31" s="26" t="s">
        <v>11</v>
      </c>
      <c r="B31" s="21">
        <v>0.5000000006715426</v>
      </c>
      <c r="C31" s="21">
        <v>0.50000000055443039</v>
      </c>
      <c r="D31" s="21">
        <v>0.49999999967315856</v>
      </c>
      <c r="E31" s="21">
        <v>0.49999999939828926</v>
      </c>
      <c r="F31" s="21">
        <v>0.499999999540373</v>
      </c>
      <c r="G31" s="21">
        <v>0.49999999924146793</v>
      </c>
      <c r="H31" s="21">
        <v>0.49999999926387423</v>
      </c>
      <c r="I31" s="21">
        <v>0.50000000030612968</v>
      </c>
      <c r="J31" s="21">
        <v>0.49999999965860853</v>
      </c>
      <c r="K31" s="21">
        <v>0.49999999990266863</v>
      </c>
    </row>
    <row r="32" spans="1:2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3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3" ht="3.75" customHeight="1" x14ac:dyDescent="0.25"/>
    <row r="35" spans="1:13" ht="12" customHeight="1" x14ac:dyDescent="0.25">
      <c r="A35" s="7" t="s">
        <v>12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3" ht="12" customHeight="1" x14ac:dyDescent="0.25">
      <c r="A36" s="7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3" ht="12" customHeight="1" x14ac:dyDescent="0.25">
      <c r="A37" s="7" t="s">
        <v>14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ht="12" customHeigh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3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A45" s="7" t="str">
        <f>'2010-2019'!A42</f>
        <v>Bundesamt für Sozialversicherungen, Schweizerische Sozialversicherungsstatistik 2026, Tabelle  IV 2.2</v>
      </c>
      <c r="K45" s="7"/>
    </row>
    <row r="46" spans="1:13" x14ac:dyDescent="0.25">
      <c r="A46" s="7" t="str">
        <f>'2010-2019'!A43</f>
        <v>© BSV 2026</v>
      </c>
      <c r="K46" s="7"/>
    </row>
    <row r="47" spans="1:13" x14ac:dyDescent="0.25">
      <c r="K47" s="7"/>
    </row>
    <row r="48" spans="1:13" x14ac:dyDescent="0.25">
      <c r="A48" s="7" t="str">
        <f>'2010-2019'!A45</f>
        <v>Auskünfte per Telefon: 058 465 03 39 oder per E-mail an: salome.schuepbach@bsv.admin.ch</v>
      </c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8"/>
  <sheetViews>
    <sheetView zoomScaleNormal="100" workbookViewId="0">
      <selection activeCell="V11" sqref="V11"/>
    </sheetView>
  </sheetViews>
  <sheetFormatPr baseColWidth="10" defaultColWidth="11.42578125" defaultRowHeight="12.75" x14ac:dyDescent="0.25"/>
  <cols>
    <col min="1" max="1" width="23.7109375" style="7" customWidth="1"/>
    <col min="2" max="21" width="7.5703125" style="2" customWidth="1"/>
    <col min="22" max="16384" width="11.42578125" style="7"/>
  </cols>
  <sheetData>
    <row r="1" spans="1:21" x14ac:dyDescent="0.25">
      <c r="A1" s="1" t="s">
        <v>0</v>
      </c>
      <c r="U1" s="2" t="s">
        <v>56</v>
      </c>
    </row>
    <row r="2" spans="1:21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1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31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3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4</v>
      </c>
      <c r="B11" s="18">
        <v>17.744283150000001</v>
      </c>
      <c r="C11" s="18">
        <v>52.189023900000002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23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60</v>
      </c>
      <c r="N12" s="18" t="s">
        <v>60</v>
      </c>
      <c r="O12" s="18" t="s">
        <v>60</v>
      </c>
      <c r="P12" s="18" t="s">
        <v>60</v>
      </c>
      <c r="Q12" s="18" t="s">
        <v>60</v>
      </c>
      <c r="R12" s="18" t="s">
        <v>60</v>
      </c>
      <c r="S12" s="18" t="s">
        <v>60</v>
      </c>
      <c r="T12" s="18" t="s">
        <v>60</v>
      </c>
      <c r="U12" s="18" t="s">
        <v>60</v>
      </c>
    </row>
    <row r="13" spans="1:21" x14ac:dyDescent="0.25">
      <c r="A13" s="7" t="s">
        <v>5</v>
      </c>
      <c r="B13" s="18" t="s">
        <v>60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60</v>
      </c>
      <c r="T13" s="18" t="s">
        <v>60</v>
      </c>
      <c r="U13" s="18" t="s">
        <v>60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6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592.70922797000003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1933.6754327499998</v>
      </c>
      <c r="T15" s="17">
        <v>1963.3904409200002</v>
      </c>
      <c r="U15" s="17">
        <v>2025.0081779</v>
      </c>
    </row>
    <row r="16" spans="1:21" x14ac:dyDescent="0.25">
      <c r="A16" s="7" t="s">
        <v>7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574.07362955000008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1874.1303505499998</v>
      </c>
      <c r="T16" s="18">
        <v>1899.9529206500001</v>
      </c>
      <c r="U16" s="18">
        <v>1954.9468675199998</v>
      </c>
    </row>
    <row r="17" spans="1:21" x14ac:dyDescent="0.25">
      <c r="A17" s="7" t="s">
        <v>16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8</v>
      </c>
      <c r="B18" s="18" t="s">
        <v>60</v>
      </c>
      <c r="C18" s="18" t="s">
        <v>60</v>
      </c>
      <c r="D18" s="18" t="s">
        <v>60</v>
      </c>
      <c r="E18" s="18" t="s">
        <v>60</v>
      </c>
      <c r="F18" s="18" t="s">
        <v>60</v>
      </c>
      <c r="G18" s="18" t="s">
        <v>60</v>
      </c>
      <c r="H18" s="18" t="s">
        <v>60</v>
      </c>
      <c r="I18" s="18" t="s">
        <v>60</v>
      </c>
      <c r="J18" s="18" t="s">
        <v>60</v>
      </c>
      <c r="K18" s="18" t="s">
        <v>60</v>
      </c>
      <c r="L18" s="18" t="s">
        <v>60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28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3.0597410799999998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-84.949692299999995</v>
      </c>
      <c r="T20" s="17">
        <v>-70.469510920000005</v>
      </c>
      <c r="U20" s="17">
        <v>-56.5890719</v>
      </c>
    </row>
    <row r="21" spans="1:21" x14ac:dyDescent="0.25">
      <c r="A21" s="27" t="s">
        <v>21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60</v>
      </c>
      <c r="N21" s="18" t="s">
        <v>60</v>
      </c>
      <c r="O21" s="18" t="s">
        <v>60</v>
      </c>
      <c r="P21" s="18" t="s">
        <v>60</v>
      </c>
      <c r="Q21" s="18" t="s">
        <v>60</v>
      </c>
      <c r="R21" s="18" t="s">
        <v>60</v>
      </c>
      <c r="S21" s="18" t="s">
        <v>60</v>
      </c>
      <c r="T21" s="18" t="s">
        <v>60</v>
      </c>
      <c r="U21" s="18" t="s">
        <v>60</v>
      </c>
    </row>
    <row r="22" spans="1:21" x14ac:dyDescent="0.25">
      <c r="A22" s="25" t="s">
        <v>20</v>
      </c>
      <c r="B22" s="18">
        <v>0.48726503660237502</v>
      </c>
      <c r="C22" s="18">
        <v>1.4648168124903456</v>
      </c>
      <c r="D22" s="18">
        <v>0.95108779031000423</v>
      </c>
      <c r="E22" s="18">
        <v>0.76742776615748409</v>
      </c>
      <c r="F22" s="18">
        <v>0.51161824330145644</v>
      </c>
      <c r="G22" s="18">
        <v>2.2253382738990672</v>
      </c>
      <c r="H22" s="18">
        <v>2.1933749945628032</v>
      </c>
      <c r="I22" s="18">
        <v>1.5213879559691557</v>
      </c>
      <c r="J22" s="18">
        <v>1.2602674282033797</v>
      </c>
      <c r="K22" s="18">
        <v>0.51437231781644921</v>
      </c>
      <c r="L22" s="18">
        <v>0.41773463697235119</v>
      </c>
      <c r="M22" s="18" t="s">
        <v>60</v>
      </c>
      <c r="N22" s="18" t="s">
        <v>60</v>
      </c>
      <c r="O22" s="18" t="s">
        <v>60</v>
      </c>
      <c r="P22" s="18" t="s">
        <v>60</v>
      </c>
      <c r="Q22" s="18" t="s">
        <v>60</v>
      </c>
      <c r="R22" s="18" t="s">
        <v>60</v>
      </c>
      <c r="S22" s="18" t="s">
        <v>60</v>
      </c>
      <c r="T22" s="18" t="s">
        <v>60</v>
      </c>
      <c r="U22" s="18" t="s">
        <v>60</v>
      </c>
    </row>
    <row r="23" spans="1:21" x14ac:dyDescent="0.25">
      <c r="A23" s="25" t="s">
        <v>22</v>
      </c>
      <c r="B23" s="18">
        <v>3.820213397624925E-3</v>
      </c>
      <c r="C23" s="18">
        <v>2.8222337509654392E-2</v>
      </c>
      <c r="D23" s="18">
        <v>1.8695359689995784E-2</v>
      </c>
      <c r="E23" s="18">
        <v>4.1512333842516E-2</v>
      </c>
      <c r="F23" s="18">
        <v>-8.3054433014563903E-3</v>
      </c>
      <c r="G23" s="18">
        <v>1.9412176100932977E-2</v>
      </c>
      <c r="H23" s="18">
        <v>1.7610455437196821E-2</v>
      </c>
      <c r="I23" s="18">
        <v>5.0467440308443736E-3</v>
      </c>
      <c r="J23" s="18">
        <v>2.6718217966203157E-3</v>
      </c>
      <c r="K23" s="18">
        <v>5.0100321835507911E-3</v>
      </c>
      <c r="L23" s="18">
        <v>9.4973630276487895E-3</v>
      </c>
      <c r="M23" s="18" t="s">
        <v>60</v>
      </c>
      <c r="N23" s="18" t="s">
        <v>60</v>
      </c>
      <c r="O23" s="18" t="s">
        <v>60</v>
      </c>
      <c r="P23" s="18" t="s">
        <v>60</v>
      </c>
      <c r="Q23" s="18" t="s">
        <v>60</v>
      </c>
      <c r="R23" s="18" t="s">
        <v>60</v>
      </c>
      <c r="S23" s="18" t="s">
        <v>60</v>
      </c>
      <c r="T23" s="18" t="s">
        <v>60</v>
      </c>
      <c r="U23" s="18" t="s">
        <v>60</v>
      </c>
    </row>
    <row r="24" spans="1:21" ht="25.5" x14ac:dyDescent="0.25">
      <c r="A24" s="20" t="s">
        <v>29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2.6325090800000908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-84.949692299999697</v>
      </c>
      <c r="T24" s="17">
        <v>-70.469510920000175</v>
      </c>
      <c r="U24" s="17">
        <v>-56.589071899999908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9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30</v>
      </c>
      <c r="B28" s="17" t="s">
        <v>60</v>
      </c>
      <c r="C28" s="17" t="s">
        <v>60</v>
      </c>
      <c r="D28" s="17" t="s">
        <v>60</v>
      </c>
      <c r="E28" s="17" t="s">
        <v>60</v>
      </c>
      <c r="F28" s="17" t="s">
        <v>60</v>
      </c>
      <c r="G28" s="17" t="s">
        <v>60</v>
      </c>
      <c r="H28" s="17" t="s">
        <v>60</v>
      </c>
      <c r="I28" s="17" t="s">
        <v>60</v>
      </c>
      <c r="J28" s="17" t="s">
        <v>60</v>
      </c>
      <c r="K28" s="17" t="s">
        <v>60</v>
      </c>
      <c r="L28" s="17" t="s">
        <v>60</v>
      </c>
      <c r="M28" s="17" t="s">
        <v>60</v>
      </c>
      <c r="N28" s="17" t="s">
        <v>60</v>
      </c>
      <c r="O28" s="17" t="s">
        <v>60</v>
      </c>
      <c r="P28" s="17" t="s">
        <v>60</v>
      </c>
      <c r="Q28" s="17" t="s">
        <v>60</v>
      </c>
      <c r="R28" s="17" t="s">
        <v>60</v>
      </c>
      <c r="S28" s="17" t="s">
        <v>60</v>
      </c>
      <c r="T28" s="17" t="s">
        <v>60</v>
      </c>
      <c r="U28" s="17" t="s">
        <v>60</v>
      </c>
    </row>
    <row r="30" spans="1:21" x14ac:dyDescent="0.25">
      <c r="A30" s="16" t="s">
        <v>10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5.5" x14ac:dyDescent="0.25">
      <c r="A31" s="26" t="s">
        <v>11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0.49992757943866167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0.50000000055593619</v>
      </c>
      <c r="T31" s="21">
        <v>0.50000000027503433</v>
      </c>
      <c r="U31" s="21">
        <v>0.4999999995308661</v>
      </c>
    </row>
    <row r="32" spans="1:2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1:2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3.75" customHeight="1" x14ac:dyDescent="0.25"/>
    <row r="35" spans="1:21" ht="12" customHeight="1" x14ac:dyDescent="0.25">
      <c r="A35" s="7" t="s">
        <v>12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2" customHeight="1" x14ac:dyDescent="0.25">
      <c r="A36" s="7" t="s">
        <v>13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2" customHeight="1" x14ac:dyDescent="0.25">
      <c r="A37" s="7" t="s">
        <v>14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2" customHeigh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5" spans="1:21" x14ac:dyDescent="0.25">
      <c r="A45" s="7" t="str">
        <f>'2010-2019'!A42</f>
        <v>Bundesamt für Sozialversicherungen, Schweizerische Sozialversicherungsstatistik 2026, Tabelle  IV 2.2</v>
      </c>
    </row>
    <row r="46" spans="1:21" x14ac:dyDescent="0.25">
      <c r="A46" s="7" t="str">
        <f>'2010-2019'!A43</f>
        <v>© BSV 2026</v>
      </c>
    </row>
    <row r="48" spans="1:21" x14ac:dyDescent="0.25">
      <c r="A48" s="7" t="str">
        <f>'2010-2019'!A45</f>
        <v>Auskünfte per Telefon: 058 465 03 39 oder per E-mail an: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2012-05-31T16:07:13Z</cp:lastPrinted>
  <dcterms:created xsi:type="dcterms:W3CDTF">2010-11-18T10:50:32Z</dcterms:created>
  <dcterms:modified xsi:type="dcterms:W3CDTF">2026-04-28T08:05:02Z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ead5ac05-27b1-4838-976b-6dd21aa0bf60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