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1_Transports_publics\PRODUKTION\OeV_2025\Publikation\EB-GV\Synthesetabellen\"/>
    </mc:Choice>
  </mc:AlternateContent>
  <xr:revisionPtr revIDLastSave="0" documentId="13_ncr:1_{9635164A-FF21-4FE4-8A7F-8FD45B3C8A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0-2025" sheetId="2" r:id="rId1"/>
    <sheet name="1970-1999" sheetId="1" r:id="rId2"/>
  </sheets>
  <definedNames>
    <definedName name="_xlnm.Print_Area" localSheetId="1">'1970-1999'!$A$1:$S$47</definedName>
    <definedName name="_xlnm.Print_Area" localSheetId="0">'2000-2025'!$A$1:$P$38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" i="2" l="1"/>
</calcChain>
</file>

<file path=xl/sharedStrings.xml><?xml version="1.0" encoding="utf-8"?>
<sst xmlns="http://schemas.openxmlformats.org/spreadsheetml/2006/main" count="84" uniqueCount="40">
  <si>
    <t>Total</t>
  </si>
  <si>
    <t>Nombre d'accidents</t>
  </si>
  <si>
    <t>Victimes d'accidents</t>
  </si>
  <si>
    <t>Collisions</t>
  </si>
  <si>
    <t>Déraillements</t>
  </si>
  <si>
    <t>Autres accidents</t>
  </si>
  <si>
    <t>avec trains</t>
  </si>
  <si>
    <t>en cours de 
manoeuvres</t>
  </si>
  <si>
    <t>aux passages 
à niveau</t>
  </si>
  <si>
    <t>Autres</t>
  </si>
  <si>
    <t>de trains</t>
  </si>
  <si>
    <t>Voyageurs</t>
  </si>
  <si>
    <t>Agents</t>
  </si>
  <si>
    <t>Autres 
personnes</t>
  </si>
  <si>
    <t>1974 1)</t>
  </si>
  <si>
    <t>1975 1) 2)</t>
  </si>
  <si>
    <t>1976 1) 3)</t>
  </si>
  <si>
    <t>1977 1)</t>
  </si>
  <si>
    <t>1978 1)</t>
  </si>
  <si>
    <t>2) Accident: jusqu'en 1975 - montant des dommages supérieur à Frs 5000.-</t>
  </si>
  <si>
    <t>3) Accident: dès 1976 - montant des dommages supérieur à Frs 15000.-</t>
  </si>
  <si>
    <t>Tués</t>
  </si>
  <si>
    <t>Accidents des chemins de fer et victimes</t>
  </si>
  <si>
    <t>avec dommages corporels causés par du matériel roulant en mouvement</t>
  </si>
  <si>
    <t>Incendies dans des véhicules ferroviaires</t>
  </si>
  <si>
    <t>…</t>
  </si>
  <si>
    <t>T 11.6.1.2.1</t>
  </si>
  <si>
    <t>Renseignements: info@bav.admin.ch</t>
  </si>
  <si>
    <t>r révisé</t>
  </si>
  <si>
    <t>Source: OFT – Nouvelle banque de données d'événements</t>
  </si>
  <si>
    <t>© OFS</t>
  </si>
  <si>
    <t>Blessés graves</t>
  </si>
  <si>
    <t>1) CFF - blessées graves - agents; données incomplètes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</si>
  <si>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</si>
  <si>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2007</t>
    </r>
    <r>
      <rPr>
        <vertAlign val="superscript"/>
        <sz val="8"/>
        <rFont val="Arial"/>
        <family val="2"/>
      </rPr>
      <t xml:space="preserve"> 2</t>
    </r>
  </si>
  <si>
    <r>
      <t xml:space="preserve">2008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</si>
  <si>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Nombre d'accidents: relevé plus précis de la somme des dégâts matériels</t>
    </r>
  </si>
  <si>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Changement de la définition: dégâts matériels d'au moins 100'000 fr (jusqu'en 2007 15'000 fr)</t>
    </r>
  </si>
  <si>
    <t>Source: OFT – Base de données nationale des événements</t>
  </si>
  <si>
    <t>Etat: juillet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</si>
</sst>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"/>
    <numFmt numFmtId="165" formatCode="#,###,##0__;\-#,###,##0__;0__;@__\ "/>
    <numFmt numFmtId="166" formatCode="#,###,##0__;\-#,###,##0__;\-__;@__\ "/>
    <numFmt numFmtId="167" formatCode="#\ ###\ ##0__&quot;r&quot;\ ;\-#\ ###\ ##0__\ ;0__\ ;@__\ 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164" fontId="1" fillId="2" borderId="0" xfId="0" applyNumberFormat="1" applyFont="1" applyFill="1" applyAlignment="1">
      <alignment horizontal="left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8" xfId="0" applyFont="1" applyFill="1" applyBorder="1" applyAlignment="1">
      <alignment vertical="top" wrapText="1"/>
    </xf>
    <xf numFmtId="164" fontId="1" fillId="2" borderId="3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9" xfId="0" applyFont="1" applyFill="1" applyBorder="1" applyAlignment="1">
      <alignment vertical="top"/>
    </xf>
    <xf numFmtId="164" fontId="1" fillId="2" borderId="0" xfId="0" applyNumberFormat="1" applyFont="1" applyFill="1"/>
    <xf numFmtId="0" fontId="1" fillId="3" borderId="12" xfId="0" applyFont="1" applyFill="1" applyBorder="1" applyAlignment="1">
      <alignment horizontal="left"/>
    </xf>
    <xf numFmtId="165" fontId="1" fillId="3" borderId="12" xfId="0" applyNumberFormat="1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2" fillId="2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/>
    <xf numFmtId="0" fontId="4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/>
    </xf>
    <xf numFmtId="0" fontId="4" fillId="2" borderId="12" xfId="0" applyFont="1" applyFill="1" applyBorder="1" applyAlignment="1">
      <alignment vertical="top"/>
    </xf>
    <xf numFmtId="0" fontId="4" fillId="2" borderId="13" xfId="0" applyFont="1" applyFill="1" applyBorder="1" applyAlignment="1">
      <alignment vertical="top"/>
    </xf>
    <xf numFmtId="164" fontId="4" fillId="2" borderId="12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vertical="top"/>
    </xf>
    <xf numFmtId="0" fontId="1" fillId="2" borderId="4" xfId="0" applyFont="1" applyFill="1" applyBorder="1" applyAlignment="1">
      <alignment vertical="top" wrapText="1"/>
    </xf>
    <xf numFmtId="0" fontId="4" fillId="5" borderId="0" xfId="0" applyFont="1" applyFill="1" applyAlignment="1">
      <alignment horizontal="left"/>
    </xf>
    <xf numFmtId="165" fontId="4" fillId="5" borderId="0" xfId="0" applyNumberFormat="1" applyFont="1" applyFill="1"/>
    <xf numFmtId="165" fontId="4" fillId="5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left"/>
    </xf>
    <xf numFmtId="165" fontId="4" fillId="4" borderId="0" xfId="0" applyNumberFormat="1" applyFont="1" applyFill="1"/>
    <xf numFmtId="165" fontId="4" fillId="4" borderId="0" xfId="0" applyNumberFormat="1" applyFont="1" applyFill="1" applyAlignment="1">
      <alignment horizontal="right"/>
    </xf>
    <xf numFmtId="166" fontId="4" fillId="4" borderId="0" xfId="0" applyNumberFormat="1" applyFont="1" applyFill="1"/>
    <xf numFmtId="0" fontId="4" fillId="4" borderId="0" xfId="0" applyFont="1" applyFill="1"/>
    <xf numFmtId="0" fontId="1" fillId="0" borderId="0" xfId="0" applyFont="1"/>
    <xf numFmtId="166" fontId="4" fillId="4" borderId="0" xfId="0" applyNumberFormat="1" applyFont="1" applyFill="1" applyAlignment="1">
      <alignment horizontal="right"/>
    </xf>
    <xf numFmtId="166" fontId="4" fillId="5" borderId="0" xfId="0" applyNumberFormat="1" applyFont="1" applyFill="1"/>
    <xf numFmtId="167" fontId="4" fillId="4" borderId="0" xfId="0" applyNumberFormat="1" applyFont="1" applyFill="1"/>
    <xf numFmtId="0" fontId="4" fillId="4" borderId="1" xfId="0" applyFont="1" applyFill="1" applyBorder="1" applyAlignment="1">
      <alignment horizontal="left"/>
    </xf>
    <xf numFmtId="166" fontId="4" fillId="4" borderId="1" xfId="0" applyNumberFormat="1" applyFont="1" applyFill="1" applyBorder="1"/>
    <xf numFmtId="165" fontId="4" fillId="4" borderId="1" xfId="0" applyNumberFormat="1" applyFont="1" applyFill="1" applyBorder="1"/>
    <xf numFmtId="0" fontId="4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"/>
  <sheetViews>
    <sheetView tabSelected="1" zoomScaleNormal="100" workbookViewId="0">
      <pane ySplit="4" topLeftCell="A5" activePane="bottomLeft" state="frozen"/>
      <selection pane="bottomLeft"/>
    </sheetView>
  </sheetViews>
  <sheetFormatPr baseColWidth="10" defaultColWidth="7.81640625" defaultRowHeight="9" customHeight="1" x14ac:dyDescent="0.25"/>
  <cols>
    <col min="1" max="1" width="8.453125" style="1" customWidth="1"/>
    <col min="2" max="2" width="5.453125" style="1" customWidth="1"/>
    <col min="3" max="3" width="8.54296875" style="1" customWidth="1"/>
    <col min="4" max="4" width="10.1796875" style="1" bestFit="1" customWidth="1"/>
    <col min="5" max="5" width="9.1796875" style="1" customWidth="1"/>
    <col min="6" max="6" width="10.54296875" style="1" customWidth="1"/>
    <col min="7" max="7" width="9.453125" style="1" customWidth="1"/>
    <col min="8" max="8" width="8.453125" style="1" customWidth="1"/>
    <col min="9" max="9" width="6.1796875" style="1" customWidth="1"/>
    <col min="10" max="10" width="8.54296875" style="1" bestFit="1" customWidth="1"/>
    <col min="11" max="11" width="6" style="1" bestFit="1" customWidth="1"/>
    <col min="12" max="12" width="8.54296875" style="1" customWidth="1"/>
    <col min="13" max="13" width="6.1796875" style="1" customWidth="1"/>
    <col min="14" max="14" width="8.54296875" style="1" bestFit="1" customWidth="1"/>
    <col min="15" max="15" width="6" style="1" bestFit="1" customWidth="1"/>
    <col min="16" max="16" width="8.54296875" style="1" customWidth="1"/>
    <col min="17" max="16384" width="7.81640625" style="1"/>
  </cols>
  <sheetData>
    <row r="1" spans="1:16" s="2" customFormat="1" ht="18" customHeight="1" x14ac:dyDescent="0.25">
      <c r="A1" s="31" t="s">
        <v>22</v>
      </c>
      <c r="P1" s="3" t="s">
        <v>26</v>
      </c>
    </row>
    <row r="2" spans="1:16" s="8" customFormat="1" ht="15" customHeight="1" x14ac:dyDescent="0.25">
      <c r="A2" s="48"/>
      <c r="B2" s="37" t="s">
        <v>1</v>
      </c>
      <c r="C2" s="39"/>
      <c r="D2" s="39"/>
      <c r="E2" s="39"/>
      <c r="F2" s="39"/>
      <c r="G2" s="39"/>
      <c r="H2" s="40"/>
      <c r="I2" s="37" t="s">
        <v>2</v>
      </c>
      <c r="J2" s="38"/>
      <c r="K2" s="39"/>
      <c r="L2" s="39"/>
      <c r="M2" s="39"/>
      <c r="N2" s="44"/>
      <c r="O2" s="39"/>
      <c r="P2" s="39"/>
    </row>
    <row r="3" spans="1:16" s="8" customFormat="1" ht="38.25" customHeight="1" x14ac:dyDescent="0.25">
      <c r="A3" s="9"/>
      <c r="B3" s="35" t="s">
        <v>0</v>
      </c>
      <c r="C3" s="41" t="s">
        <v>3</v>
      </c>
      <c r="D3" s="41" t="s">
        <v>4</v>
      </c>
      <c r="E3" s="36" t="s">
        <v>8</v>
      </c>
      <c r="F3" s="64" t="s">
        <v>23</v>
      </c>
      <c r="G3" s="64" t="s">
        <v>24</v>
      </c>
      <c r="H3" s="35" t="s">
        <v>5</v>
      </c>
      <c r="I3" s="45" t="s">
        <v>21</v>
      </c>
      <c r="J3" s="46"/>
      <c r="K3" s="44"/>
      <c r="L3" s="47"/>
      <c r="M3" s="44" t="s">
        <v>31</v>
      </c>
      <c r="N3" s="46"/>
      <c r="O3" s="44"/>
      <c r="P3" s="44"/>
    </row>
    <row r="4" spans="1:16" s="8" customFormat="1" ht="63" customHeight="1" x14ac:dyDescent="0.25">
      <c r="A4" s="18"/>
      <c r="B4" s="34"/>
      <c r="C4" s="42"/>
      <c r="D4" s="42"/>
      <c r="E4" s="42"/>
      <c r="F4" s="65"/>
      <c r="G4" s="65"/>
      <c r="H4" s="42"/>
      <c r="I4" s="42" t="s">
        <v>0</v>
      </c>
      <c r="J4" s="43" t="s">
        <v>11</v>
      </c>
      <c r="K4" s="43" t="s">
        <v>12</v>
      </c>
      <c r="L4" s="42" t="s">
        <v>13</v>
      </c>
      <c r="M4" s="42" t="s">
        <v>0</v>
      </c>
      <c r="N4" s="43" t="s">
        <v>11</v>
      </c>
      <c r="O4" s="43" t="s">
        <v>12</v>
      </c>
      <c r="P4" s="34" t="s">
        <v>13</v>
      </c>
    </row>
    <row r="5" spans="1:16" ht="15" customHeight="1" x14ac:dyDescent="0.25">
      <c r="A5" s="49">
        <v>2000</v>
      </c>
      <c r="B5" s="50">
        <v>220</v>
      </c>
      <c r="C5" s="50">
        <v>35</v>
      </c>
      <c r="D5" s="50">
        <v>52</v>
      </c>
      <c r="E5" s="50">
        <v>81</v>
      </c>
      <c r="F5" s="51" t="s">
        <v>25</v>
      </c>
      <c r="G5" s="51" t="s">
        <v>25</v>
      </c>
      <c r="H5" s="50">
        <v>52</v>
      </c>
      <c r="I5" s="50">
        <v>29</v>
      </c>
      <c r="J5" s="50">
        <v>2</v>
      </c>
      <c r="K5" s="50">
        <v>7</v>
      </c>
      <c r="L5" s="50">
        <v>20</v>
      </c>
      <c r="M5" s="50">
        <v>61</v>
      </c>
      <c r="N5" s="50">
        <v>16</v>
      </c>
      <c r="O5" s="50">
        <v>10</v>
      </c>
      <c r="P5" s="50">
        <v>35</v>
      </c>
    </row>
    <row r="6" spans="1:16" ht="12.75" customHeight="1" x14ac:dyDescent="0.25">
      <c r="A6" s="52" t="s">
        <v>33</v>
      </c>
      <c r="B6" s="53">
        <v>195</v>
      </c>
      <c r="C6" s="53">
        <v>57</v>
      </c>
      <c r="D6" s="53">
        <v>47</v>
      </c>
      <c r="E6" s="53">
        <v>63</v>
      </c>
      <c r="F6" s="54" t="s">
        <v>25</v>
      </c>
      <c r="G6" s="54" t="s">
        <v>25</v>
      </c>
      <c r="H6" s="53">
        <v>28</v>
      </c>
      <c r="I6" s="53">
        <v>25</v>
      </c>
      <c r="J6" s="53">
        <v>3</v>
      </c>
      <c r="K6" s="53">
        <v>4</v>
      </c>
      <c r="L6" s="53">
        <v>18</v>
      </c>
      <c r="M6" s="53">
        <v>22</v>
      </c>
      <c r="N6" s="53">
        <v>4</v>
      </c>
      <c r="O6" s="53">
        <v>6</v>
      </c>
      <c r="P6" s="53">
        <v>12</v>
      </c>
    </row>
    <row r="7" spans="1:16" ht="12.75" customHeight="1" x14ac:dyDescent="0.25">
      <c r="A7" s="52">
        <v>2002</v>
      </c>
      <c r="B7" s="53">
        <v>161</v>
      </c>
      <c r="C7" s="53">
        <v>42</v>
      </c>
      <c r="D7" s="53">
        <v>38</v>
      </c>
      <c r="E7" s="53">
        <v>37</v>
      </c>
      <c r="F7" s="54" t="s">
        <v>25</v>
      </c>
      <c r="G7" s="54" t="s">
        <v>25</v>
      </c>
      <c r="H7" s="53">
        <v>44</v>
      </c>
      <c r="I7" s="53">
        <v>30</v>
      </c>
      <c r="J7" s="53">
        <v>4</v>
      </c>
      <c r="K7" s="53">
        <v>1</v>
      </c>
      <c r="L7" s="53">
        <v>25</v>
      </c>
      <c r="M7" s="53">
        <v>55</v>
      </c>
      <c r="N7" s="53">
        <v>21</v>
      </c>
      <c r="O7" s="53">
        <v>12</v>
      </c>
      <c r="P7" s="53">
        <v>22</v>
      </c>
    </row>
    <row r="8" spans="1:16" ht="12.75" customHeight="1" x14ac:dyDescent="0.25">
      <c r="A8" s="52">
        <v>2003</v>
      </c>
      <c r="B8" s="53">
        <v>146</v>
      </c>
      <c r="C8" s="53">
        <v>32</v>
      </c>
      <c r="D8" s="53">
        <v>15</v>
      </c>
      <c r="E8" s="53">
        <v>41</v>
      </c>
      <c r="F8" s="54" t="s">
        <v>25</v>
      </c>
      <c r="G8" s="54" t="s">
        <v>25</v>
      </c>
      <c r="H8" s="53">
        <v>58</v>
      </c>
      <c r="I8" s="53">
        <v>36</v>
      </c>
      <c r="J8" s="53">
        <v>9</v>
      </c>
      <c r="K8" s="53">
        <v>2</v>
      </c>
      <c r="L8" s="53">
        <v>25</v>
      </c>
      <c r="M8" s="53">
        <v>52</v>
      </c>
      <c r="N8" s="53">
        <v>27</v>
      </c>
      <c r="O8" s="53">
        <v>10</v>
      </c>
      <c r="P8" s="53">
        <v>15</v>
      </c>
    </row>
    <row r="9" spans="1:16" ht="12.75" customHeight="1" x14ac:dyDescent="0.25">
      <c r="A9" s="52">
        <v>2004</v>
      </c>
      <c r="B9" s="53">
        <v>151</v>
      </c>
      <c r="C9" s="53">
        <v>40</v>
      </c>
      <c r="D9" s="53">
        <v>29</v>
      </c>
      <c r="E9" s="53">
        <v>33</v>
      </c>
      <c r="F9" s="54" t="s">
        <v>25</v>
      </c>
      <c r="G9" s="54" t="s">
        <v>25</v>
      </c>
      <c r="H9" s="53">
        <v>49</v>
      </c>
      <c r="I9" s="53">
        <v>41</v>
      </c>
      <c r="J9" s="53">
        <v>0</v>
      </c>
      <c r="K9" s="53">
        <v>6</v>
      </c>
      <c r="L9" s="53">
        <v>35</v>
      </c>
      <c r="M9" s="53">
        <v>40</v>
      </c>
      <c r="N9" s="53">
        <v>5</v>
      </c>
      <c r="O9" s="53">
        <v>15</v>
      </c>
      <c r="P9" s="53">
        <v>20</v>
      </c>
    </row>
    <row r="10" spans="1:16" ht="12.75" customHeight="1" x14ac:dyDescent="0.25">
      <c r="A10" s="52">
        <v>2005</v>
      </c>
      <c r="B10" s="53">
        <v>176</v>
      </c>
      <c r="C10" s="53">
        <v>49</v>
      </c>
      <c r="D10" s="53">
        <v>44</v>
      </c>
      <c r="E10" s="53">
        <v>29</v>
      </c>
      <c r="F10" s="54" t="s">
        <v>25</v>
      </c>
      <c r="G10" s="54" t="s">
        <v>25</v>
      </c>
      <c r="H10" s="53">
        <v>54</v>
      </c>
      <c r="I10" s="53">
        <v>39</v>
      </c>
      <c r="J10" s="53">
        <v>5</v>
      </c>
      <c r="K10" s="53">
        <v>2</v>
      </c>
      <c r="L10" s="53">
        <v>32</v>
      </c>
      <c r="M10" s="53">
        <v>43</v>
      </c>
      <c r="N10" s="53">
        <v>4</v>
      </c>
      <c r="O10" s="53">
        <v>12</v>
      </c>
      <c r="P10" s="53">
        <v>27</v>
      </c>
    </row>
    <row r="11" spans="1:16" ht="12.75" customHeight="1" x14ac:dyDescent="0.25">
      <c r="A11" s="52">
        <v>2006</v>
      </c>
      <c r="B11" s="53">
        <v>198</v>
      </c>
      <c r="C11" s="53">
        <v>57</v>
      </c>
      <c r="D11" s="53">
        <v>39</v>
      </c>
      <c r="E11" s="53">
        <v>32</v>
      </c>
      <c r="F11" s="54" t="s">
        <v>25</v>
      </c>
      <c r="G11" s="54" t="s">
        <v>25</v>
      </c>
      <c r="H11" s="53">
        <v>70</v>
      </c>
      <c r="I11" s="53">
        <v>26</v>
      </c>
      <c r="J11" s="53">
        <v>3</v>
      </c>
      <c r="K11" s="53">
        <v>5</v>
      </c>
      <c r="L11" s="53">
        <v>18</v>
      </c>
      <c r="M11" s="53">
        <v>42</v>
      </c>
      <c r="N11" s="53">
        <v>9</v>
      </c>
      <c r="O11" s="53">
        <v>12</v>
      </c>
      <c r="P11" s="53">
        <v>21</v>
      </c>
    </row>
    <row r="12" spans="1:16" ht="12.75" customHeight="1" x14ac:dyDescent="0.25">
      <c r="A12" s="52" t="s">
        <v>34</v>
      </c>
      <c r="B12" s="53">
        <v>282</v>
      </c>
      <c r="C12" s="53">
        <v>114</v>
      </c>
      <c r="D12" s="53">
        <v>60</v>
      </c>
      <c r="E12" s="53">
        <v>38</v>
      </c>
      <c r="F12" s="54" t="s">
        <v>25</v>
      </c>
      <c r="G12" s="54" t="s">
        <v>25</v>
      </c>
      <c r="H12" s="53">
        <v>70</v>
      </c>
      <c r="I12" s="53">
        <v>22</v>
      </c>
      <c r="J12" s="53">
        <v>3</v>
      </c>
      <c r="K12" s="53">
        <v>3</v>
      </c>
      <c r="L12" s="53">
        <v>16</v>
      </c>
      <c r="M12" s="53">
        <v>53</v>
      </c>
      <c r="N12" s="53">
        <v>22</v>
      </c>
      <c r="O12" s="53">
        <v>8</v>
      </c>
      <c r="P12" s="53">
        <v>23</v>
      </c>
    </row>
    <row r="13" spans="1:16" ht="12.75" customHeight="1" x14ac:dyDescent="0.25">
      <c r="A13" s="52" t="s">
        <v>35</v>
      </c>
      <c r="B13" s="53">
        <v>103</v>
      </c>
      <c r="C13" s="53">
        <v>7</v>
      </c>
      <c r="D13" s="53">
        <v>12</v>
      </c>
      <c r="E13" s="53">
        <v>24</v>
      </c>
      <c r="F13" s="53">
        <v>30</v>
      </c>
      <c r="G13" s="53">
        <v>4</v>
      </c>
      <c r="H13" s="53">
        <v>26</v>
      </c>
      <c r="I13" s="53">
        <v>24</v>
      </c>
      <c r="J13" s="53">
        <v>0</v>
      </c>
      <c r="K13" s="53">
        <v>4</v>
      </c>
      <c r="L13" s="53">
        <v>20</v>
      </c>
      <c r="M13" s="53">
        <v>51</v>
      </c>
      <c r="N13" s="53">
        <v>10</v>
      </c>
      <c r="O13" s="53">
        <v>6</v>
      </c>
      <c r="P13" s="53">
        <v>35</v>
      </c>
    </row>
    <row r="14" spans="1:16" ht="12.75" customHeight="1" x14ac:dyDescent="0.25">
      <c r="A14" s="52">
        <v>2009</v>
      </c>
      <c r="B14" s="53">
        <v>112</v>
      </c>
      <c r="C14" s="55">
        <v>20</v>
      </c>
      <c r="D14" s="55">
        <v>12</v>
      </c>
      <c r="E14" s="55">
        <v>14</v>
      </c>
      <c r="F14" s="53">
        <v>42</v>
      </c>
      <c r="G14" s="55">
        <v>2</v>
      </c>
      <c r="H14" s="55">
        <v>22</v>
      </c>
      <c r="I14" s="53">
        <v>27</v>
      </c>
      <c r="J14" s="53">
        <v>1</v>
      </c>
      <c r="K14" s="53">
        <v>2</v>
      </c>
      <c r="L14" s="53">
        <v>24</v>
      </c>
      <c r="M14" s="53">
        <v>40</v>
      </c>
      <c r="N14" s="55">
        <v>18</v>
      </c>
      <c r="O14" s="53">
        <v>4</v>
      </c>
      <c r="P14" s="55">
        <v>18</v>
      </c>
    </row>
    <row r="15" spans="1:16" ht="15" customHeight="1" x14ac:dyDescent="0.25">
      <c r="A15" s="49">
        <v>2010</v>
      </c>
      <c r="B15" s="50">
        <v>109</v>
      </c>
      <c r="C15" s="50">
        <v>22</v>
      </c>
      <c r="D15" s="50">
        <v>8</v>
      </c>
      <c r="E15" s="50">
        <v>14</v>
      </c>
      <c r="F15" s="50">
        <v>37</v>
      </c>
      <c r="G15" s="50">
        <v>5</v>
      </c>
      <c r="H15" s="50">
        <v>23</v>
      </c>
      <c r="I15" s="50">
        <v>18</v>
      </c>
      <c r="J15" s="50">
        <v>1</v>
      </c>
      <c r="K15" s="50">
        <v>2</v>
      </c>
      <c r="L15" s="50">
        <v>15</v>
      </c>
      <c r="M15" s="50">
        <v>47</v>
      </c>
      <c r="N15" s="50">
        <v>17</v>
      </c>
      <c r="O15" s="50">
        <v>10</v>
      </c>
      <c r="P15" s="50">
        <v>20</v>
      </c>
    </row>
    <row r="16" spans="1:16" ht="12.75" customHeight="1" x14ac:dyDescent="0.25">
      <c r="A16" s="52">
        <v>2011</v>
      </c>
      <c r="B16" s="53">
        <v>107</v>
      </c>
      <c r="C16" s="53">
        <v>17</v>
      </c>
      <c r="D16" s="53">
        <v>14</v>
      </c>
      <c r="E16" s="53">
        <v>9</v>
      </c>
      <c r="F16" s="53">
        <v>34</v>
      </c>
      <c r="G16" s="53">
        <v>1</v>
      </c>
      <c r="H16" s="53">
        <v>32</v>
      </c>
      <c r="I16" s="53">
        <v>13</v>
      </c>
      <c r="J16" s="53">
        <v>1</v>
      </c>
      <c r="K16" s="53">
        <v>2</v>
      </c>
      <c r="L16" s="53">
        <v>10</v>
      </c>
      <c r="M16" s="53">
        <v>58</v>
      </c>
      <c r="N16" s="53">
        <v>27</v>
      </c>
      <c r="O16" s="53">
        <v>11</v>
      </c>
      <c r="P16" s="53">
        <v>20</v>
      </c>
    </row>
    <row r="17" spans="1:16" s="33" customFormat="1" ht="12.75" customHeight="1" x14ac:dyDescent="0.25">
      <c r="A17" s="52">
        <v>2012</v>
      </c>
      <c r="B17" s="53">
        <v>95</v>
      </c>
      <c r="C17" s="53">
        <v>18</v>
      </c>
      <c r="D17" s="53">
        <v>8</v>
      </c>
      <c r="E17" s="53">
        <v>11</v>
      </c>
      <c r="F17" s="53">
        <v>28</v>
      </c>
      <c r="G17" s="53">
        <v>3</v>
      </c>
      <c r="H17" s="53">
        <v>27</v>
      </c>
      <c r="I17" s="53">
        <v>28</v>
      </c>
      <c r="J17" s="53">
        <v>0</v>
      </c>
      <c r="K17" s="53">
        <v>6</v>
      </c>
      <c r="L17" s="53">
        <v>22</v>
      </c>
      <c r="M17" s="53">
        <v>37</v>
      </c>
      <c r="N17" s="53">
        <v>9</v>
      </c>
      <c r="O17" s="53">
        <v>11</v>
      </c>
      <c r="P17" s="53">
        <v>17</v>
      </c>
    </row>
    <row r="18" spans="1:16" s="33" customFormat="1" ht="12.75" customHeight="1" x14ac:dyDescent="0.25">
      <c r="A18" s="52">
        <v>2013</v>
      </c>
      <c r="B18" s="53">
        <v>107</v>
      </c>
      <c r="C18" s="53">
        <v>16</v>
      </c>
      <c r="D18" s="53">
        <v>9</v>
      </c>
      <c r="E18" s="53">
        <v>19</v>
      </c>
      <c r="F18" s="53">
        <v>26</v>
      </c>
      <c r="G18" s="53">
        <v>1</v>
      </c>
      <c r="H18" s="53">
        <v>36</v>
      </c>
      <c r="I18" s="53">
        <v>23</v>
      </c>
      <c r="J18" s="53">
        <v>0</v>
      </c>
      <c r="K18" s="53">
        <v>1</v>
      </c>
      <c r="L18" s="53">
        <v>22</v>
      </c>
      <c r="M18" s="53">
        <v>65</v>
      </c>
      <c r="N18" s="53">
        <v>30</v>
      </c>
      <c r="O18" s="53">
        <v>9</v>
      </c>
      <c r="P18" s="53">
        <v>26</v>
      </c>
    </row>
    <row r="19" spans="1:16" s="33" customFormat="1" ht="12.75" customHeight="1" x14ac:dyDescent="0.25">
      <c r="A19" s="52">
        <v>2014</v>
      </c>
      <c r="B19" s="53">
        <v>107</v>
      </c>
      <c r="C19" s="53">
        <v>17</v>
      </c>
      <c r="D19" s="53">
        <v>5</v>
      </c>
      <c r="E19" s="53">
        <v>10</v>
      </c>
      <c r="F19" s="53">
        <v>47</v>
      </c>
      <c r="G19" s="53">
        <v>2</v>
      </c>
      <c r="H19" s="53">
        <v>26</v>
      </c>
      <c r="I19" s="53">
        <v>27</v>
      </c>
      <c r="J19" s="53">
        <v>1</v>
      </c>
      <c r="K19" s="53">
        <v>2</v>
      </c>
      <c r="L19" s="53">
        <v>24</v>
      </c>
      <c r="M19" s="53">
        <v>68</v>
      </c>
      <c r="N19" s="53">
        <v>31</v>
      </c>
      <c r="O19" s="53">
        <v>10</v>
      </c>
      <c r="P19" s="53">
        <v>27</v>
      </c>
    </row>
    <row r="20" spans="1:16" s="33" customFormat="1" ht="12.75" customHeight="1" x14ac:dyDescent="0.25">
      <c r="A20" s="52">
        <v>2015</v>
      </c>
      <c r="B20" s="53">
        <v>82</v>
      </c>
      <c r="C20" s="53">
        <v>17</v>
      </c>
      <c r="D20" s="53">
        <v>6</v>
      </c>
      <c r="E20" s="53">
        <v>8</v>
      </c>
      <c r="F20" s="53">
        <v>27</v>
      </c>
      <c r="G20" s="53">
        <v>0</v>
      </c>
      <c r="H20" s="53">
        <v>24</v>
      </c>
      <c r="I20" s="53">
        <v>16</v>
      </c>
      <c r="J20" s="53">
        <v>0</v>
      </c>
      <c r="K20" s="53">
        <v>4</v>
      </c>
      <c r="L20" s="53">
        <v>12</v>
      </c>
      <c r="M20" s="53">
        <v>43</v>
      </c>
      <c r="N20" s="53">
        <v>15</v>
      </c>
      <c r="O20" s="53">
        <v>14</v>
      </c>
      <c r="P20" s="53">
        <v>14</v>
      </c>
    </row>
    <row r="21" spans="1:16" s="33" customFormat="1" ht="12.75" customHeight="1" x14ac:dyDescent="0.25">
      <c r="A21" s="52">
        <v>2016</v>
      </c>
      <c r="B21" s="53">
        <v>70</v>
      </c>
      <c r="C21" s="55">
        <v>11</v>
      </c>
      <c r="D21" s="53">
        <v>6</v>
      </c>
      <c r="E21" s="55">
        <v>9</v>
      </c>
      <c r="F21" s="55">
        <v>29</v>
      </c>
      <c r="G21" s="53">
        <v>1</v>
      </c>
      <c r="H21" s="55">
        <v>14</v>
      </c>
      <c r="I21" s="53">
        <v>22</v>
      </c>
      <c r="J21" s="53">
        <v>0</v>
      </c>
      <c r="K21" s="53">
        <v>0</v>
      </c>
      <c r="L21" s="53">
        <v>22</v>
      </c>
      <c r="M21" s="53">
        <v>22</v>
      </c>
      <c r="N21" s="53">
        <v>3</v>
      </c>
      <c r="O21" s="53">
        <v>1</v>
      </c>
      <c r="P21" s="53">
        <v>18</v>
      </c>
    </row>
    <row r="22" spans="1:16" s="56" customFormat="1" ht="12.75" customHeight="1" x14ac:dyDescent="0.2">
      <c r="A22" s="52">
        <v>2017</v>
      </c>
      <c r="B22" s="53">
        <v>82</v>
      </c>
      <c r="C22" s="55">
        <v>10</v>
      </c>
      <c r="D22" s="55">
        <v>6</v>
      </c>
      <c r="E22" s="55">
        <v>6</v>
      </c>
      <c r="F22" s="55">
        <v>35</v>
      </c>
      <c r="G22" s="53">
        <v>0</v>
      </c>
      <c r="H22" s="55">
        <v>25</v>
      </c>
      <c r="I22" s="55">
        <v>21</v>
      </c>
      <c r="J22" s="53">
        <v>0</v>
      </c>
      <c r="K22" s="55">
        <v>1</v>
      </c>
      <c r="L22" s="55">
        <v>20</v>
      </c>
      <c r="M22" s="55">
        <v>40</v>
      </c>
      <c r="N22" s="55">
        <v>5</v>
      </c>
      <c r="O22" s="55">
        <v>7</v>
      </c>
      <c r="P22" s="55">
        <v>28</v>
      </c>
    </row>
    <row r="23" spans="1:16" s="56" customFormat="1" ht="12.75" customHeight="1" x14ac:dyDescent="0.2">
      <c r="A23" s="52">
        <v>2018</v>
      </c>
      <c r="B23" s="53">
        <v>71</v>
      </c>
      <c r="C23" s="55">
        <v>9</v>
      </c>
      <c r="D23" s="55">
        <v>11</v>
      </c>
      <c r="E23" s="55">
        <v>8</v>
      </c>
      <c r="F23" s="55">
        <v>24</v>
      </c>
      <c r="G23" s="53">
        <v>1</v>
      </c>
      <c r="H23" s="55">
        <v>18</v>
      </c>
      <c r="I23" s="55">
        <v>15</v>
      </c>
      <c r="J23" s="53">
        <v>0</v>
      </c>
      <c r="K23" s="58">
        <v>5</v>
      </c>
      <c r="L23" s="55">
        <v>10</v>
      </c>
      <c r="M23" s="55">
        <v>25</v>
      </c>
      <c r="N23" s="55">
        <v>4</v>
      </c>
      <c r="O23" s="55">
        <v>7</v>
      </c>
      <c r="P23" s="55">
        <v>14</v>
      </c>
    </row>
    <row r="24" spans="1:16" s="56" customFormat="1" ht="12.75" customHeight="1" x14ac:dyDescent="0.2">
      <c r="A24" s="52">
        <v>2019</v>
      </c>
      <c r="B24" s="54">
        <v>69</v>
      </c>
      <c r="C24" s="54">
        <v>12</v>
      </c>
      <c r="D24" s="54">
        <v>6</v>
      </c>
      <c r="E24" s="55">
        <v>5</v>
      </c>
      <c r="F24" s="54">
        <v>32</v>
      </c>
      <c r="G24" s="54">
        <v>1</v>
      </c>
      <c r="H24" s="55">
        <v>13</v>
      </c>
      <c r="I24" s="55">
        <v>19</v>
      </c>
      <c r="J24" s="53">
        <v>0</v>
      </c>
      <c r="K24" s="54">
        <v>4</v>
      </c>
      <c r="L24" s="55">
        <v>15</v>
      </c>
      <c r="M24" s="54">
        <v>27</v>
      </c>
      <c r="N24" s="55">
        <v>4</v>
      </c>
      <c r="O24" s="55">
        <v>8</v>
      </c>
      <c r="P24" s="54">
        <v>15</v>
      </c>
    </row>
    <row r="25" spans="1:16" s="56" customFormat="1" ht="15" customHeight="1" x14ac:dyDescent="0.2">
      <c r="A25" s="49">
        <v>2020</v>
      </c>
      <c r="B25" s="59">
        <v>63</v>
      </c>
      <c r="C25" s="59">
        <v>7</v>
      </c>
      <c r="D25" s="59">
        <v>7</v>
      </c>
      <c r="E25" s="59">
        <v>4</v>
      </c>
      <c r="F25" s="59">
        <v>31</v>
      </c>
      <c r="G25" s="50">
        <v>0</v>
      </c>
      <c r="H25" s="59">
        <v>14</v>
      </c>
      <c r="I25" s="59">
        <v>18</v>
      </c>
      <c r="J25" s="50">
        <v>0</v>
      </c>
      <c r="K25" s="59">
        <v>2</v>
      </c>
      <c r="L25" s="59">
        <v>16</v>
      </c>
      <c r="M25" s="59">
        <v>22</v>
      </c>
      <c r="N25" s="59">
        <v>3</v>
      </c>
      <c r="O25" s="59">
        <v>6</v>
      </c>
      <c r="P25" s="59">
        <v>13</v>
      </c>
    </row>
    <row r="26" spans="1:16" s="56" customFormat="1" ht="12.75" customHeight="1" x14ac:dyDescent="0.2">
      <c r="A26" s="52">
        <v>2021</v>
      </c>
      <c r="B26" s="54">
        <v>88</v>
      </c>
      <c r="C26" s="55">
        <v>15</v>
      </c>
      <c r="D26" s="55">
        <v>3</v>
      </c>
      <c r="E26" s="55">
        <v>6</v>
      </c>
      <c r="F26" s="55">
        <v>28</v>
      </c>
      <c r="G26" s="54">
        <v>1</v>
      </c>
      <c r="H26" s="55">
        <v>35</v>
      </c>
      <c r="I26" s="55">
        <v>8</v>
      </c>
      <c r="J26" s="53">
        <v>0</v>
      </c>
      <c r="K26" s="55">
        <v>1</v>
      </c>
      <c r="L26" s="55">
        <v>7</v>
      </c>
      <c r="M26" s="55">
        <v>47</v>
      </c>
      <c r="N26" s="55">
        <v>7</v>
      </c>
      <c r="O26" s="55">
        <v>15</v>
      </c>
      <c r="P26" s="55">
        <v>25</v>
      </c>
    </row>
    <row r="27" spans="1:16" s="56" customFormat="1" ht="12.75" customHeight="1" x14ac:dyDescent="0.2">
      <c r="A27" s="52">
        <v>2022</v>
      </c>
      <c r="B27" s="54">
        <v>77</v>
      </c>
      <c r="C27" s="55">
        <v>13</v>
      </c>
      <c r="D27" s="55">
        <v>7</v>
      </c>
      <c r="E27" s="55">
        <v>5</v>
      </c>
      <c r="F27" s="54">
        <v>30</v>
      </c>
      <c r="G27" s="53">
        <v>1</v>
      </c>
      <c r="H27" s="55">
        <v>21</v>
      </c>
      <c r="I27" s="55">
        <v>21</v>
      </c>
      <c r="J27" s="53">
        <v>0</v>
      </c>
      <c r="K27" s="55">
        <v>6</v>
      </c>
      <c r="L27" s="55">
        <v>15</v>
      </c>
      <c r="M27" s="54">
        <v>37</v>
      </c>
      <c r="N27" s="55">
        <v>3</v>
      </c>
      <c r="O27" s="54">
        <v>15</v>
      </c>
      <c r="P27" s="55">
        <v>19</v>
      </c>
    </row>
    <row r="28" spans="1:16" s="56" customFormat="1" ht="12.75" customHeight="1" x14ac:dyDescent="0.2">
      <c r="A28" s="52">
        <v>2023</v>
      </c>
      <c r="B28" s="53">
        <v>94</v>
      </c>
      <c r="C28" s="53">
        <v>12</v>
      </c>
      <c r="D28" s="55">
        <v>11</v>
      </c>
      <c r="E28" s="55">
        <v>8</v>
      </c>
      <c r="F28" s="55">
        <v>29</v>
      </c>
      <c r="G28" s="53">
        <v>3</v>
      </c>
      <c r="H28" s="53">
        <v>31</v>
      </c>
      <c r="I28" s="55">
        <v>10</v>
      </c>
      <c r="J28" s="53">
        <v>0</v>
      </c>
      <c r="K28" s="55">
        <v>1</v>
      </c>
      <c r="L28" s="55">
        <v>9</v>
      </c>
      <c r="M28" s="55">
        <v>43</v>
      </c>
      <c r="N28" s="55">
        <v>8</v>
      </c>
      <c r="O28" s="55">
        <v>13</v>
      </c>
      <c r="P28" s="55">
        <v>22</v>
      </c>
    </row>
    <row r="29" spans="1:16" s="56" customFormat="1" ht="12.75" customHeight="1" x14ac:dyDescent="0.2">
      <c r="A29" s="52">
        <v>2024</v>
      </c>
      <c r="B29" s="53">
        <v>94</v>
      </c>
      <c r="C29" s="55">
        <v>17</v>
      </c>
      <c r="D29" s="55">
        <v>9</v>
      </c>
      <c r="E29" s="55">
        <v>6</v>
      </c>
      <c r="F29" s="55">
        <v>40</v>
      </c>
      <c r="G29" s="53">
        <v>1</v>
      </c>
      <c r="H29" s="55">
        <v>21</v>
      </c>
      <c r="I29" s="55">
        <v>19</v>
      </c>
      <c r="J29" s="53">
        <v>0</v>
      </c>
      <c r="K29" s="55">
        <v>3</v>
      </c>
      <c r="L29" s="55">
        <v>16</v>
      </c>
      <c r="M29" s="55">
        <v>37</v>
      </c>
      <c r="N29" s="60">
        <v>4</v>
      </c>
      <c r="O29" s="55">
        <v>7</v>
      </c>
      <c r="P29" s="60">
        <v>26</v>
      </c>
    </row>
    <row r="30" spans="1:16" s="56" customFormat="1" ht="12.75" customHeight="1" x14ac:dyDescent="0.2">
      <c r="A30" s="61">
        <v>2025</v>
      </c>
      <c r="B30" s="62">
        <v>85</v>
      </c>
      <c r="C30" s="62">
        <v>14</v>
      </c>
      <c r="D30" s="62">
        <v>9</v>
      </c>
      <c r="E30" s="62">
        <v>19</v>
      </c>
      <c r="F30" s="62">
        <v>22</v>
      </c>
      <c r="G30" s="63">
        <v>1</v>
      </c>
      <c r="H30" s="62">
        <v>20</v>
      </c>
      <c r="I30" s="62">
        <v>13</v>
      </c>
      <c r="J30" s="63">
        <v>0</v>
      </c>
      <c r="K30" s="62">
        <v>1</v>
      </c>
      <c r="L30" s="62">
        <v>12</v>
      </c>
      <c r="M30" s="63">
        <f>SUM(N30:P30)</f>
        <v>41</v>
      </c>
      <c r="N30" s="62">
        <v>3</v>
      </c>
      <c r="O30" s="62">
        <v>15</v>
      </c>
      <c r="P30" s="62">
        <v>23</v>
      </c>
    </row>
    <row r="31" spans="1:16" s="33" customFormat="1" ht="12" customHeight="1" x14ac:dyDescent="0.25">
      <c r="A31" s="33" t="s">
        <v>36</v>
      </c>
    </row>
    <row r="32" spans="1:16" s="33" customFormat="1" ht="12" customHeight="1" x14ac:dyDescent="0.25">
      <c r="A32" s="33" t="s">
        <v>37</v>
      </c>
    </row>
    <row r="33" spans="1:2" s="33" customFormat="1" ht="10.5" x14ac:dyDescent="0.25">
      <c r="A33" s="33" t="s">
        <v>28</v>
      </c>
    </row>
    <row r="34" spans="1:2" s="33" customFormat="1" ht="10.5" x14ac:dyDescent="0.25">
      <c r="A34" s="57" t="s">
        <v>39</v>
      </c>
      <c r="B34" s="57"/>
    </row>
    <row r="35" spans="1:2" s="33" customFormat="1" ht="12" customHeight="1" x14ac:dyDescent="0.25">
      <c r="A35" s="33" t="s">
        <v>38</v>
      </c>
    </row>
    <row r="36" spans="1:2" s="33" customFormat="1" ht="12" customHeight="1" x14ac:dyDescent="0.25">
      <c r="A36" s="32" t="s">
        <v>30</v>
      </c>
    </row>
    <row r="37" spans="1:2" s="33" customFormat="1" ht="10.5" x14ac:dyDescent="0.25"/>
    <row r="38" spans="1:2" s="33" customFormat="1" ht="10.5" x14ac:dyDescent="0.25">
      <c r="A38" s="33" t="s">
        <v>27</v>
      </c>
    </row>
    <row r="39" spans="1:2" s="33" customFormat="1" ht="10.5" x14ac:dyDescent="0.25"/>
  </sheetData>
  <mergeCells count="2">
    <mergeCell ref="F3:F4"/>
    <mergeCell ref="G3:G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80"/>
  <sheetViews>
    <sheetView zoomScaleNormal="100" workbookViewId="0"/>
  </sheetViews>
  <sheetFormatPr baseColWidth="10" defaultColWidth="7.81640625" defaultRowHeight="9" customHeight="1" x14ac:dyDescent="0.25"/>
  <cols>
    <col min="1" max="1" width="8.453125" style="1" customWidth="1"/>
    <col min="2" max="2" width="5.453125" style="1" customWidth="1"/>
    <col min="3" max="3" width="4.54296875" style="1" customWidth="1"/>
    <col min="4" max="4" width="7.54296875" style="1" customWidth="1"/>
    <col min="5" max="6" width="9.1796875" style="1" customWidth="1"/>
    <col min="7" max="7" width="5.1796875" style="1" customWidth="1"/>
    <col min="8" max="8" width="4.54296875" style="1" customWidth="1"/>
    <col min="9" max="9" width="7.453125" style="1" customWidth="1"/>
    <col min="10" max="10" width="9.1796875" style="1" customWidth="1"/>
    <col min="11" max="11" width="6.453125" style="1" customWidth="1"/>
    <col min="12" max="12" width="4.453125" style="1" customWidth="1"/>
    <col min="13" max="13" width="7.54296875" style="1" customWidth="1"/>
    <col min="14" max="14" width="7.453125" style="1" customWidth="1"/>
    <col min="15" max="15" width="8.54296875" style="1" customWidth="1"/>
    <col min="16" max="16" width="4.54296875" style="1" customWidth="1"/>
    <col min="17" max="17" width="7.54296875" style="1" customWidth="1"/>
    <col min="18" max="18" width="7.453125" style="1" customWidth="1"/>
    <col min="19" max="19" width="8.54296875" style="1" customWidth="1"/>
    <col min="20" max="209" width="8" style="1" customWidth="1"/>
    <col min="210" max="16384" width="7.81640625" style="1"/>
  </cols>
  <sheetData>
    <row r="1" spans="1:19" s="2" customFormat="1" ht="12" customHeight="1" x14ac:dyDescent="0.25">
      <c r="A1" s="31" t="s">
        <v>22</v>
      </c>
      <c r="S1" s="3" t="s">
        <v>26</v>
      </c>
    </row>
    <row r="2" spans="1:19" s="8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s="8" customFormat="1" ht="10.5" x14ac:dyDescent="0.25">
      <c r="A3" s="9"/>
      <c r="B3" s="22" t="s">
        <v>1</v>
      </c>
      <c r="C3" s="13"/>
      <c r="D3" s="13"/>
      <c r="E3" s="13"/>
      <c r="F3" s="13"/>
      <c r="G3" s="13"/>
      <c r="H3" s="13"/>
      <c r="I3" s="13"/>
      <c r="J3" s="13"/>
      <c r="K3" s="23"/>
      <c r="L3" s="22" t="s">
        <v>2</v>
      </c>
      <c r="N3" s="13"/>
      <c r="O3" s="13"/>
      <c r="P3" s="13"/>
      <c r="Q3" s="13"/>
      <c r="R3" s="13"/>
      <c r="S3" s="13"/>
    </row>
    <row r="4" spans="1:19" s="8" customFormat="1" ht="3.75" customHeight="1" x14ac:dyDescent="0.25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2"/>
      <c r="N4" s="13"/>
      <c r="O4" s="13"/>
      <c r="P4" s="11"/>
      <c r="Q4" s="11"/>
      <c r="R4" s="11"/>
      <c r="S4" s="11"/>
    </row>
    <row r="5" spans="1:19" s="8" customFormat="1" ht="24" customHeight="1" x14ac:dyDescent="0.25">
      <c r="A5" s="9"/>
      <c r="B5" s="14" t="s">
        <v>0</v>
      </c>
      <c r="C5" s="5" t="s">
        <v>3</v>
      </c>
      <c r="E5" s="6"/>
      <c r="F5" s="6"/>
      <c r="G5" s="6"/>
      <c r="H5" s="5" t="s">
        <v>4</v>
      </c>
      <c r="I5" s="15"/>
      <c r="J5" s="7"/>
      <c r="K5" s="16" t="s">
        <v>5</v>
      </c>
      <c r="L5" s="5" t="s">
        <v>21</v>
      </c>
      <c r="M5" s="15"/>
      <c r="N5" s="6"/>
      <c r="O5" s="7"/>
      <c r="P5" s="6" t="s">
        <v>31</v>
      </c>
      <c r="R5" s="6"/>
      <c r="S5" s="6"/>
    </row>
    <row r="6" spans="1:19" s="8" customFormat="1" ht="3.75" customHeight="1" x14ac:dyDescent="0.25">
      <c r="A6" s="9"/>
      <c r="B6" s="17"/>
      <c r="C6" s="11"/>
      <c r="D6" s="18"/>
      <c r="E6" s="11"/>
      <c r="F6" s="11"/>
      <c r="G6" s="11"/>
      <c r="H6" s="19"/>
      <c r="I6" s="11"/>
      <c r="J6" s="20"/>
      <c r="K6" s="17"/>
      <c r="L6" s="19"/>
      <c r="M6" s="11"/>
      <c r="N6" s="11"/>
      <c r="O6" s="20"/>
      <c r="P6" s="11"/>
      <c r="Q6" s="11"/>
      <c r="R6" s="11"/>
      <c r="S6" s="11"/>
    </row>
    <row r="7" spans="1:19" s="8" customFormat="1" ht="24" customHeight="1" x14ac:dyDescent="0.25">
      <c r="A7" s="24"/>
      <c r="B7" s="17"/>
      <c r="C7" s="17" t="s">
        <v>0</v>
      </c>
      <c r="D7" s="25" t="s">
        <v>6</v>
      </c>
      <c r="E7" s="17" t="s">
        <v>7</v>
      </c>
      <c r="F7" s="17" t="s">
        <v>8</v>
      </c>
      <c r="G7" s="17" t="s">
        <v>9</v>
      </c>
      <c r="H7" s="17" t="s">
        <v>0</v>
      </c>
      <c r="I7" s="25" t="s">
        <v>10</v>
      </c>
      <c r="J7" s="17" t="s">
        <v>7</v>
      </c>
      <c r="K7" s="17"/>
      <c r="L7" s="17" t="s">
        <v>0</v>
      </c>
      <c r="M7" s="25" t="s">
        <v>11</v>
      </c>
      <c r="N7" s="25" t="s">
        <v>12</v>
      </c>
      <c r="O7" s="17" t="s">
        <v>13</v>
      </c>
      <c r="P7" s="17" t="s">
        <v>0</v>
      </c>
      <c r="Q7" s="25" t="s">
        <v>11</v>
      </c>
      <c r="R7" s="25" t="s">
        <v>12</v>
      </c>
      <c r="S7" s="12" t="s">
        <v>13</v>
      </c>
    </row>
    <row r="8" spans="1:19" s="8" customFormat="1" ht="3.75" customHeight="1" x14ac:dyDescent="0.25">
      <c r="A8" s="18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11"/>
    </row>
    <row r="9" spans="1:19" s="8" customFormat="1" ht="8.25" customHeight="1" x14ac:dyDescent="0.25">
      <c r="A9" s="26"/>
    </row>
    <row r="10" spans="1:19" ht="12" customHeight="1" x14ac:dyDescent="0.25">
      <c r="A10" s="27">
        <v>1970</v>
      </c>
      <c r="B10" s="28">
        <v>619</v>
      </c>
      <c r="C10" s="28">
        <v>260</v>
      </c>
      <c r="D10" s="28">
        <v>17</v>
      </c>
      <c r="E10" s="28">
        <v>52</v>
      </c>
      <c r="F10" s="28">
        <v>146</v>
      </c>
      <c r="G10" s="28">
        <v>45</v>
      </c>
      <c r="H10" s="28">
        <v>36</v>
      </c>
      <c r="I10" s="28">
        <v>21</v>
      </c>
      <c r="J10" s="28">
        <v>15</v>
      </c>
      <c r="K10" s="28">
        <v>323</v>
      </c>
      <c r="L10" s="28">
        <v>101</v>
      </c>
      <c r="M10" s="28">
        <v>16</v>
      </c>
      <c r="N10" s="28">
        <v>21</v>
      </c>
      <c r="O10" s="28">
        <v>64</v>
      </c>
      <c r="P10" s="28">
        <v>396</v>
      </c>
      <c r="Q10" s="28">
        <v>82</v>
      </c>
      <c r="R10" s="28">
        <v>216</v>
      </c>
      <c r="S10" s="28">
        <v>98</v>
      </c>
    </row>
    <row r="11" spans="1:19" ht="12" customHeight="1" x14ac:dyDescent="0.25">
      <c r="A11" s="29">
        <v>1971</v>
      </c>
      <c r="B11" s="30">
        <v>607</v>
      </c>
      <c r="C11" s="30">
        <v>263</v>
      </c>
      <c r="D11" s="30">
        <v>25</v>
      </c>
      <c r="E11" s="30">
        <v>33</v>
      </c>
      <c r="F11" s="30">
        <v>149</v>
      </c>
      <c r="G11" s="30">
        <v>56</v>
      </c>
      <c r="H11" s="30">
        <v>47</v>
      </c>
      <c r="I11" s="30">
        <v>28</v>
      </c>
      <c r="J11" s="30">
        <v>19</v>
      </c>
      <c r="K11" s="30">
        <v>297</v>
      </c>
      <c r="L11" s="30">
        <v>147</v>
      </c>
      <c r="M11" s="30">
        <v>25</v>
      </c>
      <c r="N11" s="30">
        <v>22</v>
      </c>
      <c r="O11" s="30">
        <v>100</v>
      </c>
      <c r="P11" s="30">
        <v>386</v>
      </c>
      <c r="Q11" s="30">
        <v>103</v>
      </c>
      <c r="R11" s="30">
        <v>183</v>
      </c>
      <c r="S11" s="30">
        <v>100</v>
      </c>
    </row>
    <row r="12" spans="1:19" ht="12" customHeight="1" x14ac:dyDescent="0.25">
      <c r="A12" s="29">
        <v>1972</v>
      </c>
      <c r="B12" s="30">
        <v>555</v>
      </c>
      <c r="C12" s="30">
        <v>221</v>
      </c>
      <c r="D12" s="30">
        <v>22</v>
      </c>
      <c r="E12" s="30">
        <v>25</v>
      </c>
      <c r="F12" s="30">
        <v>132</v>
      </c>
      <c r="G12" s="30">
        <v>42</v>
      </c>
      <c r="H12" s="30">
        <v>39</v>
      </c>
      <c r="I12" s="30">
        <v>27</v>
      </c>
      <c r="J12" s="30">
        <v>12</v>
      </c>
      <c r="K12" s="30">
        <v>295</v>
      </c>
      <c r="L12" s="30">
        <v>121</v>
      </c>
      <c r="M12" s="30">
        <v>26</v>
      </c>
      <c r="N12" s="30">
        <v>15</v>
      </c>
      <c r="O12" s="30">
        <v>80</v>
      </c>
      <c r="P12" s="30">
        <v>359</v>
      </c>
      <c r="Q12" s="30">
        <v>71</v>
      </c>
      <c r="R12" s="30">
        <v>178</v>
      </c>
      <c r="S12" s="30">
        <v>110</v>
      </c>
    </row>
    <row r="13" spans="1:19" ht="12" customHeight="1" x14ac:dyDescent="0.25">
      <c r="A13" s="29">
        <v>1973</v>
      </c>
      <c r="B13" s="30">
        <v>528</v>
      </c>
      <c r="C13" s="30">
        <v>218</v>
      </c>
      <c r="D13" s="30">
        <v>20</v>
      </c>
      <c r="E13" s="30">
        <v>41</v>
      </c>
      <c r="F13" s="30">
        <v>132</v>
      </c>
      <c r="G13" s="30">
        <v>25</v>
      </c>
      <c r="H13" s="30">
        <v>47</v>
      </c>
      <c r="I13" s="30">
        <v>37</v>
      </c>
      <c r="J13" s="30">
        <v>10</v>
      </c>
      <c r="K13" s="30">
        <v>263</v>
      </c>
      <c r="L13" s="30">
        <v>112</v>
      </c>
      <c r="M13" s="30">
        <v>14</v>
      </c>
      <c r="N13" s="30">
        <v>17</v>
      </c>
      <c r="O13" s="30">
        <v>81</v>
      </c>
      <c r="P13" s="30">
        <v>296</v>
      </c>
      <c r="Q13" s="30">
        <v>38</v>
      </c>
      <c r="R13" s="30">
        <v>169</v>
      </c>
      <c r="S13" s="30">
        <v>89</v>
      </c>
    </row>
    <row r="14" spans="1:19" ht="12" customHeight="1" x14ac:dyDescent="0.25">
      <c r="A14" s="29" t="s">
        <v>14</v>
      </c>
      <c r="B14" s="30">
        <v>346</v>
      </c>
      <c r="C14" s="30">
        <v>185</v>
      </c>
      <c r="D14" s="30">
        <v>14</v>
      </c>
      <c r="E14" s="30">
        <v>28</v>
      </c>
      <c r="F14" s="30">
        <v>92</v>
      </c>
      <c r="G14" s="30">
        <v>51</v>
      </c>
      <c r="H14" s="30">
        <v>36</v>
      </c>
      <c r="I14" s="30">
        <v>24</v>
      </c>
      <c r="J14" s="30">
        <v>12</v>
      </c>
      <c r="K14" s="30">
        <v>125</v>
      </c>
      <c r="L14" s="30">
        <v>88</v>
      </c>
      <c r="M14" s="30">
        <v>13</v>
      </c>
      <c r="N14" s="30">
        <v>16</v>
      </c>
      <c r="O14" s="30">
        <v>59</v>
      </c>
      <c r="P14" s="30">
        <v>143</v>
      </c>
      <c r="Q14" s="30">
        <v>38</v>
      </c>
      <c r="R14" s="30">
        <v>31</v>
      </c>
      <c r="S14" s="30">
        <v>74</v>
      </c>
    </row>
    <row r="15" spans="1:19" ht="12" customHeight="1" x14ac:dyDescent="0.25">
      <c r="A15" s="29" t="s">
        <v>15</v>
      </c>
      <c r="B15" s="30">
        <v>322</v>
      </c>
      <c r="C15" s="30">
        <v>191</v>
      </c>
      <c r="D15" s="30">
        <v>14</v>
      </c>
      <c r="E15" s="30">
        <v>25</v>
      </c>
      <c r="F15" s="30">
        <v>116</v>
      </c>
      <c r="G15" s="30">
        <v>36</v>
      </c>
      <c r="H15" s="30">
        <v>38</v>
      </c>
      <c r="I15" s="30">
        <v>26</v>
      </c>
      <c r="J15" s="30">
        <v>12</v>
      </c>
      <c r="K15" s="30">
        <v>93</v>
      </c>
      <c r="L15" s="30">
        <v>77</v>
      </c>
      <c r="M15" s="30">
        <v>8</v>
      </c>
      <c r="N15" s="30">
        <v>16</v>
      </c>
      <c r="O15" s="30">
        <v>53</v>
      </c>
      <c r="P15" s="30">
        <v>124</v>
      </c>
      <c r="Q15" s="30">
        <v>20</v>
      </c>
      <c r="R15" s="30">
        <v>31</v>
      </c>
      <c r="S15" s="30">
        <v>73</v>
      </c>
    </row>
    <row r="16" spans="1:19" ht="12" customHeight="1" x14ac:dyDescent="0.25">
      <c r="A16" s="29" t="s">
        <v>16</v>
      </c>
      <c r="B16" s="30">
        <v>309</v>
      </c>
      <c r="C16" s="30">
        <v>170</v>
      </c>
      <c r="D16" s="30">
        <v>14</v>
      </c>
      <c r="E16" s="30">
        <v>12</v>
      </c>
      <c r="F16" s="30">
        <v>100</v>
      </c>
      <c r="G16" s="30">
        <v>44</v>
      </c>
      <c r="H16" s="30">
        <v>27</v>
      </c>
      <c r="I16" s="30">
        <v>19</v>
      </c>
      <c r="J16" s="30">
        <v>8</v>
      </c>
      <c r="K16" s="30">
        <v>112</v>
      </c>
      <c r="L16" s="30">
        <v>99</v>
      </c>
      <c r="M16" s="30">
        <v>21</v>
      </c>
      <c r="N16" s="30">
        <v>16</v>
      </c>
      <c r="O16" s="30">
        <v>62</v>
      </c>
      <c r="P16" s="30">
        <v>162</v>
      </c>
      <c r="Q16" s="30">
        <v>68</v>
      </c>
      <c r="R16" s="30">
        <v>24</v>
      </c>
      <c r="S16" s="30">
        <v>70</v>
      </c>
    </row>
    <row r="17" spans="1:19" ht="12" customHeight="1" x14ac:dyDescent="0.25">
      <c r="A17" s="29" t="s">
        <v>17</v>
      </c>
      <c r="B17" s="30">
        <v>319</v>
      </c>
      <c r="C17" s="30">
        <v>205</v>
      </c>
      <c r="D17" s="30">
        <v>16</v>
      </c>
      <c r="E17" s="30">
        <v>18</v>
      </c>
      <c r="F17" s="30">
        <v>128</v>
      </c>
      <c r="G17" s="30">
        <v>43</v>
      </c>
      <c r="H17" s="30">
        <v>18</v>
      </c>
      <c r="I17" s="30">
        <v>12</v>
      </c>
      <c r="J17" s="30">
        <v>6</v>
      </c>
      <c r="K17" s="30">
        <v>96</v>
      </c>
      <c r="L17" s="30">
        <v>85</v>
      </c>
      <c r="M17" s="30">
        <v>10</v>
      </c>
      <c r="N17" s="30">
        <v>19</v>
      </c>
      <c r="O17" s="30">
        <v>56</v>
      </c>
      <c r="P17" s="30">
        <v>131</v>
      </c>
      <c r="Q17" s="30">
        <v>46</v>
      </c>
      <c r="R17" s="30">
        <v>25</v>
      </c>
      <c r="S17" s="30">
        <v>60</v>
      </c>
    </row>
    <row r="18" spans="1:19" ht="12" customHeight="1" x14ac:dyDescent="0.25">
      <c r="A18" s="29" t="s">
        <v>18</v>
      </c>
      <c r="B18" s="30">
        <v>322</v>
      </c>
      <c r="C18" s="30">
        <v>181</v>
      </c>
      <c r="D18" s="30">
        <v>8</v>
      </c>
      <c r="E18" s="30">
        <v>25</v>
      </c>
      <c r="F18" s="30">
        <v>113</v>
      </c>
      <c r="G18" s="30">
        <v>35</v>
      </c>
      <c r="H18" s="30">
        <v>28</v>
      </c>
      <c r="I18" s="30">
        <v>21</v>
      </c>
      <c r="J18" s="30">
        <v>7</v>
      </c>
      <c r="K18" s="30">
        <v>113</v>
      </c>
      <c r="L18" s="30">
        <v>70</v>
      </c>
      <c r="M18" s="30">
        <v>7</v>
      </c>
      <c r="N18" s="30">
        <v>10</v>
      </c>
      <c r="O18" s="30">
        <v>53</v>
      </c>
      <c r="P18" s="30">
        <v>153</v>
      </c>
      <c r="Q18" s="30">
        <v>68</v>
      </c>
      <c r="R18" s="30">
        <v>23</v>
      </c>
      <c r="S18" s="30">
        <v>62</v>
      </c>
    </row>
    <row r="19" spans="1:19" ht="12" customHeight="1" x14ac:dyDescent="0.25">
      <c r="A19" s="29">
        <v>1979</v>
      </c>
      <c r="B19" s="30">
        <v>325</v>
      </c>
      <c r="C19" s="30">
        <v>194</v>
      </c>
      <c r="D19" s="30">
        <v>9</v>
      </c>
      <c r="E19" s="30">
        <v>15</v>
      </c>
      <c r="F19" s="30">
        <v>126</v>
      </c>
      <c r="G19" s="30">
        <v>44</v>
      </c>
      <c r="H19" s="30">
        <v>26</v>
      </c>
      <c r="I19" s="30">
        <v>20</v>
      </c>
      <c r="J19" s="30">
        <v>6</v>
      </c>
      <c r="K19" s="30">
        <v>105</v>
      </c>
      <c r="L19" s="30">
        <v>68</v>
      </c>
      <c r="M19" s="30">
        <v>3</v>
      </c>
      <c r="N19" s="30">
        <v>8</v>
      </c>
      <c r="O19" s="30">
        <v>57</v>
      </c>
      <c r="P19" s="30">
        <v>124</v>
      </c>
      <c r="Q19" s="30">
        <v>29</v>
      </c>
      <c r="R19" s="30">
        <v>26</v>
      </c>
      <c r="S19" s="30">
        <v>69</v>
      </c>
    </row>
    <row r="20" spans="1:19" ht="12" customHeight="1" x14ac:dyDescent="0.25">
      <c r="A20" s="27">
        <v>1980</v>
      </c>
      <c r="B20" s="28">
        <v>330</v>
      </c>
      <c r="C20" s="28">
        <v>198</v>
      </c>
      <c r="D20" s="28">
        <v>18</v>
      </c>
      <c r="E20" s="28">
        <v>18</v>
      </c>
      <c r="F20" s="28">
        <v>116</v>
      </c>
      <c r="G20" s="28">
        <v>46</v>
      </c>
      <c r="H20" s="28">
        <v>10</v>
      </c>
      <c r="I20" s="28">
        <v>6</v>
      </c>
      <c r="J20" s="28">
        <v>4</v>
      </c>
      <c r="K20" s="28">
        <v>122</v>
      </c>
      <c r="L20" s="28">
        <v>72</v>
      </c>
      <c r="M20" s="28">
        <v>7</v>
      </c>
      <c r="N20" s="28">
        <v>16</v>
      </c>
      <c r="O20" s="28">
        <v>49</v>
      </c>
      <c r="P20" s="28">
        <v>132</v>
      </c>
      <c r="Q20" s="28">
        <v>20</v>
      </c>
      <c r="R20" s="28">
        <v>38</v>
      </c>
      <c r="S20" s="28">
        <v>74</v>
      </c>
    </row>
    <row r="21" spans="1:19" ht="12" customHeight="1" x14ac:dyDescent="0.25">
      <c r="A21" s="29">
        <v>1981</v>
      </c>
      <c r="B21" s="30">
        <v>327</v>
      </c>
      <c r="C21" s="30">
        <v>188</v>
      </c>
      <c r="D21" s="30">
        <v>7</v>
      </c>
      <c r="E21" s="30">
        <v>13</v>
      </c>
      <c r="F21" s="30">
        <v>129</v>
      </c>
      <c r="G21" s="30">
        <v>39</v>
      </c>
      <c r="H21" s="30">
        <v>28</v>
      </c>
      <c r="I21" s="30">
        <v>22</v>
      </c>
      <c r="J21" s="30">
        <v>6</v>
      </c>
      <c r="K21" s="30">
        <v>111</v>
      </c>
      <c r="L21" s="30">
        <v>70</v>
      </c>
      <c r="M21" s="30">
        <v>7</v>
      </c>
      <c r="N21" s="30">
        <v>18</v>
      </c>
      <c r="O21" s="30">
        <v>45</v>
      </c>
      <c r="P21" s="30">
        <v>115</v>
      </c>
      <c r="Q21" s="30">
        <v>29</v>
      </c>
      <c r="R21" s="30">
        <v>20</v>
      </c>
      <c r="S21" s="30">
        <v>66</v>
      </c>
    </row>
    <row r="22" spans="1:19" ht="12" customHeight="1" x14ac:dyDescent="0.25">
      <c r="A22" s="29">
        <v>1982</v>
      </c>
      <c r="B22" s="30">
        <v>316</v>
      </c>
      <c r="C22" s="30">
        <v>195</v>
      </c>
      <c r="D22" s="30">
        <v>10</v>
      </c>
      <c r="E22" s="30">
        <v>22</v>
      </c>
      <c r="F22" s="30">
        <v>119</v>
      </c>
      <c r="G22" s="30">
        <v>44</v>
      </c>
      <c r="H22" s="30">
        <v>22</v>
      </c>
      <c r="I22" s="30">
        <v>16</v>
      </c>
      <c r="J22" s="30">
        <v>6</v>
      </c>
      <c r="K22" s="30">
        <v>99</v>
      </c>
      <c r="L22" s="30">
        <v>111</v>
      </c>
      <c r="M22" s="30">
        <v>15</v>
      </c>
      <c r="N22" s="30">
        <v>8</v>
      </c>
      <c r="O22" s="30">
        <v>88</v>
      </c>
      <c r="P22" s="30">
        <v>117</v>
      </c>
      <c r="Q22" s="30">
        <v>32</v>
      </c>
      <c r="R22" s="30">
        <v>35</v>
      </c>
      <c r="S22" s="30">
        <v>50</v>
      </c>
    </row>
    <row r="23" spans="1:19" ht="12" customHeight="1" x14ac:dyDescent="0.25">
      <c r="A23" s="29">
        <v>1983</v>
      </c>
      <c r="B23" s="30">
        <v>308</v>
      </c>
      <c r="C23" s="30">
        <v>174</v>
      </c>
      <c r="D23" s="30">
        <v>10</v>
      </c>
      <c r="E23" s="30">
        <v>16</v>
      </c>
      <c r="F23" s="30">
        <v>117</v>
      </c>
      <c r="G23" s="30">
        <v>31</v>
      </c>
      <c r="H23" s="30">
        <v>27</v>
      </c>
      <c r="I23" s="30">
        <v>18</v>
      </c>
      <c r="J23" s="30">
        <v>9</v>
      </c>
      <c r="K23" s="30">
        <v>107</v>
      </c>
      <c r="L23" s="30">
        <v>65</v>
      </c>
      <c r="M23" s="30">
        <v>8</v>
      </c>
      <c r="N23" s="30">
        <v>15</v>
      </c>
      <c r="O23" s="30">
        <v>42</v>
      </c>
      <c r="P23" s="30">
        <v>109</v>
      </c>
      <c r="Q23" s="30">
        <v>17</v>
      </c>
      <c r="R23" s="30">
        <v>33</v>
      </c>
      <c r="S23" s="30">
        <v>59</v>
      </c>
    </row>
    <row r="24" spans="1:19" ht="12" customHeight="1" x14ac:dyDescent="0.25">
      <c r="A24" s="29">
        <v>1984</v>
      </c>
      <c r="B24" s="30">
        <v>279</v>
      </c>
      <c r="C24" s="30">
        <v>158</v>
      </c>
      <c r="D24" s="30">
        <v>9</v>
      </c>
      <c r="E24" s="30">
        <v>8</v>
      </c>
      <c r="F24" s="30">
        <v>94</v>
      </c>
      <c r="G24" s="30">
        <v>47</v>
      </c>
      <c r="H24" s="30">
        <v>29</v>
      </c>
      <c r="I24" s="30">
        <v>22</v>
      </c>
      <c r="J24" s="30">
        <v>7</v>
      </c>
      <c r="K24" s="30">
        <v>92</v>
      </c>
      <c r="L24" s="30">
        <v>48</v>
      </c>
      <c r="M24" s="30">
        <v>9</v>
      </c>
      <c r="N24" s="30">
        <v>8</v>
      </c>
      <c r="O24" s="30">
        <v>31</v>
      </c>
      <c r="P24" s="30">
        <v>117</v>
      </c>
      <c r="Q24" s="30">
        <v>42</v>
      </c>
      <c r="R24" s="30">
        <v>20</v>
      </c>
      <c r="S24" s="30">
        <v>55</v>
      </c>
    </row>
    <row r="25" spans="1:19" ht="12" customHeight="1" x14ac:dyDescent="0.25">
      <c r="A25" s="29">
        <v>1985</v>
      </c>
      <c r="B25" s="30">
        <v>295</v>
      </c>
      <c r="C25" s="30">
        <v>164</v>
      </c>
      <c r="D25" s="30">
        <v>9</v>
      </c>
      <c r="E25" s="30">
        <v>14</v>
      </c>
      <c r="F25" s="30">
        <v>96</v>
      </c>
      <c r="G25" s="30">
        <v>45</v>
      </c>
      <c r="H25" s="30">
        <v>24</v>
      </c>
      <c r="I25" s="30">
        <v>19</v>
      </c>
      <c r="J25" s="30">
        <v>5</v>
      </c>
      <c r="K25" s="30">
        <v>107</v>
      </c>
      <c r="L25" s="30">
        <v>76</v>
      </c>
      <c r="M25" s="30">
        <v>19</v>
      </c>
      <c r="N25" s="30">
        <v>8</v>
      </c>
      <c r="O25" s="30">
        <v>49</v>
      </c>
      <c r="P25" s="30">
        <v>123</v>
      </c>
      <c r="Q25" s="30">
        <v>58</v>
      </c>
      <c r="R25" s="30">
        <v>20</v>
      </c>
      <c r="S25" s="30">
        <v>45</v>
      </c>
    </row>
    <row r="26" spans="1:19" ht="12" customHeight="1" x14ac:dyDescent="0.25">
      <c r="A26" s="29">
        <v>1986</v>
      </c>
      <c r="B26" s="30">
        <v>322</v>
      </c>
      <c r="C26" s="30">
        <v>192</v>
      </c>
      <c r="D26" s="30">
        <v>8</v>
      </c>
      <c r="E26" s="30">
        <v>15</v>
      </c>
      <c r="F26" s="30">
        <v>123</v>
      </c>
      <c r="G26" s="30">
        <v>46</v>
      </c>
      <c r="H26" s="30">
        <v>28</v>
      </c>
      <c r="I26" s="30">
        <v>23</v>
      </c>
      <c r="J26" s="30">
        <v>5</v>
      </c>
      <c r="K26" s="30">
        <v>102</v>
      </c>
      <c r="L26" s="30">
        <v>56</v>
      </c>
      <c r="M26" s="30">
        <v>5</v>
      </c>
      <c r="N26" s="30">
        <v>11</v>
      </c>
      <c r="O26" s="30">
        <v>40</v>
      </c>
      <c r="P26" s="30">
        <v>94</v>
      </c>
      <c r="Q26" s="30">
        <v>31</v>
      </c>
      <c r="R26" s="30">
        <v>26</v>
      </c>
      <c r="S26" s="30">
        <v>37</v>
      </c>
    </row>
    <row r="27" spans="1:19" ht="12" customHeight="1" x14ac:dyDescent="0.25">
      <c r="A27" s="29">
        <v>1987</v>
      </c>
      <c r="B27" s="30">
        <v>360</v>
      </c>
      <c r="C27" s="30">
        <v>219</v>
      </c>
      <c r="D27" s="30">
        <v>10</v>
      </c>
      <c r="E27" s="30">
        <v>12</v>
      </c>
      <c r="F27" s="30">
        <v>143</v>
      </c>
      <c r="G27" s="30">
        <v>54</v>
      </c>
      <c r="H27" s="30">
        <v>37</v>
      </c>
      <c r="I27" s="30">
        <v>32</v>
      </c>
      <c r="J27" s="30">
        <v>5</v>
      </c>
      <c r="K27" s="30">
        <v>104</v>
      </c>
      <c r="L27" s="30">
        <v>59</v>
      </c>
      <c r="M27" s="30">
        <v>11</v>
      </c>
      <c r="N27" s="30">
        <v>12</v>
      </c>
      <c r="O27" s="30">
        <v>36</v>
      </c>
      <c r="P27" s="30">
        <v>115</v>
      </c>
      <c r="Q27" s="30">
        <v>41</v>
      </c>
      <c r="R27" s="30">
        <v>21</v>
      </c>
      <c r="S27" s="30">
        <v>53</v>
      </c>
    </row>
    <row r="28" spans="1:19" ht="12" customHeight="1" x14ac:dyDescent="0.25">
      <c r="A28" s="29">
        <v>1988</v>
      </c>
      <c r="B28" s="30">
        <v>335</v>
      </c>
      <c r="C28" s="30">
        <v>194</v>
      </c>
      <c r="D28" s="30">
        <v>15</v>
      </c>
      <c r="E28" s="30">
        <v>10</v>
      </c>
      <c r="F28" s="30">
        <v>129</v>
      </c>
      <c r="G28" s="30">
        <v>40</v>
      </c>
      <c r="H28" s="30">
        <v>27</v>
      </c>
      <c r="I28" s="30">
        <v>16</v>
      </c>
      <c r="J28" s="30">
        <v>11</v>
      </c>
      <c r="K28" s="30">
        <v>114</v>
      </c>
      <c r="L28" s="30">
        <v>66</v>
      </c>
      <c r="M28" s="30">
        <v>12</v>
      </c>
      <c r="N28" s="30">
        <v>6</v>
      </c>
      <c r="O28" s="30">
        <v>48</v>
      </c>
      <c r="P28" s="30">
        <v>134</v>
      </c>
      <c r="Q28" s="30">
        <v>37</v>
      </c>
      <c r="R28" s="30">
        <v>25</v>
      </c>
      <c r="S28" s="30">
        <v>72</v>
      </c>
    </row>
    <row r="29" spans="1:19" ht="12" customHeight="1" x14ac:dyDescent="0.25">
      <c r="A29" s="29">
        <v>1989</v>
      </c>
      <c r="B29" s="30">
        <v>407</v>
      </c>
      <c r="C29" s="30">
        <v>242</v>
      </c>
      <c r="D29" s="30">
        <v>14</v>
      </c>
      <c r="E29" s="30">
        <v>14</v>
      </c>
      <c r="F29" s="30">
        <v>167</v>
      </c>
      <c r="G29" s="30">
        <v>47</v>
      </c>
      <c r="H29" s="30">
        <v>40</v>
      </c>
      <c r="I29" s="30">
        <v>32</v>
      </c>
      <c r="J29" s="30">
        <v>8</v>
      </c>
      <c r="K29" s="30">
        <v>125</v>
      </c>
      <c r="L29" s="30">
        <v>77</v>
      </c>
      <c r="M29" s="30">
        <v>13</v>
      </c>
      <c r="N29" s="30">
        <v>12</v>
      </c>
      <c r="O29" s="30">
        <v>52</v>
      </c>
      <c r="P29" s="30">
        <v>122</v>
      </c>
      <c r="Q29" s="30">
        <v>29</v>
      </c>
      <c r="R29" s="30">
        <v>24</v>
      </c>
      <c r="S29" s="30">
        <v>69</v>
      </c>
    </row>
    <row r="30" spans="1:19" ht="12" customHeight="1" x14ac:dyDescent="0.25">
      <c r="A30" s="27">
        <v>1990</v>
      </c>
      <c r="B30" s="28">
        <v>329</v>
      </c>
      <c r="C30" s="28">
        <v>193</v>
      </c>
      <c r="D30" s="28">
        <v>15</v>
      </c>
      <c r="E30" s="28">
        <v>11</v>
      </c>
      <c r="F30" s="28">
        <v>120</v>
      </c>
      <c r="G30" s="28">
        <v>47</v>
      </c>
      <c r="H30" s="28">
        <v>41</v>
      </c>
      <c r="I30" s="28">
        <v>33</v>
      </c>
      <c r="J30" s="28">
        <v>8</v>
      </c>
      <c r="K30" s="28">
        <v>95</v>
      </c>
      <c r="L30" s="28">
        <v>87</v>
      </c>
      <c r="M30" s="28">
        <v>9</v>
      </c>
      <c r="N30" s="28">
        <v>16</v>
      </c>
      <c r="O30" s="28">
        <v>62</v>
      </c>
      <c r="P30" s="28">
        <v>140</v>
      </c>
      <c r="Q30" s="28">
        <v>45</v>
      </c>
      <c r="R30" s="28">
        <v>19</v>
      </c>
      <c r="S30" s="28">
        <v>76</v>
      </c>
    </row>
    <row r="31" spans="1:19" ht="12" customHeight="1" x14ac:dyDescent="0.25">
      <c r="A31" s="29">
        <v>1991</v>
      </c>
      <c r="B31" s="30">
        <v>310</v>
      </c>
      <c r="C31" s="30">
        <v>187</v>
      </c>
      <c r="D31" s="30">
        <v>13</v>
      </c>
      <c r="E31" s="30">
        <v>13</v>
      </c>
      <c r="F31" s="30">
        <v>128</v>
      </c>
      <c r="G31" s="30">
        <v>33</v>
      </c>
      <c r="H31" s="30">
        <v>42</v>
      </c>
      <c r="I31" s="30">
        <v>34</v>
      </c>
      <c r="J31" s="30">
        <v>8</v>
      </c>
      <c r="K31" s="30">
        <v>81</v>
      </c>
      <c r="L31" s="30">
        <v>58</v>
      </c>
      <c r="M31" s="30">
        <v>7</v>
      </c>
      <c r="N31" s="30">
        <v>7</v>
      </c>
      <c r="O31" s="30">
        <v>44</v>
      </c>
      <c r="P31" s="30">
        <v>81</v>
      </c>
      <c r="Q31" s="30">
        <v>27</v>
      </c>
      <c r="R31" s="30">
        <v>18</v>
      </c>
      <c r="S31" s="30">
        <v>36</v>
      </c>
    </row>
    <row r="32" spans="1:19" ht="12" customHeight="1" x14ac:dyDescent="0.25">
      <c r="A32" s="29">
        <v>1992</v>
      </c>
      <c r="B32" s="30">
        <v>280</v>
      </c>
      <c r="C32" s="30">
        <v>178</v>
      </c>
      <c r="D32" s="30">
        <v>8</v>
      </c>
      <c r="E32" s="30">
        <v>9</v>
      </c>
      <c r="F32" s="30">
        <v>132</v>
      </c>
      <c r="G32" s="30">
        <v>29</v>
      </c>
      <c r="H32" s="30">
        <v>31</v>
      </c>
      <c r="I32" s="30">
        <v>27</v>
      </c>
      <c r="J32" s="30">
        <v>4</v>
      </c>
      <c r="K32" s="30">
        <v>71</v>
      </c>
      <c r="L32" s="30">
        <v>52</v>
      </c>
      <c r="M32" s="30">
        <v>7</v>
      </c>
      <c r="N32" s="30">
        <v>8</v>
      </c>
      <c r="O32" s="30">
        <v>37</v>
      </c>
      <c r="P32" s="30">
        <v>106</v>
      </c>
      <c r="Q32" s="30">
        <v>52</v>
      </c>
      <c r="R32" s="30">
        <v>12</v>
      </c>
      <c r="S32" s="30">
        <v>42</v>
      </c>
    </row>
    <row r="33" spans="1:19" ht="12" customHeight="1" x14ac:dyDescent="0.25">
      <c r="A33" s="29">
        <v>1993</v>
      </c>
      <c r="B33" s="30">
        <v>279</v>
      </c>
      <c r="C33" s="30">
        <v>178</v>
      </c>
      <c r="D33" s="30">
        <v>14</v>
      </c>
      <c r="E33" s="30">
        <v>16</v>
      </c>
      <c r="F33" s="30">
        <v>106</v>
      </c>
      <c r="G33" s="30">
        <v>42</v>
      </c>
      <c r="H33" s="30">
        <v>23</v>
      </c>
      <c r="I33" s="30">
        <v>16</v>
      </c>
      <c r="J33" s="30">
        <v>7</v>
      </c>
      <c r="K33" s="30">
        <v>78</v>
      </c>
      <c r="L33" s="30">
        <v>41</v>
      </c>
      <c r="M33" s="30">
        <v>5</v>
      </c>
      <c r="N33" s="30">
        <v>4</v>
      </c>
      <c r="O33" s="30">
        <v>32</v>
      </c>
      <c r="P33" s="30">
        <v>74</v>
      </c>
      <c r="Q33" s="30">
        <v>11</v>
      </c>
      <c r="R33" s="30">
        <v>18</v>
      </c>
      <c r="S33" s="30">
        <v>45</v>
      </c>
    </row>
    <row r="34" spans="1:19" ht="12" customHeight="1" x14ac:dyDescent="0.25">
      <c r="A34" s="29">
        <v>1994</v>
      </c>
      <c r="B34" s="30">
        <v>269</v>
      </c>
      <c r="C34" s="30">
        <v>180</v>
      </c>
      <c r="D34" s="30">
        <v>10</v>
      </c>
      <c r="E34" s="30">
        <v>15</v>
      </c>
      <c r="F34" s="30">
        <v>123</v>
      </c>
      <c r="G34" s="30">
        <v>32</v>
      </c>
      <c r="H34" s="30">
        <v>27</v>
      </c>
      <c r="I34" s="30">
        <v>19</v>
      </c>
      <c r="J34" s="30">
        <v>8</v>
      </c>
      <c r="K34" s="30">
        <v>62</v>
      </c>
      <c r="L34" s="30">
        <v>42</v>
      </c>
      <c r="M34" s="30">
        <v>13</v>
      </c>
      <c r="N34" s="30">
        <v>8</v>
      </c>
      <c r="O34" s="30">
        <v>21</v>
      </c>
      <c r="P34" s="30">
        <v>79</v>
      </c>
      <c r="Q34" s="30">
        <v>16</v>
      </c>
      <c r="R34" s="30">
        <v>15</v>
      </c>
      <c r="S34" s="30">
        <v>48</v>
      </c>
    </row>
    <row r="35" spans="1:19" ht="12" customHeight="1" x14ac:dyDescent="0.25">
      <c r="A35" s="29">
        <v>1995</v>
      </c>
      <c r="B35" s="30">
        <v>219</v>
      </c>
      <c r="C35" s="30">
        <v>136</v>
      </c>
      <c r="D35" s="30">
        <v>6</v>
      </c>
      <c r="E35" s="30">
        <v>10</v>
      </c>
      <c r="F35" s="30">
        <v>90</v>
      </c>
      <c r="G35" s="30">
        <v>30</v>
      </c>
      <c r="H35" s="30">
        <v>22</v>
      </c>
      <c r="I35" s="30">
        <v>12</v>
      </c>
      <c r="J35" s="30">
        <v>10</v>
      </c>
      <c r="K35" s="30">
        <v>61</v>
      </c>
      <c r="L35" s="30">
        <v>31</v>
      </c>
      <c r="M35" s="30">
        <v>4</v>
      </c>
      <c r="N35" s="30">
        <v>3</v>
      </c>
      <c r="O35" s="30">
        <v>24</v>
      </c>
      <c r="P35" s="30">
        <v>55</v>
      </c>
      <c r="Q35" s="30">
        <v>13</v>
      </c>
      <c r="R35" s="30">
        <v>17</v>
      </c>
      <c r="S35" s="30">
        <v>25</v>
      </c>
    </row>
    <row r="36" spans="1:19" ht="12" customHeight="1" x14ac:dyDescent="0.25">
      <c r="A36" s="29">
        <v>1996</v>
      </c>
      <c r="B36" s="30">
        <v>187</v>
      </c>
      <c r="C36" s="30">
        <v>109</v>
      </c>
      <c r="D36" s="30">
        <v>5</v>
      </c>
      <c r="E36" s="30">
        <v>10</v>
      </c>
      <c r="F36" s="30">
        <v>78</v>
      </c>
      <c r="G36" s="30">
        <v>16</v>
      </c>
      <c r="H36" s="30">
        <v>19</v>
      </c>
      <c r="I36" s="30">
        <v>9</v>
      </c>
      <c r="J36" s="30">
        <v>10</v>
      </c>
      <c r="K36" s="30">
        <v>59</v>
      </c>
      <c r="L36" s="30">
        <v>31</v>
      </c>
      <c r="M36" s="30">
        <v>6</v>
      </c>
      <c r="N36" s="30">
        <v>4</v>
      </c>
      <c r="O36" s="30">
        <v>21</v>
      </c>
      <c r="P36" s="30">
        <v>52</v>
      </c>
      <c r="Q36" s="30">
        <v>11</v>
      </c>
      <c r="R36" s="30">
        <v>16</v>
      </c>
      <c r="S36" s="30">
        <v>25</v>
      </c>
    </row>
    <row r="37" spans="1:19" ht="12" customHeight="1" x14ac:dyDescent="0.25">
      <c r="A37" s="29">
        <v>1997</v>
      </c>
      <c r="B37" s="30">
        <v>209</v>
      </c>
      <c r="C37" s="30">
        <v>131</v>
      </c>
      <c r="D37" s="30">
        <v>7</v>
      </c>
      <c r="E37" s="30">
        <v>19</v>
      </c>
      <c r="F37" s="30">
        <v>80</v>
      </c>
      <c r="G37" s="30">
        <v>25</v>
      </c>
      <c r="H37" s="30">
        <v>21</v>
      </c>
      <c r="I37" s="30">
        <v>18</v>
      </c>
      <c r="J37" s="30">
        <v>3</v>
      </c>
      <c r="K37" s="30">
        <v>57</v>
      </c>
      <c r="L37" s="30">
        <v>40</v>
      </c>
      <c r="M37" s="30">
        <v>5</v>
      </c>
      <c r="N37" s="30">
        <v>4</v>
      </c>
      <c r="O37" s="30">
        <v>31</v>
      </c>
      <c r="P37" s="30">
        <v>50</v>
      </c>
      <c r="Q37" s="30">
        <v>14</v>
      </c>
      <c r="R37" s="30">
        <v>8</v>
      </c>
      <c r="S37" s="30">
        <v>28</v>
      </c>
    </row>
    <row r="38" spans="1:19" ht="12" customHeight="1" x14ac:dyDescent="0.25">
      <c r="A38" s="29">
        <v>1998</v>
      </c>
      <c r="B38" s="30">
        <v>207</v>
      </c>
      <c r="C38" s="30">
        <v>139</v>
      </c>
      <c r="D38" s="30">
        <v>5</v>
      </c>
      <c r="E38" s="30">
        <v>13</v>
      </c>
      <c r="F38" s="30">
        <v>109</v>
      </c>
      <c r="G38" s="30">
        <v>12</v>
      </c>
      <c r="H38" s="30">
        <v>13</v>
      </c>
      <c r="I38" s="30">
        <v>6</v>
      </c>
      <c r="J38" s="30">
        <v>7</v>
      </c>
      <c r="K38" s="30">
        <v>55</v>
      </c>
      <c r="L38" s="30">
        <v>32</v>
      </c>
      <c r="M38" s="30">
        <v>6</v>
      </c>
      <c r="N38" s="30">
        <v>4</v>
      </c>
      <c r="O38" s="30">
        <v>22</v>
      </c>
      <c r="P38" s="30">
        <v>32</v>
      </c>
      <c r="Q38" s="30">
        <v>10</v>
      </c>
      <c r="R38" s="30">
        <v>7</v>
      </c>
      <c r="S38" s="30">
        <v>15</v>
      </c>
    </row>
    <row r="39" spans="1:19" ht="12" customHeight="1" x14ac:dyDescent="0.25">
      <c r="A39" s="29">
        <v>1999</v>
      </c>
      <c r="B39" s="30">
        <v>247</v>
      </c>
      <c r="C39" s="30">
        <v>169</v>
      </c>
      <c r="D39" s="30">
        <v>20</v>
      </c>
      <c r="E39" s="30">
        <v>18</v>
      </c>
      <c r="F39" s="30">
        <v>109</v>
      </c>
      <c r="G39" s="30">
        <v>22</v>
      </c>
      <c r="H39" s="30">
        <v>24</v>
      </c>
      <c r="I39" s="30">
        <v>11</v>
      </c>
      <c r="J39" s="30">
        <v>13</v>
      </c>
      <c r="K39" s="30">
        <v>54</v>
      </c>
      <c r="L39" s="30">
        <v>40</v>
      </c>
      <c r="M39" s="30">
        <v>5</v>
      </c>
      <c r="N39" s="30">
        <v>7</v>
      </c>
      <c r="O39" s="30">
        <v>28</v>
      </c>
      <c r="P39" s="30">
        <v>36</v>
      </c>
      <c r="Q39" s="30">
        <v>7</v>
      </c>
      <c r="R39" s="30">
        <v>15</v>
      </c>
      <c r="S39" s="30">
        <v>14</v>
      </c>
    </row>
    <row r="40" spans="1:19" ht="3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12" customHeight="1" x14ac:dyDescent="0.25">
      <c r="A41" s="1" t="s">
        <v>32</v>
      </c>
    </row>
    <row r="42" spans="1:19" ht="12" customHeight="1" x14ac:dyDescent="0.25">
      <c r="A42" s="1" t="s">
        <v>19</v>
      </c>
    </row>
    <row r="43" spans="1:19" s="33" customFormat="1" ht="12" customHeight="1" x14ac:dyDescent="0.25">
      <c r="A43" s="33" t="s">
        <v>20</v>
      </c>
    </row>
    <row r="44" spans="1:19" s="33" customFormat="1" ht="12" customHeight="1" x14ac:dyDescent="0.25"/>
    <row r="45" spans="1:19" s="33" customFormat="1" ht="12" customHeight="1" x14ac:dyDescent="0.25">
      <c r="A45" s="33" t="s">
        <v>29</v>
      </c>
    </row>
    <row r="46" spans="1:19" s="33" customFormat="1" ht="12" customHeight="1" x14ac:dyDescent="0.25">
      <c r="A46" s="33" t="s">
        <v>27</v>
      </c>
    </row>
    <row r="47" spans="1:19" s="33" customFormat="1" ht="12" customHeight="1" x14ac:dyDescent="0.25">
      <c r="A47" s="32" t="s">
        <v>30</v>
      </c>
    </row>
    <row r="48" spans="1:19" s="33" customFormat="1" ht="10.5" customHeight="1" x14ac:dyDescent="0.25"/>
    <row r="49" s="33" customFormat="1" ht="10.5" customHeight="1" x14ac:dyDescent="0.25"/>
    <row r="50" s="33" customFormat="1" ht="10.5" customHeight="1" x14ac:dyDescent="0.25"/>
    <row r="51" s="33" customFormat="1" ht="10.5" customHeight="1" x14ac:dyDescent="0.25"/>
    <row r="52" s="33" customFormat="1" ht="15" customHeight="1" x14ac:dyDescent="0.25"/>
    <row r="55" ht="15" customHeight="1" x14ac:dyDescent="0.25"/>
    <row r="56" ht="10.5" customHeight="1" x14ac:dyDescent="0.25"/>
    <row r="57" ht="10.5" customHeight="1" x14ac:dyDescent="0.25"/>
    <row r="58" ht="10.5" customHeight="1" x14ac:dyDescent="0.25"/>
    <row r="59" ht="10.5" customHeight="1" x14ac:dyDescent="0.25"/>
    <row r="60" ht="15" customHeight="1" x14ac:dyDescent="0.25"/>
    <row r="61" ht="10.5" customHeight="1" x14ac:dyDescent="0.25"/>
    <row r="62" ht="10.5" customHeight="1" x14ac:dyDescent="0.25"/>
    <row r="63" ht="10.5" customHeight="1" x14ac:dyDescent="0.25"/>
    <row r="64" ht="10.5" customHeight="1" x14ac:dyDescent="0.25"/>
    <row r="65" ht="15" customHeight="1" x14ac:dyDescent="0.25"/>
    <row r="66" ht="10.5" customHeight="1" x14ac:dyDescent="0.25"/>
    <row r="67" ht="10.5" customHeight="1" x14ac:dyDescent="0.25"/>
    <row r="68" ht="10.5" customHeight="1" x14ac:dyDescent="0.25"/>
    <row r="69" ht="10.5" customHeight="1" x14ac:dyDescent="0.25"/>
    <row r="70" ht="15" customHeight="1" x14ac:dyDescent="0.25"/>
    <row r="71" ht="10.5" customHeight="1" x14ac:dyDescent="0.25"/>
    <row r="72" ht="10.5" customHeight="1" x14ac:dyDescent="0.25"/>
    <row r="73" ht="10.5" customHeight="1" x14ac:dyDescent="0.25"/>
    <row r="74" ht="10.5" customHeight="1" x14ac:dyDescent="0.25"/>
    <row r="75" ht="15" customHeight="1" x14ac:dyDescent="0.25"/>
    <row r="76" ht="10.5" customHeight="1" x14ac:dyDescent="0.25"/>
    <row r="77" ht="10.5" customHeight="1" x14ac:dyDescent="0.25"/>
    <row r="78" ht="10.5" customHeight="1" x14ac:dyDescent="0.25"/>
    <row r="79" ht="10.5" customHeight="1" x14ac:dyDescent="0.25"/>
    <row r="80" ht="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2000-2025</vt:lpstr>
      <vt:lpstr>1970-1999</vt:lpstr>
      <vt:lpstr>'1970-1999'!Druckbereich</vt:lpstr>
      <vt:lpstr>'2000-2025'!Druckbereich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Bolliger Sabine BFS</cp:lastModifiedBy>
  <cp:lastPrinted>2024-06-06T06:29:44Z</cp:lastPrinted>
  <dcterms:created xsi:type="dcterms:W3CDTF">2002-09-13T08:18:28Z</dcterms:created>
  <dcterms:modified xsi:type="dcterms:W3CDTF">2026-06-24T06:54:38Z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2025-06-10T09:59:47Z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83b370e9-63be-4823-8b01-565061beb435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