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6\Tableaux-diffusés\"/>
    </mc:Choice>
  </mc:AlternateContent>
  <xr:revisionPtr revIDLastSave="0" documentId="13_ncr:1_{5E036D9A-0B83-41B8-AD6B-4305F3F854ED}" xr6:coauthVersionLast="47" xr6:coauthVersionMax="47" xr10:uidLastSave="{00000000-0000-0000-0000-000000000000}"/>
  <bookViews>
    <workbookView xWindow="-120" yWindow="-120" windowWidth="29040" windowHeight="15720" xr2:uid="{58CE95F3-93E3-4415-A7D4-DF4D54728195}"/>
  </bookViews>
  <sheets>
    <sheet name="in millioni di franchi" sheetId="1" r:id="rId1"/>
    <sheet name="variazione annuale in %" sheetId="2" r:id="rId2"/>
    <sheet name="valore percentuale (%)" sheetId="3" r:id="rId3"/>
  </sheets>
  <definedNames>
    <definedName name="Z_41A87AFF_D3D3_437F_ACEC_1D7E3730D75C_.wvu.PrintArea" localSheetId="0" hidden="1">'in millioni di franchi'!$B$1:$F$34</definedName>
    <definedName name="Z_41A87AFF_D3D3_437F_ACEC_1D7E3730D75C_.wvu.PrintArea" localSheetId="2" hidden="1">'valore percentuale (%)'!$B$1:$F$34</definedName>
    <definedName name="Z_41A87AFF_D3D3_437F_ACEC_1D7E3730D75C_.wvu.PrintArea" localSheetId="1" hidden="1">'variazione annuale in %'!$B$1:$E$34</definedName>
    <definedName name="_xlnm.Print_Area" localSheetId="0">'in millioni di franchi'!$B$1:$F$34</definedName>
    <definedName name="_xlnm.Print_Area" localSheetId="2">'valore percentuale (%)'!$B$1:$F$34</definedName>
    <definedName name="_xlnm.Print_Area" localSheetId="1">'variazione annuale in %'!$B$1:$E$34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3" l="1"/>
  <c r="A4" i="3"/>
  <c r="A17" i="2"/>
  <c r="A4" i="2"/>
</calcChain>
</file>

<file path=xl/sharedStrings.xml><?xml version="1.0" encoding="utf-8"?>
<sst xmlns="http://schemas.openxmlformats.org/spreadsheetml/2006/main" count="101" uniqueCount="26">
  <si>
    <t>Esportazione</t>
  </si>
  <si>
    <t>Importazione</t>
  </si>
  <si>
    <t>Vettori energetici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</si>
  <si>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</si>
  <si>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</si>
  <si>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</si>
  <si>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In milioni di franchi</t>
  </si>
  <si>
    <t>Variazione rispetto all'anno precedente in %</t>
  </si>
  <si>
    <t>Quota in %</t>
  </si>
  <si>
    <t>Stato: 02.06.2026</t>
  </si>
  <si>
    <t>© UST 2026</t>
  </si>
  <si>
    <t>Derrate alimentari, bevande e tabacchi</t>
  </si>
  <si>
    <t>Tessili, abbigliamento e calzature</t>
  </si>
  <si>
    <t>Prodotti chimici e farmaceutici</t>
  </si>
  <si>
    <t>Metalli e prodotti metallici (incluso loro)</t>
  </si>
  <si>
    <t>Macchinari, elettronica e apparecchi</t>
  </si>
  <si>
    <t>Veicoli</t>
  </si>
  <si>
    <t>Carta e prodotti di carta</t>
  </si>
  <si>
    <t>Prodotti in materie plastiche</t>
  </si>
  <si>
    <t>Orologeria</t>
  </si>
  <si>
    <t>Oggetti di gioielleria e loro parti; articoli di oreficeria e loro parti</t>
  </si>
  <si>
    <t>Energia elettrica</t>
  </si>
  <si>
    <t>Altri prodotti</t>
  </si>
  <si>
    <r>
      <t xml:space="preserve">2013 </t>
    </r>
    <r>
      <rPr>
        <vertAlign val="superscript"/>
        <sz val="8"/>
        <rFont val="Arial Narrow"/>
        <family val="2"/>
      </rPr>
      <t>1</t>
    </r>
  </si>
  <si>
    <t>Commercio estero della Svizzera per gruppi di merci selezionati (CPA)</t>
  </si>
  <si>
    <t>T 6.5.5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</si>
</sst>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8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vertical="center"/>
    </xf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vertical="center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2" xfId="0" quotePrefix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96F8-F9C3-4231-ABAD-170A2307AF0D}">
  <sheetPr>
    <pageSetUpPr fitToPage="1"/>
  </sheetPr>
  <dimension ref="A1:P39"/>
  <sheetViews>
    <sheetView tabSelected="1" zoomScaleNormal="100" workbookViewId="0">
      <pane xSplit="2" ySplit="3" topLeftCell="C4" activePane="bottomRight" state="frozen"/>
      <selection activeCell="AL25" sqref="AL25"/>
      <selection pane="topRight" activeCell="AL25" sqref="AL25"/>
      <selection pane="bottomLeft" activeCell="AL25" sqref="AL25"/>
      <selection pane="bottomRight" activeCell="P1" sqref="P1"/>
    </sheetView>
  </sheetViews>
  <sheetFormatPr baseColWidth="10" defaultColWidth="11" defaultRowHeight="12.75" x14ac:dyDescent="0.25"/>
  <cols>
    <col min="1" max="1" width="1.75" style="2" customWidth="1"/>
    <col min="2" max="2" width="44.125" style="2" bestFit="1" customWidth="1"/>
    <col min="3" max="16" width="7.375" style="2" customWidth="1"/>
    <col min="17" max="16384" width="11" style="2"/>
  </cols>
  <sheetData>
    <row r="1" spans="1:16" ht="14.25" customHeight="1" x14ac:dyDescent="0.25">
      <c r="A1" s="40" t="s">
        <v>24</v>
      </c>
      <c r="B1" s="1"/>
      <c r="D1" s="3"/>
      <c r="H1" s="4"/>
      <c r="L1" s="1"/>
      <c r="M1" s="1"/>
      <c r="P1" s="1" t="s">
        <v>25</v>
      </c>
    </row>
    <row r="2" spans="1:16" ht="14.25" customHeight="1" x14ac:dyDescent="0.25">
      <c r="A2" s="5" t="s">
        <v>6</v>
      </c>
      <c r="B2" s="5"/>
      <c r="C2" s="7"/>
      <c r="D2" s="8"/>
      <c r="E2" s="8"/>
      <c r="F2" s="8"/>
      <c r="G2" s="8"/>
      <c r="H2" s="8"/>
      <c r="I2" s="5"/>
      <c r="J2" s="6"/>
    </row>
    <row r="3" spans="1:16" s="12" customFormat="1" ht="14.25" customHeight="1" x14ac:dyDescent="0.25">
      <c r="A3" s="9"/>
      <c r="B3" s="9"/>
      <c r="C3" s="37">
        <v>2012</v>
      </c>
      <c r="D3" s="10" t="s">
        <v>23</v>
      </c>
      <c r="E3" s="10">
        <v>2014</v>
      </c>
      <c r="F3" s="10">
        <v>2015</v>
      </c>
      <c r="G3" s="10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  <c r="O3" s="11">
        <v>2024</v>
      </c>
      <c r="P3" s="11">
        <v>2025</v>
      </c>
    </row>
    <row r="4" spans="1:16" s="12" customFormat="1" ht="14.25" customHeight="1" x14ac:dyDescent="0.25">
      <c r="A4" s="13" t="s">
        <v>0</v>
      </c>
      <c r="B4" s="13"/>
      <c r="C4" s="14">
        <v>292958.20271799999</v>
      </c>
      <c r="D4" s="14">
        <v>332137.24722700001</v>
      </c>
      <c r="E4" s="14">
        <v>285178.88337900001</v>
      </c>
      <c r="F4" s="14">
        <v>279154.845287</v>
      </c>
      <c r="G4" s="14">
        <v>298408.00118100003</v>
      </c>
      <c r="H4" s="14">
        <v>294893.85689200001</v>
      </c>
      <c r="I4" s="14">
        <v>303885.75954</v>
      </c>
      <c r="J4" s="14">
        <v>311976.70643600001</v>
      </c>
      <c r="K4" s="14">
        <v>299461.57990399998</v>
      </c>
      <c r="L4" s="14">
        <v>347727.70981299999</v>
      </c>
      <c r="M4" s="14">
        <v>382668.097198</v>
      </c>
      <c r="N4" s="14">
        <v>377799.89614000003</v>
      </c>
      <c r="O4" s="14">
        <v>393833.52295200003</v>
      </c>
      <c r="P4" s="14">
        <v>461014.14834299998</v>
      </c>
    </row>
    <row r="5" spans="1:16" s="12" customFormat="1" ht="14.25" customHeight="1" x14ac:dyDescent="0.25">
      <c r="A5" s="15"/>
      <c r="B5" s="5" t="s">
        <v>11</v>
      </c>
      <c r="C5" s="17">
        <v>8145.0225010000004</v>
      </c>
      <c r="D5" s="17">
        <v>8708.460341</v>
      </c>
      <c r="E5" s="17">
        <v>8927.9703100000006</v>
      </c>
      <c r="F5" s="17">
        <v>8582.085959</v>
      </c>
      <c r="G5" s="17">
        <v>8816.0309249999991</v>
      </c>
      <c r="H5" s="17">
        <v>9167.9329149999994</v>
      </c>
      <c r="I5" s="17">
        <v>9516.4709849999999</v>
      </c>
      <c r="J5" s="17">
        <v>9590.9967859999997</v>
      </c>
      <c r="K5" s="17">
        <v>9210.5716850000008</v>
      </c>
      <c r="L5" s="17">
        <v>10061.247388</v>
      </c>
      <c r="M5" s="17">
        <v>10193.093351</v>
      </c>
      <c r="N5" s="17">
        <v>9903.3314850000006</v>
      </c>
      <c r="O5" s="17">
        <v>10087.966795</v>
      </c>
      <c r="P5" s="17">
        <v>10220.891836999999</v>
      </c>
    </row>
    <row r="6" spans="1:16" s="12" customFormat="1" ht="14.25" customHeight="1" x14ac:dyDescent="0.25">
      <c r="A6" s="20"/>
      <c r="B6" s="20" t="s">
        <v>12</v>
      </c>
      <c r="C6" s="18">
        <v>2872.0782140000001</v>
      </c>
      <c r="D6" s="18">
        <v>2839.9677419999998</v>
      </c>
      <c r="E6" s="18">
        <v>2896.6793269999998</v>
      </c>
      <c r="F6" s="18">
        <v>2912.8107890000001</v>
      </c>
      <c r="G6" s="18">
        <v>3218.3621889999999</v>
      </c>
      <c r="H6" s="18">
        <v>3941.800467</v>
      </c>
      <c r="I6" s="18">
        <v>4586.584836</v>
      </c>
      <c r="J6" s="18">
        <v>4722.4016860000002</v>
      </c>
      <c r="K6" s="18">
        <v>4446.5330000000004</v>
      </c>
      <c r="L6" s="18">
        <v>4584.990245</v>
      </c>
      <c r="M6" s="18">
        <v>4541.496486</v>
      </c>
      <c r="N6" s="18">
        <v>4571.7631549999996</v>
      </c>
      <c r="O6" s="18">
        <v>4370.1413730000004</v>
      </c>
      <c r="P6" s="18">
        <v>4323.3835390000004</v>
      </c>
    </row>
    <row r="7" spans="1:16" s="12" customFormat="1" ht="14.25" customHeight="1" x14ac:dyDescent="0.25">
      <c r="A7" s="15"/>
      <c r="B7" s="5" t="s">
        <v>13</v>
      </c>
      <c r="C7" s="17">
        <v>78584.344868999993</v>
      </c>
      <c r="D7" s="17">
        <v>80495.271118000004</v>
      </c>
      <c r="E7" s="17">
        <v>84863.931813999996</v>
      </c>
      <c r="F7" s="17">
        <v>84213.079933000001</v>
      </c>
      <c r="G7" s="17">
        <v>93803.788908999995</v>
      </c>
      <c r="H7" s="17">
        <v>98070.727067999993</v>
      </c>
      <c r="I7" s="17">
        <v>103905.864491</v>
      </c>
      <c r="J7" s="17">
        <v>114091.206404</v>
      </c>
      <c r="K7" s="17">
        <v>116028.394734</v>
      </c>
      <c r="L7" s="17">
        <v>130355.587057</v>
      </c>
      <c r="M7" s="17">
        <v>134053.96735699999</v>
      </c>
      <c r="N7" s="17">
        <v>135131.06157799999</v>
      </c>
      <c r="O7" s="17">
        <v>148851.62835700001</v>
      </c>
      <c r="P7" s="17">
        <v>152190.89855899999</v>
      </c>
    </row>
    <row r="8" spans="1:16" s="12" customFormat="1" ht="14.25" customHeight="1" x14ac:dyDescent="0.25">
      <c r="A8" s="15"/>
      <c r="B8" s="5" t="s">
        <v>14</v>
      </c>
      <c r="C8" s="17">
        <v>96575.194464</v>
      </c>
      <c r="D8" s="17">
        <v>134803.96138600001</v>
      </c>
      <c r="E8" s="17">
        <v>80365.081059999997</v>
      </c>
      <c r="F8" s="17">
        <v>79521.291511000003</v>
      </c>
      <c r="G8" s="17">
        <v>91013.129732999994</v>
      </c>
      <c r="H8" s="17">
        <v>77906.983057000005</v>
      </c>
      <c r="I8" s="17">
        <v>74620.238419000001</v>
      </c>
      <c r="J8" s="17">
        <v>73757.186791999993</v>
      </c>
      <c r="K8" s="17">
        <v>78848.903930999993</v>
      </c>
      <c r="L8" s="17">
        <v>93242.236564999999</v>
      </c>
      <c r="M8" s="17">
        <v>110341.384129</v>
      </c>
      <c r="N8" s="17">
        <v>108732.22339100001</v>
      </c>
      <c r="O8" s="17">
        <v>114642.41078599999</v>
      </c>
      <c r="P8" s="17">
        <v>177386.771484</v>
      </c>
    </row>
    <row r="9" spans="1:16" s="12" customFormat="1" ht="14.25" customHeight="1" x14ac:dyDescent="0.25">
      <c r="A9" s="15"/>
      <c r="B9" s="5" t="s">
        <v>15</v>
      </c>
      <c r="C9" s="17">
        <v>49439.373602</v>
      </c>
      <c r="D9" s="17">
        <v>50180.781802999998</v>
      </c>
      <c r="E9" s="17">
        <v>50378.905235999999</v>
      </c>
      <c r="F9" s="17">
        <v>47933.244827000002</v>
      </c>
      <c r="G9" s="17">
        <v>48812.798065000003</v>
      </c>
      <c r="H9" s="17">
        <v>50899.107429999996</v>
      </c>
      <c r="I9" s="17">
        <v>53603.608998000003</v>
      </c>
      <c r="J9" s="17">
        <v>52168.095665000001</v>
      </c>
      <c r="K9" s="17">
        <v>46696.495446000001</v>
      </c>
      <c r="L9" s="17">
        <v>51983.248100999997</v>
      </c>
      <c r="M9" s="17">
        <v>54716.516993999998</v>
      </c>
      <c r="N9" s="17">
        <v>54102.145979000001</v>
      </c>
      <c r="O9" s="17">
        <v>52786.306054000001</v>
      </c>
      <c r="P9" s="17">
        <v>52484.811408000001</v>
      </c>
    </row>
    <row r="10" spans="1:16" s="12" customFormat="1" ht="14.25" customHeight="1" x14ac:dyDescent="0.25">
      <c r="A10" s="15"/>
      <c r="B10" s="5" t="s">
        <v>16</v>
      </c>
      <c r="C10" s="17">
        <v>5365.7174670000004</v>
      </c>
      <c r="D10" s="17">
        <v>5451.8290489999999</v>
      </c>
      <c r="E10" s="17">
        <v>5961.2142809999996</v>
      </c>
      <c r="F10" s="17">
        <v>6160.6039000000001</v>
      </c>
      <c r="G10" s="17">
        <v>5352.6378960000002</v>
      </c>
      <c r="H10" s="17">
        <v>5858.240511</v>
      </c>
      <c r="I10" s="17">
        <v>5417.2477779999999</v>
      </c>
      <c r="J10" s="17">
        <v>6159.7526349999998</v>
      </c>
      <c r="K10" s="17">
        <v>5142.1931359999999</v>
      </c>
      <c r="L10" s="17">
        <v>5687.6880179999998</v>
      </c>
      <c r="M10" s="17">
        <v>5662.7034350000004</v>
      </c>
      <c r="N10" s="17">
        <v>5665.8861660000002</v>
      </c>
      <c r="O10" s="17">
        <v>5599.0626309999998</v>
      </c>
      <c r="P10" s="17">
        <v>6379.6168109999999</v>
      </c>
    </row>
    <row r="11" spans="1:16" s="12" customFormat="1" ht="14.25" customHeight="1" x14ac:dyDescent="0.25">
      <c r="A11" s="15"/>
      <c r="B11" s="5" t="s">
        <v>17</v>
      </c>
      <c r="C11" s="17">
        <v>1621.259366</v>
      </c>
      <c r="D11" s="17">
        <v>1554.9272880000001</v>
      </c>
      <c r="E11" s="17">
        <v>1477.688185</v>
      </c>
      <c r="F11" s="17">
        <v>1331.584374</v>
      </c>
      <c r="G11" s="17">
        <v>1276.3522869999999</v>
      </c>
      <c r="H11" s="17">
        <v>1260.5680440000001</v>
      </c>
      <c r="I11" s="17">
        <v>1233.0934870000001</v>
      </c>
      <c r="J11" s="17">
        <v>1129.3608790000001</v>
      </c>
      <c r="K11" s="17">
        <v>947.03571099999999</v>
      </c>
      <c r="L11" s="17">
        <v>1034.3186760000001</v>
      </c>
      <c r="M11" s="17">
        <v>1257.0700890000001</v>
      </c>
      <c r="N11" s="17">
        <v>1009.467004</v>
      </c>
      <c r="O11" s="17">
        <v>959.39972299999999</v>
      </c>
      <c r="P11" s="17">
        <v>904.71661800000004</v>
      </c>
    </row>
    <row r="12" spans="1:16" s="12" customFormat="1" ht="14.25" customHeight="1" x14ac:dyDescent="0.25">
      <c r="A12" s="15"/>
      <c r="B12" s="5" t="s">
        <v>18</v>
      </c>
      <c r="C12" s="17">
        <v>3277.3108179999999</v>
      </c>
      <c r="D12" s="17">
        <v>3450.6982950000001</v>
      </c>
      <c r="E12" s="17">
        <v>3530.7550160000001</v>
      </c>
      <c r="F12" s="17">
        <v>3250.4166380000001</v>
      </c>
      <c r="G12" s="17">
        <v>3273.5724639999999</v>
      </c>
      <c r="H12" s="17">
        <v>3304.594548</v>
      </c>
      <c r="I12" s="17">
        <v>3507.5075459999998</v>
      </c>
      <c r="J12" s="17">
        <v>3393.5143509999998</v>
      </c>
      <c r="K12" s="17">
        <v>3139.6724800000002</v>
      </c>
      <c r="L12" s="17">
        <v>3602.1876550000002</v>
      </c>
      <c r="M12" s="17">
        <v>3848.644362</v>
      </c>
      <c r="N12" s="17">
        <v>3758.714563</v>
      </c>
      <c r="O12" s="17">
        <v>3452.550401</v>
      </c>
      <c r="P12" s="17">
        <v>3379.7334470000001</v>
      </c>
    </row>
    <row r="13" spans="1:16" s="12" customFormat="1" ht="14.25" customHeight="1" x14ac:dyDescent="0.25">
      <c r="A13" s="15"/>
      <c r="B13" s="5" t="s">
        <v>19</v>
      </c>
      <c r="C13" s="17">
        <v>21135.000529000001</v>
      </c>
      <c r="D13" s="17">
        <v>21560.765724000001</v>
      </c>
      <c r="E13" s="17">
        <v>21983.152988999998</v>
      </c>
      <c r="F13" s="17">
        <v>21257.202372</v>
      </c>
      <c r="G13" s="17">
        <v>19150.521755999998</v>
      </c>
      <c r="H13" s="17">
        <v>19660.934733999999</v>
      </c>
      <c r="I13" s="17">
        <v>20885.868463999999</v>
      </c>
      <c r="J13" s="17">
        <v>21437.894411000001</v>
      </c>
      <c r="K13" s="17">
        <v>16779.139916</v>
      </c>
      <c r="L13" s="17">
        <v>22016.795795999999</v>
      </c>
      <c r="M13" s="17">
        <v>24536.955698999998</v>
      </c>
      <c r="N13" s="17">
        <v>26392.419293999999</v>
      </c>
      <c r="O13" s="17">
        <v>25640.670096000002</v>
      </c>
      <c r="P13" s="17">
        <v>25209.060980999999</v>
      </c>
    </row>
    <row r="14" spans="1:16" s="12" customFormat="1" ht="14.25" customHeight="1" x14ac:dyDescent="0.25">
      <c r="A14" s="15"/>
      <c r="B14" s="5" t="s">
        <v>20</v>
      </c>
      <c r="C14" s="17">
        <v>8189.1106149999996</v>
      </c>
      <c r="D14" s="17">
        <v>8615.4171000000006</v>
      </c>
      <c r="E14" s="17">
        <v>9909.0158420000007</v>
      </c>
      <c r="F14" s="17">
        <v>10591.870808</v>
      </c>
      <c r="G14" s="17">
        <v>10788.435394</v>
      </c>
      <c r="H14" s="17">
        <v>11040.482952</v>
      </c>
      <c r="I14" s="17">
        <v>11514.781605</v>
      </c>
      <c r="J14" s="17">
        <v>11613.26592</v>
      </c>
      <c r="K14" s="17">
        <v>7626.3581219999996</v>
      </c>
      <c r="L14" s="17">
        <v>10451.123503000001</v>
      </c>
      <c r="M14" s="17">
        <v>12022.422267</v>
      </c>
      <c r="N14" s="17">
        <v>12493.759701999999</v>
      </c>
      <c r="O14" s="17">
        <v>11933.075417</v>
      </c>
      <c r="P14" s="17">
        <v>12656.032112000001</v>
      </c>
    </row>
    <row r="15" spans="1:16" s="12" customFormat="1" ht="14.25" customHeight="1" x14ac:dyDescent="0.25">
      <c r="A15" s="15"/>
      <c r="B15" s="5" t="s">
        <v>21</v>
      </c>
      <c r="C15" s="17">
        <v>6026.2409379999999</v>
      </c>
      <c r="D15" s="17">
        <v>2383.5173399999999</v>
      </c>
      <c r="E15" s="17">
        <v>2268.4244629999998</v>
      </c>
      <c r="F15" s="17">
        <v>2030.5296049999999</v>
      </c>
      <c r="G15" s="17">
        <v>1385.3477969999999</v>
      </c>
      <c r="H15" s="17">
        <v>1501.7805490000001</v>
      </c>
      <c r="I15" s="17">
        <v>2068.3321540000002</v>
      </c>
      <c r="J15" s="17">
        <v>1785.5401730000001</v>
      </c>
      <c r="K15" s="17">
        <v>1547.212861</v>
      </c>
      <c r="L15" s="17">
        <v>3561.6326549999999</v>
      </c>
      <c r="M15" s="17">
        <v>8420.4772900000007</v>
      </c>
      <c r="N15" s="17">
        <v>4677.7286819999999</v>
      </c>
      <c r="O15" s="17">
        <v>3962.489842</v>
      </c>
      <c r="P15" s="17">
        <v>3730.775639</v>
      </c>
    </row>
    <row r="16" spans="1:16" s="12" customFormat="1" ht="14.25" customHeight="1" x14ac:dyDescent="0.25">
      <c r="A16" s="15"/>
      <c r="B16" s="38" t="s">
        <v>22</v>
      </c>
      <c r="C16" s="17">
        <v>11727.549334999989</v>
      </c>
      <c r="D16" s="17">
        <v>12091.650040999928</v>
      </c>
      <c r="E16" s="17">
        <v>12616.064856000012</v>
      </c>
      <c r="F16" s="17">
        <v>11370.124571000051</v>
      </c>
      <c r="G16" s="17">
        <v>11517.023765999998</v>
      </c>
      <c r="H16" s="17">
        <v>12280.70461700001</v>
      </c>
      <c r="I16" s="17">
        <v>13026.160776999954</v>
      </c>
      <c r="J16" s="17">
        <v>12127.490733999992</v>
      </c>
      <c r="K16" s="17">
        <v>9049.0688819999923</v>
      </c>
      <c r="L16" s="17">
        <v>11146.654153999989</v>
      </c>
      <c r="M16" s="17">
        <v>13073.36573900003</v>
      </c>
      <c r="N16" s="17">
        <v>11361.395140999986</v>
      </c>
      <c r="O16" s="17">
        <v>11547.821476999961</v>
      </c>
      <c r="P16" s="17">
        <v>12147.455908000004</v>
      </c>
    </row>
    <row r="17" spans="1:16" s="12" customFormat="1" ht="14.25" customHeight="1" x14ac:dyDescent="0.25">
      <c r="A17" s="13" t="s">
        <v>1</v>
      </c>
      <c r="B17" s="13"/>
      <c r="C17" s="14">
        <v>277543.67051299999</v>
      </c>
      <c r="D17" s="14">
        <v>298394.29561299999</v>
      </c>
      <c r="E17" s="14">
        <v>252504.85761100001</v>
      </c>
      <c r="F17" s="14">
        <v>243771.93191700001</v>
      </c>
      <c r="G17" s="14">
        <v>266137.15987700003</v>
      </c>
      <c r="H17" s="14">
        <v>265571.54229399998</v>
      </c>
      <c r="I17" s="14">
        <v>273389.09012399998</v>
      </c>
      <c r="J17" s="14">
        <v>276058.11602000002</v>
      </c>
      <c r="K17" s="14">
        <v>273766.95955999999</v>
      </c>
      <c r="L17" s="14">
        <v>296503.93036400003</v>
      </c>
      <c r="M17" s="14">
        <v>341005.01378600002</v>
      </c>
      <c r="N17" s="14">
        <v>328950.81648699997</v>
      </c>
      <c r="O17" s="14">
        <v>327529.63684400002</v>
      </c>
      <c r="P17" s="14">
        <v>423223.43747200002</v>
      </c>
    </row>
    <row r="18" spans="1:16" s="12" customFormat="1" ht="14.25" customHeight="1" x14ac:dyDescent="0.25">
      <c r="A18" s="15"/>
      <c r="B18" s="5" t="s">
        <v>11</v>
      </c>
      <c r="C18" s="17">
        <v>11356.627329999999</v>
      </c>
      <c r="D18" s="17">
        <v>12032.326997</v>
      </c>
      <c r="E18" s="17">
        <v>12097.126829000001</v>
      </c>
      <c r="F18" s="17">
        <v>11510.422406</v>
      </c>
      <c r="G18" s="17">
        <v>11829.947946</v>
      </c>
      <c r="H18" s="17">
        <v>12354.421149</v>
      </c>
      <c r="I18" s="17">
        <v>12779.844617000001</v>
      </c>
      <c r="J18" s="17">
        <v>12675.383186999999</v>
      </c>
      <c r="K18" s="17">
        <v>12980.444167</v>
      </c>
      <c r="L18" s="17">
        <v>14179.397542999999</v>
      </c>
      <c r="M18" s="17">
        <v>15174.168712000001</v>
      </c>
      <c r="N18" s="17">
        <v>14845.406915</v>
      </c>
      <c r="O18" s="17">
        <v>15457.497015000001</v>
      </c>
      <c r="P18" s="17">
        <v>16657.453954000001</v>
      </c>
    </row>
    <row r="19" spans="1:16" s="12" customFormat="1" ht="14.25" customHeight="1" x14ac:dyDescent="0.25">
      <c r="A19" s="15"/>
      <c r="B19" s="5" t="s">
        <v>2</v>
      </c>
      <c r="C19" s="17">
        <v>17599.027686000001</v>
      </c>
      <c r="D19" s="17">
        <v>14469.974690999999</v>
      </c>
      <c r="E19" s="19">
        <v>12102.045838</v>
      </c>
      <c r="F19" s="19">
        <v>8504.6638340000009</v>
      </c>
      <c r="G19" s="19">
        <v>6760.8995100000002</v>
      </c>
      <c r="H19" s="19">
        <v>8048.6164660000004</v>
      </c>
      <c r="I19" s="19">
        <v>9383.4760239999996</v>
      </c>
      <c r="J19" s="19">
        <v>9204.8836410000004</v>
      </c>
      <c r="K19" s="19">
        <v>5526.2949170000002</v>
      </c>
      <c r="L19" s="19">
        <v>9907.5718240000006</v>
      </c>
      <c r="M19" s="19">
        <v>22002.729416999999</v>
      </c>
      <c r="N19" s="19">
        <v>12868.504933</v>
      </c>
      <c r="O19" s="19">
        <v>9983.3971280000005</v>
      </c>
      <c r="P19" s="19">
        <v>9599.4354750000002</v>
      </c>
    </row>
    <row r="20" spans="1:16" s="21" customFormat="1" ht="14.25" customHeight="1" x14ac:dyDescent="0.25">
      <c r="A20" s="20"/>
      <c r="B20" s="20" t="s">
        <v>12</v>
      </c>
      <c r="C20" s="16">
        <v>8412.2533309999999</v>
      </c>
      <c r="D20" s="16">
        <v>8603.2981760000002</v>
      </c>
      <c r="E20" s="18">
        <v>8928.7092510000002</v>
      </c>
      <c r="F20" s="18">
        <v>8535.6037710000001</v>
      </c>
      <c r="G20" s="18">
        <v>9210.6904460000005</v>
      </c>
      <c r="H20" s="18">
        <v>10255.988934000001</v>
      </c>
      <c r="I20" s="18">
        <v>11344.607690999999</v>
      </c>
      <c r="J20" s="18">
        <v>11652.058591999999</v>
      </c>
      <c r="K20" s="18">
        <v>11997.598048</v>
      </c>
      <c r="L20" s="18">
        <v>12071.423038999999</v>
      </c>
      <c r="M20" s="18">
        <v>12353.24381</v>
      </c>
      <c r="N20" s="18">
        <v>11801.222218999999</v>
      </c>
      <c r="O20" s="18">
        <v>11488.112609</v>
      </c>
      <c r="P20" s="18">
        <v>11644.522499000001</v>
      </c>
    </row>
    <row r="21" spans="1:16" s="21" customFormat="1" ht="14.25" customHeight="1" x14ac:dyDescent="0.25">
      <c r="A21" s="15"/>
      <c r="B21" s="5" t="s">
        <v>13</v>
      </c>
      <c r="C21" s="17">
        <v>39632.022790000003</v>
      </c>
      <c r="D21" s="17">
        <v>41984.295222000001</v>
      </c>
      <c r="E21" s="17">
        <v>43127.734179999999</v>
      </c>
      <c r="F21" s="17">
        <v>38866.623309000002</v>
      </c>
      <c r="G21" s="17">
        <v>43794.143158999999</v>
      </c>
      <c r="H21" s="17">
        <v>46930.607394999999</v>
      </c>
      <c r="I21" s="17">
        <v>50479.968807999998</v>
      </c>
      <c r="J21" s="17">
        <v>52915.203690000002</v>
      </c>
      <c r="K21" s="17">
        <v>51536.221188000003</v>
      </c>
      <c r="L21" s="17">
        <v>55233.921651999997</v>
      </c>
      <c r="M21" s="17">
        <v>65537.866903999995</v>
      </c>
      <c r="N21" s="17">
        <v>69824.249666000003</v>
      </c>
      <c r="O21" s="17">
        <v>75662.860289999997</v>
      </c>
      <c r="P21" s="17">
        <v>83712.698927999998</v>
      </c>
    </row>
    <row r="22" spans="1:16" ht="14.25" customHeight="1" x14ac:dyDescent="0.25">
      <c r="A22" s="15"/>
      <c r="B22" s="5" t="s">
        <v>14</v>
      </c>
      <c r="C22" s="17">
        <v>106497.55869200001</v>
      </c>
      <c r="D22" s="17">
        <v>126440.077829</v>
      </c>
      <c r="E22" s="17">
        <v>80166.321205</v>
      </c>
      <c r="F22" s="17">
        <v>81157.327122000002</v>
      </c>
      <c r="G22" s="17">
        <v>95392.948638000002</v>
      </c>
      <c r="H22" s="17">
        <v>83479.209526999999</v>
      </c>
      <c r="I22" s="17">
        <v>77464.260141000006</v>
      </c>
      <c r="J22" s="17">
        <v>76048.406021999996</v>
      </c>
      <c r="K22" s="17">
        <v>97649.340211999996</v>
      </c>
      <c r="L22" s="17">
        <v>103049.937232</v>
      </c>
      <c r="M22" s="17">
        <v>114518.09385</v>
      </c>
      <c r="N22" s="17">
        <v>108714.916321</v>
      </c>
      <c r="O22" s="17">
        <v>109801.46431</v>
      </c>
      <c r="P22" s="17">
        <v>193124.98454100001</v>
      </c>
    </row>
    <row r="23" spans="1:16" ht="14.25" customHeight="1" x14ac:dyDescent="0.25">
      <c r="A23" s="15"/>
      <c r="B23" s="5" t="s">
        <v>15</v>
      </c>
      <c r="C23" s="17">
        <v>37098.809619</v>
      </c>
      <c r="D23" s="17">
        <v>38632.758758999997</v>
      </c>
      <c r="E23" s="17">
        <v>39147.493493000002</v>
      </c>
      <c r="F23" s="17">
        <v>37108.041128999997</v>
      </c>
      <c r="G23" s="17">
        <v>37431.275772000001</v>
      </c>
      <c r="H23" s="17">
        <v>39794.897603999998</v>
      </c>
      <c r="I23" s="17">
        <v>42135.466670000002</v>
      </c>
      <c r="J23" s="17">
        <v>42268.061071999997</v>
      </c>
      <c r="K23" s="17">
        <v>39671.904272</v>
      </c>
      <c r="L23" s="17">
        <v>43545.111016000003</v>
      </c>
      <c r="M23" s="17">
        <v>47600.280139000002</v>
      </c>
      <c r="N23" s="17">
        <v>46231.104746999998</v>
      </c>
      <c r="O23" s="17">
        <v>43607.424512999998</v>
      </c>
      <c r="P23" s="17">
        <v>43272.111810000002</v>
      </c>
    </row>
    <row r="24" spans="1:16" ht="14.25" customHeight="1" x14ac:dyDescent="0.25">
      <c r="A24" s="15"/>
      <c r="B24" s="5" t="s">
        <v>16</v>
      </c>
      <c r="C24" s="17">
        <v>17221.464045000001</v>
      </c>
      <c r="D24" s="17">
        <v>16128.154423</v>
      </c>
      <c r="E24" s="17">
        <v>16475.741590000001</v>
      </c>
      <c r="F24" s="17">
        <v>17126.616922000001</v>
      </c>
      <c r="G24" s="17">
        <v>19391.573832999999</v>
      </c>
      <c r="H24" s="17">
        <v>19491.205666999998</v>
      </c>
      <c r="I24" s="17">
        <v>19761.624584000001</v>
      </c>
      <c r="J24" s="17">
        <v>20047.93619</v>
      </c>
      <c r="K24" s="17">
        <v>17697.796987999998</v>
      </c>
      <c r="L24" s="17">
        <v>18039.194707999999</v>
      </c>
      <c r="M24" s="17">
        <v>19062.796424</v>
      </c>
      <c r="N24" s="17">
        <v>21761.088459999999</v>
      </c>
      <c r="O24" s="17">
        <v>20543.835811000001</v>
      </c>
      <c r="P24" s="17">
        <v>20976.676231000001</v>
      </c>
    </row>
    <row r="25" spans="1:16" ht="14.25" customHeight="1" x14ac:dyDescent="0.25">
      <c r="A25" s="15"/>
      <c r="B25" s="5" t="s">
        <v>17</v>
      </c>
      <c r="C25" s="17">
        <v>2604.743622</v>
      </c>
      <c r="D25" s="17">
        <v>2593.6453280000001</v>
      </c>
      <c r="E25" s="17">
        <v>2583.6790030000002</v>
      </c>
      <c r="F25" s="17">
        <v>2282.689202</v>
      </c>
      <c r="G25" s="17">
        <v>2300.6081039999999</v>
      </c>
      <c r="H25" s="17">
        <v>2325.9632929999998</v>
      </c>
      <c r="I25" s="17">
        <v>2511.7004579999998</v>
      </c>
      <c r="J25" s="17">
        <v>2404.2336460000001</v>
      </c>
      <c r="K25" s="17">
        <v>2181.6688610000001</v>
      </c>
      <c r="L25" s="17">
        <v>2397.432542</v>
      </c>
      <c r="M25" s="17">
        <v>2819.6615510000001</v>
      </c>
      <c r="N25" s="17">
        <v>2507.694516</v>
      </c>
      <c r="O25" s="17">
        <v>2365.3279729999999</v>
      </c>
      <c r="P25" s="17">
        <v>2256.7475340000001</v>
      </c>
    </row>
    <row r="26" spans="1:16" ht="14.25" customHeight="1" x14ac:dyDescent="0.25">
      <c r="A26" s="15"/>
      <c r="B26" s="5" t="s">
        <v>18</v>
      </c>
      <c r="C26" s="17">
        <v>4095.0765759999999</v>
      </c>
      <c r="D26" s="17">
        <v>4251.7262739999996</v>
      </c>
      <c r="E26" s="17">
        <v>4311.2109499999997</v>
      </c>
      <c r="F26" s="17">
        <v>3944.3222089999999</v>
      </c>
      <c r="G26" s="17">
        <v>4105.2976650000001</v>
      </c>
      <c r="H26" s="17">
        <v>4358.4291110000004</v>
      </c>
      <c r="I26" s="17">
        <v>4671.4474950000003</v>
      </c>
      <c r="J26" s="17">
        <v>4504.7274189999998</v>
      </c>
      <c r="K26" s="17">
        <v>4305.3670099999999</v>
      </c>
      <c r="L26" s="17">
        <v>5074.5741989999997</v>
      </c>
      <c r="M26" s="17">
        <v>5377.7001449999998</v>
      </c>
      <c r="N26" s="17">
        <v>4894.5050410000003</v>
      </c>
      <c r="O26" s="17">
        <v>4724.2018040000003</v>
      </c>
      <c r="P26" s="17">
        <v>4725.3236919999999</v>
      </c>
    </row>
    <row r="27" spans="1:16" ht="14.25" customHeight="1" x14ac:dyDescent="0.25">
      <c r="A27" s="15"/>
      <c r="B27" s="5" t="s">
        <v>19</v>
      </c>
      <c r="C27" s="17">
        <v>2538.3478540000001</v>
      </c>
      <c r="D27" s="17">
        <v>2685.7348240000001</v>
      </c>
      <c r="E27" s="17">
        <v>2978.7520509999999</v>
      </c>
      <c r="F27" s="17">
        <v>3149.4534530000001</v>
      </c>
      <c r="G27" s="17">
        <v>3214.781023</v>
      </c>
      <c r="H27" s="17">
        <v>2920.2534770000002</v>
      </c>
      <c r="I27" s="17">
        <v>3279.0151179999998</v>
      </c>
      <c r="J27" s="17">
        <v>3104.2392129999998</v>
      </c>
      <c r="K27" s="17">
        <v>2178.0440180000001</v>
      </c>
      <c r="L27" s="17">
        <v>2705.4091899999999</v>
      </c>
      <c r="M27" s="17">
        <v>2912.1689679999999</v>
      </c>
      <c r="N27" s="17">
        <v>2826.5163830000001</v>
      </c>
      <c r="O27" s="17">
        <v>2668.5009949999999</v>
      </c>
      <c r="P27" s="17">
        <v>2666.3854000000001</v>
      </c>
    </row>
    <row r="28" spans="1:16" ht="14.25" customHeight="1" x14ac:dyDescent="0.25">
      <c r="A28" s="15"/>
      <c r="B28" s="5" t="s">
        <v>20</v>
      </c>
      <c r="C28" s="17">
        <v>8525.0606800000005</v>
      </c>
      <c r="D28" s="17">
        <v>8209.3734260000001</v>
      </c>
      <c r="E28" s="17">
        <v>8685.0613130000002</v>
      </c>
      <c r="F28" s="17">
        <v>9634.1834490000001</v>
      </c>
      <c r="G28" s="17">
        <v>9185.8978929999994</v>
      </c>
      <c r="H28" s="17">
        <v>11684.927716</v>
      </c>
      <c r="I28" s="17">
        <v>15892.172556</v>
      </c>
      <c r="J28" s="17">
        <v>17815.592502</v>
      </c>
      <c r="K28" s="17">
        <v>8581.5394649999998</v>
      </c>
      <c r="L28" s="17">
        <v>7702.1439469999996</v>
      </c>
      <c r="M28" s="17">
        <v>8590.0842630000006</v>
      </c>
      <c r="N28" s="17">
        <v>8520.0867070000004</v>
      </c>
      <c r="O28" s="17">
        <v>8104.1966069999999</v>
      </c>
      <c r="P28" s="17">
        <v>9234.6585140000007</v>
      </c>
    </row>
    <row r="29" spans="1:16" s="21" customFormat="1" ht="14.25" customHeight="1" x14ac:dyDescent="0.25">
      <c r="A29" s="22"/>
      <c r="B29" s="39" t="s">
        <v>22</v>
      </c>
      <c r="C29" s="23">
        <v>21962.678287999966</v>
      </c>
      <c r="D29" s="23">
        <v>22362.929663999996</v>
      </c>
      <c r="E29" s="23">
        <v>21900.981908000016</v>
      </c>
      <c r="F29" s="23">
        <v>21951.985111000016</v>
      </c>
      <c r="G29" s="23">
        <v>23519.095888000069</v>
      </c>
      <c r="H29" s="23">
        <v>23927.021954999975</v>
      </c>
      <c r="I29" s="23">
        <v>23685.505961999967</v>
      </c>
      <c r="J29" s="23">
        <v>23417.390845999995</v>
      </c>
      <c r="K29" s="23">
        <v>19460.740413999971</v>
      </c>
      <c r="L29" s="23">
        <v>22597.813472000067</v>
      </c>
      <c r="M29" s="23">
        <v>25056.219603000034</v>
      </c>
      <c r="N29" s="23">
        <v>24155.520579000004</v>
      </c>
      <c r="O29" s="23">
        <v>23122.817788999935</v>
      </c>
      <c r="P29" s="23">
        <v>25352.438893999963</v>
      </c>
    </row>
    <row r="30" spans="1:16" ht="14.25" customHeight="1" x14ac:dyDescent="0.25">
      <c r="A30" s="24">
        <v>1</v>
      </c>
      <c r="B30" s="2" t="s">
        <v>3</v>
      </c>
      <c r="I30" s="25"/>
    </row>
    <row r="31" spans="1:16" ht="14.25" customHeight="1" x14ac:dyDescent="0.25">
      <c r="A31" s="26"/>
      <c r="I31" s="26"/>
    </row>
    <row r="32" spans="1:16" ht="14.25" customHeight="1" x14ac:dyDescent="0.25">
      <c r="A32" s="27" t="s">
        <v>4</v>
      </c>
      <c r="I32" s="27"/>
    </row>
    <row r="33" spans="1:9" ht="14.25" customHeight="1" x14ac:dyDescent="0.25">
      <c r="A33" s="28" t="s">
        <v>5</v>
      </c>
      <c r="I33" s="28"/>
    </row>
    <row r="34" spans="1:9" ht="14.25" customHeight="1" x14ac:dyDescent="0.25">
      <c r="A34" s="27" t="s">
        <v>9</v>
      </c>
      <c r="I34" s="27"/>
    </row>
    <row r="35" spans="1:9" ht="14.25" customHeight="1" x14ac:dyDescent="0.25">
      <c r="A35" s="29" t="s">
        <v>10</v>
      </c>
      <c r="I35" s="29"/>
    </row>
    <row r="39" spans="1:9" s="21" customFormat="1" ht="12" customHeight="1" x14ac:dyDescent="0.25">
      <c r="B39" s="2"/>
      <c r="C39" s="30"/>
      <c r="D39" s="30"/>
      <c r="E39" s="30"/>
      <c r="F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C497-36E9-46F0-BB8B-B6565E2F3F98}">
  <sheetPr>
    <pageSetUpPr fitToPage="1"/>
  </sheetPr>
  <dimension ref="A1:O39"/>
  <sheetViews>
    <sheetView zoomScaleNormal="100" workbookViewId="0">
      <pane xSplit="2" ySplit="3" topLeftCell="C4" activePane="bottomRight" state="frozen"/>
      <selection activeCell="AL25" sqref="AL25"/>
      <selection pane="topRight" activeCell="AL25" sqref="AL25"/>
      <selection pane="bottomLeft" activeCell="AL25" sqref="AL25"/>
      <selection pane="bottomRight" activeCell="O1" sqref="O1"/>
    </sheetView>
  </sheetViews>
  <sheetFormatPr baseColWidth="10" defaultColWidth="11" defaultRowHeight="12.75" x14ac:dyDescent="0.25"/>
  <cols>
    <col min="1" max="1" width="1.75" style="2" customWidth="1"/>
    <col min="2" max="2" width="44.125" style="2" bestFit="1" customWidth="1"/>
    <col min="3" max="15" width="7.375" style="2" customWidth="1"/>
    <col min="16" max="16384" width="11" style="2"/>
  </cols>
  <sheetData>
    <row r="1" spans="1:15" ht="14.25" customHeight="1" x14ac:dyDescent="0.25">
      <c r="A1" s="40" t="s">
        <v>24</v>
      </c>
      <c r="B1" s="1"/>
      <c r="C1" s="3"/>
      <c r="G1" s="4"/>
      <c r="K1" s="1"/>
      <c r="L1" s="1"/>
      <c r="O1" s="1" t="s">
        <v>25</v>
      </c>
    </row>
    <row r="2" spans="1:15" ht="14.25" customHeight="1" x14ac:dyDescent="0.25">
      <c r="A2" s="5" t="s">
        <v>7</v>
      </c>
      <c r="B2" s="5"/>
      <c r="C2" s="8"/>
      <c r="D2" s="8"/>
      <c r="E2" s="8"/>
      <c r="F2" s="8"/>
      <c r="G2" s="8"/>
      <c r="H2" s="5"/>
      <c r="I2" s="6"/>
    </row>
    <row r="3" spans="1:15" s="12" customFormat="1" ht="14.25" customHeight="1" x14ac:dyDescent="0.25">
      <c r="A3" s="9"/>
      <c r="B3" s="9"/>
      <c r="C3" s="10" t="s">
        <v>23</v>
      </c>
      <c r="D3" s="10">
        <v>2014</v>
      </c>
      <c r="E3" s="10">
        <v>2015</v>
      </c>
      <c r="F3" s="10">
        <v>2016</v>
      </c>
      <c r="G3" s="11">
        <v>2017</v>
      </c>
      <c r="H3" s="11">
        <v>2018</v>
      </c>
      <c r="I3" s="11">
        <v>2019</v>
      </c>
      <c r="J3" s="11">
        <v>2020</v>
      </c>
      <c r="K3" s="11">
        <v>2021</v>
      </c>
      <c r="L3" s="11">
        <v>2022</v>
      </c>
      <c r="M3" s="11">
        <v>2023</v>
      </c>
      <c r="N3" s="11">
        <v>2024</v>
      </c>
      <c r="O3" s="11">
        <v>2025</v>
      </c>
    </row>
    <row r="4" spans="1:15" s="12" customFormat="1" ht="14.25" customHeight="1" x14ac:dyDescent="0.25">
      <c r="A4" s="13" t="str">
        <f>'in millioni di franchi'!A4</f>
        <v>Esportazione</v>
      </c>
      <c r="B4" s="13"/>
      <c r="C4" s="31">
        <v>13.373595327082732</v>
      </c>
      <c r="D4" s="31">
        <v>-14.138240814619085</v>
      </c>
      <c r="E4" s="31">
        <v>-2.1123717228368921</v>
      </c>
      <c r="F4" s="31">
        <v>6.8969449103438496</v>
      </c>
      <c r="G4" s="31">
        <v>-1.1776307187113644</v>
      </c>
      <c r="H4" s="31">
        <v>3.0491997163891726</v>
      </c>
      <c r="I4" s="31">
        <v>2.6624962315600076</v>
      </c>
      <c r="J4" s="31">
        <v>-4.0115580021893198</v>
      </c>
      <c r="K4" s="31">
        <v>16.117636834906477</v>
      </c>
      <c r="L4" s="31">
        <v>10.048203349623797</v>
      </c>
      <c r="M4" s="31">
        <v>-1.2721732210357439</v>
      </c>
      <c r="N4" s="31">
        <v>4.2439468554164028</v>
      </c>
      <c r="O4" s="31">
        <v>17.058127730581198</v>
      </c>
    </row>
    <row r="5" spans="1:15" s="12" customFormat="1" ht="14.25" customHeight="1" x14ac:dyDescent="0.25">
      <c r="A5" s="15"/>
      <c r="B5" s="5" t="s">
        <v>11</v>
      </c>
      <c r="C5" s="32">
        <v>6.9175725411541045</v>
      </c>
      <c r="D5" s="32">
        <v>2.5206518765037433</v>
      </c>
      <c r="E5" s="32">
        <v>-3.8741655604811354</v>
      </c>
      <c r="F5" s="32">
        <v>2.7259685712500037</v>
      </c>
      <c r="G5" s="32">
        <v>3.9916147413015191</v>
      </c>
      <c r="H5" s="32">
        <v>3.8017083374349836</v>
      </c>
      <c r="I5" s="32">
        <v>0.78312434428127187</v>
      </c>
      <c r="J5" s="32">
        <v>-3.9664813729820669</v>
      </c>
      <c r="K5" s="32">
        <v>9.2358621385616892</v>
      </c>
      <c r="L5" s="32">
        <v>1.310433566689273</v>
      </c>
      <c r="M5" s="32">
        <v>-2.8427274824435078</v>
      </c>
      <c r="N5" s="32">
        <v>1.8643757434521513</v>
      </c>
      <c r="O5" s="32">
        <v>1.3176593926328417</v>
      </c>
    </row>
    <row r="6" spans="1:15" s="12" customFormat="1" ht="14.25" customHeight="1" x14ac:dyDescent="0.25">
      <c r="A6" s="20"/>
      <c r="B6" s="20" t="s">
        <v>12</v>
      </c>
      <c r="C6" s="33">
        <v>-1.1180221988202566</v>
      </c>
      <c r="D6" s="33">
        <v>1.9969094775725171</v>
      </c>
      <c r="E6" s="33">
        <v>0.55689498832813822</v>
      </c>
      <c r="F6" s="33">
        <v>10.489915828171558</v>
      </c>
      <c r="G6" s="33">
        <v>22.478460642889431</v>
      </c>
      <c r="H6" s="33">
        <v>16.357610548733035</v>
      </c>
      <c r="I6" s="33">
        <v>2.9611760134463649</v>
      </c>
      <c r="J6" s="33">
        <v>-5.8417031066594349</v>
      </c>
      <c r="K6" s="33">
        <v>3.1138247484050918</v>
      </c>
      <c r="L6" s="33">
        <v>-0.94861181105958536</v>
      </c>
      <c r="M6" s="33">
        <v>0.66644704214353645</v>
      </c>
      <c r="N6" s="33">
        <v>-4.41015370141149</v>
      </c>
      <c r="O6" s="33">
        <v>-1.0699387047037767</v>
      </c>
    </row>
    <row r="7" spans="1:15" s="12" customFormat="1" ht="14.25" customHeight="1" x14ac:dyDescent="0.25">
      <c r="A7" s="15"/>
      <c r="B7" s="5" t="s">
        <v>13</v>
      </c>
      <c r="C7" s="32">
        <v>2.4316882098915693</v>
      </c>
      <c r="D7" s="32">
        <v>5.4272265132145003</v>
      </c>
      <c r="E7" s="32">
        <v>-0.7669358078134958</v>
      </c>
      <c r="F7" s="32">
        <v>11.388621558112311</v>
      </c>
      <c r="G7" s="32">
        <v>4.5487908416358191</v>
      </c>
      <c r="H7" s="32">
        <v>5.9499277689193164</v>
      </c>
      <c r="I7" s="32">
        <v>9.8024706910380566</v>
      </c>
      <c r="J7" s="32">
        <v>1.6979295697342023</v>
      </c>
      <c r="K7" s="32">
        <v>12.348005292881714</v>
      </c>
      <c r="L7" s="32">
        <v>2.8371475158811776</v>
      </c>
      <c r="M7" s="32">
        <v>0.80347806352616402</v>
      </c>
      <c r="N7" s="32">
        <v>10.15352548760986</v>
      </c>
      <c r="O7" s="32">
        <v>2.2433548351860955</v>
      </c>
    </row>
    <row r="8" spans="1:15" s="12" customFormat="1" ht="14.25" customHeight="1" x14ac:dyDescent="0.25">
      <c r="A8" s="15"/>
      <c r="B8" s="5" t="s">
        <v>14</v>
      </c>
      <c r="C8" s="32">
        <v>39.5844576178932</v>
      </c>
      <c r="D8" s="32">
        <v>-40.38373929540451</v>
      </c>
      <c r="E8" s="32">
        <v>-1.0499454960669174</v>
      </c>
      <c r="F8" s="32">
        <v>14.451272110451519</v>
      </c>
      <c r="G8" s="32">
        <v>-14.400281271997507</v>
      </c>
      <c r="H8" s="32">
        <v>-4.2188062084181688</v>
      </c>
      <c r="I8" s="32">
        <v>-1.156591891537373</v>
      </c>
      <c r="J8" s="32">
        <v>6.9033505214332047</v>
      </c>
      <c r="K8" s="32">
        <v>18.254321767865655</v>
      </c>
      <c r="L8" s="32">
        <v>18.338414214335174</v>
      </c>
      <c r="M8" s="32">
        <v>-1.4583474284849629</v>
      </c>
      <c r="N8" s="32">
        <v>5.4355435865107049</v>
      </c>
      <c r="O8" s="32">
        <v>54.730496565641197</v>
      </c>
    </row>
    <row r="9" spans="1:15" s="12" customFormat="1" ht="14.25" customHeight="1" x14ac:dyDescent="0.25">
      <c r="A9" s="15"/>
      <c r="B9" s="5" t="s">
        <v>15</v>
      </c>
      <c r="C9" s="32">
        <v>1.4996310571580684</v>
      </c>
      <c r="D9" s="32">
        <v>0.39481934294645082</v>
      </c>
      <c r="E9" s="32">
        <v>-4.8545326611273083</v>
      </c>
      <c r="F9" s="32">
        <v>1.8349545105374565</v>
      </c>
      <c r="G9" s="32">
        <v>4.2741032018320801</v>
      </c>
      <c r="H9" s="32">
        <v>5.3134557845035513</v>
      </c>
      <c r="I9" s="32">
        <v>-2.6780162004643393</v>
      </c>
      <c r="J9" s="32">
        <v>-10.488403207462571</v>
      </c>
      <c r="K9" s="32">
        <v>11.32151910867405</v>
      </c>
      <c r="L9" s="32">
        <v>5.2579802010244592</v>
      </c>
      <c r="M9" s="32">
        <v>-1.1228255173248103</v>
      </c>
      <c r="N9" s="32">
        <v>-2.432139984818249</v>
      </c>
      <c r="O9" s="32">
        <v>-0.57116072053151612</v>
      </c>
    </row>
    <row r="10" spans="1:15" s="12" customFormat="1" ht="14.25" customHeight="1" x14ac:dyDescent="0.25">
      <c r="A10" s="15"/>
      <c r="B10" s="5" t="s">
        <v>16</v>
      </c>
      <c r="C10" s="32">
        <v>1.604847488329364</v>
      </c>
      <c r="D10" s="32">
        <v>9.3433823295217433</v>
      </c>
      <c r="E10" s="32">
        <v>3.3447819454420324</v>
      </c>
      <c r="F10" s="32">
        <v>-13.115045490913635</v>
      </c>
      <c r="G10" s="32">
        <v>9.445858748969993</v>
      </c>
      <c r="H10" s="32">
        <v>-7.527733492197008</v>
      </c>
      <c r="I10" s="32">
        <v>13.706311533605465</v>
      </c>
      <c r="J10" s="32">
        <v>-16.519486403044493</v>
      </c>
      <c r="K10" s="32">
        <v>10.60821458029344</v>
      </c>
      <c r="L10" s="32">
        <v>-0.43927484983230514</v>
      </c>
      <c r="M10" s="32">
        <v>5.6205150711718943E-2</v>
      </c>
      <c r="N10" s="32">
        <v>-1.1794012982646374</v>
      </c>
      <c r="O10" s="32">
        <v>13.940801013340188</v>
      </c>
    </row>
    <row r="11" spans="1:15" s="12" customFormat="1" ht="14.25" customHeight="1" x14ac:dyDescent="0.25">
      <c r="A11" s="15"/>
      <c r="B11" s="5" t="s">
        <v>17</v>
      </c>
      <c r="C11" s="32">
        <v>-4.0913921233747814</v>
      </c>
      <c r="D11" s="32">
        <v>-4.9673771626548291</v>
      </c>
      <c r="E11" s="32">
        <v>-9.8873234883447338</v>
      </c>
      <c r="F11" s="32">
        <v>-4.1478473372352775</v>
      </c>
      <c r="G11" s="32">
        <v>-1.2366682114935412</v>
      </c>
      <c r="H11" s="32">
        <v>-2.1795377989131337</v>
      </c>
      <c r="I11" s="32">
        <v>-8.4123879570860201</v>
      </c>
      <c r="J11" s="32">
        <v>-16.144101623339481</v>
      </c>
      <c r="K11" s="32">
        <v>9.2164386185432878</v>
      </c>
      <c r="L11" s="32">
        <v>21.53605249220114</v>
      </c>
      <c r="M11" s="32">
        <v>-19.696840070148237</v>
      </c>
      <c r="N11" s="32">
        <v>-4.9597739006435049</v>
      </c>
      <c r="O11" s="32">
        <v>-5.699720740903313</v>
      </c>
    </row>
    <row r="12" spans="1:15" s="12" customFormat="1" ht="14.25" customHeight="1" x14ac:dyDescent="0.25">
      <c r="A12" s="15"/>
      <c r="B12" s="5" t="s">
        <v>18</v>
      </c>
      <c r="C12" s="32">
        <v>5.2905411365837818</v>
      </c>
      <c r="D12" s="32">
        <v>2.320015085526328</v>
      </c>
      <c r="E12" s="32">
        <v>-7.9398988808233923</v>
      </c>
      <c r="F12" s="32">
        <v>0.7123956273570986</v>
      </c>
      <c r="G12" s="32">
        <v>0.94765227717288347</v>
      </c>
      <c r="H12" s="32">
        <v>6.1403296244862071</v>
      </c>
      <c r="I12" s="32">
        <v>-3.2499771847960601</v>
      </c>
      <c r="J12" s="32">
        <v>-7.4802062034951327</v>
      </c>
      <c r="K12" s="32">
        <v>14.731319204352179</v>
      </c>
      <c r="L12" s="32">
        <v>6.841861962907636</v>
      </c>
      <c r="M12" s="32">
        <v>-2.3366617058185879</v>
      </c>
      <c r="N12" s="32">
        <v>-8.1454485800495746</v>
      </c>
      <c r="O12" s="32">
        <v>-2.1090772195218044</v>
      </c>
    </row>
    <row r="13" spans="1:15" s="12" customFormat="1" ht="14.25" customHeight="1" x14ac:dyDescent="0.25">
      <c r="A13" s="15"/>
      <c r="B13" s="5" t="s">
        <v>19</v>
      </c>
      <c r="C13" s="32">
        <v>2.0145028831004552</v>
      </c>
      <c r="D13" s="32">
        <v>1.9590550280402352</v>
      </c>
      <c r="E13" s="32">
        <v>-3.3023043480762349</v>
      </c>
      <c r="F13" s="32">
        <v>-9.9104321402844757</v>
      </c>
      <c r="G13" s="32">
        <v>2.6652693044255216</v>
      </c>
      <c r="H13" s="32">
        <v>6.2302924381397951</v>
      </c>
      <c r="I13" s="32">
        <v>2.6430595785447153</v>
      </c>
      <c r="J13" s="32">
        <v>-21.731399575368492</v>
      </c>
      <c r="K13" s="32">
        <v>31.215282226746034</v>
      </c>
      <c r="L13" s="32">
        <v>11.446533484485787</v>
      </c>
      <c r="M13" s="32">
        <v>7.561914435357675</v>
      </c>
      <c r="N13" s="32">
        <v>-2.8483527395720798</v>
      </c>
      <c r="O13" s="32">
        <v>-1.6832988895533418</v>
      </c>
    </row>
    <row r="14" spans="1:15" s="12" customFormat="1" ht="14.25" customHeight="1" x14ac:dyDescent="0.25">
      <c r="A14" s="15"/>
      <c r="B14" s="5" t="s">
        <v>20</v>
      </c>
      <c r="C14" s="32">
        <v>5.2057727028272716</v>
      </c>
      <c r="D14" s="32">
        <v>15.014928783889058</v>
      </c>
      <c r="E14" s="32">
        <v>6.8912491097821604</v>
      </c>
      <c r="F14" s="32">
        <v>1.8558061136049409</v>
      </c>
      <c r="G14" s="32">
        <v>2.3362753614873277</v>
      </c>
      <c r="H14" s="32">
        <v>4.2959955199612043</v>
      </c>
      <c r="I14" s="32">
        <v>0.85528600001614219</v>
      </c>
      <c r="J14" s="32">
        <v>-34.330633823977742</v>
      </c>
      <c r="K14" s="32">
        <v>37.039506089430944</v>
      </c>
      <c r="L14" s="32">
        <v>15.034735390400433</v>
      </c>
      <c r="M14" s="32">
        <v>3.9204864421852781</v>
      </c>
      <c r="N14" s="32">
        <v>-4.4877146541424606</v>
      </c>
      <c r="O14" s="32">
        <v>6.0584272682134177</v>
      </c>
    </row>
    <row r="15" spans="1:15" s="12" customFormat="1" ht="14.25" customHeight="1" x14ac:dyDescent="0.25">
      <c r="A15" s="15"/>
      <c r="B15" s="5" t="s">
        <v>21</v>
      </c>
      <c r="C15" s="32">
        <v>-60.447692607673162</v>
      </c>
      <c r="D15" s="32">
        <v>-4.8286989596643792</v>
      </c>
      <c r="E15" s="32">
        <v>-10.48722855357428</v>
      </c>
      <c r="F15" s="32">
        <v>-31.774065564535327</v>
      </c>
      <c r="G15" s="32">
        <v>8.4045863610667126</v>
      </c>
      <c r="H15" s="32">
        <v>37.725325805907751</v>
      </c>
      <c r="I15" s="32">
        <v>-13.672464572631693</v>
      </c>
      <c r="J15" s="32">
        <v>-13.347630907658115</v>
      </c>
      <c r="K15" s="32">
        <v>130.19668106287799</v>
      </c>
      <c r="L15" s="32">
        <v>136.42183531136794</v>
      </c>
      <c r="M15" s="32">
        <v>-44.448176499980804</v>
      </c>
      <c r="N15" s="32">
        <v>-15.290301952574858</v>
      </c>
      <c r="O15" s="32">
        <v>-5.8476920380708393</v>
      </c>
    </row>
    <row r="16" spans="1:15" s="12" customFormat="1" ht="14.25" customHeight="1" x14ac:dyDescent="0.25">
      <c r="A16" s="15"/>
      <c r="B16" s="38" t="s">
        <v>22</v>
      </c>
      <c r="C16" s="32">
        <v>3.1046614735894318</v>
      </c>
      <c r="D16" s="32">
        <v>4.3369996090022234</v>
      </c>
      <c r="E16" s="32">
        <v>-9.875823398350791</v>
      </c>
      <c r="F16" s="32">
        <v>1.2919752469081835</v>
      </c>
      <c r="G16" s="32">
        <v>6.6308871676944214</v>
      </c>
      <c r="H16" s="32">
        <v>6.0701416022010513</v>
      </c>
      <c r="I16" s="32">
        <v>-6.8989632354816806</v>
      </c>
      <c r="J16" s="32">
        <v>-25.383831820786295</v>
      </c>
      <c r="K16" s="32">
        <v>23.180122721492591</v>
      </c>
      <c r="L16" s="32">
        <v>17.285111374058726</v>
      </c>
      <c r="M16" s="32">
        <v>-13.095102150266857</v>
      </c>
      <c r="N16" s="32">
        <v>1.6408753827002798</v>
      </c>
      <c r="O16" s="32">
        <v>5.1926195100465256</v>
      </c>
    </row>
    <row r="17" spans="1:15" s="12" customFormat="1" ht="14.25" customHeight="1" x14ac:dyDescent="0.25">
      <c r="A17" s="13" t="str">
        <f>'in millioni di franchi'!A17</f>
        <v>Importazione</v>
      </c>
      <c r="B17" s="13"/>
      <c r="C17" s="31">
        <v>7.5125565146056505</v>
      </c>
      <c r="D17" s="31">
        <v>-15.378791979829231</v>
      </c>
      <c r="E17" s="31">
        <v>-3.4585178980808484</v>
      </c>
      <c r="F17" s="31">
        <v>9.1746526288412067</v>
      </c>
      <c r="G17" s="31">
        <v>-0.21252860113989414</v>
      </c>
      <c r="H17" s="31">
        <v>2.9436692510320217</v>
      </c>
      <c r="I17" s="31">
        <v>0.97627374040034631</v>
      </c>
      <c r="J17" s="31">
        <v>-0.8299543925866848</v>
      </c>
      <c r="K17" s="31">
        <v>8.3052282278851521</v>
      </c>
      <c r="L17" s="31">
        <v>15.008598154961629</v>
      </c>
      <c r="M17" s="31">
        <v>-3.534903245312615</v>
      </c>
      <c r="N17" s="31">
        <v>-0.43203408283867262</v>
      </c>
      <c r="O17" s="31">
        <v>29.216837154061338</v>
      </c>
    </row>
    <row r="18" spans="1:15" s="12" customFormat="1" ht="14.25" customHeight="1" x14ac:dyDescent="0.25">
      <c r="A18" s="15"/>
      <c r="B18" s="5" t="s">
        <v>11</v>
      </c>
      <c r="C18" s="32">
        <v>5.9498268928403819</v>
      </c>
      <c r="D18" s="32">
        <v>0.53854779724784585</v>
      </c>
      <c r="E18" s="32">
        <v>-4.8499485149937964</v>
      </c>
      <c r="F18" s="32">
        <v>2.7759671081527104</v>
      </c>
      <c r="G18" s="32">
        <v>4.4334362703374097</v>
      </c>
      <c r="H18" s="32">
        <v>3.4434917093176365</v>
      </c>
      <c r="I18" s="32">
        <v>-0.81739201946982032</v>
      </c>
      <c r="J18" s="32">
        <v>2.406719982342409</v>
      </c>
      <c r="K18" s="32">
        <v>9.2366128660533953</v>
      </c>
      <c r="L18" s="32">
        <v>7.0156095559299247</v>
      </c>
      <c r="M18" s="32">
        <v>-2.1665885178936417</v>
      </c>
      <c r="N18" s="32">
        <v>4.1230941226780171</v>
      </c>
      <c r="O18" s="32">
        <v>7.762944659381521</v>
      </c>
    </row>
    <row r="19" spans="1:15" s="12" customFormat="1" ht="14.25" customHeight="1" x14ac:dyDescent="0.25">
      <c r="A19" s="15"/>
      <c r="B19" s="5" t="s">
        <v>2</v>
      </c>
      <c r="C19" s="33">
        <v>-17.77969243999291</v>
      </c>
      <c r="D19" s="33">
        <v>-16.364429818061797</v>
      </c>
      <c r="E19" s="33">
        <v>-29.725403887534007</v>
      </c>
      <c r="F19" s="33">
        <v>-20.503624341138192</v>
      </c>
      <c r="G19" s="33">
        <v>19.046532996021416</v>
      </c>
      <c r="H19" s="33">
        <v>16.584956726896905</v>
      </c>
      <c r="I19" s="33">
        <v>-1.9032646595271929</v>
      </c>
      <c r="J19" s="33">
        <v>-39.963446225599064</v>
      </c>
      <c r="K19" s="33">
        <v>79.280548229923582</v>
      </c>
      <c r="L19" s="33">
        <v>122.07993853449351</v>
      </c>
      <c r="M19" s="33">
        <v>-41.51405178369648</v>
      </c>
      <c r="N19" s="33">
        <v>-22.419914512379968</v>
      </c>
      <c r="O19" s="33">
        <v>-3.8460019978882709</v>
      </c>
    </row>
    <row r="20" spans="1:15" s="21" customFormat="1" ht="14.25" customHeight="1" x14ac:dyDescent="0.25">
      <c r="A20" s="20"/>
      <c r="B20" s="20" t="s">
        <v>12</v>
      </c>
      <c r="C20" s="33">
        <v>2.2710305727001945</v>
      </c>
      <c r="D20" s="33">
        <v>3.7823991258117307</v>
      </c>
      <c r="E20" s="33">
        <v>-4.4027134152226255</v>
      </c>
      <c r="F20" s="33">
        <v>7.9090676314384378</v>
      </c>
      <c r="G20" s="33">
        <v>11.348752779482997</v>
      </c>
      <c r="H20" s="33">
        <v>10.614468911828467</v>
      </c>
      <c r="I20" s="33">
        <v>2.7101060642573893</v>
      </c>
      <c r="J20" s="33">
        <v>2.9654799044457114</v>
      </c>
      <c r="K20" s="33">
        <v>0.61533142471217328</v>
      </c>
      <c r="L20" s="33">
        <v>2.3346110072482995</v>
      </c>
      <c r="M20" s="33">
        <v>-4.4686367361513319</v>
      </c>
      <c r="N20" s="33">
        <v>-2.6531964587184209</v>
      </c>
      <c r="O20" s="33">
        <v>1.3614933568588672</v>
      </c>
    </row>
    <row r="21" spans="1:15" s="21" customFormat="1" ht="14.25" customHeight="1" x14ac:dyDescent="0.25">
      <c r="A21" s="15"/>
      <c r="B21" s="5" t="s">
        <v>13</v>
      </c>
      <c r="C21" s="32">
        <v>5.9352822954914286</v>
      </c>
      <c r="D21" s="32">
        <v>2.72349208663345</v>
      </c>
      <c r="E21" s="32">
        <v>-9.8802103843796178</v>
      </c>
      <c r="F21" s="32">
        <v>12.678024048615955</v>
      </c>
      <c r="G21" s="32">
        <v>7.1618349161728823</v>
      </c>
      <c r="H21" s="32">
        <v>7.5629990959336091</v>
      </c>
      <c r="I21" s="32">
        <v>4.8241608295409133</v>
      </c>
      <c r="J21" s="32">
        <v>-2.6060232330932132</v>
      </c>
      <c r="K21" s="32">
        <v>7.1749545829351336</v>
      </c>
      <c r="L21" s="32">
        <v>18.65510350128632</v>
      </c>
      <c r="M21" s="32">
        <v>6.5403147287028895</v>
      </c>
      <c r="N21" s="32">
        <v>8.3618666178707723</v>
      </c>
      <c r="O21" s="32">
        <v>10.639088460503142</v>
      </c>
    </row>
    <row r="22" spans="1:15" ht="14.25" customHeight="1" x14ac:dyDescent="0.25">
      <c r="A22" s="15"/>
      <c r="B22" s="5" t="s">
        <v>14</v>
      </c>
      <c r="C22" s="32">
        <v>18.725799334682836</v>
      </c>
      <c r="D22" s="32">
        <v>-36.597380686985595</v>
      </c>
      <c r="E22" s="32">
        <v>1.2361873441414595</v>
      </c>
      <c r="F22" s="32">
        <v>17.540771758784345</v>
      </c>
      <c r="G22" s="32">
        <v>-12.489119249485213</v>
      </c>
      <c r="H22" s="32">
        <v>-7.2053262364140558</v>
      </c>
      <c r="I22" s="32">
        <v>-1.8277514255256255</v>
      </c>
      <c r="J22" s="32">
        <v>28.404190593752986</v>
      </c>
      <c r="K22" s="32">
        <v>5.5306026730699065</v>
      </c>
      <c r="L22" s="32">
        <v>11.128737121092414</v>
      </c>
      <c r="M22" s="32">
        <v>-5.0674765304784213</v>
      </c>
      <c r="N22" s="32">
        <v>0.99944701773193589</v>
      </c>
      <c r="O22" s="32">
        <v>75.885618424682022</v>
      </c>
    </row>
    <row r="23" spans="1:15" ht="14.25" customHeight="1" x14ac:dyDescent="0.25">
      <c r="A23" s="15"/>
      <c r="B23" s="5" t="s">
        <v>15</v>
      </c>
      <c r="C23" s="32">
        <v>4.1347664675860374</v>
      </c>
      <c r="D23" s="32">
        <v>1.3323789202087211</v>
      </c>
      <c r="E23" s="32">
        <v>-5.2096626936400936</v>
      </c>
      <c r="F23" s="32">
        <v>0.87106361092015305</v>
      </c>
      <c r="G23" s="32">
        <v>6.3145639128016962</v>
      </c>
      <c r="H23" s="32">
        <v>5.8815808229765176</v>
      </c>
      <c r="I23" s="32">
        <v>0.31468596998927012</v>
      </c>
      <c r="J23" s="32">
        <v>-6.1421241811344673</v>
      </c>
      <c r="K23" s="32">
        <v>9.763097625574968</v>
      </c>
      <c r="L23" s="32">
        <v>9.3125704089030528</v>
      </c>
      <c r="M23" s="32">
        <v>-2.8764019623451875</v>
      </c>
      <c r="N23" s="32">
        <v>-5.675140683654667</v>
      </c>
      <c r="O23" s="32">
        <v>-0.76893489295620787</v>
      </c>
    </row>
    <row r="24" spans="1:15" ht="14.25" customHeight="1" x14ac:dyDescent="0.25">
      <c r="A24" s="15"/>
      <c r="B24" s="5" t="s">
        <v>16</v>
      </c>
      <c r="C24" s="32">
        <v>-6.348528900581063</v>
      </c>
      <c r="D24" s="32">
        <v>2.1551577315276349</v>
      </c>
      <c r="E24" s="32">
        <v>3.9505070436104184</v>
      </c>
      <c r="F24" s="32">
        <v>13.224777090042505</v>
      </c>
      <c r="G24" s="32">
        <v>0.51378931312140441</v>
      </c>
      <c r="H24" s="32">
        <v>1.3873893776506607</v>
      </c>
      <c r="I24" s="32">
        <v>1.4488262580993005</v>
      </c>
      <c r="J24" s="32">
        <v>-11.72259917293762</v>
      </c>
      <c r="K24" s="32">
        <v>1.9290407740098159</v>
      </c>
      <c r="L24" s="32">
        <v>5.6743204592500707</v>
      </c>
      <c r="M24" s="32">
        <v>14.154754507071466</v>
      </c>
      <c r="N24" s="32">
        <v>-5.5937121492681037</v>
      </c>
      <c r="O24" s="32">
        <v>2.1069114063316352</v>
      </c>
    </row>
    <row r="25" spans="1:15" ht="14.25" customHeight="1" x14ac:dyDescent="0.25">
      <c r="A25" s="15"/>
      <c r="B25" s="5" t="s">
        <v>17</v>
      </c>
      <c r="C25" s="32">
        <v>-0.42608009119448065</v>
      </c>
      <c r="D25" s="32">
        <v>-0.38425936238880576</v>
      </c>
      <c r="E25" s="32">
        <v>-11.649659290125069</v>
      </c>
      <c r="F25" s="32">
        <v>0.78499087761487729</v>
      </c>
      <c r="G25" s="32">
        <v>1.1021081320158554</v>
      </c>
      <c r="H25" s="32">
        <v>7.985386766806557</v>
      </c>
      <c r="I25" s="32">
        <v>-4.2786476252654975</v>
      </c>
      <c r="J25" s="32">
        <v>-9.2572028251201033</v>
      </c>
      <c r="K25" s="32">
        <v>9.8898455607557842</v>
      </c>
      <c r="L25" s="32">
        <v>17.611715933736583</v>
      </c>
      <c r="M25" s="32">
        <v>-11.063988686491832</v>
      </c>
      <c r="N25" s="32">
        <v>-5.6771884331065836</v>
      </c>
      <c r="O25" s="32">
        <v>-4.5905024689783192</v>
      </c>
    </row>
    <row r="26" spans="1:15" ht="14.25" customHeight="1" x14ac:dyDescent="0.25">
      <c r="A26" s="15"/>
      <c r="B26" s="5" t="s">
        <v>18</v>
      </c>
      <c r="C26" s="32">
        <v>3.825317917571458</v>
      </c>
      <c r="D26" s="32">
        <v>1.3990711576085779</v>
      </c>
      <c r="E26" s="32">
        <v>-8.5101087665404034</v>
      </c>
      <c r="F26" s="32">
        <v>4.0811943718160881</v>
      </c>
      <c r="G26" s="32">
        <v>6.1659705740241488</v>
      </c>
      <c r="H26" s="32">
        <v>7.181908344224075</v>
      </c>
      <c r="I26" s="32">
        <v>-3.5689168331324739</v>
      </c>
      <c r="J26" s="32">
        <v>-4.4255820709403926</v>
      </c>
      <c r="K26" s="32">
        <v>17.866239677439253</v>
      </c>
      <c r="L26" s="32">
        <v>5.9734262247999936</v>
      </c>
      <c r="M26" s="32">
        <v>-8.9851626340538449</v>
      </c>
      <c r="N26" s="32">
        <v>-3.4794782224844778</v>
      </c>
      <c r="O26" s="32">
        <v>2.3747673078866605E-2</v>
      </c>
    </row>
    <row r="27" spans="1:15" ht="14.25" customHeight="1" x14ac:dyDescent="0.25">
      <c r="A27" s="15"/>
      <c r="B27" s="5" t="s">
        <v>19</v>
      </c>
      <c r="C27" s="32">
        <v>5.8064134026289294</v>
      </c>
      <c r="D27" s="32">
        <v>10.910132466599753</v>
      </c>
      <c r="E27" s="32">
        <v>5.7306348120748751</v>
      </c>
      <c r="F27" s="32">
        <v>2.0742510081478649</v>
      </c>
      <c r="G27" s="32">
        <v>-9.161667432177067</v>
      </c>
      <c r="H27" s="32">
        <v>12.285291116871067</v>
      </c>
      <c r="I27" s="32">
        <v>-5.3301341625592302</v>
      </c>
      <c r="J27" s="32">
        <v>-29.836463347323861</v>
      </c>
      <c r="K27" s="32">
        <v>24.212787604001473</v>
      </c>
      <c r="L27" s="32">
        <v>7.6424586256395477</v>
      </c>
      <c r="M27" s="32">
        <v>-2.9411955810662915</v>
      </c>
      <c r="N27" s="32">
        <v>-5.5904642531130921</v>
      </c>
      <c r="O27" s="32">
        <v>-7.9280277727600268E-2</v>
      </c>
    </row>
    <row r="28" spans="1:15" ht="14.25" customHeight="1" x14ac:dyDescent="0.25">
      <c r="A28" s="15"/>
      <c r="B28" s="5" t="s">
        <v>20</v>
      </c>
      <c r="C28" s="32">
        <v>-3.703049935358349</v>
      </c>
      <c r="D28" s="32">
        <v>5.7944481547573812</v>
      </c>
      <c r="E28" s="32">
        <v>10.928214572064476</v>
      </c>
      <c r="F28" s="32">
        <v>-4.6530726591731186</v>
      </c>
      <c r="G28" s="32">
        <v>27.205068596553382</v>
      </c>
      <c r="H28" s="32">
        <v>36.005741261360825</v>
      </c>
      <c r="I28" s="32">
        <v>12.102938973399358</v>
      </c>
      <c r="J28" s="32">
        <v>-51.83129910477787</v>
      </c>
      <c r="K28" s="32">
        <v>-10.247526351031011</v>
      </c>
      <c r="L28" s="32">
        <v>11.52848248630638</v>
      </c>
      <c r="M28" s="32">
        <v>-0.81486460268498373</v>
      </c>
      <c r="N28" s="32">
        <v>-4.8812895255902706</v>
      </c>
      <c r="O28" s="32">
        <v>13.94909281968264</v>
      </c>
    </row>
    <row r="29" spans="1:15" s="21" customFormat="1" ht="14.25" customHeight="1" x14ac:dyDescent="0.25">
      <c r="A29" s="22"/>
      <c r="B29" s="39" t="s">
        <v>22</v>
      </c>
      <c r="C29" s="34">
        <v>1.8224160585128546</v>
      </c>
      <c r="D29" s="34">
        <v>-2.0656853236167283</v>
      </c>
      <c r="E29" s="34">
        <v>0.23288089645592258</v>
      </c>
      <c r="F29" s="34">
        <v>7.1388112240235779</v>
      </c>
      <c r="G29" s="34">
        <v>1.7344462089124768</v>
      </c>
      <c r="H29" s="34">
        <v>-1.0093859296582464</v>
      </c>
      <c r="I29" s="34">
        <v>-1.1319796859316611</v>
      </c>
      <c r="J29" s="34">
        <v>-16.896205294689672</v>
      </c>
      <c r="K29" s="34">
        <v>16.120008752304727</v>
      </c>
      <c r="L29" s="34">
        <v>10.878955762893018</v>
      </c>
      <c r="M29" s="34">
        <v>-3.5947123639201606</v>
      </c>
      <c r="N29" s="34">
        <v>-4.2752247322620951</v>
      </c>
      <c r="O29" s="34">
        <v>9.6425147027742852</v>
      </c>
    </row>
    <row r="30" spans="1:15" ht="14.25" customHeight="1" x14ac:dyDescent="0.25">
      <c r="A30" s="24">
        <v>1</v>
      </c>
      <c r="B30" s="2" t="s">
        <v>3</v>
      </c>
      <c r="H30" s="25"/>
    </row>
    <row r="31" spans="1:15" ht="14.25" customHeight="1" x14ac:dyDescent="0.25">
      <c r="A31" s="26"/>
      <c r="H31" s="26"/>
    </row>
    <row r="32" spans="1:15" ht="14.25" customHeight="1" x14ac:dyDescent="0.25">
      <c r="A32" s="27" t="s">
        <v>4</v>
      </c>
      <c r="H32" s="27"/>
    </row>
    <row r="33" spans="1:8" ht="14.25" customHeight="1" x14ac:dyDescent="0.25">
      <c r="A33" s="28" t="s">
        <v>5</v>
      </c>
      <c r="H33" s="28"/>
    </row>
    <row r="34" spans="1:8" ht="14.25" customHeight="1" x14ac:dyDescent="0.25">
      <c r="A34" s="27" t="s">
        <v>9</v>
      </c>
      <c r="H34" s="27"/>
    </row>
    <row r="35" spans="1:8" ht="14.25" customHeight="1" x14ac:dyDescent="0.25">
      <c r="A35" s="29" t="s">
        <v>10</v>
      </c>
      <c r="H35" s="29"/>
    </row>
    <row r="39" spans="1:8" s="21" customFormat="1" ht="12" customHeight="1" x14ac:dyDescent="0.25">
      <c r="B39" s="2"/>
      <c r="C39" s="30"/>
      <c r="D39" s="30"/>
      <c r="E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4662C-6FA4-4387-8956-8725B19AF3EA}">
  <sheetPr>
    <pageSetUpPr fitToPage="1"/>
  </sheetPr>
  <dimension ref="A1:P39"/>
  <sheetViews>
    <sheetView zoomScaleNormal="100" workbookViewId="0">
      <pane xSplit="2" ySplit="3" topLeftCell="C4" activePane="bottomRight" state="frozen"/>
      <selection activeCell="AL25" sqref="AL25"/>
      <selection pane="topRight" activeCell="AL25" sqref="AL25"/>
      <selection pane="bottomLeft" activeCell="AL25" sqref="AL25"/>
      <selection pane="bottomRight" activeCell="P1" sqref="P1"/>
    </sheetView>
  </sheetViews>
  <sheetFormatPr baseColWidth="10" defaultColWidth="11" defaultRowHeight="12.75" x14ac:dyDescent="0.25"/>
  <cols>
    <col min="1" max="1" width="1.75" style="2" customWidth="1"/>
    <col min="2" max="2" width="44.125" style="2" bestFit="1" customWidth="1"/>
    <col min="3" max="10" width="7.375" style="2" customWidth="1"/>
    <col min="11" max="11" width="6.875" style="2" customWidth="1"/>
    <col min="12" max="16" width="7.375" style="2" customWidth="1"/>
    <col min="17" max="16384" width="11" style="2"/>
  </cols>
  <sheetData>
    <row r="1" spans="1:16" ht="14.25" customHeight="1" x14ac:dyDescent="0.25">
      <c r="A1" s="40" t="s">
        <v>24</v>
      </c>
      <c r="B1" s="1"/>
      <c r="D1" s="3"/>
      <c r="H1" s="4"/>
      <c r="L1" s="3"/>
      <c r="M1" s="3"/>
      <c r="P1" s="1" t="s">
        <v>25</v>
      </c>
    </row>
    <row r="2" spans="1:16" ht="14.25" customHeight="1" x14ac:dyDescent="0.25">
      <c r="A2" s="5" t="s">
        <v>8</v>
      </c>
      <c r="B2" s="5"/>
      <c r="C2" s="7"/>
      <c r="D2" s="8"/>
      <c r="E2" s="8"/>
      <c r="F2" s="8"/>
      <c r="G2" s="8"/>
      <c r="H2" s="8"/>
      <c r="I2" s="5"/>
      <c r="J2" s="6"/>
    </row>
    <row r="3" spans="1:16" s="12" customFormat="1" ht="14.25" customHeight="1" x14ac:dyDescent="0.25">
      <c r="A3" s="9"/>
      <c r="B3" s="9"/>
      <c r="C3" s="37">
        <v>2012</v>
      </c>
      <c r="D3" s="10" t="s">
        <v>23</v>
      </c>
      <c r="E3" s="10">
        <v>2014</v>
      </c>
      <c r="F3" s="10">
        <v>2015</v>
      </c>
      <c r="G3" s="10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  <c r="O3" s="11">
        <v>2024</v>
      </c>
      <c r="P3" s="11">
        <v>2025</v>
      </c>
    </row>
    <row r="4" spans="1:16" s="12" customFormat="1" ht="14.25" customHeight="1" x14ac:dyDescent="0.25">
      <c r="A4" s="13" t="str">
        <f>'in millioni di franchi'!A4</f>
        <v>Esportazione</v>
      </c>
      <c r="B4" s="13"/>
      <c r="C4" s="31">
        <v>100</v>
      </c>
      <c r="D4" s="31">
        <v>100</v>
      </c>
      <c r="E4" s="31">
        <v>100</v>
      </c>
      <c r="F4" s="31">
        <v>100</v>
      </c>
      <c r="G4" s="31">
        <v>100</v>
      </c>
      <c r="H4" s="31">
        <v>100</v>
      </c>
      <c r="I4" s="31">
        <v>100</v>
      </c>
      <c r="J4" s="31">
        <v>100</v>
      </c>
      <c r="K4" s="31">
        <v>100</v>
      </c>
      <c r="L4" s="31">
        <v>100</v>
      </c>
      <c r="M4" s="31">
        <v>100</v>
      </c>
      <c r="N4" s="31">
        <v>100</v>
      </c>
      <c r="O4" s="31">
        <v>100</v>
      </c>
      <c r="P4" s="31">
        <v>100</v>
      </c>
    </row>
    <row r="5" spans="1:16" s="12" customFormat="1" ht="14.25" customHeight="1" x14ac:dyDescent="0.25">
      <c r="A5" s="15"/>
      <c r="B5" s="5" t="s">
        <v>11</v>
      </c>
      <c r="C5" s="32">
        <v>2.7802677738436139</v>
      </c>
      <c r="D5" s="32">
        <v>2.621946323005496</v>
      </c>
      <c r="E5" s="32">
        <v>3.130656170686668</v>
      </c>
      <c r="F5" s="32">
        <v>3.0743102274211753</v>
      </c>
      <c r="G5" s="32">
        <v>2.9543547391856344</v>
      </c>
      <c r="H5" s="32">
        <v>3.1088924712180774</v>
      </c>
      <c r="I5" s="32">
        <v>3.1315949123135409</v>
      </c>
      <c r="J5" s="32">
        <v>3.0742669526731254</v>
      </c>
      <c r="K5" s="32">
        <v>3.0757106430656926</v>
      </c>
      <c r="L5" s="32">
        <v>2.8934269844099307</v>
      </c>
      <c r="M5" s="32">
        <v>2.6636903953155762</v>
      </c>
      <c r="N5" s="32">
        <v>2.6213166245366453</v>
      </c>
      <c r="O5" s="32">
        <v>2.5614799673184527</v>
      </c>
      <c r="P5" s="32">
        <v>2.2170451544136851</v>
      </c>
    </row>
    <row r="6" spans="1:16" s="12" customFormat="1" ht="14.25" customHeight="1" x14ac:dyDescent="0.25">
      <c r="A6" s="20"/>
      <c r="B6" s="20" t="s">
        <v>12</v>
      </c>
      <c r="C6" s="32">
        <v>0.9803713251083287</v>
      </c>
      <c r="D6" s="32">
        <v>0.85505849335200179</v>
      </c>
      <c r="E6" s="32">
        <v>1.0157411701308687</v>
      </c>
      <c r="F6" s="32">
        <v>1.0434390941720284</v>
      </c>
      <c r="G6" s="32">
        <v>1.0785106888095455</v>
      </c>
      <c r="H6" s="32">
        <v>1.3366844967691609</v>
      </c>
      <c r="I6" s="32">
        <v>1.5093121977623554</v>
      </c>
      <c r="J6" s="32">
        <v>1.5137032953352143</v>
      </c>
      <c r="K6" s="32">
        <v>1.4848425635854354</v>
      </c>
      <c r="L6" s="32">
        <v>1.3185576287451186</v>
      </c>
      <c r="M6" s="32">
        <v>1.1867977809632091</v>
      </c>
      <c r="N6" s="32">
        <v>1.210101750082498</v>
      </c>
      <c r="O6" s="32">
        <v>1.1096417948993713</v>
      </c>
      <c r="P6" s="32">
        <v>0.93779845033809073</v>
      </c>
    </row>
    <row r="7" spans="1:16" s="12" customFormat="1" ht="14.25" customHeight="1" x14ac:dyDescent="0.25">
      <c r="A7" s="15"/>
      <c r="B7" s="5" t="s">
        <v>13</v>
      </c>
      <c r="C7" s="32">
        <v>26.824422098412743</v>
      </c>
      <c r="D7" s="32">
        <v>24.235544730394334</v>
      </c>
      <c r="E7" s="32">
        <v>29.758140156968299</v>
      </c>
      <c r="F7" s="32">
        <v>30.167156814498515</v>
      </c>
      <c r="G7" s="32">
        <v>31.434743216587918</v>
      </c>
      <c r="H7" s="32">
        <v>33.256280107563171</v>
      </c>
      <c r="I7" s="32">
        <v>34.192409887282999</v>
      </c>
      <c r="J7" s="32">
        <v>36.570424666434214</v>
      </c>
      <c r="K7" s="32">
        <v>38.745669735395055</v>
      </c>
      <c r="L7" s="32">
        <v>37.487834123746495</v>
      </c>
      <c r="M7" s="32">
        <v>35.031393612004671</v>
      </c>
      <c r="N7" s="32">
        <v>35.767892728039534</v>
      </c>
      <c r="O7" s="32">
        <v>37.795570890277382</v>
      </c>
      <c r="P7" s="32">
        <v>33.012196937124841</v>
      </c>
    </row>
    <row r="8" spans="1:16" s="12" customFormat="1" ht="14.25" customHeight="1" x14ac:dyDescent="0.25">
      <c r="A8" s="15"/>
      <c r="B8" s="5" t="s">
        <v>14</v>
      </c>
      <c r="C8" s="32">
        <v>32.965519848223117</v>
      </c>
      <c r="D8" s="32">
        <v>40.586824426189068</v>
      </c>
      <c r="E8" s="32">
        <v>28.180586201817604</v>
      </c>
      <c r="F8" s="32">
        <v>28.486445015576894</v>
      </c>
      <c r="G8" s="32">
        <v>30.499560793544468</v>
      </c>
      <c r="H8" s="32">
        <v>26.418652418904792</v>
      </c>
      <c r="I8" s="32">
        <v>24.555358741375262</v>
      </c>
      <c r="J8" s="32">
        <v>23.641889048255209</v>
      </c>
      <c r="K8" s="32">
        <v>26.330223715602187</v>
      </c>
      <c r="L8" s="32">
        <v>26.814727136685061</v>
      </c>
      <c r="M8" s="32">
        <v>28.834748686119816</v>
      </c>
      <c r="N8" s="32">
        <v>28.780374082132482</v>
      </c>
      <c r="O8" s="32">
        <v>29.109358169079091</v>
      </c>
      <c r="P8" s="32">
        <v>38.477511399936937</v>
      </c>
    </row>
    <row r="9" spans="1:16" s="12" customFormat="1" ht="14.25" customHeight="1" x14ac:dyDescent="0.25">
      <c r="A9" s="15"/>
      <c r="B9" s="5" t="s">
        <v>15</v>
      </c>
      <c r="C9" s="32">
        <v>16.875913745821986</v>
      </c>
      <c r="D9" s="32">
        <v>15.108447553521096</v>
      </c>
      <c r="E9" s="32">
        <v>17.665720771143814</v>
      </c>
      <c r="F9" s="32">
        <v>17.170844653518259</v>
      </c>
      <c r="G9" s="32">
        <v>16.35773768525479</v>
      </c>
      <c r="H9" s="32">
        <v>17.26014504555819</v>
      </c>
      <c r="I9" s="32">
        <v>17.639394843358641</v>
      </c>
      <c r="J9" s="32">
        <v>16.721791912275972</v>
      </c>
      <c r="K9" s="32">
        <v>15.593484633644739</v>
      </c>
      <c r="L9" s="32">
        <v>14.949412035340929</v>
      </c>
      <c r="M9" s="32">
        <v>14.298687921634762</v>
      </c>
      <c r="N9" s="32">
        <v>14.320317853912684</v>
      </c>
      <c r="O9" s="32">
        <v>13.403202870679328</v>
      </c>
      <c r="P9" s="32">
        <v>11.384642227715467</v>
      </c>
    </row>
    <row r="10" spans="1:16" s="12" customFormat="1" ht="14.25" customHeight="1" x14ac:dyDescent="0.25">
      <c r="A10" s="15"/>
      <c r="B10" s="5" t="s">
        <v>16</v>
      </c>
      <c r="C10" s="32">
        <v>1.8315641675904912</v>
      </c>
      <c r="D10" s="32">
        <v>1.6414386204850833</v>
      </c>
      <c r="E10" s="32">
        <v>2.0903421075106752</v>
      </c>
      <c r="F10" s="32">
        <v>2.206876937302042</v>
      </c>
      <c r="G10" s="32">
        <v>1.793731359352307</v>
      </c>
      <c r="H10" s="32">
        <v>1.9865590191475178</v>
      </c>
      <c r="I10" s="32">
        <v>1.7826593079584359</v>
      </c>
      <c r="J10" s="32">
        <v>1.9744270991794808</v>
      </c>
      <c r="K10" s="32">
        <v>1.7171461987372338</v>
      </c>
      <c r="L10" s="32">
        <v>1.6356729295628203</v>
      </c>
      <c r="M10" s="32">
        <v>1.479795017265316</v>
      </c>
      <c r="N10" s="32">
        <v>1.4997055912107535</v>
      </c>
      <c r="O10" s="32">
        <v>1.4216825904082337</v>
      </c>
      <c r="P10" s="32">
        <v>1.3838223477370351</v>
      </c>
    </row>
    <row r="11" spans="1:16" s="12" customFormat="1" ht="14.25" customHeight="1" x14ac:dyDescent="0.25">
      <c r="A11" s="15"/>
      <c r="B11" s="5" t="s">
        <v>17</v>
      </c>
      <c r="C11" s="32">
        <v>0.55340978711581446</v>
      </c>
      <c r="D11" s="32">
        <v>0.46815805844783237</v>
      </c>
      <c r="E11" s="32">
        <v>0.51816185248055924</v>
      </c>
      <c r="F11" s="32">
        <v>0.47700564632184472</v>
      </c>
      <c r="G11" s="32">
        <v>0.42772053093369494</v>
      </c>
      <c r="H11" s="32">
        <v>0.42746500631976958</v>
      </c>
      <c r="I11" s="32">
        <v>0.40577534428285378</v>
      </c>
      <c r="J11" s="32">
        <v>0.36200166733655842</v>
      </c>
      <c r="K11" s="32">
        <v>0.31624614793777428</v>
      </c>
      <c r="L11" s="32">
        <v>0.29745074862058968</v>
      </c>
      <c r="M11" s="32">
        <v>0.32850140845411713</v>
      </c>
      <c r="N11" s="32">
        <v>0.26719621003440541</v>
      </c>
      <c r="O11" s="32">
        <v>0.24360539849649379</v>
      </c>
      <c r="P11" s="32">
        <v>0.19624487041271457</v>
      </c>
    </row>
    <row r="12" spans="1:16" s="12" customFormat="1" ht="14.25" customHeight="1" x14ac:dyDescent="0.25">
      <c r="A12" s="15"/>
      <c r="B12" s="5" t="s">
        <v>18</v>
      </c>
      <c r="C12" s="32">
        <v>1.1186957004766724</v>
      </c>
      <c r="D12" s="32">
        <v>1.0389374644999125</v>
      </c>
      <c r="E12" s="32">
        <v>1.2380843119115732</v>
      </c>
      <c r="F12" s="32">
        <v>1.1643776537921942</v>
      </c>
      <c r="G12" s="32">
        <v>1.0970122955967281</v>
      </c>
      <c r="H12" s="32">
        <v>1.1206047432891264</v>
      </c>
      <c r="I12" s="32">
        <v>1.1542191221166165</v>
      </c>
      <c r="J12" s="32">
        <v>1.0877460659698828</v>
      </c>
      <c r="K12" s="32">
        <v>1.0484391623815321</v>
      </c>
      <c r="L12" s="32">
        <v>1.0359219450578656</v>
      </c>
      <c r="M12" s="32">
        <v>1.0057395403956644</v>
      </c>
      <c r="N12" s="32">
        <v>0.99489560516108388</v>
      </c>
      <c r="O12" s="32">
        <v>0.87665224004326125</v>
      </c>
      <c r="P12" s="32">
        <v>0.73310840006702749</v>
      </c>
    </row>
    <row r="13" spans="1:16" s="12" customFormat="1" ht="14.25" customHeight="1" x14ac:dyDescent="0.25">
      <c r="A13" s="15"/>
      <c r="B13" s="5" t="s">
        <v>19</v>
      </c>
      <c r="C13" s="32">
        <v>7.2143399068243328</v>
      </c>
      <c r="D13" s="32">
        <v>6.4915229785306918</v>
      </c>
      <c r="E13" s="32">
        <v>7.7085486584869605</v>
      </c>
      <c r="F13" s="32">
        <v>7.6148427050031682</v>
      </c>
      <c r="G13" s="32">
        <v>6.417563094893092</v>
      </c>
      <c r="H13" s="32">
        <v>6.6671225169673471</v>
      </c>
      <c r="I13" s="32">
        <v>6.8729342551673023</v>
      </c>
      <c r="J13" s="32">
        <v>6.8716330318070868</v>
      </c>
      <c r="K13" s="32">
        <v>5.60310271567357</v>
      </c>
      <c r="L13" s="32">
        <v>6.3316195904663823</v>
      </c>
      <c r="M13" s="32">
        <v>6.412072466627416</v>
      </c>
      <c r="N13" s="32">
        <v>6.9858196266469719</v>
      </c>
      <c r="O13" s="32">
        <v>6.5105351885255986</v>
      </c>
      <c r="P13" s="32">
        <v>5.4681751246914354</v>
      </c>
    </row>
    <row r="14" spans="1:16" s="12" customFormat="1" ht="14.25" customHeight="1" x14ac:dyDescent="0.25">
      <c r="A14" s="15"/>
      <c r="B14" s="5" t="s">
        <v>20</v>
      </c>
      <c r="C14" s="32">
        <v>2.7953170585507703</v>
      </c>
      <c r="D14" s="32">
        <v>2.5939328310599783</v>
      </c>
      <c r="E14" s="32">
        <v>3.4746667511251226</v>
      </c>
      <c r="F14" s="32">
        <v>3.7942636450069358</v>
      </c>
      <c r="G14" s="32">
        <v>3.615330470799357</v>
      </c>
      <c r="H14" s="32">
        <v>3.7438836699956743</v>
      </c>
      <c r="I14" s="32">
        <v>3.7891810469928675</v>
      </c>
      <c r="J14" s="32">
        <v>3.7224785313843247</v>
      </c>
      <c r="K14" s="32">
        <v>2.5466900042552445</v>
      </c>
      <c r="L14" s="32">
        <v>3.0055480791623927</v>
      </c>
      <c r="M14" s="32">
        <v>3.14173623435856</v>
      </c>
      <c r="N14" s="32">
        <v>3.3069780668680306</v>
      </c>
      <c r="O14" s="32">
        <v>3.029979603451479</v>
      </c>
      <c r="P14" s="32">
        <v>2.7452589378197918</v>
      </c>
    </row>
    <row r="15" spans="1:16" s="12" customFormat="1" ht="14.25" customHeight="1" x14ac:dyDescent="0.25">
      <c r="A15" s="15"/>
      <c r="B15" s="5" t="s">
        <v>21</v>
      </c>
      <c r="C15" s="32">
        <v>2.0570309628096766</v>
      </c>
      <c r="D15" s="32">
        <v>0.71763024469549452</v>
      </c>
      <c r="E15" s="32">
        <v>0.79543914195963994</v>
      </c>
      <c r="F15" s="32">
        <v>0.72738468963789815</v>
      </c>
      <c r="G15" s="32">
        <v>0.46424619699111691</v>
      </c>
      <c r="H15" s="32">
        <v>0.50926138808988552</v>
      </c>
      <c r="I15" s="32">
        <v>0.68062819301927469</v>
      </c>
      <c r="J15" s="32">
        <v>0.57233124658500489</v>
      </c>
      <c r="K15" s="32">
        <v>0.51666489621005751</v>
      </c>
      <c r="L15" s="32">
        <v>1.0242590839008385</v>
      </c>
      <c r="M15" s="32">
        <v>2.2004649333605357</v>
      </c>
      <c r="N15" s="32">
        <v>1.238149806231442</v>
      </c>
      <c r="O15" s="32">
        <v>1.0061332037707067</v>
      </c>
      <c r="P15" s="32">
        <v>0.80925404402648804</v>
      </c>
    </row>
    <row r="16" spans="1:16" s="12" customFormat="1" ht="14.25" customHeight="1" x14ac:dyDescent="0.25">
      <c r="A16" s="15"/>
      <c r="B16" s="38" t="s">
        <v>22</v>
      </c>
      <c r="C16" s="32">
        <v>4.00314762522245</v>
      </c>
      <c r="D16" s="32">
        <v>3.6405582758189898</v>
      </c>
      <c r="E16" s="32">
        <v>4.4239127057782124</v>
      </c>
      <c r="F16" s="32">
        <v>4.0730529177490684</v>
      </c>
      <c r="G16" s="32">
        <v>3.8594889280513369</v>
      </c>
      <c r="H16" s="32">
        <v>4.1644491161772876</v>
      </c>
      <c r="I16" s="32">
        <v>4.2865321483698349</v>
      </c>
      <c r="J16" s="32">
        <v>3.8873064827639201</v>
      </c>
      <c r="K16" s="32">
        <v>3.0217795835114813</v>
      </c>
      <c r="L16" s="32">
        <v>3.205569714301574</v>
      </c>
      <c r="M16" s="32">
        <v>3.4163720035003635</v>
      </c>
      <c r="N16" s="32">
        <v>3.0072520551434541</v>
      </c>
      <c r="O16" s="32">
        <v>2.932158083050588</v>
      </c>
      <c r="P16" s="32">
        <v>2.6349421057164939</v>
      </c>
    </row>
    <row r="17" spans="1:16" s="12" customFormat="1" ht="14.25" customHeight="1" x14ac:dyDescent="0.25">
      <c r="A17" s="13" t="str">
        <f>'in millioni di franchi'!A17</f>
        <v>Importazione</v>
      </c>
      <c r="B17" s="13"/>
      <c r="C17" s="31">
        <v>100</v>
      </c>
      <c r="D17" s="31">
        <v>100</v>
      </c>
      <c r="E17" s="31">
        <v>100</v>
      </c>
      <c r="F17" s="31">
        <v>100</v>
      </c>
      <c r="G17" s="31">
        <v>100</v>
      </c>
      <c r="H17" s="31">
        <v>100</v>
      </c>
      <c r="I17" s="31">
        <v>100</v>
      </c>
      <c r="J17" s="31">
        <v>100</v>
      </c>
      <c r="K17" s="31">
        <v>100</v>
      </c>
      <c r="L17" s="31">
        <v>100</v>
      </c>
      <c r="M17" s="31">
        <v>100</v>
      </c>
      <c r="N17" s="31">
        <v>100</v>
      </c>
      <c r="O17" s="31">
        <v>100</v>
      </c>
      <c r="P17" s="31">
        <v>100</v>
      </c>
    </row>
    <row r="18" spans="1:16" s="12" customFormat="1" ht="14.25" customHeight="1" x14ac:dyDescent="0.25">
      <c r="A18" s="15"/>
      <c r="B18" s="5" t="s">
        <v>11</v>
      </c>
      <c r="C18" s="32">
        <v>4.0918343801567838</v>
      </c>
      <c r="D18" s="32">
        <v>4.0323582501071753</v>
      </c>
      <c r="E18" s="32">
        <v>4.7908491517562819</v>
      </c>
      <c r="F18" s="32">
        <v>4.7217997229964492</v>
      </c>
      <c r="G18" s="32">
        <v>4.4450568088527804</v>
      </c>
      <c r="H18" s="32">
        <v>4.6520124265886453</v>
      </c>
      <c r="I18" s="32">
        <v>4.6745993452787378</v>
      </c>
      <c r="J18" s="32">
        <v>4.5915633163567939</v>
      </c>
      <c r="K18" s="32">
        <v>4.7414210202218161</v>
      </c>
      <c r="L18" s="32">
        <v>4.7821954756528209</v>
      </c>
      <c r="M18" s="32">
        <v>4.4498374213121252</v>
      </c>
      <c r="N18" s="32">
        <v>4.5129563968073283</v>
      </c>
      <c r="O18" s="32">
        <v>4.719419336810212</v>
      </c>
      <c r="P18" s="32">
        <v>3.9358533765280992</v>
      </c>
    </row>
    <row r="19" spans="1:16" s="12" customFormat="1" ht="14.25" customHeight="1" x14ac:dyDescent="0.25">
      <c r="A19" s="15"/>
      <c r="B19" s="5" t="s">
        <v>2</v>
      </c>
      <c r="C19" s="32">
        <v>6.3409940689588424</v>
      </c>
      <c r="D19" s="32">
        <v>4.8492799305274632</v>
      </c>
      <c r="E19" s="32">
        <v>4.7927972366551375</v>
      </c>
      <c r="F19" s="32">
        <v>3.4887789447784692</v>
      </c>
      <c r="G19" s="32">
        <v>2.5403816261978105</v>
      </c>
      <c r="H19" s="32">
        <v>3.0306773069419499</v>
      </c>
      <c r="I19" s="32">
        <v>3.4322788885774393</v>
      </c>
      <c r="J19" s="32">
        <v>3.3344006594369131</v>
      </c>
      <c r="K19" s="32">
        <v>2.0186128106481136</v>
      </c>
      <c r="L19" s="32">
        <v>3.3414639097151499</v>
      </c>
      <c r="M19" s="32">
        <v>6.4523184491380992</v>
      </c>
      <c r="N19" s="32">
        <v>3.9119844937392214</v>
      </c>
      <c r="O19" s="32">
        <v>3.0480897008886618</v>
      </c>
      <c r="P19" s="32">
        <v>2.2681719926333446</v>
      </c>
    </row>
    <row r="20" spans="1:16" s="21" customFormat="1" ht="14.25" customHeight="1" x14ac:dyDescent="0.25">
      <c r="A20" s="20"/>
      <c r="B20" s="20" t="s">
        <v>12</v>
      </c>
      <c r="C20" s="32">
        <v>3.0309656550448967</v>
      </c>
      <c r="D20" s="32">
        <v>2.8831979372547978</v>
      </c>
      <c r="E20" s="32">
        <v>3.5360544488040118</v>
      </c>
      <c r="F20" s="32">
        <v>3.5014711102614635</v>
      </c>
      <c r="G20" s="32">
        <v>3.4608810172382105</v>
      </c>
      <c r="H20" s="32">
        <v>3.8618553951259385</v>
      </c>
      <c r="I20" s="32">
        <v>4.1496197547072819</v>
      </c>
      <c r="J20" s="32">
        <v>4.2208715903704226</v>
      </c>
      <c r="K20" s="32">
        <v>4.3824127160131434</v>
      </c>
      <c r="L20" s="32">
        <v>4.0712522846427834</v>
      </c>
      <c r="M20" s="32">
        <v>3.6225988799544044</v>
      </c>
      <c r="N20" s="32">
        <v>3.5875339496129142</v>
      </c>
      <c r="O20" s="32">
        <v>3.5075032353398004</v>
      </c>
      <c r="P20" s="32">
        <v>2.7513888570432465</v>
      </c>
    </row>
    <row r="21" spans="1:16" s="21" customFormat="1" ht="14.25" customHeight="1" x14ac:dyDescent="0.25">
      <c r="A21" s="15"/>
      <c r="B21" s="5" t="s">
        <v>13</v>
      </c>
      <c r="C21" s="32">
        <v>14.279562822220319</v>
      </c>
      <c r="D21" s="32">
        <v>14.07007300047424</v>
      </c>
      <c r="E21" s="32">
        <v>17.07996217896174</v>
      </c>
      <c r="F21" s="32">
        <v>15.943846776516255</v>
      </c>
      <c r="G21" s="32">
        <v>16.455478513124675</v>
      </c>
      <c r="H21" s="32">
        <v>17.671549816525765</v>
      </c>
      <c r="I21" s="32">
        <v>18.464514727015626</v>
      </c>
      <c r="J21" s="32">
        <v>19.168139105233323</v>
      </c>
      <c r="K21" s="32">
        <v>18.824850621429754</v>
      </c>
      <c r="L21" s="32">
        <v>18.628394431126978</v>
      </c>
      <c r="M21" s="32">
        <v>19.219033226628369</v>
      </c>
      <c r="N21" s="32">
        <v>21.226349401312227</v>
      </c>
      <c r="O21" s="32">
        <v>23.10107293467237</v>
      </c>
      <c r="P21" s="32">
        <v>19.779788054280036</v>
      </c>
    </row>
    <row r="22" spans="1:16" ht="14.25" customHeight="1" x14ac:dyDescent="0.25">
      <c r="A22" s="15"/>
      <c r="B22" s="5" t="s">
        <v>14</v>
      </c>
      <c r="C22" s="32">
        <v>38.371460064340297</v>
      </c>
      <c r="D22" s="32">
        <v>42.373490273750207</v>
      </c>
      <c r="E22" s="32">
        <v>31.74842732273348</v>
      </c>
      <c r="F22" s="32">
        <v>33.292318144991619</v>
      </c>
      <c r="G22" s="32">
        <v>35.843528458065585</v>
      </c>
      <c r="H22" s="32">
        <v>31.433793246787207</v>
      </c>
      <c r="I22" s="32">
        <v>28.334803011292387</v>
      </c>
      <c r="J22" s="32">
        <v>27.547969651611474</v>
      </c>
      <c r="K22" s="32">
        <v>35.668782079818044</v>
      </c>
      <c r="L22" s="32">
        <v>34.754998729862294</v>
      </c>
      <c r="M22" s="32">
        <v>33.582524954271378</v>
      </c>
      <c r="N22" s="32">
        <v>33.048988138108598</v>
      </c>
      <c r="O22" s="32">
        <v>33.524130936064765</v>
      </c>
      <c r="P22" s="32">
        <v>45.631920976440945</v>
      </c>
    </row>
    <row r="23" spans="1:16" ht="14.25" customHeight="1" x14ac:dyDescent="0.25">
      <c r="A23" s="15"/>
      <c r="B23" s="5" t="s">
        <v>15</v>
      </c>
      <c r="C23" s="32">
        <v>13.366836847847448</v>
      </c>
      <c r="D23" s="32">
        <v>12.946882472949293</v>
      </c>
      <c r="E23" s="32">
        <v>15.503659558624902</v>
      </c>
      <c r="F23" s="32">
        <v>15.222442074108278</v>
      </c>
      <c r="G23" s="32">
        <v>14.064655904985054</v>
      </c>
      <c r="H23" s="32">
        <v>14.984624203426588</v>
      </c>
      <c r="I23" s="32">
        <v>15.412270713102997</v>
      </c>
      <c r="J23" s="32">
        <v>15.311290854762531</v>
      </c>
      <c r="K23" s="32">
        <v>14.491122060807097</v>
      </c>
      <c r="L23" s="32">
        <v>14.686183404902017</v>
      </c>
      <c r="M23" s="32">
        <v>13.958821194597412</v>
      </c>
      <c r="N23" s="32">
        <v>14.054108526229189</v>
      </c>
      <c r="O23" s="32">
        <v>13.314039283037429</v>
      </c>
      <c r="P23" s="32">
        <v>10.224412917316952</v>
      </c>
    </row>
    <row r="24" spans="1:16" ht="14.25" customHeight="1" x14ac:dyDescent="0.25">
      <c r="A24" s="15"/>
      <c r="B24" s="5" t="s">
        <v>16</v>
      </c>
      <c r="C24" s="32">
        <v>6.2049565076258357</v>
      </c>
      <c r="D24" s="32">
        <v>5.4049808123400842</v>
      </c>
      <c r="E24" s="32">
        <v>6.5249206474205508</v>
      </c>
      <c r="F24" s="32">
        <v>7.0256722286761502</v>
      </c>
      <c r="G24" s="32">
        <v>7.2863082487098589</v>
      </c>
      <c r="H24" s="32">
        <v>7.3393427242374978</v>
      </c>
      <c r="I24" s="32">
        <v>7.2283881463729234</v>
      </c>
      <c r="J24" s="32">
        <v>7.2622158257964626</v>
      </c>
      <c r="K24" s="32">
        <v>6.4645481750040297</v>
      </c>
      <c r="L24" s="32">
        <v>6.0839647844985949</v>
      </c>
      <c r="M24" s="32">
        <v>5.5901806874789779</v>
      </c>
      <c r="N24" s="32">
        <v>6.6153015494521474</v>
      </c>
      <c r="O24" s="32">
        <v>6.2723593531735506</v>
      </c>
      <c r="P24" s="32">
        <v>4.9564070355597432</v>
      </c>
    </row>
    <row r="25" spans="1:16" ht="14.25" customHeight="1" x14ac:dyDescent="0.25">
      <c r="A25" s="15"/>
      <c r="B25" s="5" t="s">
        <v>17</v>
      </c>
      <c r="C25" s="32">
        <v>0.93849865759341644</v>
      </c>
      <c r="D25" s="32">
        <v>0.86920070729629728</v>
      </c>
      <c r="E25" s="32">
        <v>1.0232195243468638</v>
      </c>
      <c r="F25" s="32">
        <v>0.93640362286549661</v>
      </c>
      <c r="G25" s="32">
        <v>0.86444452366714453</v>
      </c>
      <c r="H25" s="32">
        <v>0.87583303275207502</v>
      </c>
      <c r="I25" s="32">
        <v>0.91872739210653132</v>
      </c>
      <c r="J25" s="32">
        <v>0.87091576247148517</v>
      </c>
      <c r="K25" s="32">
        <v>0.79690729096980584</v>
      </c>
      <c r="L25" s="32">
        <v>0.80856686758142338</v>
      </c>
      <c r="M25" s="32">
        <v>0.82686806264071455</v>
      </c>
      <c r="N25" s="32">
        <v>0.76233114201712382</v>
      </c>
      <c r="O25" s="32">
        <v>0.72217219662677068</v>
      </c>
      <c r="P25" s="32">
        <v>0.53322839289809032</v>
      </c>
    </row>
    <row r="26" spans="1:16" ht="14.25" customHeight="1" x14ac:dyDescent="0.25">
      <c r="A26" s="15"/>
      <c r="B26" s="5" t="s">
        <v>18</v>
      </c>
      <c r="C26" s="32">
        <v>1.4754710739505728</v>
      </c>
      <c r="D26" s="32">
        <v>1.4248684832481653</v>
      </c>
      <c r="E26" s="32">
        <v>1.7073774305925227</v>
      </c>
      <c r="F26" s="32">
        <v>1.618037884009949</v>
      </c>
      <c r="G26" s="32">
        <v>1.5425495886772578</v>
      </c>
      <c r="H26" s="32">
        <v>1.6411506569386181</v>
      </c>
      <c r="I26" s="32">
        <v>1.7087175983800929</v>
      </c>
      <c r="J26" s="32">
        <v>1.6318040142944534</v>
      </c>
      <c r="K26" s="32">
        <v>1.5726393780022299</v>
      </c>
      <c r="L26" s="32">
        <v>1.7114694543071487</v>
      </c>
      <c r="M26" s="32">
        <v>1.5770149785465652</v>
      </c>
      <c r="N26" s="32">
        <v>1.4879139359708595</v>
      </c>
      <c r="O26" s="32">
        <v>1.4423738411953551</v>
      </c>
      <c r="P26" s="32">
        <v>1.1165080365646389</v>
      </c>
    </row>
    <row r="27" spans="1:16" ht="14.25" customHeight="1" x14ac:dyDescent="0.25">
      <c r="A27" s="15"/>
      <c r="B27" s="5" t="s">
        <v>19</v>
      </c>
      <c r="C27" s="32">
        <v>0.91457601944523736</v>
      </c>
      <c r="D27" s="32">
        <v>0.90006238841885966</v>
      </c>
      <c r="E27" s="32">
        <v>1.1796810877947383</v>
      </c>
      <c r="F27" s="32">
        <v>1.2919672204396084</v>
      </c>
      <c r="G27" s="32">
        <v>1.2079414330887757</v>
      </c>
      <c r="H27" s="32">
        <v>1.0996108437579297</v>
      </c>
      <c r="I27" s="32">
        <v>1.1993950148167032</v>
      </c>
      <c r="J27" s="32">
        <v>1.124487574484172</v>
      </c>
      <c r="K27" s="32">
        <v>0.79558322943738946</v>
      </c>
      <c r="L27" s="32">
        <v>0.91243619829212108</v>
      </c>
      <c r="M27" s="32">
        <v>0.85399593855460165</v>
      </c>
      <c r="N27" s="32">
        <v>0.85925197364928962</v>
      </c>
      <c r="O27" s="32">
        <v>0.81473573527973198</v>
      </c>
      <c r="P27" s="32">
        <v>0.63001836947567569</v>
      </c>
    </row>
    <row r="28" spans="1:16" ht="14.25" customHeight="1" x14ac:dyDescent="0.25">
      <c r="A28" s="15"/>
      <c r="B28" s="5" t="s">
        <v>20</v>
      </c>
      <c r="C28" s="32">
        <v>3.0716105556443205</v>
      </c>
      <c r="D28" s="32">
        <v>2.7511830978991227</v>
      </c>
      <c r="E28" s="32">
        <v>3.4395620722591786</v>
      </c>
      <c r="F28" s="32">
        <v>3.9521299163680039</v>
      </c>
      <c r="G28" s="32">
        <v>3.451565312129063</v>
      </c>
      <c r="H28" s="32">
        <v>4.399917105223663</v>
      </c>
      <c r="I28" s="32">
        <v>5.813023683129364</v>
      </c>
      <c r="J28" s="32">
        <v>6.4535659225861286</v>
      </c>
      <c r="K28" s="32">
        <v>3.134614739043859</v>
      </c>
      <c r="L28" s="32">
        <v>2.5976532376972341</v>
      </c>
      <c r="M28" s="32">
        <v>2.5190492560882891</v>
      </c>
      <c r="N28" s="32">
        <v>2.5900792094056748</v>
      </c>
      <c r="O28" s="32">
        <v>2.4743399361017122</v>
      </c>
      <c r="P28" s="32">
        <v>2.1819818319043249</v>
      </c>
    </row>
    <row r="29" spans="1:16" s="21" customFormat="1" ht="14.25" customHeight="1" x14ac:dyDescent="0.25">
      <c r="A29" s="22"/>
      <c r="B29" s="39" t="s">
        <v>22</v>
      </c>
      <c r="C29" s="34">
        <v>7.9132333471720262</v>
      </c>
      <c r="D29" s="34">
        <v>7.494422645734292</v>
      </c>
      <c r="E29" s="34">
        <v>8.6734893400505939</v>
      </c>
      <c r="F29" s="34">
        <v>9.0051323539882659</v>
      </c>
      <c r="G29" s="34">
        <v>8.8372085652638024</v>
      </c>
      <c r="H29" s="34">
        <v>9.0096332416941181</v>
      </c>
      <c r="I29" s="34">
        <v>8.6636617252199155</v>
      </c>
      <c r="J29" s="34">
        <v>8.4827757225958305</v>
      </c>
      <c r="K29" s="34">
        <v>7.1085058786047064</v>
      </c>
      <c r="L29" s="34">
        <v>7.6214212217214428</v>
      </c>
      <c r="M29" s="34">
        <v>7.3477569507890665</v>
      </c>
      <c r="N29" s="34">
        <v>7.3432012836954375</v>
      </c>
      <c r="O29" s="34">
        <v>7.0597635108096082</v>
      </c>
      <c r="P29" s="34">
        <v>5.9903201593548925</v>
      </c>
    </row>
    <row r="30" spans="1:16" ht="14.25" customHeight="1" x14ac:dyDescent="0.25">
      <c r="A30" s="24">
        <v>1</v>
      </c>
      <c r="B30" s="2" t="s">
        <v>3</v>
      </c>
      <c r="I30" s="25"/>
    </row>
    <row r="31" spans="1:16" ht="14.25" customHeight="1" x14ac:dyDescent="0.25">
      <c r="A31" s="26"/>
      <c r="I31" s="26"/>
    </row>
    <row r="32" spans="1:16" ht="14.25" customHeight="1" x14ac:dyDescent="0.25">
      <c r="A32" s="27" t="s">
        <v>4</v>
      </c>
      <c r="I32" s="25"/>
    </row>
    <row r="33" spans="1:9" ht="14.25" customHeight="1" x14ac:dyDescent="0.25">
      <c r="A33" s="28" t="s">
        <v>5</v>
      </c>
      <c r="I33" s="35"/>
    </row>
    <row r="34" spans="1:9" ht="14.25" customHeight="1" x14ac:dyDescent="0.25">
      <c r="A34" s="27" t="s">
        <v>9</v>
      </c>
      <c r="I34" s="25"/>
    </row>
    <row r="35" spans="1:9" ht="14.25" customHeight="1" x14ac:dyDescent="0.25">
      <c r="A35" s="29" t="s">
        <v>10</v>
      </c>
      <c r="I35" s="36"/>
    </row>
    <row r="39" spans="1:9" s="21" customFormat="1" ht="12" customHeight="1" x14ac:dyDescent="0.25">
      <c r="B39" s="2"/>
      <c r="C39" s="30"/>
      <c r="D39" s="30"/>
      <c r="E39" s="30"/>
      <c r="F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millioni di franchi</vt:lpstr>
      <vt:lpstr>variazione annuale in %</vt:lpstr>
      <vt:lpstr>valore percentuale (%)</vt:lpstr>
      <vt:lpstr>'in millioni di franchi'!Zone_d_impression</vt:lpstr>
      <vt:lpstr>'valore percentuale (%)'!Zone_d_impression</vt:lpstr>
      <vt:lpstr>'variazione annuale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2025-05-15T06:42:50Z</dcterms:created>
  <dcterms:modified xsi:type="dcterms:W3CDTF">2026-06-02T07:06:56Z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2025-05-19T13:24:08Z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d0819f65-e56a-4918-9ef3-ac5081b89cd7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