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ThisWorkbook" defaultThemeVersion="124226"/>
  <mc:AlternateContent xmlns:mc="http://schemas.openxmlformats.org/markup-compatibility/2006">
    <mc:Choice Requires="x15">
      <x15ac:absPath xmlns:x15ac="http://schemas.microsoft.com/office/spreadsheetml/2010/11/ac" url="Q:\BB\BILD-P\10_L-A\04 Diffusion\03 Basispublikationen\03 Bildungsabschlüsse\Diplome Tertiär\2026_données 2025\"/>
    </mc:Choice>
  </mc:AlternateContent>
  <xr:revisionPtr revIDLastSave="0" documentId="13_ncr:1_{1CB5D430-EC17-49FE-8866-5696A3DB82F9}" xr6:coauthVersionLast="47" xr6:coauthVersionMax="47" xr10:uidLastSave="{00000000-0000-0000-0000-000000000000}"/>
  <bookViews>
    <workbookView xWindow="-110" yWindow="-110" windowWidth="19420" windowHeight="11500" tabRatio="813" xr2:uid="{00000000-000D-0000-FFFF-FFFF00000000}"/>
  </bookViews>
  <sheets>
    <sheet name="Inhalt_Contenu" sheetId="8" r:id="rId1"/>
    <sheet name="Definition (d)" sheetId="6" r:id="rId2"/>
    <sheet name="Definition (f)" sheetId="9" r:id="rId3"/>
    <sheet name="1" sheetId="5" r:id="rId4"/>
    <sheet name="2" sheetId="7" r:id="rId5"/>
    <sheet name="3a" sheetId="1" r:id="rId6"/>
    <sheet name="3b" sheetId="10" r:id="rId7"/>
  </sheets>
  <definedNames>
    <definedName name="_xlnm.Print_Titles" localSheetId="4">'2'!$1:$2</definedName>
    <definedName name="_xlnm.Print_Titles" localSheetId="5">'3a'!$1:$2</definedName>
    <definedName name="_xlnm.Print_Titles" localSheetId="6">'3b'!$1:$2</definedName>
    <definedName name="_xlnm.Print_Titles" localSheetId="1">'Definition (d)'!$1:$5</definedName>
    <definedName name="_xlnm.Print_Area" localSheetId="3">'1'!$A$1:$H$66</definedName>
    <definedName name="_xlnm.Print_Area" localSheetId="4">'2'!$A$1:$H$54</definedName>
    <definedName name="_xlnm.Print_Area" localSheetId="5">'3a'!$A$1:$H$275</definedName>
    <definedName name="_xlnm.Print_Area" localSheetId="6">'3b'!$A$1:$H$137</definedName>
    <definedName name="_xlnm.Print_Area" localSheetId="1">'Definition (d)'!$A$1:$K$61</definedName>
    <definedName name="_xlnm.Print_Area" localSheetId="2">'Definition (f)'!$A$1:$K$71</definedName>
    <definedName name="_xlnm.Print_Area" localSheetId="0">Inhalt_Contenu!$A$1:$H$20</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73" i="7" l="1"/>
  <c r="A71" i="7"/>
  <c r="A65" i="5"/>
  <c r="A63" i="5"/>
  <c r="A272" i="1"/>
  <c r="A270" i="1"/>
  <c r="A117" i="10"/>
  <c r="A115" i="10"/>
</calcChain>
</file>

<file path=xl/sharedStrings.xml><?xml version="1.0" encoding="utf-8"?>
<sst xmlns="http://schemas.openxmlformats.org/spreadsheetml/2006/main" count="928" uniqueCount="579">
  <si>
    <t xml:space="preserve"> Fachrichtung</t>
  </si>
  <si>
    <t>Total</t>
  </si>
  <si>
    <t xml:space="preserve"> Option</t>
  </si>
  <si>
    <t>Männer Hommes</t>
  </si>
  <si>
    <t>Frauen Femmes</t>
  </si>
  <si>
    <t>Kanton</t>
  </si>
  <si>
    <t>Höhere Fachschulen / Ecoles supérieures</t>
  </si>
  <si>
    <t>Höhere Fachschulen für Gastgewerbe, Tourismus und Hauswirtschaft HF</t>
  </si>
  <si>
    <t>Ecoles supérieures de restauration, de tourisme et d'économie familiale ES</t>
  </si>
  <si>
    <t>Höhere Fachschulen für Wirtschaft HF</t>
  </si>
  <si>
    <t>Ecoles supérieures d'économie ES</t>
  </si>
  <si>
    <t xml:space="preserve"> Canton</t>
  </si>
  <si>
    <t>Definitionen</t>
  </si>
  <si>
    <t>zurück zum Inhalt</t>
  </si>
  <si>
    <t>Définitions</t>
  </si>
  <si>
    <t>3a</t>
  </si>
  <si>
    <t>3b</t>
  </si>
  <si>
    <t>Höhere Fachschulen</t>
  </si>
  <si>
    <t>3b Nachdiplome / Diplômes postgrades</t>
  </si>
  <si>
    <t>3a Diplome / Diplômes</t>
  </si>
  <si>
    <t>2 Ausbildungsfeld / Domaine de formation</t>
  </si>
  <si>
    <t>1 Kanton (Schulkanton) / Canton (de l'école)</t>
  </si>
  <si>
    <t>Diplome nach Schultyp und Fachrichtung</t>
  </si>
  <si>
    <t>Nachdiplome nach Schultyp und Fachrichtung</t>
  </si>
  <si>
    <t>Abschlüsse nach Kanton (Schulkanton)</t>
  </si>
  <si>
    <t>Titres délivrés selon le canton (de l'école)</t>
  </si>
  <si>
    <t>Titres délivrés selon le domaine de formation</t>
  </si>
  <si>
    <t>Abschlüsse nach Ausbildungsfeld</t>
  </si>
  <si>
    <t>Diplômes selon le type de l'école et l'option</t>
  </si>
  <si>
    <t>Diplômes postgrades selon le type de l'école et l'option</t>
  </si>
  <si>
    <t>Höhere Fachschulen HF</t>
  </si>
  <si>
    <t>Ecoles supérieures ES</t>
  </si>
  <si>
    <t>Höhere Fachschulen für Technik HF</t>
  </si>
  <si>
    <t>Ecoles supérieures techniques ES</t>
  </si>
  <si>
    <t>Höhere Fachschulen für Land- und Waldwirtschaft HF</t>
  </si>
  <si>
    <t>Ecoles supérieures agricoles et sylvicoles ES</t>
  </si>
  <si>
    <t>Höhere Fachschulen Gesundheitsbereich HF</t>
  </si>
  <si>
    <t>Ecoles supérieures de santé ES</t>
  </si>
  <si>
    <t>Höhere Fachschulen für Soziales und Erwachsenenbildung HF</t>
  </si>
  <si>
    <t>Ecoles supérieures du social et de la formation des adultes ES</t>
  </si>
  <si>
    <t>Höhere Fachschulen für Künste, Gestaltung und Design HF</t>
  </si>
  <si>
    <t>Ecoles supérieures d'arts visuels, des arts appliqués et design ES</t>
  </si>
  <si>
    <t>Höhere Fachschulen für Verkehr und Transport HF</t>
  </si>
  <si>
    <t>Ecoles supérieures du trafic et des transports ES</t>
  </si>
  <si>
    <t xml:space="preserve">  Kandidat/innen/Candidats</t>
  </si>
  <si>
    <t xml:space="preserve">       Diplome/Diplômes</t>
  </si>
  <si>
    <t xml:space="preserve"> Ausbildungsfeld ISCED(2013)</t>
  </si>
  <si>
    <t xml:space="preserve"> Domaine de formation CITE(2013)</t>
  </si>
  <si>
    <t>Ecoles supérieures des arts visuels, des arts appliqués et du design ES</t>
  </si>
  <si>
    <t>Höhere Fachschulen Hotellerie-Restauration und Tourismus HF</t>
  </si>
  <si>
    <t>Ecoles supérieures d'hôtellerie/restauration et tourisme ES</t>
  </si>
  <si>
    <t>Höhere Fachschulen für Gesundheit HF</t>
  </si>
  <si>
    <t>Ecoles supérieures de la santé ES</t>
  </si>
  <si>
    <t>lernstat@bfs.admin.ch</t>
  </si>
  <si>
    <t>Auskunft: / Renseignements:</t>
  </si>
  <si>
    <t>Diplomstufe / Niveau diplôme</t>
  </si>
  <si>
    <t>Nachdiplomstufe / Niveau postgrade</t>
  </si>
  <si>
    <t>Diplome / Diplômes</t>
  </si>
  <si>
    <t>Kandidat/innen / Candidats</t>
  </si>
  <si>
    <t>Nachdiplome / Diplômes pg.</t>
  </si>
  <si>
    <t>MiVo: Verordnung des Eidg. Departements für Wirtschaft, Bildung und Forschung  über Mindestvorschriften für die Anerkennung von Bildungsgängen und Nachdiplomstudien der höheren Fachschulen</t>
  </si>
  <si>
    <t>OCM: Ordonnance du Département fédéral de l'économie, de la formation et de la recherche  concernant les conditions minimales de reconnaissance des filières de formation et des études postdiplômes des écoles supérieures</t>
  </si>
  <si>
    <t>Quelle: Statistik der Bildungsabschlüsse (SBA) / Source: Statistique des diplômes (SBA)</t>
  </si>
  <si>
    <t>retour au contenu</t>
  </si>
  <si>
    <t>Zürich</t>
  </si>
  <si>
    <t>Luzern</t>
  </si>
  <si>
    <t>Schwyz</t>
  </si>
  <si>
    <t>Obwalden</t>
  </si>
  <si>
    <t>Glarus</t>
  </si>
  <si>
    <t>Zug</t>
  </si>
  <si>
    <t>Fribourg / Freiburg</t>
  </si>
  <si>
    <t>Solothurn</t>
  </si>
  <si>
    <t>Basel-Stadt</t>
  </si>
  <si>
    <t>Basel-Landschaft</t>
  </si>
  <si>
    <t>Schaffhausen</t>
  </si>
  <si>
    <t>St. Gallen</t>
  </si>
  <si>
    <t>Graubünden / Grigioni / Grischun</t>
  </si>
  <si>
    <t>Aargau</t>
  </si>
  <si>
    <t>Thurgau</t>
  </si>
  <si>
    <t>Ticino</t>
  </si>
  <si>
    <t>Vaud</t>
  </si>
  <si>
    <t>Valais / Wallis</t>
  </si>
  <si>
    <t>Neuchâtel</t>
  </si>
  <si>
    <t>Genève</t>
  </si>
  <si>
    <t>Ausbildung von Lehrkräften mit Fachspezialisierung</t>
  </si>
  <si>
    <t>Formation des enseignants avec spécialisation</t>
  </si>
  <si>
    <t>Mode, Innenarchitektur und industrielles Design</t>
  </si>
  <si>
    <t>Stylisme, décoration et design industriel</t>
  </si>
  <si>
    <t>Bildende Kunst</t>
  </si>
  <si>
    <t>Beaux-arts</t>
  </si>
  <si>
    <t>Musik und darstellende Kunst</t>
  </si>
  <si>
    <t>Musique, théâtre, danse, cirque</t>
  </si>
  <si>
    <t>Finanz-, Bank- und Versicherungswesen</t>
  </si>
  <si>
    <t>Finance, banque et assurances</t>
  </si>
  <si>
    <t>Management und Verwaltung</t>
  </si>
  <si>
    <t>Gestion et administration</t>
  </si>
  <si>
    <t>Marketing und Werbung</t>
  </si>
  <si>
    <t>Marketing et publicité</t>
  </si>
  <si>
    <t>Gross- und Einzelhandel</t>
  </si>
  <si>
    <t>Vente en gros et au détail</t>
  </si>
  <si>
    <t>Recht</t>
  </si>
  <si>
    <t>Droit</t>
  </si>
  <si>
    <t>Software- und Applikationsentwicklung und -analyse</t>
  </si>
  <si>
    <t>Développement et analyse de logiciels et d'applications</t>
  </si>
  <si>
    <t>Ingenieurwesen und Technische Berufe nicht näher definiert</t>
  </si>
  <si>
    <t>Ingénierie et techniques apparentées non définies</t>
  </si>
  <si>
    <t>Elektrizität und Energie</t>
  </si>
  <si>
    <t>Électricité et énergie</t>
  </si>
  <si>
    <t>Elektronik und Automation</t>
  </si>
  <si>
    <t>Électronique et automatisation</t>
  </si>
  <si>
    <t>Maschinenbau und Metallverarbeitung</t>
  </si>
  <si>
    <t>Mécanique et techniques apparentées</t>
  </si>
  <si>
    <t>Nahrungsmittel</t>
  </si>
  <si>
    <t>Traitement des aliments</t>
  </si>
  <si>
    <t>Werkstoffe (Glas, Papier, Kunststoff und Holz)</t>
  </si>
  <si>
    <t>Matériaux (verre, papier, plastique et bois)</t>
  </si>
  <si>
    <t>Textilien (Kleidung, Schuhwerk und Leder)</t>
  </si>
  <si>
    <t>Textiles (vêtements, chaussures et cuir)</t>
  </si>
  <si>
    <t>Baugewerbe, Hoch- und Tiefbau</t>
  </si>
  <si>
    <t>Construction et génie civil</t>
  </si>
  <si>
    <t>Pflanzenbau und Tierzucht</t>
  </si>
  <si>
    <t>Culture et élevage</t>
  </si>
  <si>
    <t>Forstwirtschaft</t>
  </si>
  <si>
    <t>Sylviculture</t>
  </si>
  <si>
    <t>Zahnmedizin</t>
  </si>
  <si>
    <t>Études dentaires</t>
  </si>
  <si>
    <t>Krankenpflege und Geburtshilfe</t>
  </si>
  <si>
    <t>Soins infirmiers et formation de sages-femmes</t>
  </si>
  <si>
    <t>Medizinische Diagnostik und Behandlungstechnik</t>
  </si>
  <si>
    <t>Diagnostic médical et technologie de traitement</t>
  </si>
  <si>
    <t>Therapie und Rehabilitation</t>
  </si>
  <si>
    <t>Thérapie et rééducation</t>
  </si>
  <si>
    <t>Kinder- und Jugendarbeit</t>
  </si>
  <si>
    <t>Soins aux enfants et à la jeunesse</t>
  </si>
  <si>
    <t>Sozialarbeit und Beratung</t>
  </si>
  <si>
    <t>Travail social et orientation</t>
  </si>
  <si>
    <t>Hauswirtschaftliche Dienste</t>
  </si>
  <si>
    <t>Services domestiques</t>
  </si>
  <si>
    <t>Gastgewerbe und Catering</t>
  </si>
  <si>
    <t>Hôtellerie et services de restauration</t>
  </si>
  <si>
    <t>Reisebüros, Tourismus und Freizeitindustrie</t>
  </si>
  <si>
    <t>Voyage, tourisme et loisirs</t>
  </si>
  <si>
    <t>Verkehrsdienstleistungen</t>
  </si>
  <si>
    <t>Services de transport</t>
  </si>
  <si>
    <t>Erziehungswissenschaft</t>
  </si>
  <si>
    <t>Sciences de l'éducation</t>
  </si>
  <si>
    <t>Volkswirtschaftslehre</t>
  </si>
  <si>
    <t>Économie</t>
  </si>
  <si>
    <t>Wirtschaft und Verwaltung nicht näher definiert</t>
  </si>
  <si>
    <t>Commerce et administration non définis</t>
  </si>
  <si>
    <t>Steuer- und Rechnungswesen</t>
  </si>
  <si>
    <t>Comptabilité et fiscalité</t>
  </si>
  <si>
    <t>Bauführung HF (MiVo 2005)</t>
  </si>
  <si>
    <t>Conduite des travaux ES (OCM 2005)</t>
  </si>
  <si>
    <t>Bauführung HF</t>
  </si>
  <si>
    <t>Conduite des travaux ES</t>
  </si>
  <si>
    <t>Bauführung HF - Garten- und Landschaftsbau</t>
  </si>
  <si>
    <t>Conduite des travaux ES - Aménagement de jardin et paysage</t>
  </si>
  <si>
    <t>Bauführung HF - Hochbau</t>
  </si>
  <si>
    <t>Conduite des travaux ES - Bâtiment</t>
  </si>
  <si>
    <t>Bauführung HF - Hochbau/Tiefbau</t>
  </si>
  <si>
    <t>Conduite des travaux ES - Bâtiment/Génie civil</t>
  </si>
  <si>
    <t>Bauführung HF - Holzbau</t>
  </si>
  <si>
    <t>Conduite des travaux ES - Construction de bois</t>
  </si>
  <si>
    <t>Bauführung HF - Tiefbau</t>
  </si>
  <si>
    <t>Conduite des travaux ES - Génie civil</t>
  </si>
  <si>
    <t>Bauführung HF - Verkehrswegbau</t>
  </si>
  <si>
    <t>Conduite des travaux ES - Construction de voies de communication</t>
  </si>
  <si>
    <t>Bauplanung HF (MiVo 2005)</t>
  </si>
  <si>
    <t>Planification des travaux ES (OCM 2005)</t>
  </si>
  <si>
    <t>Bauplanung HF</t>
  </si>
  <si>
    <t>Planification des travaux ES</t>
  </si>
  <si>
    <t>Bauplanung HF - Architektur</t>
  </si>
  <si>
    <t>Planification des travaux ES - Architecture</t>
  </si>
  <si>
    <t>Bauplanung HF - Ingenieurbau</t>
  </si>
  <si>
    <t>Planification des travaux ES - Génie civil</t>
  </si>
  <si>
    <t>Bauplanung HF - Innenarchitektur</t>
  </si>
  <si>
    <t>Planification des travaux ES - Architecture d'intérieur</t>
  </si>
  <si>
    <t>Elektrotechnik HF (MiVo 2005)</t>
  </si>
  <si>
    <t>Génie électrique ES (OCM 2005)</t>
  </si>
  <si>
    <t>Elektrotechnik HF</t>
  </si>
  <si>
    <t>Génie électrique ES</t>
  </si>
  <si>
    <t>Elektrotechnik HF - Elektronik</t>
  </si>
  <si>
    <t>Génie électrique ES - Electronique</t>
  </si>
  <si>
    <t>Elektrotechnik HF - Energietechnik</t>
  </si>
  <si>
    <t>Génie électrique ES - Gestion énergétique</t>
  </si>
  <si>
    <t>Energie und Umwelt HF (MiVo 2005)</t>
  </si>
  <si>
    <t>Energie et environnement ES (OCM 2005)</t>
  </si>
  <si>
    <t>Energie und Umwelt HF</t>
  </si>
  <si>
    <t>Energie et environnement ES</t>
  </si>
  <si>
    <t>Gebäudetechnik HF (MiVo 2005)</t>
  </si>
  <si>
    <t>Technique des bâtiments ES (OCM 2005)</t>
  </si>
  <si>
    <t>Gebäudetechnik HF - Heizung, Lüftung, Klima, Kälte, Sanitär HLKKS</t>
  </si>
  <si>
    <t>Technique des bâtiments ES - Chauffage, ventilation, climatisation, froid, sanitaire CVCFS</t>
  </si>
  <si>
    <t>Gebäudetechnik HF (MiVo 2005+2017)</t>
  </si>
  <si>
    <t>Gebäudetechnik HF</t>
  </si>
  <si>
    <t>Technique des bâtiments ES</t>
  </si>
  <si>
    <t>Holztechnik HF (MiVo 2005)</t>
  </si>
  <si>
    <t>Technique du bois ES (OCM 2005)</t>
  </si>
  <si>
    <t>Holztechnik HF - Holzbau</t>
  </si>
  <si>
    <t>Technique du bois ES - Construction en bois</t>
  </si>
  <si>
    <t>Informatik HF (MiVo 2005+2017)</t>
  </si>
  <si>
    <t>Informatique ES (OCM 2005+2017)</t>
  </si>
  <si>
    <t>Informatik HF</t>
  </si>
  <si>
    <t>Informatique ES</t>
  </si>
  <si>
    <t>Informatik HF - Applikationsentwicklung</t>
  </si>
  <si>
    <t>Informatique ES - Développement d'application</t>
  </si>
  <si>
    <t>Informatik HF - Systemtechnik</t>
  </si>
  <si>
    <t>Informatique ES - Technique de systèmes</t>
  </si>
  <si>
    <t>Lebensmitteltechnologie HF (MiVo 2005)</t>
  </si>
  <si>
    <t>Agroalimentaire ES (OCM 2005)</t>
  </si>
  <si>
    <t>Lebensmitteltechnologie HF</t>
  </si>
  <si>
    <t>Agroalimentaire ES</t>
  </si>
  <si>
    <t>Maschinenbau HF (MiVo 2005)</t>
  </si>
  <si>
    <t>Génie mécanique ES (OCM 2005)</t>
  </si>
  <si>
    <t>Maschinenbau HF</t>
  </si>
  <si>
    <t>Génie mécanique ES</t>
  </si>
  <si>
    <t>Maschinenbau HF - Konstruktionstechnik</t>
  </si>
  <si>
    <t>Génie mécanique ES - Construction</t>
  </si>
  <si>
    <t>Maschinenbau HF (MiVo 2017)</t>
  </si>
  <si>
    <t>Génie mécanique ES (OCM 2017)</t>
  </si>
  <si>
    <t>Metallbau HF (MiVo 2005)</t>
  </si>
  <si>
    <t>Construction métallique ES (OCM 2005)</t>
  </si>
  <si>
    <t>Metallbau HF</t>
  </si>
  <si>
    <t>Construction métallique ES</t>
  </si>
  <si>
    <t>Mikrotechnik HF (MiVo 2005)</t>
  </si>
  <si>
    <t>Mikrotechnik HF</t>
  </si>
  <si>
    <t>Systemtechnik HF (MiVo 2005)</t>
  </si>
  <si>
    <t>Systèmes industriels ES (OCM 2005)</t>
  </si>
  <si>
    <t>Systemtechnik HF</t>
  </si>
  <si>
    <t>Systèmes industriels ES</t>
  </si>
  <si>
    <t>Systemtechnik HF - Automation</t>
  </si>
  <si>
    <t>Systèmes industriels ES - Automation</t>
  </si>
  <si>
    <t>Unternehmensprozesse HF (MiVo 2005)</t>
  </si>
  <si>
    <t>Processus d'entreprise ES (OCM 2005)</t>
  </si>
  <si>
    <t>Unternehmensprozesse HF</t>
  </si>
  <si>
    <t>Processus d'entreprise ES</t>
  </si>
  <si>
    <t>Unternehmensprozesse HF - Betriebstechnik</t>
  </si>
  <si>
    <t>Processus d'entreprise ES - Exploitation</t>
  </si>
  <si>
    <t>Betriebsleitung in Facility Management HF (MiVo 2005+2017)</t>
  </si>
  <si>
    <t>Gestion en facility management ES (OCM 2005+2017)</t>
  </si>
  <si>
    <t>Betriebsleitung in Facility Management HF</t>
  </si>
  <si>
    <t>Gestion en facility management ES</t>
  </si>
  <si>
    <t>Hotellerie und Gastronomie HF (MiVo 2005)</t>
  </si>
  <si>
    <t>Hôtellerie et gastronomie ES (OCM 2005)</t>
  </si>
  <si>
    <t>Hotellerie und Gastronomie HF</t>
  </si>
  <si>
    <t>Hôtellerie et gastronomie ES</t>
  </si>
  <si>
    <t>Hotellerie und Gastronomie HF (MiVo 2017)</t>
  </si>
  <si>
    <t>Hôtellerie et gastronomie ES (OCM 2017)</t>
  </si>
  <si>
    <t>Tourismus HF (MiVo 2005+2017)</t>
  </si>
  <si>
    <t>Tourisme ES (OCM 2005+2017)</t>
  </si>
  <si>
    <t>Tourismus HF</t>
  </si>
  <si>
    <t>Tourisme ES</t>
  </si>
  <si>
    <t>Agrowirtschaft (Agrokaufmann/-frau) HF (MiVo 2005)</t>
  </si>
  <si>
    <t>Agroéconomie (Agro-commerçant/Agro-commerçante) ES (OCM 2005)</t>
  </si>
  <si>
    <t>Agrowirtschaft (Agrokaufmann/-frau) HF</t>
  </si>
  <si>
    <t>Bankwirtschaft HF (MiVo 2005)</t>
  </si>
  <si>
    <t>Economie bancaire ES (OCM 2005)</t>
  </si>
  <si>
    <t>Bankwirtschaft HF</t>
  </si>
  <si>
    <t>Economie bancaire ES</t>
  </si>
  <si>
    <t>Betriebswirtschaft HF (MiVo 2005+2017)</t>
  </si>
  <si>
    <t>Economie d'entreprise ES (OCM 2005+2017)</t>
  </si>
  <si>
    <t>Betriebswirtschaft HF</t>
  </si>
  <si>
    <t>Economie d'entreprise ES</t>
  </si>
  <si>
    <t>Drogist/in HF (MiVo 2017)</t>
  </si>
  <si>
    <t>Droguiste ES (OCM 2017)</t>
  </si>
  <si>
    <t>Drogist/in HF</t>
  </si>
  <si>
    <t>Droguiste ES</t>
  </si>
  <si>
    <t>Marketingmanagement HF (MiVo 2005+2017)</t>
  </si>
  <si>
    <t>Marketing management ES (OCM 2005+2017)</t>
  </si>
  <si>
    <t>Marketingmanagement HF</t>
  </si>
  <si>
    <t>Marketing management ES</t>
  </si>
  <si>
    <t>Recht HF (MiVo 2005)</t>
  </si>
  <si>
    <t>Droit ES (OCM 2005)</t>
  </si>
  <si>
    <t>Recht HF</t>
  </si>
  <si>
    <t>Droit ES</t>
  </si>
  <si>
    <t>Versicherungswirtschaft HF</t>
  </si>
  <si>
    <t>Economie d'assurance ES</t>
  </si>
  <si>
    <t>Wirtschaftsinformatik HF (MiVo 2005+2017)</t>
  </si>
  <si>
    <t>Informatique de gestion ES (OCM 2005+2017)</t>
  </si>
  <si>
    <t>Wirtschaftsinformatik HF</t>
  </si>
  <si>
    <t>Informatique de gestion ES</t>
  </si>
  <si>
    <t>Agrotechnik HF (MiVo 2005)</t>
  </si>
  <si>
    <t>Agrotechnique ES (OCM 2005)</t>
  </si>
  <si>
    <t>Agrotechnik HF</t>
  </si>
  <si>
    <t>Agrotechnique ES</t>
  </si>
  <si>
    <t>Waldwirtschaft HF</t>
  </si>
  <si>
    <t>Economie forestière ES</t>
  </si>
  <si>
    <t>Weinbautechnik HF (MiVo 2005)</t>
  </si>
  <si>
    <t>Technique vitivinicole ES (OCM 2005)</t>
  </si>
  <si>
    <t>Weinbautechnik HF</t>
  </si>
  <si>
    <t>Technique vitivinicole ES</t>
  </si>
  <si>
    <t>Aktivierung HF (MiVo 2005)</t>
  </si>
  <si>
    <t>Activation ES (OCM 2005)</t>
  </si>
  <si>
    <t>Aktivierung HF</t>
  </si>
  <si>
    <t>Activation ES</t>
  </si>
  <si>
    <t>Biomedizinische Analytik HF</t>
  </si>
  <si>
    <t>Analyses biomédicales ES</t>
  </si>
  <si>
    <t>Dentalhygiene HF (MiVo 2005+2017)</t>
  </si>
  <si>
    <t>Hygiène dentaire ES (OCM 2005+2017)</t>
  </si>
  <si>
    <t>Dentalhygiene HF</t>
  </si>
  <si>
    <t>Hygiène dentaire ES</t>
  </si>
  <si>
    <t>Medizinisch-technische Radiologie HF (MiVo 2005)</t>
  </si>
  <si>
    <t>Technique en radiologie médicale ES (OCM 2005)</t>
  </si>
  <si>
    <t>Medizinisch-technische Radiologie HF</t>
  </si>
  <si>
    <t>Technique en radiologie médicale ES</t>
  </si>
  <si>
    <t>Medizinisch-technische Radiologie HF (MiVo 2017)</t>
  </si>
  <si>
    <t>Technique en radiologie médicale ES (OCM 2017)</t>
  </si>
  <si>
    <t>Operationstechnik HF (MiVo 2005)</t>
  </si>
  <si>
    <t>Technique opératoire ES (OCM 2005)</t>
  </si>
  <si>
    <t>Operationstechnik HF</t>
  </si>
  <si>
    <t>Technique opératoire ES</t>
  </si>
  <si>
    <t>Operationstechnik HF (MiVo 2017)</t>
  </si>
  <si>
    <t>Technique opératoire ES (OCM 2017)</t>
  </si>
  <si>
    <t>Orthoptik HF</t>
  </si>
  <si>
    <t>Orthoptique ES</t>
  </si>
  <si>
    <t>Pflege HF (MiVo 2005)</t>
  </si>
  <si>
    <t>Soins infirmiers ES (OCM 2005)</t>
  </si>
  <si>
    <t>Pflege HF</t>
  </si>
  <si>
    <t>Soins infirmiers ES</t>
  </si>
  <si>
    <t>Pflege HF (MiVo 2017)</t>
  </si>
  <si>
    <t>Soins infirmiers ES (OCM 2017)</t>
  </si>
  <si>
    <t>Podologie HF</t>
  </si>
  <si>
    <t>Podologie ES</t>
  </si>
  <si>
    <t>Rettungssanität HF (MiVo 2005)</t>
  </si>
  <si>
    <t>Sauvetage ES (OCM 2005)</t>
  </si>
  <si>
    <t>Rettungssanität HF</t>
  </si>
  <si>
    <t>Sauvetage ES</t>
  </si>
  <si>
    <t>Erwachsenenbildung HF (MiVo 2005)</t>
  </si>
  <si>
    <t>Formation des adultes ES (OCM 2005)</t>
  </si>
  <si>
    <t>Erwachsenenbildung HF</t>
  </si>
  <si>
    <t>Formation des adultes ES</t>
  </si>
  <si>
    <t>Gemeindeanimation HF (MiVo 2005+2017)</t>
  </si>
  <si>
    <t>Animation communautaire ES (OCM 2005+2017)</t>
  </si>
  <si>
    <t>Gemeindeanimation HF</t>
  </si>
  <si>
    <t>Animation communautaire ES</t>
  </si>
  <si>
    <t>Kindererziehung HF (MiVo 2005)</t>
  </si>
  <si>
    <t>Education de l'enfance ES (OCM 2005)</t>
  </si>
  <si>
    <t>Kindererziehung HF</t>
  </si>
  <si>
    <t>Education de l'enfance ES</t>
  </si>
  <si>
    <t>Kindheitspädagogik HF (MiVo 2017)</t>
  </si>
  <si>
    <t>Education de l'enfance ES (OCM 2017)</t>
  </si>
  <si>
    <t>Kindheitspädagogik HF</t>
  </si>
  <si>
    <t>Sozialpädagogik HF (MiVo 2005+2017)</t>
  </si>
  <si>
    <t>Education sociale ES (OCM 2005+2017)</t>
  </si>
  <si>
    <t>Sozialpädagogik HF</t>
  </si>
  <si>
    <t>Education sociale ES</t>
  </si>
  <si>
    <t>Sozialpädagogische Werkstattleitung HF (MiVo 2005)</t>
  </si>
  <si>
    <t>Maître socioprofessionnel/Maîtresse socioprofessionnelle ES (OCM 2005)</t>
  </si>
  <si>
    <t>Sozialpädagogische Werkstattleitung HF</t>
  </si>
  <si>
    <t>Bildende Kunst HF (MiVo 2005)</t>
  </si>
  <si>
    <t>Arts visuels ES (OCM 2005)</t>
  </si>
  <si>
    <t>Bildende Kunst HF</t>
  </si>
  <si>
    <t>Arts visuels ES</t>
  </si>
  <si>
    <t>Bühnentanz HF (MiVo 2005)</t>
  </si>
  <si>
    <t>Danse scénique ES (OCM 2005)</t>
  </si>
  <si>
    <t>Bühnentanz HF</t>
  </si>
  <si>
    <t>Danse scénique ES</t>
  </si>
  <si>
    <t>Kommunikationsdesign HF (MiVo 2005)</t>
  </si>
  <si>
    <t>Communication visuelle ES (OCM 2005)</t>
  </si>
  <si>
    <t>Kommunikationsdesign HF - Fotografie</t>
  </si>
  <si>
    <t>Communication visuelle ES - Photographie</t>
  </si>
  <si>
    <t>Kommunikationsdesign HF - Interaction Design/Interactive Media Design</t>
  </si>
  <si>
    <t>Communication visuelle ES - Interaction Design/Interactive Media Design</t>
  </si>
  <si>
    <t>Kommunikationsdesign HF - Visuelle Gestaltung</t>
  </si>
  <si>
    <t>Communication visuelle ES - Communication visuelle</t>
  </si>
  <si>
    <t>Communication visuelle ES - Film</t>
  </si>
  <si>
    <t>Kommunikationsdesign HF (MiVo 2017)</t>
  </si>
  <si>
    <t>Communication visuelle ES (OCM 2017)</t>
  </si>
  <si>
    <t>Kommunikationsdesign HF</t>
  </si>
  <si>
    <t>Communication visuelle ES</t>
  </si>
  <si>
    <t>Produktdesign HF (MiVo 2005)</t>
  </si>
  <si>
    <t>Design de produit ES (OCM 2005)</t>
  </si>
  <si>
    <t>Produktdesign HF</t>
  </si>
  <si>
    <t>Design de produit ES</t>
  </si>
  <si>
    <t>Produktdesign HF - Modedesign</t>
  </si>
  <si>
    <t>Design de produit ES - Design mode</t>
  </si>
  <si>
    <t>Produktdesign HF - Textildesign</t>
  </si>
  <si>
    <t>Design de produit ES - Design textile</t>
  </si>
  <si>
    <t>Produktdesign HF - Uhrendesign</t>
  </si>
  <si>
    <t>Design de produit ES - Design d'objets horlogers</t>
  </si>
  <si>
    <t>Flugverkehrsleitung HF (MiVo 2005)</t>
  </si>
  <si>
    <t>Contrôle de la circulation aérienne ES (OCM 2005)</t>
  </si>
  <si>
    <t>Flugverkehrsleitung HF</t>
  </si>
  <si>
    <t>Contrôle de la circulation aérienne ES</t>
  </si>
  <si>
    <t>Verkehrspilot/in HF (MiVo 2005)</t>
  </si>
  <si>
    <t>Pilotage commercial ES (OCM 2005)</t>
  </si>
  <si>
    <t>Verkehrspilot/in HF</t>
  </si>
  <si>
    <t>Pilotage commercial ES</t>
  </si>
  <si>
    <t>NDS HF Projekt- und Prozessmanagement (MiVo 2005)</t>
  </si>
  <si>
    <t>EPD ES Management de projets et processus d'entreprise (OCM 2005)</t>
  </si>
  <si>
    <t>NDS HF Supply Chain Management (MiVo 2017)</t>
  </si>
  <si>
    <t>EPD ES Supply Chain Management (OCM 2017)</t>
  </si>
  <si>
    <t>NDS HF Agile Projektmanagement (MiVo 2017)</t>
  </si>
  <si>
    <t>EPD ES Management de projets Agile (OCM 2017)</t>
  </si>
  <si>
    <t>NDS HF Betriebswirtschaft (MiVo 2005+2017)</t>
  </si>
  <si>
    <t>EPD ES Economie d'entreprise (OCM 2005+2017)</t>
  </si>
  <si>
    <t>NDS HF Business Administration (MiVo 2017)</t>
  </si>
  <si>
    <t>EPD ES Business Administration (OCM 2017)</t>
  </si>
  <si>
    <t>NDS HF Coaching and Leadership (MiVo 2005+2017)</t>
  </si>
  <si>
    <t>EPD ES Coaching and Leadership (OCM 2005+2017)</t>
  </si>
  <si>
    <t>NDS HF Digital Transformation (MiVo 2017)</t>
  </si>
  <si>
    <t>EPD ES Digital Transformation (OCM 2017)</t>
  </si>
  <si>
    <t>NDS HF Finanzexperte/in (MiVo 2005)</t>
  </si>
  <si>
    <t>EDP ES Expert financier/Experte financière (OCM 2005)</t>
  </si>
  <si>
    <t>NDS HF Geschäftsführung Bau (MiVo 2005)</t>
  </si>
  <si>
    <t>EPD ES Gestion d'entreprise dans la construction (OCM 2005)</t>
  </si>
  <si>
    <t>NDS HF IT Security &amp; Risk Management (MiVo 2017)</t>
  </si>
  <si>
    <t>EPD ES IT Security &amp; Risk Management (OCM 2017)</t>
  </si>
  <si>
    <t>NDS HF Leadership and Change Management (MiVo 2005+2017)</t>
  </si>
  <si>
    <t>EPD ES Leadership and Change Management (OCM 2005+2017)</t>
  </si>
  <si>
    <t>NDS HF Leadership and Management (MiVo 2005+2017)</t>
  </si>
  <si>
    <t>EPD ES Leadership and Management (OCM 2005+2017)</t>
  </si>
  <si>
    <t>NDS HF Leiter/in HR (MiVo 2005+2017)</t>
  </si>
  <si>
    <t>EPD ES Chef/Cheffe HR (OCM 2005+2017)</t>
  </si>
  <si>
    <t>NDS HF Logistikleitung (MiVo 2005+2017)</t>
  </si>
  <si>
    <t>EPD ES Direction logistique (OCM 2005+2017)</t>
  </si>
  <si>
    <t>NDS HF Marketing und Verkaufsleitung (MiVo 2005+2017)</t>
  </si>
  <si>
    <t>EPD ES Marketing et gestion de vente (OCM 2005+2017)</t>
  </si>
  <si>
    <t>NDS HF Online Marketing Manager (MiVo 2005+2017)</t>
  </si>
  <si>
    <t>EPD ES Online Marketing Manager (OCM 2005+2017)</t>
  </si>
  <si>
    <t>NDS HF Personalleitung (MiVo 2005+2017)</t>
  </si>
  <si>
    <t>EPD ES Gestion du personnel (OCM 2005+2017)</t>
  </si>
  <si>
    <t>NDS HF Projektmanagement (MiVo 2005+2017)</t>
  </si>
  <si>
    <t>EPD ES Management de projets (OCM 2005+2017)</t>
  </si>
  <si>
    <t>NDS HF Qualitätsmanagement (MiVo 2005)</t>
  </si>
  <si>
    <t>EPD ES Gestion de la qualité (OCM 2005)</t>
  </si>
  <si>
    <t>NDS HF Steuerberatung (MiVo 2005+2017)</t>
  </si>
  <si>
    <t>EPD ES Conseil fiscal (OCM 2005+2017)</t>
  </si>
  <si>
    <t>NDS HF Unternehmensführung (MiVo 2017)</t>
  </si>
  <si>
    <t>EPD ES Gestion d'entreprise (OCM 2017)</t>
  </si>
  <si>
    <t>NDS HF Anästhesiepflege (MiVo 2005)</t>
  </si>
  <si>
    <t>EPD ES Anesthésie (OCM 2005)</t>
  </si>
  <si>
    <t>NDS HF Anästhesiepflege (MiVo 2017)</t>
  </si>
  <si>
    <t>EPD ES Soins d'anesthésie (OCM 2017)</t>
  </si>
  <si>
    <t>NDS HF Intensivpflege (MiVo 2005)</t>
  </si>
  <si>
    <t>EPD ES Soins intensifs (OCM 2005)</t>
  </si>
  <si>
    <t>NDS HF Intensivpflege (MiVo 2017)</t>
  </si>
  <si>
    <t>EPD ES Soins intensifs (OCM 2017)</t>
  </si>
  <si>
    <t>NDS HF Notfallpflege (MiVo 2005+2017)</t>
  </si>
  <si>
    <t>EPD ES Soins d'urgence (OCM 2005+2017)</t>
  </si>
  <si>
    <t>NDS HF Logotherapeutische Beratung (MiVo 2005)</t>
  </si>
  <si>
    <t>EPD ES Conseiller/Conseillère en logothérapie (OCM 2005)</t>
  </si>
  <si>
    <t>Bauplanung HF (MiVo 2017)</t>
  </si>
  <si>
    <t>Planification des travaux ES (OCM 2017)</t>
  </si>
  <si>
    <t>Elektrotechnik HF (MiVo 2017)</t>
  </si>
  <si>
    <t>Génie électrique ES (OCM 2017)</t>
  </si>
  <si>
    <t>Energie- und Umwelttechnik HF (MiVo 2017)</t>
  </si>
  <si>
    <t>Technologie de l'énergie et de l'environnement ES (OCM 2017)</t>
  </si>
  <si>
    <t>Energie- und Umwelttechnik HF</t>
  </si>
  <si>
    <t>Grossanlagenbetrieb HF (MiVo 2017)</t>
  </si>
  <si>
    <t>Exploitation d'une grande installation ES (OCM 2017)</t>
  </si>
  <si>
    <t>Grossanlagenbetrieb HF</t>
  </si>
  <si>
    <t>Exploitation d'une grande installation ES</t>
  </si>
  <si>
    <t>Medizintechnik HF (MiVo 2017)</t>
  </si>
  <si>
    <t>Technique médicale ES (OCM 2017)</t>
  </si>
  <si>
    <t>Medizintechnik HF</t>
  </si>
  <si>
    <t>Technique médicale ES</t>
  </si>
  <si>
    <t>Mikrotechnik HF (MiVo 2017)</t>
  </si>
  <si>
    <t>Microtechniques ES (OCM 2017)</t>
  </si>
  <si>
    <t>Microtechniques ES</t>
  </si>
  <si>
    <t>Prozesstechnik HF (MiVo 2017)</t>
  </si>
  <si>
    <t>Technique des processus ES (OCM 2017)</t>
  </si>
  <si>
    <t>Prozesstechnik HF</t>
  </si>
  <si>
    <t>Technique des processus ES</t>
  </si>
  <si>
    <t>Systemtechnik HF (MiVo 2017)</t>
  </si>
  <si>
    <t>Ingénierie des systèmes industriels ES (OCM 2017)</t>
  </si>
  <si>
    <t>Medienmanagement HF (MiVo 2017)</t>
  </si>
  <si>
    <t>Management des médias ES (OCM 2017)</t>
  </si>
  <si>
    <t>Medienmanagement HF</t>
  </si>
  <si>
    <t>Management des médias ES</t>
  </si>
  <si>
    <t>Versicherungswirtschaft HF (MiVo 2005+2017)</t>
  </si>
  <si>
    <t>Economie d'assurance ES (OCM 2005+2017)</t>
  </si>
  <si>
    <t>Agro-Technik HF (MiVo 2017)</t>
  </si>
  <si>
    <t>Agro-technique ES (OCM 2017)</t>
  </si>
  <si>
    <t>Agro-Technik HF</t>
  </si>
  <si>
    <t>Agro-technique ES</t>
  </si>
  <si>
    <t>Waldwirtschaft HF (MiVo 2005+2017)</t>
  </si>
  <si>
    <t>Economie forestière ES (OCM 2005+2017)</t>
  </si>
  <si>
    <t>Podologie HF (MiVo 2017)</t>
  </si>
  <si>
    <t>Podologie ES (OCM 2017)</t>
  </si>
  <si>
    <t>Kommunikationsdesign HF - Film</t>
  </si>
  <si>
    <t>Produktdesign HF - Industriedesign</t>
  </si>
  <si>
    <t>Design de produit ES - Design industriel</t>
  </si>
  <si>
    <t>NDS HF Applikationsentwicklung (MiVo 2005+2017)</t>
  </si>
  <si>
    <t>EPD ES Développement d'application (OCM 2005+2017)</t>
  </si>
  <si>
    <t>NDS HF Abteilungsleitung Gesundheitswesen (MiVo 2005+2017)</t>
  </si>
  <si>
    <t>EPD ES Direction de département santé (OCM 2005+2017)</t>
  </si>
  <si>
    <t>NDS HF Bauprojekt und Immobilienmanagement (MiVo 2005+2017)</t>
  </si>
  <si>
    <t>EDP ES Projet de construction et management d'immeubles (OCM 2005+2017)</t>
  </si>
  <si>
    <t>NDS HF Business Analyst (MiVo 2005+2017)</t>
  </si>
  <si>
    <t>EPD ES Business analyste (OCM 2005+2017)</t>
  </si>
  <si>
    <t>NDS HF Chief Digital Officier (MiVo 2005+2017)</t>
  </si>
  <si>
    <t>EPD ES Chief Digital Officier (OCM 2005+2017)</t>
  </si>
  <si>
    <t>NDS HF Digital Innovation Management (MiVo 2017)</t>
  </si>
  <si>
    <t>EPD ES Digital Innovation Management (OCM 2017)</t>
  </si>
  <si>
    <t>NDS HF Executive in Business Engineering (MiVo 2005+2017)</t>
  </si>
  <si>
    <t>EPD ES Executive in Business Engineering (OCM 2005+2017)</t>
  </si>
  <si>
    <t>NDS HF Human Resources (MiVo 2005+2017)</t>
  </si>
  <si>
    <t>EPD ES Human Resources (OCM 2005+2017)</t>
  </si>
  <si>
    <t>NDS HF Real Estate Management (MiVo 2017)</t>
  </si>
  <si>
    <t>EPD ES Real Estate Management (OCM 2017)</t>
  </si>
  <si>
    <t>NDS HF Erlebnispädagogik (MiVo 2005+2017)</t>
  </si>
  <si>
    <t>EPD ES Pédagogie expérientielle (OCM 2005+2017)</t>
  </si>
  <si>
    <t>NDS HF Leitung Institution für Kindererziehung (MiVo 2005)</t>
  </si>
  <si>
    <t>EPD ES Direction d'institution de l'enfance (OCM 2005)</t>
  </si>
  <si>
    <t>NDS HF (Cineasta cine-televisivo) (MiVo 2005+2017)</t>
  </si>
  <si>
    <t>EPD ES (Cineasta cine-televisivo) (OCM 2005+2017)</t>
  </si>
  <si>
    <t>Höhere Berufsbildung: Bildungsabschlüsse 2025</t>
  </si>
  <si>
    <t>Formation professionnelle supérieure: examens finals en 2025</t>
  </si>
  <si>
    <t>1) Bern: mit Gemeinde Moutier; Jura: ohne Gemeinde Moutier / Berne: avec la commune de Moutier; Jura: sans la commune de Moutier</t>
  </si>
  <si>
    <t>Bern / Berne 1)</t>
  </si>
  <si>
    <t>Jura 1)</t>
  </si>
  <si>
    <t>Interdisziplinäre Programme und Qualifikationen mit Gesundheit und Sozialwesen</t>
  </si>
  <si>
    <t>Programmes interdisciplinaires et certifications impliquant la santé et la protection sociale</t>
  </si>
  <si>
    <t>Gebäudeautomation HF (MiVo 2017)</t>
  </si>
  <si>
    <t>Automatisation du bâtiment ES (OCM 2017)</t>
  </si>
  <si>
    <t>Gebäudeautomation HF</t>
  </si>
  <si>
    <t>Automatisation du bâtiment ES</t>
  </si>
  <si>
    <t>Gebäudetechnik HF - Haustechnik</t>
  </si>
  <si>
    <t>Technique des bâtiments ES - Domotique</t>
  </si>
  <si>
    <t>Gebäudetechnik HF - Heizung, Lüftung, Klima HLK</t>
  </si>
  <si>
    <t>Technique des bâtiments ES - Chauffage, aération, climatisation</t>
  </si>
  <si>
    <t>Technique des bâtiments ES (OCM 2005+2017)</t>
  </si>
  <si>
    <t>Holztechnik HF (MiVo 2017)</t>
  </si>
  <si>
    <t>Technique du bois ES (OCM 2017)</t>
  </si>
  <si>
    <t>Technique du bois ES -  Construction en bois</t>
  </si>
  <si>
    <t>Holztechnik HF - Schreinerei/Innenausbau</t>
  </si>
  <si>
    <t>Technique du bois ES -  Menuiserie/ébénisterie</t>
  </si>
  <si>
    <t>Lebensmitteltechnologie HF (MiVo 2017)</t>
  </si>
  <si>
    <t>Technologie agroalimentaire ES (OCM 2017)</t>
  </si>
  <si>
    <t>Microtechniques ES (OCM 2005)</t>
  </si>
  <si>
    <t>Textil- und Bekleidungstechnik HF (MiVo 2017)</t>
  </si>
  <si>
    <t>Technique du textile et de l'habillement ES (OCM 2017)</t>
  </si>
  <si>
    <t>Textil- und Bekleidungstechnik HF</t>
  </si>
  <si>
    <t>Technique du textile et de l'habillement ES</t>
  </si>
  <si>
    <t>Textil- und Fashionmanagement HF (MiVo 2017)</t>
  </si>
  <si>
    <t>Management textile et mode ES (OCM 2017)</t>
  </si>
  <si>
    <t>Textil- und Fashionmanagement HF</t>
  </si>
  <si>
    <t>Management textile et mode ES</t>
  </si>
  <si>
    <t>Textiltechnologie HF (MiVo 2017)</t>
  </si>
  <si>
    <t>Technologie textile ES (OCM 2017)</t>
  </si>
  <si>
    <t>Textiltechnologie HF</t>
  </si>
  <si>
    <t>Technologie textile ES</t>
  </si>
  <si>
    <t>Agro-Wirtschaft HF (MiVo 2017)</t>
  </si>
  <si>
    <t>Agro-commerce ES (OCM 2017)</t>
  </si>
  <si>
    <t>Agro-Wirtschaft HF</t>
  </si>
  <si>
    <t>Agroéconomie ES</t>
  </si>
  <si>
    <t>Agroéconomie (Agro-commerçant/Agro-commerçante) ES</t>
  </si>
  <si>
    <t>Aktivierung HF (MiVo 2017)</t>
  </si>
  <si>
    <t>Activation ES (OCM 2017)</t>
  </si>
  <si>
    <t>Biomedizinische Analytik HF (MiVo 2005+2017)</t>
  </si>
  <si>
    <t>Analyses biomédicales ES (OCM 2005+2017)</t>
  </si>
  <si>
    <t>Orthoptik HF (MiVo 2017)</t>
  </si>
  <si>
    <t>Orthoptique ES (OCM 2017)</t>
  </si>
  <si>
    <t>Rettungssanität HF (MiVo 2017)</t>
  </si>
  <si>
    <t>Sauvetage ES (OCM 2017)</t>
  </si>
  <si>
    <t>Arbeitsagogische Leitung HF (MiVo 2017)</t>
  </si>
  <si>
    <t>Maîtrise socioprofessionnelle ES (OCM 2017)</t>
  </si>
  <si>
    <t>Arbeitsagogische Leitung HF</t>
  </si>
  <si>
    <t>Maître socioprofessionnel/Maîtresse socioprofessionnelle ES</t>
  </si>
  <si>
    <t>Bewegungspädagogik HF (MiVo 2017)</t>
  </si>
  <si>
    <t>Education du mouvement ES (OCM 2017)</t>
  </si>
  <si>
    <t>Bewegungspädagogik HF</t>
  </si>
  <si>
    <t>Education du mouvement ES</t>
  </si>
  <si>
    <t>Produktdesign HF (MiVo 2017)</t>
  </si>
  <si>
    <t>Design de produit ES (OCM 2017)</t>
  </si>
  <si>
    <t>NDS HF Sicherheitsexperte/-in in Planung und Errichtung von elektrischen Anlagen (MiVo 2017)</t>
  </si>
  <si>
    <t>EPD ES Expert/Experte en sécurité dans la planification et la construction d'installations électriques (OCM 2017)</t>
  </si>
  <si>
    <t>NDS HF Software Engineering (MiVo 2005+2017)</t>
  </si>
  <si>
    <t>EPD ES Software Engineering (OCM 2005+2017)</t>
  </si>
  <si>
    <t>NDS HF Hotel Management (MiVo 2017)</t>
  </si>
  <si>
    <t>EPD ES Hotel Management (OCM 2017)</t>
  </si>
  <si>
    <t>NDS HF Digital Business Management (MiVo 2017)</t>
  </si>
  <si>
    <t>EPD ES Digital Business Management (OCM 2017)</t>
  </si>
  <si>
    <t>NDS HF General Management (MiVo 2017)</t>
  </si>
  <si>
    <t>EPD ES General Management (OCM 2017)</t>
  </si>
  <si>
    <t>NDS HF Industrial Management (MiVo 2005+2017)</t>
  </si>
  <si>
    <t>EPD ES Industrial Management (OCM 2005+2017)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</si>
</sst>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8">
    <font>
      <sz val="10"/>
      <name val="Arial"/>
    </font>
    <font>
      <sz val="8"/>
      <name val="Arial"/>
      <family val="2"/>
    </font>
    <font>
      <b/>
      <sz val="8"/>
      <color indexed="8"/>
      <name val="Arial"/>
      <family val="2"/>
    </font>
    <font>
      <b/>
      <sz val="14"/>
      <name val="Arial"/>
      <family val="2"/>
    </font>
    <font>
      <b/>
      <sz val="11"/>
      <name val="Arial"/>
      <family val="2"/>
    </font>
    <font>
      <sz val="10"/>
      <name val="Arial"/>
      <family val="2"/>
    </font>
    <font>
      <sz val="8"/>
      <name val="Arial"/>
      <family val="2"/>
    </font>
    <font>
      <b/>
      <sz val="10"/>
      <name val="Arial"/>
      <family val="2"/>
    </font>
    <font>
      <b/>
      <sz val="8"/>
      <name val="Arial"/>
      <family val="2"/>
    </font>
    <font>
      <sz val="7"/>
      <name val="Arial"/>
      <family val="2"/>
    </font>
    <font>
      <sz val="5.5"/>
      <name val="Arial"/>
      <family val="2"/>
    </font>
    <font>
      <b/>
      <sz val="10"/>
      <color indexed="8"/>
      <name val="Arial"/>
      <family val="2"/>
    </font>
    <font>
      <u/>
      <sz val="10"/>
      <color indexed="12"/>
      <name val="Arial"/>
      <family val="2"/>
    </font>
    <font>
      <b/>
      <sz val="9"/>
      <name val="Arial"/>
      <family val="2"/>
    </font>
    <font>
      <u/>
      <sz val="8"/>
      <color indexed="12"/>
      <name val="Arial"/>
      <family val="2"/>
    </font>
    <font>
      <b/>
      <sz val="10"/>
      <color indexed="8"/>
      <name val="Syntax"/>
    </font>
    <font>
      <sz val="10"/>
      <name val="Arial Narrow"/>
      <family val="2"/>
    </font>
    <font>
      <u/>
      <sz val="8"/>
      <name val="Arial"/>
      <family val="2"/>
    </font>
    <font>
      <sz val="8"/>
      <name val="Arial Narrow"/>
      <family val="2"/>
    </font>
    <font>
      <b/>
      <sz val="10"/>
      <name val="Syntax"/>
    </font>
    <font>
      <sz val="8"/>
      <color indexed="8"/>
      <name val="Arial"/>
      <family val="2"/>
    </font>
    <font>
      <sz val="8"/>
      <color rgb="FF000000"/>
      <name val="Arial Narrow"/>
      <family val="2"/>
    </font>
    <font>
      <sz val="8"/>
      <color rgb="FF000000"/>
      <name val="Arial"/>
      <family val="2"/>
    </font>
    <font>
      <b/>
      <sz val="12"/>
      <name val="Arial"/>
      <family val="2"/>
    </font>
    <font>
      <b/>
      <sz val="12"/>
      <color rgb="FF000000"/>
      <name val="Arial narrow"/>
      <family val="2"/>
    </font>
    <font>
      <u/>
      <sz val="8"/>
      <color rgb="FF0000FF"/>
      <name val="Arial"/>
      <family val="2"/>
    </font>
    <font>
      <i/>
      <sz val="8"/>
      <name val="Arial"/>
      <family val="2"/>
    </font>
    <font>
      <sz val="8"/>
      <color theme="1"/>
      <name val="Arial"/>
      <family val="2"/>
    </font>
  </fonts>
  <fills count="5">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theme="0"/>
        <bgColor rgb="FF000000"/>
      </patternFill>
    </fill>
  </fills>
  <borders count="10">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s>
  <cellStyleXfs count="2">
    <xf numFmtId="0" fontId="0" fillId="0" borderId="0"/>
    <xf numFmtId="0" fontId="12" fillId="0" borderId="0" applyNumberFormat="0" applyFill="0" applyBorder="0" applyAlignment="0" applyProtection="0">
      <alignment vertical="top"/>
      <protection locked="0"/>
    </xf>
  </cellStyleXfs>
  <cellXfs count="120">
    <xf numFmtId="0" fontId="0" fillId="0" borderId="0" xfId="0"/>
    <xf numFmtId="0" fontId="5" fillId="2" borderId="0" xfId="0" applyFont="1" applyFill="1" applyAlignment="1">
      <alignment vertical="center"/>
    </xf>
    <xf numFmtId="0" fontId="2" fillId="2" borderId="0" xfId="0" applyFont="1" applyFill="1" applyAlignment="1">
      <alignment horizontal="left" vertical="top" wrapText="1"/>
    </xf>
    <xf numFmtId="3" fontId="2" fillId="2" borderId="0" xfId="0" applyNumberFormat="1" applyFont="1" applyFill="1" applyAlignment="1">
      <alignment horizontal="right" vertical="top"/>
    </xf>
    <xf numFmtId="164" fontId="9" fillId="2" borderId="0" xfId="0" applyNumberFormat="1" applyFont="1" applyFill="1"/>
    <xf numFmtId="164" fontId="10" fillId="2" borderId="0" xfId="0" applyNumberFormat="1" applyFont="1" applyFill="1" applyAlignment="1">
      <alignment wrapText="1"/>
    </xf>
    <xf numFmtId="164" fontId="6" fillId="2" borderId="0" xfId="0" applyNumberFormat="1" applyFont="1" applyFill="1"/>
    <xf numFmtId="164" fontId="1" fillId="2" borderId="0" xfId="0" applyNumberFormat="1" applyFont="1" applyFill="1"/>
    <xf numFmtId="164" fontId="8" fillId="2" borderId="0" xfId="0" applyNumberFormat="1" applyFont="1" applyFill="1"/>
    <xf numFmtId="164" fontId="1" fillId="2" borderId="0" xfId="0" applyNumberFormat="1" applyFont="1" applyFill="1" applyAlignment="1">
      <alignment horizontal="right"/>
    </xf>
    <xf numFmtId="3" fontId="2" fillId="2" borderId="0" xfId="0" applyNumberFormat="1" applyFont="1" applyFill="1" applyAlignment="1">
      <alignment horizontal="left" vertical="top" wrapText="1"/>
    </xf>
    <xf numFmtId="3" fontId="20" fillId="2" borderId="0" xfId="0" applyNumberFormat="1" applyFont="1" applyFill="1" applyAlignment="1">
      <alignment horizontal="left" vertical="top" wrapText="1"/>
    </xf>
    <xf numFmtId="3" fontId="20" fillId="2" borderId="0" xfId="0" applyNumberFormat="1" applyFont="1" applyFill="1" applyAlignment="1">
      <alignment horizontal="right" vertical="top"/>
    </xf>
    <xf numFmtId="3" fontId="20" fillId="2" borderId="0" xfId="0" applyNumberFormat="1" applyFont="1" applyFill="1" applyAlignment="1">
      <alignment horizontal="left" vertical="top" wrapText="1" indent="1"/>
    </xf>
    <xf numFmtId="3" fontId="20" fillId="2" borderId="0" xfId="0" applyNumberFormat="1" applyFont="1" applyFill="1" applyAlignment="1">
      <alignment horizontal="right" vertical="top" wrapText="1"/>
    </xf>
    <xf numFmtId="0" fontId="21" fillId="2" borderId="0" xfId="0" applyFont="1" applyFill="1" applyAlignment="1">
      <alignment vertical="center" wrapText="1"/>
    </xf>
    <xf numFmtId="0" fontId="21" fillId="2" borderId="0" xfId="0" applyFont="1" applyFill="1" applyAlignment="1">
      <alignment horizontal="right" vertical="center" wrapText="1"/>
    </xf>
    <xf numFmtId="0" fontId="5" fillId="2" borderId="0" xfId="0" applyFont="1" applyFill="1"/>
    <xf numFmtId="0" fontId="20" fillId="2" borderId="0" xfId="0" applyFont="1" applyFill="1" applyAlignment="1">
      <alignment horizontal="left" vertical="top" wrapText="1"/>
    </xf>
    <xf numFmtId="0" fontId="18" fillId="2" borderId="0" xfId="0" applyFont="1" applyFill="1"/>
    <xf numFmtId="0" fontId="22" fillId="2" borderId="0" xfId="0" applyFont="1" applyFill="1" applyAlignment="1">
      <alignment vertical="center" wrapText="1"/>
    </xf>
    <xf numFmtId="0" fontId="22" fillId="2" borderId="0" xfId="0" applyFont="1" applyFill="1" applyAlignment="1">
      <alignment horizontal="right" vertical="center" wrapText="1"/>
    </xf>
    <xf numFmtId="164" fontId="1" fillId="2" borderId="0" xfId="0" applyNumberFormat="1" applyFont="1" applyFill="1" applyAlignment="1">
      <alignment vertical="center"/>
    </xf>
    <xf numFmtId="164" fontId="7" fillId="2" borderId="0" xfId="0" applyNumberFormat="1" applyFont="1" applyFill="1"/>
    <xf numFmtId="164" fontId="5" fillId="2" borderId="0" xfId="0" applyNumberFormat="1" applyFont="1" applyFill="1"/>
    <xf numFmtId="164" fontId="5" fillId="2" borderId="0" xfId="0" applyNumberFormat="1" applyFont="1" applyFill="1" applyAlignment="1">
      <alignment horizontal="right"/>
    </xf>
    <xf numFmtId="164" fontId="2" fillId="2" borderId="0" xfId="0" applyNumberFormat="1" applyFont="1" applyFill="1"/>
    <xf numFmtId="164" fontId="6" fillId="2" borderId="0" xfId="0" applyNumberFormat="1" applyFont="1" applyFill="1" applyAlignment="1">
      <alignment horizontal="right"/>
    </xf>
    <xf numFmtId="0" fontId="0" fillId="2" borderId="0" xfId="0" applyFill="1"/>
    <xf numFmtId="164" fontId="3" fillId="2" borderId="2" xfId="0" applyNumberFormat="1" applyFont="1" applyFill="1" applyBorder="1"/>
    <xf numFmtId="164" fontId="4" fillId="2" borderId="2" xfId="0" applyNumberFormat="1" applyFont="1" applyFill="1" applyBorder="1"/>
    <xf numFmtId="164" fontId="4" fillId="2" borderId="0" xfId="0" applyNumberFormat="1" applyFont="1" applyFill="1"/>
    <xf numFmtId="0" fontId="4" fillId="2" borderId="0" xfId="0" applyFont="1" applyFill="1"/>
    <xf numFmtId="0" fontId="0" fillId="2" borderId="0" xfId="0" applyFill="1" applyAlignment="1">
      <alignment horizontal="center"/>
    </xf>
    <xf numFmtId="0" fontId="8" fillId="2" borderId="0" xfId="0" applyFont="1" applyFill="1" applyAlignment="1">
      <alignment horizontal="center"/>
    </xf>
    <xf numFmtId="0" fontId="12" fillId="2" borderId="0" xfId="1" applyFill="1" applyAlignment="1" applyProtection="1"/>
    <xf numFmtId="0" fontId="1" fillId="2" borderId="0" xfId="0" applyFont="1" applyFill="1"/>
    <xf numFmtId="164" fontId="12" fillId="2" borderId="0" xfId="1" applyNumberFormat="1" applyFill="1" applyAlignment="1" applyProtection="1"/>
    <xf numFmtId="0" fontId="0" fillId="2" borderId="0" xfId="0" applyFill="1" applyAlignment="1">
      <alignment horizontal="right"/>
    </xf>
    <xf numFmtId="164" fontId="4" fillId="2" borderId="1" xfId="0" applyNumberFormat="1" applyFont="1" applyFill="1" applyBorder="1"/>
    <xf numFmtId="164" fontId="14" fillId="2" borderId="0" xfId="1" applyNumberFormat="1" applyFont="1" applyFill="1" applyAlignment="1" applyProtection="1"/>
    <xf numFmtId="164" fontId="3" fillId="2" borderId="0" xfId="0" applyNumberFormat="1" applyFont="1" applyFill="1"/>
    <xf numFmtId="0" fontId="16" fillId="2" borderId="0" xfId="0" applyFont="1" applyFill="1"/>
    <xf numFmtId="0" fontId="5" fillId="2" borderId="0" xfId="0" applyFont="1" applyFill="1" applyAlignment="1">
      <alignment horizontal="right"/>
    </xf>
    <xf numFmtId="164" fontId="4" fillId="2" borderId="1" xfId="0" applyNumberFormat="1" applyFont="1" applyFill="1" applyBorder="1" applyAlignment="1">
      <alignment horizontal="right"/>
    </xf>
    <xf numFmtId="164" fontId="4" fillId="2" borderId="0" xfId="0" applyNumberFormat="1" applyFont="1" applyFill="1" applyAlignment="1">
      <alignment horizontal="right"/>
    </xf>
    <xf numFmtId="0" fontId="5" fillId="2" borderId="0" xfId="0" applyFont="1" applyFill="1" applyAlignment="1">
      <alignment wrapText="1"/>
    </xf>
    <xf numFmtId="164" fontId="23" fillId="2" borderId="0" xfId="0" applyNumberFormat="1" applyFont="1" applyFill="1"/>
    <xf numFmtId="164" fontId="23" fillId="2" borderId="1" xfId="0" applyNumberFormat="1" applyFont="1" applyFill="1" applyBorder="1"/>
    <xf numFmtId="0" fontId="5" fillId="3" borderId="2" xfId="0" applyFont="1" applyFill="1" applyBorder="1"/>
    <xf numFmtId="0" fontId="5" fillId="3" borderId="4" xfId="0" applyFont="1" applyFill="1" applyBorder="1"/>
    <xf numFmtId="0" fontId="5" fillId="3" borderId="1" xfId="0" applyFont="1" applyFill="1" applyBorder="1"/>
    <xf numFmtId="0" fontId="5" fillId="3" borderId="6" xfId="0" applyFont="1" applyFill="1" applyBorder="1"/>
    <xf numFmtId="0" fontId="1" fillId="2" borderId="0" xfId="0" applyFont="1" applyFill="1" applyAlignment="1">
      <alignment horizontal="left"/>
    </xf>
    <xf numFmtId="164" fontId="14" fillId="2" borderId="0" xfId="1" applyNumberFormat="1" applyFont="1" applyFill="1" applyAlignment="1" applyProtection="1">
      <alignment horizontal="right"/>
    </xf>
    <xf numFmtId="164" fontId="14" fillId="2" borderId="1" xfId="1" applyNumberFormat="1" applyFont="1" applyFill="1" applyBorder="1" applyAlignment="1" applyProtection="1">
      <alignment horizontal="right"/>
    </xf>
    <xf numFmtId="164" fontId="4" fillId="3" borderId="3" xfId="0" applyNumberFormat="1" applyFont="1" applyFill="1" applyBorder="1"/>
    <xf numFmtId="0" fontId="4" fillId="3" borderId="5" xfId="0" applyFont="1" applyFill="1" applyBorder="1"/>
    <xf numFmtId="164" fontId="1" fillId="2" borderId="7" xfId="0" applyNumberFormat="1" applyFont="1" applyFill="1" applyBorder="1" applyAlignment="1">
      <alignment horizontal="center" vertical="center" wrapText="1"/>
    </xf>
    <xf numFmtId="164" fontId="1" fillId="2" borderId="8" xfId="0" applyNumberFormat="1" applyFont="1" applyFill="1" applyBorder="1" applyAlignment="1">
      <alignment horizontal="center" vertical="center" wrapText="1"/>
    </xf>
    <xf numFmtId="164" fontId="1" fillId="2" borderId="9" xfId="0" applyNumberFormat="1" applyFont="1" applyFill="1" applyBorder="1" applyAlignment="1">
      <alignment horizontal="center" vertical="center" wrapText="1"/>
    </xf>
    <xf numFmtId="164" fontId="1" fillId="2" borderId="2" xfId="0" applyNumberFormat="1" applyFont="1" applyFill="1" applyBorder="1" applyAlignment="1">
      <alignment vertical="center"/>
    </xf>
    <xf numFmtId="164" fontId="1" fillId="2" borderId="4" xfId="0" applyNumberFormat="1" applyFont="1" applyFill="1" applyBorder="1" applyAlignment="1">
      <alignment vertical="center"/>
    </xf>
    <xf numFmtId="0" fontId="22" fillId="4" borderId="0" xfId="0" applyFont="1" applyFill="1" applyAlignment="1">
      <alignment vertical="top"/>
    </xf>
    <xf numFmtId="0" fontId="24" fillId="4" borderId="0" xfId="0" applyFont="1" applyFill="1" applyAlignment="1">
      <alignment vertical="top" wrapText="1"/>
    </xf>
    <xf numFmtId="0" fontId="25" fillId="4" borderId="0" xfId="1" applyNumberFormat="1" applyFont="1" applyFill="1" applyBorder="1" applyAlignment="1" applyProtection="1">
      <alignment vertical="top"/>
    </xf>
    <xf numFmtId="0" fontId="20" fillId="2" borderId="1" xfId="0" applyFont="1" applyFill="1" applyBorder="1" applyAlignment="1">
      <alignment horizontal="left" vertical="top" wrapText="1"/>
    </xf>
    <xf numFmtId="3" fontId="20" fillId="2" borderId="1" xfId="0" applyNumberFormat="1" applyFont="1" applyFill="1" applyBorder="1" applyAlignment="1">
      <alignment horizontal="right" vertical="top"/>
    </xf>
    <xf numFmtId="164" fontId="1" fillId="2" borderId="3" xfId="0" applyNumberFormat="1" applyFont="1" applyFill="1" applyBorder="1" applyAlignment="1">
      <alignment vertical="center"/>
    </xf>
    <xf numFmtId="164" fontId="1" fillId="2" borderId="5" xfId="0" applyNumberFormat="1" applyFont="1" applyFill="1" applyBorder="1" applyAlignment="1">
      <alignment vertical="center"/>
    </xf>
    <xf numFmtId="0" fontId="7" fillId="2" borderId="0" xfId="0" applyFont="1" applyFill="1"/>
    <xf numFmtId="164" fontId="9" fillId="2" borderId="6" xfId="0" applyNumberFormat="1" applyFont="1" applyFill="1" applyBorder="1" applyAlignment="1">
      <alignment vertical="center"/>
    </xf>
    <xf numFmtId="0" fontId="7" fillId="2" borderId="0" xfId="0" applyFont="1" applyFill="1" applyAlignment="1">
      <alignment vertical="center"/>
    </xf>
    <xf numFmtId="164" fontId="8" fillId="2" borderId="0" xfId="0" applyNumberFormat="1" applyFont="1" applyFill="1" applyAlignment="1">
      <alignment vertical="center"/>
    </xf>
    <xf numFmtId="164" fontId="17" fillId="2" borderId="0" xfId="1" applyNumberFormat="1" applyFont="1" applyFill="1" applyBorder="1" applyAlignment="1" applyProtection="1"/>
    <xf numFmtId="164" fontId="4" fillId="2" borderId="0" xfId="0" applyNumberFormat="1" applyFont="1" applyFill="1" applyAlignment="1">
      <alignment wrapText="1"/>
    </xf>
    <xf numFmtId="164" fontId="1" fillId="2" borderId="0" xfId="0" applyNumberFormat="1" applyFont="1" applyFill="1" applyAlignment="1">
      <alignment wrapText="1"/>
    </xf>
    <xf numFmtId="0" fontId="1" fillId="2" borderId="3" xfId="0" applyFont="1" applyFill="1" applyBorder="1" applyAlignment="1">
      <alignment wrapText="1"/>
    </xf>
    <xf numFmtId="164" fontId="1" fillId="2" borderId="5" xfId="0" applyNumberFormat="1" applyFont="1" applyFill="1" applyBorder="1" applyAlignment="1">
      <alignment wrapText="1"/>
    </xf>
    <xf numFmtId="0" fontId="8" fillId="2" borderId="0" xfId="0" applyFont="1" applyFill="1"/>
    <xf numFmtId="0" fontId="13" fillId="2" borderId="0" xfId="0" applyFont="1" applyFill="1"/>
    <xf numFmtId="164" fontId="1" fillId="2" borderId="4" xfId="0" applyNumberFormat="1" applyFont="1" applyFill="1" applyBorder="1"/>
    <xf numFmtId="164" fontId="9" fillId="2" borderId="6" xfId="0" applyNumberFormat="1" applyFont="1" applyFill="1" applyBorder="1"/>
    <xf numFmtId="3" fontId="20" fillId="2" borderId="1" xfId="0" applyNumberFormat="1" applyFont="1" applyFill="1" applyBorder="1" applyAlignment="1">
      <alignment horizontal="left" vertical="top" wrapText="1"/>
    </xf>
    <xf numFmtId="164" fontId="1" fillId="2" borderId="3" xfId="0" applyNumberFormat="1" applyFont="1" applyFill="1" applyBorder="1"/>
    <xf numFmtId="164" fontId="1" fillId="2" borderId="5" xfId="0" applyNumberFormat="1" applyFont="1" applyFill="1" applyBorder="1" applyAlignment="1">
      <alignment horizontal="left" vertical="top" wrapText="1" indent="1"/>
    </xf>
    <xf numFmtId="164" fontId="1" fillId="2" borderId="6" xfId="0" applyNumberFormat="1" applyFont="1" applyFill="1" applyBorder="1" applyAlignment="1">
      <alignment horizontal="left" vertical="top" wrapText="1" indent="1"/>
    </xf>
    <xf numFmtId="164" fontId="9" fillId="2" borderId="6" xfId="0" applyNumberFormat="1" applyFont="1" applyFill="1" applyBorder="1" applyAlignment="1">
      <alignment wrapText="1"/>
    </xf>
    <xf numFmtId="0" fontId="19" fillId="2" borderId="0" xfId="0" applyFont="1" applyFill="1"/>
    <xf numFmtId="164" fontId="14" fillId="2" borderId="0" xfId="1" applyNumberFormat="1" applyFont="1" applyFill="1" applyBorder="1" applyAlignment="1" applyProtection="1"/>
    <xf numFmtId="164" fontId="6" fillId="2" borderId="3" xfId="0" applyNumberFormat="1" applyFont="1" applyFill="1" applyBorder="1"/>
    <xf numFmtId="164" fontId="6" fillId="2" borderId="5" xfId="0" applyNumberFormat="1" applyFont="1" applyFill="1" applyBorder="1" applyAlignment="1">
      <alignment wrapText="1"/>
    </xf>
    <xf numFmtId="0" fontId="11" fillId="2" borderId="0" xfId="0" applyFont="1" applyFill="1"/>
    <xf numFmtId="164" fontId="6" fillId="2" borderId="4" xfId="0" applyNumberFormat="1" applyFont="1" applyFill="1" applyBorder="1"/>
    <xf numFmtId="0" fontId="15" fillId="2" borderId="0" xfId="0" applyFont="1" applyFill="1"/>
    <xf numFmtId="3" fontId="1" fillId="2" borderId="0" xfId="0" applyNumberFormat="1" applyFont="1" applyFill="1" applyAlignment="1">
      <alignment horizontal="right"/>
    </xf>
    <xf numFmtId="3" fontId="1" fillId="2" borderId="0" xfId="0" applyNumberFormat="1" applyFont="1" applyFill="1" applyAlignment="1">
      <alignment horizontal="left" wrapText="1"/>
    </xf>
    <xf numFmtId="3" fontId="26" fillId="2" borderId="0" xfId="0" applyNumberFormat="1" applyFont="1" applyFill="1" applyAlignment="1">
      <alignment horizontal="left" indent="1"/>
    </xf>
    <xf numFmtId="3" fontId="26" fillId="2" borderId="0" xfId="0" applyNumberFormat="1" applyFont="1" applyFill="1" applyAlignment="1">
      <alignment horizontal="right"/>
    </xf>
    <xf numFmtId="3" fontId="26" fillId="2" borderId="0" xfId="0" applyNumberFormat="1" applyFont="1" applyFill="1" applyAlignment="1">
      <alignment horizontal="left" wrapText="1" indent="1"/>
    </xf>
    <xf numFmtId="3" fontId="26" fillId="2" borderId="1" xfId="0" applyNumberFormat="1" applyFont="1" applyFill="1" applyBorder="1" applyAlignment="1">
      <alignment horizontal="left" wrapText="1" indent="1"/>
    </xf>
    <xf numFmtId="3" fontId="26" fillId="2" borderId="1" xfId="0" applyNumberFormat="1" applyFont="1" applyFill="1" applyBorder="1" applyAlignment="1">
      <alignment horizontal="right"/>
    </xf>
    <xf numFmtId="3" fontId="26" fillId="2" borderId="1" xfId="0" applyNumberFormat="1" applyFont="1" applyFill="1" applyBorder="1" applyAlignment="1">
      <alignment horizontal="left" indent="1"/>
    </xf>
    <xf numFmtId="3" fontId="1" fillId="2" borderId="1" xfId="0" applyNumberFormat="1" applyFont="1" applyFill="1" applyBorder="1" applyAlignment="1">
      <alignment horizontal="right"/>
    </xf>
    <xf numFmtId="3" fontId="1" fillId="2" borderId="1" xfId="0" applyNumberFormat="1" applyFont="1" applyFill="1" applyBorder="1" applyAlignment="1">
      <alignment horizontal="left" wrapText="1"/>
    </xf>
    <xf numFmtId="164" fontId="1" fillId="2" borderId="0" xfId="0" applyNumberFormat="1" applyFont="1" applyFill="1" applyAlignment="1">
      <alignment horizontal="left" vertical="top" wrapText="1" indent="1"/>
    </xf>
    <xf numFmtId="164" fontId="1" fillId="2" borderId="0" xfId="0" applyNumberFormat="1" applyFont="1" applyFill="1" applyAlignment="1">
      <alignment horizontal="center" vertical="center" wrapText="1"/>
    </xf>
    <xf numFmtId="164" fontId="9" fillId="2" borderId="0" xfId="0" applyNumberFormat="1" applyFont="1" applyFill="1" applyAlignment="1">
      <alignment wrapText="1"/>
    </xf>
    <xf numFmtId="0" fontId="22" fillId="2" borderId="1" xfId="0" applyFont="1" applyFill="1" applyBorder="1" applyAlignment="1">
      <alignment vertical="center" wrapText="1"/>
    </xf>
    <xf numFmtId="0" fontId="22" fillId="2" borderId="1" xfId="0" applyFont="1" applyFill="1" applyBorder="1" applyAlignment="1">
      <alignment horizontal="right" vertical="center" wrapText="1"/>
    </xf>
    <xf numFmtId="164" fontId="14" fillId="2" borderId="0" xfId="1" applyNumberFormat="1" applyFont="1" applyFill="1" applyBorder="1" applyAlignment="1" applyProtection="1">
      <alignment horizontal="right"/>
    </xf>
    <xf numFmtId="3" fontId="8" fillId="2" borderId="0" xfId="0" applyNumberFormat="1" applyFont="1" applyFill="1" applyAlignment="1">
      <alignment horizontal="left"/>
    </xf>
    <xf numFmtId="3" fontId="8" fillId="2" borderId="0" xfId="0" applyNumberFormat="1" applyFont="1" applyFill="1" applyAlignment="1">
      <alignment horizontal="right"/>
    </xf>
    <xf numFmtId="3" fontId="1" fillId="2" borderId="0" xfId="0" applyNumberFormat="1" applyFont="1" applyFill="1" applyAlignment="1">
      <alignment horizontal="left"/>
    </xf>
    <xf numFmtId="0" fontId="27" fillId="2" borderId="0" xfId="0" applyFont="1" applyFill="1" applyAlignment="1">
      <alignment vertical="top"/>
    </xf>
    <xf numFmtId="164" fontId="14" fillId="2" borderId="1" xfId="1" applyNumberFormat="1" applyFont="1" applyFill="1" applyBorder="1" applyAlignment="1" applyProtection="1"/>
    <xf numFmtId="0" fontId="14" fillId="2" borderId="0" xfId="1" applyFont="1" applyFill="1" applyBorder="1" applyAlignment="1" applyProtection="1">
      <alignment horizontal="left"/>
    </xf>
    <xf numFmtId="0" fontId="20" fillId="2" borderId="0" xfId="0" applyFont="1" applyFill="1" applyAlignment="1">
      <alignment horizontal="left" vertical="top"/>
    </xf>
    <xf numFmtId="3" fontId="1" fillId="2" borderId="1" xfId="0" applyNumberFormat="1" applyFont="1" applyFill="1" applyBorder="1" applyAlignment="1">
      <alignment horizontal="left"/>
    </xf>
    <xf numFmtId="164" fontId="1" fillId="2" borderId="0" xfId="0" applyNumberFormat="1" applyFont="1" applyFill="1" applyAlignment="1">
      <alignment horizontal="left" vertical="center" wrapText="1"/>
    </xf>
  </cellXfs>
  <cellStyles count="2">
    <cellStyle name="Lien hypertexte" xfId="1" builtinId="8"/>
    <cellStyle name="Normal" xfId="0" builtinId="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4</xdr:row>
      <xdr:rowOff>161925</xdr:rowOff>
    </xdr:from>
    <xdr:to>
      <xdr:col>10</xdr:col>
      <xdr:colOff>1765884</xdr:colOff>
      <xdr:row>60</xdr:row>
      <xdr:rowOff>112433</xdr:rowOff>
    </xdr:to>
    <xdr:sp macro="" textlink="">
      <xdr:nvSpPr>
        <xdr:cNvPr id="1034" name="Text Box 10">
          <a:extLst>
            <a:ext uri="{FF2B5EF4-FFF2-40B4-BE49-F238E27FC236}">
              <a16:creationId xmlns:a16="http://schemas.microsoft.com/office/drawing/2014/main" id="{00000000-0008-0000-0100-00000A040000}"/>
            </a:ext>
          </a:extLst>
        </xdr:cNvPr>
        <xdr:cNvSpPr txBox="1">
          <a:spLocks noChangeArrowheads="1"/>
        </xdr:cNvSpPr>
      </xdr:nvSpPr>
      <xdr:spPr bwMode="auto">
        <a:xfrm>
          <a:off x="0" y="929640"/>
          <a:ext cx="6530340" cy="9357360"/>
        </a:xfrm>
        <a:prstGeom prst="rect">
          <a:avLst/>
        </a:prstGeom>
        <a:solidFill>
          <a:srgbClr val="FFFFFF"/>
        </a:solidFill>
        <a:ln w="9525">
          <a:solidFill>
            <a:srgbClr val="000000"/>
          </a:solidFill>
          <a:miter lim="800000"/>
          <a:headEnd/>
          <a:tailEnd/>
        </a:ln>
      </xdr:spPr>
      <xdr:txBody>
        <a:bodyPr vertOverflow="clip" wrap="square" lIns="36576" tIns="27432" rIns="0" bIns="0" anchor="t" upright="1"/>
        <a:lstStyle/>
        <a:p>
          <a:pPr algn="l" rtl="0">
            <a:lnSpc>
              <a:spcPts val="1100"/>
            </a:lnSpc>
            <a:defRPr sz="1000"/>
          </a:pPr>
          <a:r>
            <a:rPr lang="de-CH" sz="1100" b="1" i="0" u="none" strike="noStrike" baseline="0">
              <a:solidFill>
                <a:srgbClr val="000000"/>
              </a:solidFill>
              <a:latin typeface="Arial" panose="020B0604020202020204" pitchFamily="34" charset="0"/>
              <a:cs typeface="Arial" panose="020B0604020202020204" pitchFamily="34" charset="0"/>
            </a:rPr>
            <a:t>Die höhere Berufsbildung</a:t>
          </a:r>
        </a:p>
        <a:p>
          <a:pPr algn="l" rtl="0">
            <a:lnSpc>
              <a:spcPts val="1000"/>
            </a:lnSpc>
            <a:defRPr sz="1000"/>
          </a:pPr>
          <a:endParaRPr lang="de-CH" sz="1000" b="1" i="0" u="none" strike="noStrike" baseline="0">
            <a:solidFill>
              <a:srgbClr val="000000"/>
            </a:solidFill>
            <a:latin typeface="Arial" panose="020B0604020202020204" pitchFamily="34" charset="0"/>
            <a:cs typeface="Arial" panose="020B0604020202020204" pitchFamily="34" charset="0"/>
          </a:endParaRPr>
        </a:p>
        <a:p>
          <a:pPr algn="l" rtl="0">
            <a:lnSpc>
              <a:spcPts val="900"/>
            </a:lnSpc>
            <a:defRPr sz="1000"/>
          </a:pPr>
          <a:r>
            <a:rPr lang="de-CH" sz="1000" b="1" i="0" u="none" strike="noStrike" baseline="0">
              <a:solidFill>
                <a:srgbClr val="000000"/>
              </a:solidFill>
              <a:latin typeface="Arial" panose="020B0604020202020204" pitchFamily="34" charset="0"/>
              <a:cs typeface="Arial" panose="020B0604020202020204" pitchFamily="34" charset="0"/>
            </a:rPr>
            <a:t>Die höhere Berufsbildung vermittelt Qualifikationen, die zum Ausüben einer anspruchs- und verantwortungsvollen Berufstätigkeit erforderlich sind. Sie versorgt die Wirtschaft mit ausgewiesenen Fachkräften. </a:t>
          </a:r>
        </a:p>
        <a:p>
          <a:pPr algn="l" rtl="0">
            <a:lnSpc>
              <a:spcPts val="1000"/>
            </a:lnSpc>
            <a:defRPr sz="1000"/>
          </a:pPr>
          <a:endParaRPr lang="de-CH" sz="1000" b="0" i="0" u="none" strike="noStrike" baseline="0">
            <a:solidFill>
              <a:srgbClr val="000000"/>
            </a:solidFill>
            <a:latin typeface="Arial" panose="020B0604020202020204" pitchFamily="34" charset="0"/>
            <a:cs typeface="Arial" panose="020B0604020202020204" pitchFamily="34" charset="0"/>
          </a:endParaRPr>
        </a:p>
        <a:p>
          <a:pPr algn="l" rtl="0">
            <a:lnSpc>
              <a:spcPts val="1000"/>
            </a:lnSpc>
            <a:defRPr sz="1000"/>
          </a:pPr>
          <a:r>
            <a:rPr lang="de-CH" sz="1000" b="0" i="0" u="none" strike="noStrike" baseline="0">
              <a:solidFill>
                <a:srgbClr val="000000"/>
              </a:solidFill>
              <a:latin typeface="Arial" panose="020B0604020202020204" pitchFamily="34" charset="0"/>
              <a:cs typeface="Arial" panose="020B0604020202020204" pitchFamily="34" charset="0"/>
            </a:rPr>
            <a:t>Berufsleuten mit einem eidgenössischen Fähigkeitszeugnis oder einem gleichwertigen Abschluss ermöglicht die höhere Berufsbildung eine Spezialisierung und ein Vertiefen des Fachwissens. Ausserdem können Qualifikationen im Bereich der Unternehmensführung erlangt werden. </a:t>
          </a:r>
        </a:p>
        <a:p>
          <a:pPr algn="l" rtl="0">
            <a:lnSpc>
              <a:spcPts val="1000"/>
            </a:lnSpc>
            <a:defRPr sz="1000"/>
          </a:pPr>
          <a:r>
            <a:rPr lang="de-CH" sz="1000" b="0" i="0" u="none" strike="noStrike" baseline="0">
              <a:solidFill>
                <a:srgbClr val="000000"/>
              </a:solidFill>
              <a:latin typeface="Arial" panose="020B0604020202020204" pitchFamily="34" charset="0"/>
              <a:cs typeface="Arial" panose="020B0604020202020204" pitchFamily="34" charset="0"/>
            </a:rPr>
            <a:t>Die höhere Berufsbildung baut auf der beruflichen Erfahrung auf. Sie kombiniert Unterricht und Berufspraxis miteinander und stellt so das duale System der Berufsbildung auch auf der Tertiärstufe B sicher.</a:t>
          </a:r>
        </a:p>
        <a:p>
          <a:pPr algn="l" rtl="0">
            <a:lnSpc>
              <a:spcPts val="1000"/>
            </a:lnSpc>
            <a:defRPr sz="1000"/>
          </a:pPr>
          <a:r>
            <a:rPr lang="de-CH" sz="1000" b="0" i="0" u="none" strike="noStrike" baseline="0">
              <a:solidFill>
                <a:srgbClr val="000000"/>
              </a:solidFill>
              <a:latin typeface="Arial" panose="020B0604020202020204" pitchFamily="34" charset="0"/>
              <a:cs typeface="Arial" panose="020B0604020202020204" pitchFamily="34" charset="0"/>
            </a:rPr>
            <a:t>Die Ausbildung ist kompetenz- und arbeitsmarktorientiert; gefördert werden das anwendungsbezogene Lernen, die rasche Umsetzung neuer Fachkenntnisse und ein hoher Innovationsrhythmus. Damit versorgt die höhere Berufsbildung die hochspezialisierte Schweizer Wirtschaft mit qualifizierten Fachkräften.</a:t>
          </a:r>
        </a:p>
        <a:p>
          <a:pPr algn="l" rtl="0">
            <a:lnSpc>
              <a:spcPts val="1100"/>
            </a:lnSpc>
            <a:defRPr sz="1000"/>
          </a:pPr>
          <a:r>
            <a:rPr lang="de-CH" sz="1000" b="0" i="0" u="none" strike="noStrike" baseline="0">
              <a:solidFill>
                <a:srgbClr val="000000"/>
              </a:solidFill>
              <a:latin typeface="Arial" panose="020B0604020202020204" pitchFamily="34" charset="0"/>
              <a:cs typeface="Arial" panose="020B0604020202020204" pitchFamily="34" charset="0"/>
            </a:rPr>
            <a:t>Die höhere Berufsbildung bildet zusammen mit den Universitäten und Fachhochschulen die Tertiärstufe des schweizerischen Bildungssystems. Der Einstieg in die Tertiärstufe ist nach Abschluss der Sekundarstufe II (berufliche Grundbildung, allgemeinbildende Schulen) möglich.</a:t>
          </a:r>
        </a:p>
        <a:p>
          <a:pPr algn="l" rtl="0">
            <a:lnSpc>
              <a:spcPts val="1000"/>
            </a:lnSpc>
            <a:defRPr sz="1000"/>
          </a:pPr>
          <a:r>
            <a:rPr lang="de-CH" sz="1000" b="0" i="0" u="none" strike="noStrike" baseline="0">
              <a:solidFill>
                <a:srgbClr val="000000"/>
              </a:solidFill>
              <a:latin typeface="Arial" panose="020B0604020202020204" pitchFamily="34" charset="0"/>
              <a:cs typeface="Arial" panose="020B0604020202020204" pitchFamily="34" charset="0"/>
            </a:rPr>
            <a:t>Die höhere Berufsbildung gibt es in zwei Formen:</a:t>
          </a:r>
        </a:p>
        <a:p>
          <a:pPr algn="l" rtl="0">
            <a:lnSpc>
              <a:spcPts val="1000"/>
            </a:lnSpc>
            <a:defRPr sz="1000"/>
          </a:pPr>
          <a:r>
            <a:rPr lang="de-CH" sz="1000" b="0" i="0" u="none" strike="noStrike" baseline="0">
              <a:solidFill>
                <a:srgbClr val="000000"/>
              </a:solidFill>
              <a:latin typeface="Arial" panose="020B0604020202020204" pitchFamily="34" charset="0"/>
              <a:cs typeface="Arial" panose="020B0604020202020204" pitchFamily="34" charset="0"/>
            </a:rPr>
            <a:t> 1) als eidgenössische Prüfungen (Berufsprüfung und höhere Fachprüfung)</a:t>
          </a:r>
        </a:p>
        <a:p>
          <a:pPr algn="l" rtl="0">
            <a:lnSpc>
              <a:spcPts val="1100"/>
            </a:lnSpc>
            <a:defRPr sz="1000"/>
          </a:pPr>
          <a:r>
            <a:rPr lang="de-CH" sz="1000" b="0" i="0" u="none" strike="noStrike" baseline="0">
              <a:solidFill>
                <a:srgbClr val="000000"/>
              </a:solidFill>
              <a:latin typeface="Arial" panose="020B0604020202020204" pitchFamily="34" charset="0"/>
              <a:cs typeface="Arial" panose="020B0604020202020204" pitchFamily="34" charset="0"/>
            </a:rPr>
            <a:t> 2) als Bildungsgänge an höheren Fachschulen (HF)</a:t>
          </a:r>
        </a:p>
        <a:p>
          <a:pPr algn="l" rtl="0">
            <a:lnSpc>
              <a:spcPts val="1000"/>
            </a:lnSpc>
            <a:defRPr sz="1000"/>
          </a:pPr>
          <a:r>
            <a:rPr lang="de-CH" sz="1000" b="0" i="0" u="none" strike="noStrike" baseline="0">
              <a:solidFill>
                <a:srgbClr val="000000"/>
              </a:solidFill>
              <a:latin typeface="Arial" panose="020B0604020202020204" pitchFamily="34" charset="0"/>
              <a:cs typeface="Arial" panose="020B0604020202020204" pitchFamily="34" charset="0"/>
            </a:rPr>
            <a:t>Berufsleuten mit einem eidgenössischen Fähigkeitszeugnis (EFZ) oder einer anderen gleichwertigen Qualifikation bieten die höheren Fachschulen (HF) die Möglichkeit, einen eidgenössisch anerkannten Abschluss auf der Tertiärstufe zu erwerben. Erfolgreiche Absolventen eines Bildungsgangs erhalten ein Diplom und sind dazu berechtigt, den entsprechenden Titel zu führen (z.B. «dipl. Technikerin HF Holzbau» oder «dipl. Betriebswirtschafter HF»).</a:t>
          </a:r>
        </a:p>
        <a:p>
          <a:pPr algn="l" rtl="0">
            <a:lnSpc>
              <a:spcPts val="1000"/>
            </a:lnSpc>
            <a:defRPr sz="1000"/>
          </a:pPr>
          <a:endParaRPr lang="de-CH" sz="1000" b="0" i="0" u="none" strike="noStrike" baseline="0">
            <a:solidFill>
              <a:srgbClr val="000000"/>
            </a:solidFill>
            <a:latin typeface="Arial" panose="020B0604020202020204" pitchFamily="34" charset="0"/>
            <a:cs typeface="Arial" panose="020B0604020202020204" pitchFamily="34" charset="0"/>
          </a:endParaRPr>
        </a:p>
        <a:p>
          <a:pPr algn="l" rtl="0">
            <a:lnSpc>
              <a:spcPts val="1000"/>
            </a:lnSpc>
            <a:defRPr sz="1000"/>
          </a:pPr>
          <a:r>
            <a:rPr lang="de-CH" sz="1000" b="1" i="0" u="none" strike="noStrike" baseline="0">
              <a:solidFill>
                <a:srgbClr val="000000"/>
              </a:solidFill>
              <a:latin typeface="Arial" panose="020B0604020202020204" pitchFamily="34" charset="0"/>
              <a:cs typeface="Arial" panose="020B0604020202020204" pitchFamily="34" charset="0"/>
            </a:rPr>
            <a:t>Profil der Bildungsgänge HF </a:t>
          </a:r>
          <a:endParaRPr lang="de-CH" sz="1000" b="0" i="0" u="none" strike="noStrike" baseline="0">
            <a:solidFill>
              <a:srgbClr val="000000"/>
            </a:solidFill>
            <a:latin typeface="Arial" panose="020B0604020202020204" pitchFamily="34" charset="0"/>
            <a:cs typeface="Arial" panose="020B0604020202020204" pitchFamily="34" charset="0"/>
          </a:endParaRPr>
        </a:p>
        <a:p>
          <a:pPr algn="l" rtl="0">
            <a:lnSpc>
              <a:spcPts val="1000"/>
            </a:lnSpc>
            <a:defRPr sz="1000"/>
          </a:pPr>
          <a:r>
            <a:rPr lang="de-CH" sz="1000" b="0" i="0" u="none" strike="noStrike" baseline="0">
              <a:solidFill>
                <a:srgbClr val="000000"/>
              </a:solidFill>
              <a:latin typeface="Arial" panose="020B0604020202020204" pitchFamily="34" charset="0"/>
              <a:cs typeface="Arial" panose="020B0604020202020204" pitchFamily="34" charset="0"/>
            </a:rPr>
            <a:t>Die Bildungsgänge der höheren Fachschulen vermitteln den Studierenden Kompetenzen, die sie befähigen, in ihrem Bereich selbstständig Fach- und Führungsverantwortung zu übernehmen. Sie sind arbeitsmarktorientiert und fördern insbesondere die Fähigkeit zum methodischen und vernetzten Denken. Die Ausbildung ist generalistischer und breiter ausgerichtet als bei den eidgenössischen Prüfungen.</a:t>
          </a:r>
        </a:p>
        <a:p>
          <a:pPr algn="l" rtl="0">
            <a:lnSpc>
              <a:spcPts val="1000"/>
            </a:lnSpc>
            <a:defRPr sz="1000"/>
          </a:pPr>
          <a:r>
            <a:rPr lang="de-CH" sz="1000" b="0" i="0" u="none" strike="noStrike" baseline="0">
              <a:solidFill>
                <a:srgbClr val="000000"/>
              </a:solidFill>
              <a:latin typeface="Arial" panose="020B0604020202020204" pitchFamily="34" charset="0"/>
              <a:cs typeface="Arial" panose="020B0604020202020204" pitchFamily="34" charset="0"/>
            </a:rPr>
            <a:t>Im Gegensatz zu den Fachhochschulen sind die Bildungsgänge der HF inhaltlich auf ein engeres Fachgebiet fokussiert und weniger wissenschaftlich ausgestaltet. In der Regel sind die Absolventinnen/Absolventen von Bildungsgängen jünger als diejenigen, die eine eidgenössische Prüfung ablegen. Die Ausbildung wird häufig direkt oder innert drei bis vier Jahre nach Abschluss der Sekundarstufe II durchlaufen und dient als Grundstein der beruflichen Karriere.</a:t>
          </a:r>
        </a:p>
        <a:p>
          <a:pPr algn="l" rtl="0">
            <a:lnSpc>
              <a:spcPts val="1000"/>
            </a:lnSpc>
            <a:defRPr sz="1000"/>
          </a:pPr>
          <a:endParaRPr lang="de-CH" sz="1000" b="0" i="0" u="none" strike="noStrike" baseline="0">
            <a:solidFill>
              <a:srgbClr val="000000"/>
            </a:solidFill>
            <a:latin typeface="Arial" panose="020B0604020202020204" pitchFamily="34" charset="0"/>
            <a:cs typeface="Arial" panose="020B0604020202020204" pitchFamily="34" charset="0"/>
          </a:endParaRPr>
        </a:p>
        <a:p>
          <a:pPr algn="l" rtl="0">
            <a:lnSpc>
              <a:spcPts val="1000"/>
            </a:lnSpc>
            <a:defRPr sz="1000"/>
          </a:pPr>
          <a:r>
            <a:rPr lang="de-CH" sz="1000" b="1" i="0" u="none" strike="noStrike" baseline="0">
              <a:solidFill>
                <a:srgbClr val="000000"/>
              </a:solidFill>
              <a:latin typeface="Arial" panose="020B0604020202020204" pitchFamily="34" charset="0"/>
              <a:cs typeface="Arial" panose="020B0604020202020204" pitchFamily="34" charset="0"/>
            </a:rPr>
            <a:t>Ausgestaltung</a:t>
          </a:r>
          <a:endParaRPr lang="de-CH" sz="1000" b="0" i="0" u="none" strike="noStrike" baseline="0">
            <a:solidFill>
              <a:srgbClr val="000000"/>
            </a:solidFill>
            <a:latin typeface="Arial" panose="020B0604020202020204" pitchFamily="34" charset="0"/>
            <a:cs typeface="Arial" panose="020B0604020202020204" pitchFamily="34" charset="0"/>
          </a:endParaRPr>
        </a:p>
        <a:p>
          <a:pPr algn="l" rtl="0">
            <a:lnSpc>
              <a:spcPts val="1100"/>
            </a:lnSpc>
            <a:defRPr sz="1000"/>
          </a:pPr>
          <a:r>
            <a:rPr lang="de-CH" sz="1000" b="0" i="0" u="none" strike="noStrike" baseline="0">
              <a:solidFill>
                <a:srgbClr val="000000"/>
              </a:solidFill>
              <a:latin typeface="Arial" panose="020B0604020202020204" pitchFamily="34" charset="0"/>
              <a:cs typeface="Arial" panose="020B0604020202020204" pitchFamily="34" charset="0"/>
            </a:rPr>
            <a:t>Die Bildungsgänge an höheren Fachschulen können entweder berufsbegleitend oder im Vollzeitstudium besucht werden. Vollzeitliche Bildungsgänge dauern mindestens zwei Jahre, die berufsbegleitenden Bildungsgänge mindestens drei Jahre. In den vollzeitlichen Ausbildungen sind Praktika obligatorisch, um berufliche Erfahrungen zu sammeln.</a:t>
          </a:r>
        </a:p>
        <a:p>
          <a:pPr algn="l" rtl="0">
            <a:lnSpc>
              <a:spcPts val="900"/>
            </a:lnSpc>
            <a:defRPr sz="1000"/>
          </a:pPr>
          <a:r>
            <a:rPr lang="de-CH" sz="1000" b="0" i="0" u="none" strike="noStrike" baseline="0">
              <a:solidFill>
                <a:srgbClr val="000000"/>
              </a:solidFill>
              <a:latin typeface="Arial" panose="020B0604020202020204" pitchFamily="34" charset="0"/>
              <a:cs typeface="Arial" panose="020B0604020202020204" pitchFamily="34" charset="0"/>
            </a:rPr>
            <a:t>Die Verordnung des WBF über Mindestvorschriften für die Anerkennung von Bildungsgängen und </a:t>
          </a:r>
        </a:p>
        <a:p>
          <a:pPr algn="l" rtl="0">
            <a:lnSpc>
              <a:spcPts val="1000"/>
            </a:lnSpc>
            <a:defRPr sz="1000"/>
          </a:pPr>
          <a:endParaRPr lang="de-CH" sz="1000" b="0" i="0" u="none" strike="noStrike" baseline="0">
            <a:solidFill>
              <a:srgbClr val="000000"/>
            </a:solidFill>
            <a:latin typeface="Arial" panose="020B0604020202020204" pitchFamily="34" charset="0"/>
            <a:cs typeface="Arial" panose="020B0604020202020204" pitchFamily="34" charset="0"/>
          </a:endParaRPr>
        </a:p>
        <a:p>
          <a:pPr algn="l" rtl="0">
            <a:lnSpc>
              <a:spcPts val="900"/>
            </a:lnSpc>
            <a:defRPr sz="1000"/>
          </a:pPr>
          <a:r>
            <a:rPr lang="de-CH" sz="1000" b="0" i="0" u="none" strike="noStrike" baseline="0">
              <a:solidFill>
                <a:srgbClr val="000000"/>
              </a:solidFill>
              <a:latin typeface="Arial" panose="020B0604020202020204" pitchFamily="34" charset="0"/>
              <a:cs typeface="Arial" panose="020B0604020202020204" pitchFamily="34" charset="0"/>
            </a:rPr>
            <a:t>Nachdiplomstudien der höheren Fachschulen regelt Bildungsgänge in folgenden Bereichen:</a:t>
          </a:r>
        </a:p>
        <a:p>
          <a:pPr algn="l" rtl="0">
            <a:lnSpc>
              <a:spcPts val="1000"/>
            </a:lnSpc>
            <a:defRPr sz="1000"/>
          </a:pPr>
          <a:r>
            <a:rPr lang="de-CH" sz="1000" b="0" i="0" u="none" strike="noStrike" baseline="0">
              <a:solidFill>
                <a:srgbClr val="000000"/>
              </a:solidFill>
              <a:latin typeface="Arial" panose="020B0604020202020204" pitchFamily="34" charset="0"/>
              <a:cs typeface="Arial" panose="020B0604020202020204" pitchFamily="34" charset="0"/>
            </a:rPr>
            <a:t>- Technik</a:t>
          </a:r>
        </a:p>
        <a:p>
          <a:pPr algn="l" rtl="0">
            <a:lnSpc>
              <a:spcPts val="900"/>
            </a:lnSpc>
            <a:defRPr sz="1000"/>
          </a:pPr>
          <a:r>
            <a:rPr lang="de-CH" sz="1000" b="0" i="0" u="none" strike="noStrike" baseline="0">
              <a:solidFill>
                <a:srgbClr val="000000"/>
              </a:solidFill>
              <a:latin typeface="Arial" panose="020B0604020202020204" pitchFamily="34" charset="0"/>
              <a:cs typeface="Arial" panose="020B0604020202020204" pitchFamily="34" charset="0"/>
            </a:rPr>
            <a:t>- Hotellerie-Restauration und Tourismus</a:t>
          </a:r>
        </a:p>
        <a:p>
          <a:pPr algn="l" rtl="0">
            <a:lnSpc>
              <a:spcPts val="1000"/>
            </a:lnSpc>
            <a:defRPr sz="1000"/>
          </a:pPr>
          <a:r>
            <a:rPr lang="de-CH" sz="1000" b="0" i="0" u="none" strike="noStrike" baseline="0">
              <a:solidFill>
                <a:srgbClr val="000000"/>
              </a:solidFill>
              <a:latin typeface="Arial" panose="020B0604020202020204" pitchFamily="34" charset="0"/>
              <a:cs typeface="Arial" panose="020B0604020202020204" pitchFamily="34" charset="0"/>
            </a:rPr>
            <a:t>- Wirtschaft</a:t>
          </a:r>
        </a:p>
        <a:p>
          <a:pPr algn="l" rtl="0">
            <a:lnSpc>
              <a:spcPts val="900"/>
            </a:lnSpc>
            <a:defRPr sz="1000"/>
          </a:pPr>
          <a:r>
            <a:rPr lang="de-CH" sz="1000" b="0" i="0" u="none" strike="noStrike" baseline="0">
              <a:solidFill>
                <a:srgbClr val="000000"/>
              </a:solidFill>
              <a:latin typeface="Arial" panose="020B0604020202020204" pitchFamily="34" charset="0"/>
              <a:cs typeface="Arial" panose="020B0604020202020204" pitchFamily="34" charset="0"/>
            </a:rPr>
            <a:t>- Land- und Waldwirtschaft</a:t>
          </a:r>
        </a:p>
        <a:p>
          <a:pPr algn="l" rtl="0">
            <a:lnSpc>
              <a:spcPts val="1000"/>
            </a:lnSpc>
            <a:defRPr sz="1000"/>
          </a:pPr>
          <a:r>
            <a:rPr lang="de-CH" sz="1000" b="0" i="0" u="none" strike="noStrike" baseline="0">
              <a:solidFill>
                <a:srgbClr val="000000"/>
              </a:solidFill>
              <a:latin typeface="Arial" panose="020B0604020202020204" pitchFamily="34" charset="0"/>
              <a:cs typeface="Arial" panose="020B0604020202020204" pitchFamily="34" charset="0"/>
            </a:rPr>
            <a:t>- Gesundheit</a:t>
          </a:r>
        </a:p>
        <a:p>
          <a:pPr algn="l" rtl="0">
            <a:lnSpc>
              <a:spcPts val="900"/>
            </a:lnSpc>
            <a:defRPr sz="1000"/>
          </a:pPr>
          <a:r>
            <a:rPr lang="de-CH" sz="1000" b="0" i="0" u="none" strike="noStrike" baseline="0">
              <a:solidFill>
                <a:srgbClr val="000000"/>
              </a:solidFill>
              <a:latin typeface="Arial" panose="020B0604020202020204" pitchFamily="34" charset="0"/>
              <a:cs typeface="Arial" panose="020B0604020202020204" pitchFamily="34" charset="0"/>
            </a:rPr>
            <a:t>- Soziales und Erwachsenbildung</a:t>
          </a:r>
        </a:p>
        <a:p>
          <a:pPr algn="l" rtl="0">
            <a:lnSpc>
              <a:spcPts val="1000"/>
            </a:lnSpc>
            <a:defRPr sz="1000"/>
          </a:pPr>
          <a:r>
            <a:rPr lang="de-CH" sz="1000" b="0" i="0" u="none" strike="noStrike" baseline="0">
              <a:solidFill>
                <a:srgbClr val="000000"/>
              </a:solidFill>
              <a:latin typeface="Arial" panose="020B0604020202020204" pitchFamily="34" charset="0"/>
              <a:cs typeface="Arial" panose="020B0604020202020204" pitchFamily="34" charset="0"/>
            </a:rPr>
            <a:t>- Künste, Gestaltung und Design</a:t>
          </a:r>
        </a:p>
        <a:p>
          <a:pPr algn="l" rtl="0">
            <a:lnSpc>
              <a:spcPts val="900"/>
            </a:lnSpc>
            <a:defRPr sz="1000"/>
          </a:pPr>
          <a:r>
            <a:rPr lang="de-CH" sz="1000" b="0" i="0" u="none" strike="noStrike" baseline="0">
              <a:solidFill>
                <a:srgbClr val="000000"/>
              </a:solidFill>
              <a:latin typeface="Arial" panose="020B0604020202020204" pitchFamily="34" charset="0"/>
              <a:cs typeface="Arial" panose="020B0604020202020204" pitchFamily="34" charset="0"/>
            </a:rPr>
            <a:t>- Verkehr und Transport</a:t>
          </a:r>
        </a:p>
        <a:p>
          <a:pPr algn="l" rtl="0">
            <a:lnSpc>
              <a:spcPts val="1000"/>
            </a:lnSpc>
            <a:defRPr sz="1000"/>
          </a:pPr>
          <a:endParaRPr lang="de-CH" sz="1000" b="0" i="0" u="none" strike="noStrike" baseline="0">
            <a:solidFill>
              <a:srgbClr val="000000"/>
            </a:solidFill>
            <a:latin typeface="Arial" panose="020B0604020202020204" pitchFamily="34" charset="0"/>
            <a:cs typeface="Arial" panose="020B0604020202020204" pitchFamily="34" charset="0"/>
          </a:endParaRPr>
        </a:p>
        <a:p>
          <a:pPr algn="l" rtl="0">
            <a:lnSpc>
              <a:spcPts val="900"/>
            </a:lnSpc>
            <a:defRPr sz="1000"/>
          </a:pPr>
          <a:r>
            <a:rPr lang="de-CH" sz="1000" b="1" i="0" u="none" strike="noStrike" baseline="0">
              <a:solidFill>
                <a:srgbClr val="000000"/>
              </a:solidFill>
              <a:latin typeface="Arial" panose="020B0604020202020204" pitchFamily="34" charset="0"/>
              <a:cs typeface="Arial" panose="020B0604020202020204" pitchFamily="34" charset="0"/>
            </a:rPr>
            <a:t>Nachdiplomstudien HF</a:t>
          </a:r>
          <a:endParaRPr lang="de-CH" sz="1000" b="0" i="0" u="none" strike="noStrike" baseline="0">
            <a:solidFill>
              <a:srgbClr val="000000"/>
            </a:solidFill>
            <a:latin typeface="Arial" panose="020B0604020202020204" pitchFamily="34" charset="0"/>
            <a:cs typeface="Arial" panose="020B0604020202020204" pitchFamily="34" charset="0"/>
          </a:endParaRPr>
        </a:p>
        <a:p>
          <a:pPr algn="l" rtl="0">
            <a:lnSpc>
              <a:spcPts val="1000"/>
            </a:lnSpc>
            <a:defRPr sz="1000"/>
          </a:pPr>
          <a:r>
            <a:rPr lang="de-CH" sz="1000" b="0" i="0" u="none" strike="noStrike" baseline="0">
              <a:solidFill>
                <a:srgbClr val="000000"/>
              </a:solidFill>
              <a:latin typeface="Arial" panose="020B0604020202020204" pitchFamily="34" charset="0"/>
              <a:cs typeface="Arial" panose="020B0604020202020204" pitchFamily="34" charset="0"/>
            </a:rPr>
            <a:t>Neben den Bildungsgängen HF bieten die höheren Fachschulen auch Nachdiplomstudien an. Diese erlauben den Studierenden eine weitere Spezialisierung und Vertiefung. Auch die Nachdiplomstudiengänge werden vom SBFI anerkannt. Die Absolventen erhalten ein Diplom und dürfen den entsprechenden Titel führen (z.B. «dipl. Hotelmanager NDS HF»)</a:t>
          </a:r>
        </a:p>
        <a:p>
          <a:pPr algn="l" rtl="0">
            <a:lnSpc>
              <a:spcPts val="900"/>
            </a:lnSpc>
            <a:defRPr sz="1000"/>
          </a:pPr>
          <a:endParaRPr lang="de-CH" sz="1000" b="0" i="0" u="none" strike="noStrike" baseline="0">
            <a:solidFill>
              <a:srgbClr val="000000"/>
            </a:solidFill>
            <a:latin typeface="Arial" panose="020B0604020202020204" pitchFamily="34" charset="0"/>
            <a:cs typeface="Arial" panose="020B0604020202020204" pitchFamily="34" charset="0"/>
          </a:endParaRPr>
        </a:p>
        <a:p>
          <a:pPr algn="l" rtl="0">
            <a:lnSpc>
              <a:spcPts val="900"/>
            </a:lnSpc>
            <a:defRPr sz="1000"/>
          </a:pPr>
          <a:endParaRPr lang="de-CH" sz="1000" b="0" i="0" u="none" strike="noStrike" baseline="0">
            <a:solidFill>
              <a:srgbClr val="000000"/>
            </a:solidFill>
            <a:latin typeface="Arial" panose="020B0604020202020204" pitchFamily="34" charset="0"/>
            <a:cs typeface="Arial" panose="020B0604020202020204" pitchFamily="34" charset="0"/>
          </a:endParaRPr>
        </a:p>
        <a:p>
          <a:pPr algn="l" rtl="0">
            <a:lnSpc>
              <a:spcPts val="900"/>
            </a:lnSpc>
            <a:defRPr sz="1000"/>
          </a:pPr>
          <a:endParaRPr lang="de-CH" sz="1000" b="0" i="0" u="none" strike="noStrike" baseline="0">
            <a:solidFill>
              <a:srgbClr val="000000"/>
            </a:solidFill>
            <a:latin typeface="Arial" panose="020B0604020202020204" pitchFamily="34" charset="0"/>
            <a:cs typeface="Arial" panose="020B0604020202020204" pitchFamily="34" charset="0"/>
          </a:endParaRPr>
        </a:p>
        <a:p>
          <a:pPr algn="l" rtl="0">
            <a:lnSpc>
              <a:spcPts val="900"/>
            </a:lnSpc>
            <a:defRPr sz="1000"/>
          </a:pPr>
          <a:r>
            <a:rPr lang="de-CH" sz="1000" b="0" i="0" u="none" strike="noStrike" baseline="0">
              <a:solidFill>
                <a:srgbClr val="000000"/>
              </a:solidFill>
              <a:latin typeface="Arial" panose="020B0604020202020204" pitchFamily="34" charset="0"/>
              <a:cs typeface="Arial" panose="020B0604020202020204" pitchFamily="34" charset="0"/>
            </a:rPr>
            <a:t>ISCED(2013)</a:t>
          </a:r>
        </a:p>
        <a:p>
          <a:pPr algn="l" rtl="0">
            <a:lnSpc>
              <a:spcPts val="1000"/>
            </a:lnSpc>
            <a:defRPr sz="1000"/>
          </a:pPr>
          <a:r>
            <a:rPr lang="de-CH" sz="1000" b="0" i="0" u="none" strike="noStrike" baseline="0">
              <a:solidFill>
                <a:srgbClr val="000000"/>
              </a:solidFill>
              <a:latin typeface="Arial" panose="020B0604020202020204" pitchFamily="34" charset="0"/>
              <a:cs typeface="Arial" panose="020B0604020202020204" pitchFamily="34" charset="0"/>
            </a:rPr>
            <a:t>Internationale Standardklassifikation des Bildungswesens</a:t>
          </a:r>
        </a:p>
        <a:p>
          <a:pPr algn="l" rtl="0">
            <a:lnSpc>
              <a:spcPts val="900"/>
            </a:lnSpc>
            <a:defRPr sz="1000"/>
          </a:pPr>
          <a:r>
            <a:rPr lang="de-CH" sz="1000" b="0" i="0" u="none" strike="noStrike" baseline="0">
              <a:solidFill>
                <a:srgbClr val="000000"/>
              </a:solidFill>
              <a:latin typeface="Arial" panose="020B0604020202020204" pitchFamily="34" charset="0"/>
              <a:cs typeface="Arial" panose="020B0604020202020204" pitchFamily="34" charset="0"/>
            </a:rPr>
            <a:t>(International Standard Classification of Education UNESCO)</a:t>
          </a:r>
        </a:p>
        <a:p>
          <a:pPr algn="l" rtl="0">
            <a:lnSpc>
              <a:spcPts val="1000"/>
            </a:lnSpc>
            <a:defRPr sz="1000"/>
          </a:pPr>
          <a:endParaRPr lang="de-CH" sz="1000" b="0" i="0" u="none" strike="noStrike" baseline="0">
            <a:solidFill>
              <a:srgbClr val="000000"/>
            </a:solidFill>
            <a:latin typeface="Arial" panose="020B0604020202020204" pitchFamily="34" charset="0"/>
            <a:cs typeface="Arial" panose="020B0604020202020204" pitchFamily="34" charset="0"/>
          </a:endParaRPr>
        </a:p>
        <a:p>
          <a:pPr algn="l" rtl="0">
            <a:lnSpc>
              <a:spcPts val="900"/>
            </a:lnSpc>
            <a:defRPr sz="1000"/>
          </a:pPr>
          <a:endParaRPr lang="de-CH" sz="1000" b="0" i="0" u="none" strike="noStrike" baseline="0">
            <a:solidFill>
              <a:srgbClr val="000000"/>
            </a:solidFill>
            <a:latin typeface="Arial" panose="020B0604020202020204" pitchFamily="34" charset="0"/>
            <a:cs typeface="Arial" panose="020B0604020202020204" pitchFamily="34" charset="0"/>
          </a:endParaRPr>
        </a:p>
        <a:p>
          <a:pPr algn="l" rtl="0">
            <a:lnSpc>
              <a:spcPts val="900"/>
            </a:lnSpc>
            <a:defRPr sz="1000"/>
          </a:pPr>
          <a:endParaRPr lang="de-CH" sz="1000" b="0" i="0" u="none" strike="noStrike" baseline="0">
            <a:solidFill>
              <a:srgbClr val="000000"/>
            </a:solidFill>
            <a:latin typeface="Arial" panose="020B0604020202020204" pitchFamily="34" charset="0"/>
            <a:cs typeface="Arial" panose="020B0604020202020204" pitchFamily="34" charset="0"/>
          </a:endParaRPr>
        </a:p>
        <a:p>
          <a:pPr algn="l" rtl="0">
            <a:lnSpc>
              <a:spcPts val="900"/>
            </a:lnSpc>
            <a:defRPr sz="1000"/>
          </a:pPr>
          <a:endParaRPr lang="de-CH" sz="1000" b="0" i="0" u="none" strike="noStrike" baseline="0">
            <a:solidFill>
              <a:srgbClr val="000000"/>
            </a:solidFill>
            <a:latin typeface="Arial"/>
            <a:cs typeface="Arial"/>
          </a:endParaRPr>
        </a:p>
        <a:p>
          <a:pPr algn="l" rtl="0">
            <a:lnSpc>
              <a:spcPts val="900"/>
            </a:lnSpc>
            <a:defRPr sz="1000"/>
          </a:pPr>
          <a:endParaRPr lang="de-CH" sz="1000" b="0" i="0" u="none" strike="noStrike" baseline="0">
            <a:solidFill>
              <a:srgbClr val="000000"/>
            </a:solidFill>
            <a:latin typeface="Arial"/>
            <a:cs typeface="Arial"/>
          </a:endParaRPr>
        </a:p>
        <a:p>
          <a:pPr algn="l" rtl="0">
            <a:lnSpc>
              <a:spcPts val="900"/>
            </a:lnSpc>
            <a:defRPr sz="1000"/>
          </a:pPr>
          <a:endParaRPr lang="de-CH" sz="1000" b="0" i="0" u="none" strike="noStrike" baseline="0">
            <a:solidFill>
              <a:srgbClr val="000000"/>
            </a:solidFill>
            <a:latin typeface="Arial"/>
            <a:cs typeface="Arial"/>
          </a:endParaRPr>
        </a:p>
        <a:p>
          <a:pPr algn="l" rtl="0">
            <a:lnSpc>
              <a:spcPts val="900"/>
            </a:lnSpc>
            <a:defRPr sz="1000"/>
          </a:pPr>
          <a:endParaRPr lang="de-CH" sz="1000" b="0" i="0" u="none" strike="noStrike" baseline="0">
            <a:solidFill>
              <a:srgbClr val="000000"/>
            </a:solidFill>
            <a:latin typeface="Arial"/>
            <a:cs typeface="Arial"/>
          </a:endParaRPr>
        </a:p>
        <a:p>
          <a:pPr algn="l" rtl="0">
            <a:lnSpc>
              <a:spcPts val="900"/>
            </a:lnSpc>
            <a:defRPr sz="1000"/>
          </a:pPr>
          <a:endParaRPr lang="de-CH" sz="1000" b="0" i="0" u="none" strike="noStrike" baseline="0">
            <a:solidFill>
              <a:srgbClr val="000000"/>
            </a:solidFill>
            <a:latin typeface="Arial"/>
            <a:cs typeface="Aria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30480</xdr:colOff>
      <xdr:row>2</xdr:row>
      <xdr:rowOff>203835</xdr:rowOff>
    </xdr:from>
    <xdr:to>
      <xdr:col>10</xdr:col>
      <xdr:colOff>1800225</xdr:colOff>
      <xdr:row>64</xdr:row>
      <xdr:rowOff>2</xdr:rowOff>
    </xdr:to>
    <xdr:sp macro="" textlink="">
      <xdr:nvSpPr>
        <xdr:cNvPr id="2052" name="Text Box 4">
          <a:extLst>
            <a:ext uri="{FF2B5EF4-FFF2-40B4-BE49-F238E27FC236}">
              <a16:creationId xmlns:a16="http://schemas.microsoft.com/office/drawing/2014/main" id="{00000000-0008-0000-0200-000004080000}"/>
            </a:ext>
          </a:extLst>
        </xdr:cNvPr>
        <xdr:cNvSpPr txBox="1">
          <a:spLocks noChangeArrowheads="1"/>
        </xdr:cNvSpPr>
      </xdr:nvSpPr>
      <xdr:spPr bwMode="auto">
        <a:xfrm>
          <a:off x="30480" y="603885"/>
          <a:ext cx="6379845" cy="9854567"/>
        </a:xfrm>
        <a:prstGeom prst="rect">
          <a:avLst/>
        </a:prstGeom>
        <a:solidFill>
          <a:srgbClr val="FFFFFF"/>
        </a:solidFill>
        <a:ln w="9525">
          <a:solidFill>
            <a:srgbClr val="000000"/>
          </a:solidFill>
          <a:miter lim="800000"/>
          <a:headEnd/>
          <a:tailEnd/>
        </a:ln>
      </xdr:spPr>
      <xdr:txBody>
        <a:bodyPr vertOverflow="clip" wrap="square" lIns="36576" tIns="27432" rIns="0" bIns="0" anchor="t" upright="1"/>
        <a:lstStyle/>
        <a:p>
          <a:pPr algn="l" rtl="0">
            <a:defRPr sz="1000"/>
          </a:pPr>
          <a:r>
            <a:rPr lang="de-CH" sz="1100" b="1" i="0" u="none" strike="noStrike" baseline="0">
              <a:solidFill>
                <a:srgbClr val="000000"/>
              </a:solidFill>
              <a:latin typeface="Arial" panose="020B0604020202020204" pitchFamily="34" charset="0"/>
              <a:cs typeface="Arial" panose="020B0604020202020204" pitchFamily="34" charset="0"/>
            </a:rPr>
            <a:t>La formation professionnelle supérieure</a:t>
          </a:r>
        </a:p>
        <a:p>
          <a:pPr algn="l" rtl="0">
            <a:lnSpc>
              <a:spcPts val="1100"/>
            </a:lnSpc>
            <a:defRPr sz="1000"/>
          </a:pPr>
          <a:endParaRPr lang="de-CH" sz="1000" b="1" i="0" u="none" strike="noStrike" baseline="0">
            <a:solidFill>
              <a:srgbClr val="000000"/>
            </a:solidFill>
            <a:latin typeface="Arial" panose="020B0604020202020204" pitchFamily="34" charset="0"/>
            <a:cs typeface="Arial" panose="020B0604020202020204" pitchFamily="34" charset="0"/>
          </a:endParaRPr>
        </a:p>
        <a:p>
          <a:pPr algn="l" rtl="0">
            <a:lnSpc>
              <a:spcPts val="1100"/>
            </a:lnSpc>
            <a:defRPr sz="1000"/>
          </a:pPr>
          <a:r>
            <a:rPr lang="de-CH" sz="1000" b="1" i="0" u="none" strike="noStrike" baseline="0">
              <a:solidFill>
                <a:srgbClr val="000000"/>
              </a:solidFill>
              <a:latin typeface="Arial" panose="020B0604020202020204" pitchFamily="34" charset="0"/>
              <a:cs typeface="Arial" panose="020B0604020202020204" pitchFamily="34" charset="0"/>
            </a:rPr>
            <a:t>La formation professionnelle supérieure permet d’acquérir des qualifications en vue d’exercer des activités professionnelles complexes impliquant des responsabilités élevées. Elle forme des professionnels qualifiés destinés à travailler dans les entreprises. </a:t>
          </a:r>
        </a:p>
        <a:p>
          <a:pPr algn="l" rtl="0">
            <a:lnSpc>
              <a:spcPts val="1100"/>
            </a:lnSpc>
            <a:defRPr sz="1000"/>
          </a:pPr>
          <a:endParaRPr lang="de-CH" sz="1000" b="1"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de-CH" sz="1000" b="0" i="0" u="none" strike="noStrike" baseline="0">
              <a:solidFill>
                <a:srgbClr val="000000"/>
              </a:solidFill>
              <a:latin typeface="Arial" panose="020B0604020202020204" pitchFamily="34" charset="0"/>
              <a:cs typeface="Arial" panose="020B0604020202020204" pitchFamily="34" charset="0"/>
            </a:rPr>
            <a:t>La formation professionnelle supérieure permet aux professionnels titulaires d’un certificat fédéral de capacité ou d’un diplôme équivalent non seulement de se spécialiser et d’approfondir leurs connaissances, mais aussi d’acquérir des qualifications dans le domaine de la gestion d’entreprise.</a:t>
          </a:r>
        </a:p>
        <a:p>
          <a:pPr algn="l" rtl="0">
            <a:defRPr sz="1000"/>
          </a:pPr>
          <a:r>
            <a:rPr lang="de-CH" sz="1000" b="0" i="0" u="none" strike="noStrike" baseline="0">
              <a:solidFill>
                <a:srgbClr val="000000"/>
              </a:solidFill>
              <a:latin typeface="Arial" panose="020B0604020202020204" pitchFamily="34" charset="0"/>
              <a:cs typeface="Arial" panose="020B0604020202020204" pitchFamily="34" charset="0"/>
            </a:rPr>
            <a:t>La formation professionnelle supérieure repose sur l’expérience professionnelle acquise antérieurement. En combinant enseignement et pratique professionnelle, elle inscrit au degré tertiaire B le principe de la formation duale.</a:t>
          </a:r>
        </a:p>
        <a:p>
          <a:pPr algn="l" rtl="0">
            <a:defRPr sz="1000"/>
          </a:pPr>
          <a:r>
            <a:rPr lang="de-CH" sz="1000" b="0" i="0" u="none" strike="noStrike" baseline="0">
              <a:solidFill>
                <a:srgbClr val="000000"/>
              </a:solidFill>
              <a:latin typeface="Arial" panose="020B0604020202020204" pitchFamily="34" charset="0"/>
              <a:cs typeface="Arial" panose="020B0604020202020204" pitchFamily="34" charset="0"/>
            </a:rPr>
            <a:t>La formation professionnelle supérieure est axée sur l’acquisition de compétences et la prise en compte des besoins du marché du travail. Elle encourage l’apprentissage basé sur la pratique, l’application rapide des connaissances professionnelles nouvellement acquises et un rythme d’innovation élevé. Autant d’éléments qui font d’elle un vivier de professionnels qualifiés pour l’économie suisse hautement spécialisée.</a:t>
          </a:r>
        </a:p>
        <a:p>
          <a:pPr algn="l" rtl="0">
            <a:defRPr sz="1000"/>
          </a:pPr>
          <a:r>
            <a:rPr lang="de-CH" sz="1000" b="0" i="0" u="none" strike="noStrike" baseline="0">
              <a:solidFill>
                <a:srgbClr val="000000"/>
              </a:solidFill>
              <a:latin typeface="Arial" panose="020B0604020202020204" pitchFamily="34" charset="0"/>
              <a:cs typeface="Arial" panose="020B0604020202020204" pitchFamily="34" charset="0"/>
            </a:rPr>
            <a:t>La formation professionnelle supérieure, les universités et hautes écoles spécialisées constituent le degré tertiaire du système de formation suisse. Les jeunes peuvent intégrer le degré tertiaire à l’issue du degré secondaire II (formation professionnelle initiale, écoles de formation générale).</a:t>
          </a:r>
        </a:p>
        <a:p>
          <a:pPr algn="l" rtl="0">
            <a:defRPr sz="1000"/>
          </a:pPr>
          <a:r>
            <a:rPr lang="de-CH" sz="1000" b="0" i="0" u="none" strike="noStrike" baseline="0">
              <a:solidFill>
                <a:srgbClr val="000000"/>
              </a:solidFill>
              <a:latin typeface="Arial" panose="020B0604020202020204" pitchFamily="34" charset="0"/>
              <a:cs typeface="Arial" panose="020B0604020202020204" pitchFamily="34" charset="0"/>
            </a:rPr>
            <a:t>La formation professionnelle supérieure se divise en deux voies : </a:t>
          </a:r>
        </a:p>
        <a:p>
          <a:pPr algn="l" rtl="0">
            <a:defRPr sz="1000"/>
          </a:pPr>
          <a:r>
            <a:rPr lang="de-CH" sz="1000" b="0" i="0" u="none" strike="noStrike" baseline="0">
              <a:solidFill>
                <a:srgbClr val="000000"/>
              </a:solidFill>
              <a:latin typeface="Arial" panose="020B0604020202020204" pitchFamily="34" charset="0"/>
              <a:cs typeface="Arial" panose="020B0604020202020204" pitchFamily="34" charset="0"/>
            </a:rPr>
            <a:t>1) examens fédéraux (examens professionnels et examens professionnels supérieurs)</a:t>
          </a:r>
        </a:p>
        <a:p>
          <a:pPr algn="l" rtl="0">
            <a:defRPr sz="1000"/>
          </a:pPr>
          <a:r>
            <a:rPr lang="de-CH" sz="1000" b="0" i="0" u="none" strike="noStrike" baseline="0">
              <a:solidFill>
                <a:srgbClr val="000000"/>
              </a:solidFill>
              <a:latin typeface="Arial" panose="020B0604020202020204" pitchFamily="34" charset="0"/>
              <a:cs typeface="Arial" panose="020B0604020202020204" pitchFamily="34" charset="0"/>
            </a:rPr>
            <a:t>2) filières de formation des écoles supérieures (ES)</a:t>
          </a:r>
        </a:p>
        <a:p>
          <a:pPr algn="l" rtl="0">
            <a:defRPr sz="1000"/>
          </a:pPr>
          <a:r>
            <a:rPr lang="de-CH" sz="1000" b="0" i="0" u="none" strike="noStrike" baseline="0">
              <a:solidFill>
                <a:srgbClr val="000000"/>
              </a:solidFill>
              <a:latin typeface="Arial" panose="020B0604020202020204" pitchFamily="34" charset="0"/>
              <a:cs typeface="Arial" panose="020B0604020202020204" pitchFamily="34" charset="0"/>
            </a:rPr>
            <a:t>Les écoles supérieures (ES) permettent aux professionnels titulaires d’un certificat fédéral de capacité (CFC) ou d’une qualification équivalente d’obtenir un diplôme fédéral de degré tertiaire. Après avoir suivi une filière ES et reçu le diplôme correspondant, les professionnels concernés sont autorisés à porter le titre qui s’y rattache (p. ex. « technicien dipl. ES technique du bois » ou « économiste d’entreprise diplômé ES »).</a:t>
          </a:r>
        </a:p>
        <a:p>
          <a:pPr algn="l" rtl="0">
            <a:defRPr sz="1000"/>
          </a:pPr>
          <a:endParaRPr lang="de-CH" sz="10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de-CH" sz="1000" b="1" i="0" u="none" strike="noStrike" baseline="0">
              <a:solidFill>
                <a:srgbClr val="000000"/>
              </a:solidFill>
              <a:latin typeface="Arial" panose="020B0604020202020204" pitchFamily="34" charset="0"/>
              <a:cs typeface="Arial" panose="020B0604020202020204" pitchFamily="34" charset="0"/>
            </a:rPr>
            <a:t>Positionnement des filières de formation ES </a:t>
          </a:r>
        </a:p>
        <a:p>
          <a:pPr algn="l" rtl="0">
            <a:defRPr sz="1000"/>
          </a:pPr>
          <a:r>
            <a:rPr lang="de-CH" sz="1000" b="0" i="0" u="none" strike="noStrike" baseline="0">
              <a:solidFill>
                <a:srgbClr val="000000"/>
              </a:solidFill>
              <a:latin typeface="Arial" panose="020B0604020202020204" pitchFamily="34" charset="0"/>
              <a:cs typeface="Arial" panose="020B0604020202020204" pitchFamily="34" charset="0"/>
            </a:rPr>
            <a:t>Les filières de formation des écoles supérieures permettent aux étudiants de développer les compétences dont ils ont besoin pour assumer, dans leur secteur d'activité, des responsabilités au niveau technique et en matière de gestion. Elles sont en adéquation avec les besoins du marché du travail et encouragent les étudiants à développer une approche méthodologique et systémique. La formation dans les ES a une orientation plus généraliste et plus large que les examens fédéraux.</a:t>
          </a:r>
        </a:p>
        <a:p>
          <a:pPr algn="l" rtl="0">
            <a:defRPr sz="1000"/>
          </a:pPr>
          <a:r>
            <a:rPr lang="de-CH" sz="1000" b="0" i="0" u="none" strike="noStrike" baseline="0">
              <a:solidFill>
                <a:srgbClr val="000000"/>
              </a:solidFill>
              <a:latin typeface="Arial" panose="020B0604020202020204" pitchFamily="34" charset="0"/>
              <a:cs typeface="Arial" panose="020B0604020202020204" pitchFamily="34" charset="0"/>
            </a:rPr>
            <a:t>Contrairement aux HES, les filières de formation ES portent sur un domaine plus spécifique et sur des contenus plus pointus. Elles sont également moins axées sur la recherche. Les étudiants qui suivent une filière de formation ES sont en général plus jeunes que ceux qui passent un examen fédéral. Dans la plupart des cas, la formation dans une ES intervient directement ou trois à quatre ans après le degré secondaire II et constitue la première étape d'une carrière professionnelle.</a:t>
          </a:r>
        </a:p>
        <a:p>
          <a:pPr algn="l" rtl="0">
            <a:defRPr sz="1000"/>
          </a:pPr>
          <a:endParaRPr lang="de-CH" sz="10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de-CH" sz="1000" b="1" i="0" u="none" strike="noStrike" baseline="0">
              <a:solidFill>
                <a:srgbClr val="000000"/>
              </a:solidFill>
              <a:latin typeface="Arial" panose="020B0604020202020204" pitchFamily="34" charset="0"/>
              <a:cs typeface="Arial" panose="020B0604020202020204" pitchFamily="34" charset="0"/>
            </a:rPr>
            <a:t>Organisation</a:t>
          </a:r>
          <a:endParaRPr lang="de-CH" sz="10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de-CH" sz="1000" b="0" i="0" u="none" strike="noStrike" baseline="0">
              <a:solidFill>
                <a:srgbClr val="000000"/>
              </a:solidFill>
              <a:latin typeface="Arial" panose="020B0604020202020204" pitchFamily="34" charset="0"/>
              <a:cs typeface="Arial" panose="020B0604020202020204" pitchFamily="34" charset="0"/>
            </a:rPr>
            <a:t>Les étudiants ont la possibilité de suivre une filière de formation ES à plein temps ou en cours d'emploi. La durée des cursus à plein temps est de deux ans au minimum et celle des cursus en cours d’emploi de trois ans au minimum. Les filières à plein temps comprennent des stages obligatoires, le but étant que les étudiants acquièrent une expérience professionnelle.</a:t>
          </a:r>
        </a:p>
        <a:p>
          <a:pPr algn="l" rtl="0">
            <a:defRPr sz="1000"/>
          </a:pPr>
          <a:endParaRPr lang="de-CH" sz="10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de-CH" sz="1000" b="0" i="0" u="none" strike="noStrike" baseline="0">
              <a:solidFill>
                <a:srgbClr val="000000"/>
              </a:solidFill>
              <a:latin typeface="Arial" panose="020B0604020202020204" pitchFamily="34" charset="0"/>
              <a:cs typeface="Arial" panose="020B0604020202020204" pitchFamily="34" charset="0"/>
            </a:rPr>
            <a:t>L’ordonnance du DEFR concernant les conditions minimales de reconnaissance des filières de formation et des études postdiplômes des écoles supérieures (OCMES) régit les filières de formation dans les domaines suivants :</a:t>
          </a:r>
        </a:p>
        <a:p>
          <a:pPr algn="l" rtl="0">
            <a:defRPr sz="1000"/>
          </a:pPr>
          <a:r>
            <a:rPr lang="de-CH" sz="1000" b="0" i="0" u="none" strike="noStrike" baseline="0">
              <a:solidFill>
                <a:srgbClr val="000000"/>
              </a:solidFill>
              <a:latin typeface="Arial" panose="020B0604020202020204" pitchFamily="34" charset="0"/>
              <a:cs typeface="Arial" panose="020B0604020202020204" pitchFamily="34" charset="0"/>
            </a:rPr>
            <a:t>- Technique</a:t>
          </a:r>
        </a:p>
        <a:p>
          <a:pPr algn="l" rtl="0">
            <a:defRPr sz="1000"/>
          </a:pPr>
          <a:r>
            <a:rPr lang="de-CH" sz="1000" b="0" i="0" u="none" strike="noStrike" baseline="0">
              <a:solidFill>
                <a:srgbClr val="000000"/>
              </a:solidFill>
              <a:latin typeface="Arial" panose="020B0604020202020204" pitchFamily="34" charset="0"/>
              <a:cs typeface="Arial" panose="020B0604020202020204" pitchFamily="34" charset="0"/>
            </a:rPr>
            <a:t>- Hôtellerie/restauration et tourisme</a:t>
          </a:r>
        </a:p>
        <a:p>
          <a:pPr algn="l" rtl="0">
            <a:defRPr sz="1000"/>
          </a:pPr>
          <a:r>
            <a:rPr lang="de-CH" sz="1000" b="0" i="0" u="none" strike="noStrike" baseline="0">
              <a:solidFill>
                <a:srgbClr val="000000"/>
              </a:solidFill>
              <a:latin typeface="Arial" panose="020B0604020202020204" pitchFamily="34" charset="0"/>
              <a:cs typeface="Arial" panose="020B0604020202020204" pitchFamily="34" charset="0"/>
            </a:rPr>
            <a:t>- Économie</a:t>
          </a:r>
        </a:p>
        <a:p>
          <a:pPr algn="l" rtl="0">
            <a:defRPr sz="1000"/>
          </a:pPr>
          <a:r>
            <a:rPr lang="de-CH" sz="1000" b="0" i="0" u="none" strike="noStrike" baseline="0">
              <a:solidFill>
                <a:srgbClr val="000000"/>
              </a:solidFill>
              <a:latin typeface="Arial" panose="020B0604020202020204" pitchFamily="34" charset="0"/>
              <a:cs typeface="Arial" panose="020B0604020202020204" pitchFamily="34" charset="0"/>
            </a:rPr>
            <a:t>- Agriculture et économie forestière</a:t>
          </a:r>
        </a:p>
        <a:p>
          <a:pPr algn="l" rtl="0">
            <a:defRPr sz="1000"/>
          </a:pPr>
          <a:r>
            <a:rPr lang="de-CH" sz="1000" b="0" i="0" u="none" strike="noStrike" baseline="0">
              <a:solidFill>
                <a:srgbClr val="000000"/>
              </a:solidFill>
              <a:latin typeface="Arial" panose="020B0604020202020204" pitchFamily="34" charset="0"/>
              <a:cs typeface="Arial" panose="020B0604020202020204" pitchFamily="34" charset="0"/>
            </a:rPr>
            <a:t>- Santé</a:t>
          </a:r>
        </a:p>
        <a:p>
          <a:pPr algn="l" rtl="0">
            <a:defRPr sz="1000"/>
          </a:pPr>
          <a:r>
            <a:rPr lang="de-CH" sz="1000" b="0" i="0" u="none" strike="noStrike" baseline="0">
              <a:solidFill>
                <a:srgbClr val="000000"/>
              </a:solidFill>
              <a:latin typeface="Arial" panose="020B0604020202020204" pitchFamily="34" charset="0"/>
              <a:cs typeface="Arial" panose="020B0604020202020204" pitchFamily="34" charset="0"/>
            </a:rPr>
            <a:t>- Social et formation des adultes</a:t>
          </a:r>
        </a:p>
        <a:p>
          <a:pPr algn="l" rtl="0">
            <a:defRPr sz="1000"/>
          </a:pPr>
          <a:r>
            <a:rPr lang="de-CH" sz="1000" b="0" i="0" u="none" strike="noStrike" baseline="0">
              <a:solidFill>
                <a:srgbClr val="000000"/>
              </a:solidFill>
              <a:latin typeface="Arial" panose="020B0604020202020204" pitchFamily="34" charset="0"/>
              <a:cs typeface="Arial" panose="020B0604020202020204" pitchFamily="34" charset="0"/>
            </a:rPr>
            <a:t>- Arts visuels, arts appliqués et design</a:t>
          </a:r>
        </a:p>
        <a:p>
          <a:pPr algn="l" rtl="0">
            <a:defRPr sz="1000"/>
          </a:pPr>
          <a:r>
            <a:rPr lang="de-CH" sz="1000" b="0" i="0" u="none" strike="noStrike" baseline="0">
              <a:solidFill>
                <a:srgbClr val="000000"/>
              </a:solidFill>
              <a:latin typeface="Arial" panose="020B0604020202020204" pitchFamily="34" charset="0"/>
              <a:cs typeface="Arial" panose="020B0604020202020204" pitchFamily="34" charset="0"/>
            </a:rPr>
            <a:t>- Trafic et transports</a:t>
          </a:r>
        </a:p>
        <a:p>
          <a:pPr algn="l" rtl="0">
            <a:defRPr sz="1000"/>
          </a:pPr>
          <a:endParaRPr lang="de-CH" sz="10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de-CH" sz="1000" b="1" i="0" u="none" strike="noStrike" baseline="0">
              <a:solidFill>
                <a:srgbClr val="000000"/>
              </a:solidFill>
              <a:latin typeface="Arial" panose="020B0604020202020204" pitchFamily="34" charset="0"/>
              <a:cs typeface="Arial" panose="020B0604020202020204" pitchFamily="34" charset="0"/>
            </a:rPr>
            <a:t>Etudes postdiplômes ES</a:t>
          </a:r>
          <a:endParaRPr lang="de-CH" sz="10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de-CH" sz="1000" b="0" i="0" u="none" strike="noStrike" baseline="0">
              <a:solidFill>
                <a:srgbClr val="000000"/>
              </a:solidFill>
              <a:latin typeface="Arial" panose="020B0604020202020204" pitchFamily="34" charset="0"/>
              <a:cs typeface="Arial" panose="020B0604020202020204" pitchFamily="34" charset="0"/>
            </a:rPr>
            <a:t>Les écoles supérieures proposent non seulement des filières de formation ES, mais aussi des études postdiplômes, qui permettent aux étudiants de poursuivre leur spécialisation et d’approfondir leurs connaissances. Ces études postdiplômes sont également reconnues par le SEFRI. Les étudiants obtiennent un diplôme et sont autorisés à porter le titre correspondant (p. ex. «dipl. Hotelmanager NDS HF»).</a:t>
          </a:r>
        </a:p>
        <a:p>
          <a:pPr algn="l" rtl="0">
            <a:defRPr sz="1000"/>
          </a:pPr>
          <a:endParaRPr lang="de-CH" sz="1000" b="0" i="0" u="none" strike="noStrike" baseline="0">
            <a:solidFill>
              <a:srgbClr val="000000"/>
            </a:solidFill>
            <a:latin typeface="Arial" panose="020B0604020202020204" pitchFamily="34" charset="0"/>
            <a:cs typeface="Arial" panose="020B0604020202020204" pitchFamily="34" charset="0"/>
          </a:endParaRPr>
        </a:p>
        <a:p>
          <a:pPr algn="l" rtl="0">
            <a:defRPr sz="1000"/>
          </a:pPr>
          <a:endParaRPr lang="de-CH" sz="1000" b="0" i="0" u="none" strike="noStrike" baseline="0">
            <a:solidFill>
              <a:srgbClr val="000000"/>
            </a:solidFill>
            <a:latin typeface="Arial" panose="020B0604020202020204" pitchFamily="34" charset="0"/>
            <a:cs typeface="Arial" panose="020B0604020202020204" pitchFamily="34" charset="0"/>
          </a:endParaRPr>
        </a:p>
        <a:p>
          <a:r>
            <a:rPr lang="fr-CH" sz="1000">
              <a:latin typeface="Arial" panose="020B0604020202020204" pitchFamily="34" charset="0"/>
              <a:ea typeface="+mn-ea"/>
              <a:cs typeface="Arial" panose="020B0604020202020204" pitchFamily="34" charset="0"/>
            </a:rPr>
            <a:t>CITE(2013)</a:t>
          </a:r>
          <a:endParaRPr lang="en-US" sz="1000">
            <a:latin typeface="Arial" panose="020B0604020202020204" pitchFamily="34" charset="0"/>
            <a:ea typeface="+mn-ea"/>
            <a:cs typeface="Arial" panose="020B0604020202020204" pitchFamily="34" charset="0"/>
          </a:endParaRPr>
        </a:p>
        <a:p>
          <a:r>
            <a:rPr lang="fr-CH" sz="1000">
              <a:latin typeface="Arial" panose="020B0604020202020204" pitchFamily="34" charset="0"/>
              <a:ea typeface="+mn-ea"/>
              <a:cs typeface="Arial" panose="020B0604020202020204" pitchFamily="34" charset="0"/>
            </a:rPr>
            <a:t>Classification Internationale Type de l'Education </a:t>
          </a:r>
          <a:endParaRPr lang="en-US" sz="1000">
            <a:latin typeface="Arial" panose="020B0604020202020204" pitchFamily="34" charset="0"/>
            <a:ea typeface="+mn-ea"/>
            <a:cs typeface="Arial" panose="020B0604020202020204" pitchFamily="34" charset="0"/>
          </a:endParaRPr>
        </a:p>
        <a:p>
          <a:r>
            <a:rPr lang="en-US" sz="1000">
              <a:latin typeface="Arial" panose="020B0604020202020204" pitchFamily="34" charset="0"/>
              <a:ea typeface="+mn-ea"/>
              <a:cs typeface="Arial" panose="020B0604020202020204" pitchFamily="34" charset="0"/>
            </a:rPr>
            <a:t>(International Standard Classification of Education UNESCO) </a:t>
          </a:r>
        </a:p>
        <a:p>
          <a:pPr algn="l" rtl="0">
            <a:defRPr sz="1000"/>
          </a:pPr>
          <a:endParaRPr lang="de-CH" sz="1000" b="0" i="0" u="none" strike="noStrike" baseline="0">
            <a:solidFill>
              <a:srgbClr val="000000"/>
            </a:solidFill>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lernstat@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lernstat@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lernstat@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lernstat@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K20"/>
  <sheetViews>
    <sheetView tabSelected="1" zoomScaleNormal="100" workbookViewId="0"/>
  </sheetViews>
  <sheetFormatPr baseColWidth="10" defaultColWidth="11.453125" defaultRowHeight="12.5"/>
  <cols>
    <col min="1" max="1" width="5.81640625" style="38" customWidth="1"/>
    <col min="2" max="16384" width="11.453125" style="28"/>
  </cols>
  <sheetData>
    <row r="1" spans="1:11" ht="15.5">
      <c r="A1" s="47" t="s">
        <v>508</v>
      </c>
    </row>
    <row r="2" spans="1:11" ht="15.5">
      <c r="A2" s="48" t="s">
        <v>509</v>
      </c>
    </row>
    <row r="3" spans="1:11" ht="18">
      <c r="A3" s="29"/>
      <c r="B3" s="30"/>
      <c r="C3" s="30"/>
      <c r="D3" s="30"/>
      <c r="E3" s="30"/>
      <c r="F3" s="30"/>
      <c r="G3" s="30"/>
      <c r="H3" s="30"/>
      <c r="I3" s="31"/>
      <c r="J3" s="31"/>
      <c r="K3" s="31"/>
    </row>
    <row r="4" spans="1:11" ht="14">
      <c r="A4" s="56" t="s">
        <v>30</v>
      </c>
      <c r="B4" s="49"/>
      <c r="C4" s="49"/>
      <c r="D4" s="49"/>
      <c r="E4" s="49"/>
      <c r="F4" s="49"/>
      <c r="G4" s="49"/>
      <c r="H4" s="50"/>
    </row>
    <row r="5" spans="1:11" ht="14">
      <c r="A5" s="57" t="s">
        <v>31</v>
      </c>
      <c r="B5" s="51"/>
      <c r="C5" s="51"/>
      <c r="D5" s="51"/>
      <c r="E5" s="51"/>
      <c r="F5" s="51"/>
      <c r="G5" s="51"/>
      <c r="H5" s="52"/>
    </row>
    <row r="6" spans="1:11" ht="14">
      <c r="A6" s="32"/>
    </row>
    <row r="7" spans="1:11">
      <c r="A7" s="33"/>
    </row>
    <row r="8" spans="1:11">
      <c r="A8" s="34"/>
      <c r="B8" s="35" t="s">
        <v>12</v>
      </c>
      <c r="C8" s="36"/>
      <c r="D8" s="36"/>
    </row>
    <row r="9" spans="1:11">
      <c r="A9" s="34">
        <v>1</v>
      </c>
      <c r="B9" s="35" t="s">
        <v>24</v>
      </c>
      <c r="C9" s="36"/>
      <c r="D9" s="36"/>
    </row>
    <row r="10" spans="1:11">
      <c r="A10" s="34">
        <v>2</v>
      </c>
      <c r="B10" s="35" t="s">
        <v>27</v>
      </c>
      <c r="C10" s="36"/>
      <c r="D10" s="36"/>
    </row>
    <row r="11" spans="1:11">
      <c r="A11" s="34" t="s">
        <v>15</v>
      </c>
      <c r="B11" s="37" t="s">
        <v>22</v>
      </c>
    </row>
    <row r="12" spans="1:11">
      <c r="A12" s="34" t="s">
        <v>16</v>
      </c>
      <c r="B12" s="35" t="s">
        <v>23</v>
      </c>
    </row>
    <row r="13" spans="1:11">
      <c r="A13" s="33"/>
    </row>
    <row r="14" spans="1:11">
      <c r="A14" s="33"/>
    </row>
    <row r="15" spans="1:11">
      <c r="A15" s="34"/>
      <c r="B15" s="35" t="s">
        <v>14</v>
      </c>
      <c r="C15" s="36"/>
      <c r="D15" s="36"/>
    </row>
    <row r="16" spans="1:11">
      <c r="A16" s="34">
        <v>1</v>
      </c>
      <c r="B16" s="35" t="s">
        <v>25</v>
      </c>
      <c r="C16" s="36"/>
      <c r="D16" s="36"/>
    </row>
    <row r="17" spans="1:4">
      <c r="A17" s="34">
        <v>2</v>
      </c>
      <c r="B17" s="35" t="s">
        <v>26</v>
      </c>
      <c r="C17" s="36"/>
      <c r="D17" s="36"/>
    </row>
    <row r="18" spans="1:4">
      <c r="A18" s="34" t="s">
        <v>15</v>
      </c>
      <c r="B18" s="37" t="s">
        <v>28</v>
      </c>
    </row>
    <row r="19" spans="1:4">
      <c r="A19" s="34" t="s">
        <v>16</v>
      </c>
      <c r="B19" s="35" t="s">
        <v>29</v>
      </c>
    </row>
    <row r="20" spans="1:4">
      <c r="A20" s="53"/>
    </row>
  </sheetData>
  <phoneticPr fontId="1" type="noConversion"/>
  <hyperlinks>
    <hyperlink ref="B11" location="'3a'!A1" display="Diplome nach Schultyp und Fachrichtung" xr:uid="{00000000-0004-0000-0000-000000000000}"/>
    <hyperlink ref="B8" location="'Definition (d)'!A1" display="Definitionen" xr:uid="{00000000-0004-0000-0000-000001000000}"/>
    <hyperlink ref="B12" location="'3b'!A1" display="Nachdiplome nach Schultyp und Fachrichtung" xr:uid="{00000000-0004-0000-0000-000002000000}"/>
    <hyperlink ref="B9" location="'1'!A1" display="Abschlüsse nach Kanton (Schulkanton)" xr:uid="{00000000-0004-0000-0000-000003000000}"/>
    <hyperlink ref="B10" location="'2'!A1" display="Abschlüsse nach Ausbildungsfeld" xr:uid="{00000000-0004-0000-0000-000004000000}"/>
    <hyperlink ref="B18" location="'3a'!A1" display="Diplômes selon type de l'école et option" xr:uid="{00000000-0004-0000-0000-000005000000}"/>
    <hyperlink ref="B15" location="'Definition (f)'!A1" display="Définitions" xr:uid="{00000000-0004-0000-0000-000006000000}"/>
    <hyperlink ref="B19" location="'3b'!A1" display="Diplômes postgrades selon type de l'école et option" xr:uid="{00000000-0004-0000-0000-000007000000}"/>
    <hyperlink ref="B16" location="'1'!A1" display="Titres délivrés selon le canton (de l'école)" xr:uid="{00000000-0004-0000-0000-000008000000}"/>
    <hyperlink ref="B17" location="'2'!A1" display="Titres délivrés selon le domaine de formation" xr:uid="{00000000-0004-0000-0000-000009000000}"/>
  </hyperlinks>
  <pageMargins left="0.78740157499999996" right="0.78740157499999996" top="0.984251969" bottom="0.984251969" header="0.4921259845" footer="0.492125984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K5"/>
  <sheetViews>
    <sheetView zoomScaleNormal="100" workbookViewId="0">
      <selection activeCell="K2" sqref="K2"/>
    </sheetView>
  </sheetViews>
  <sheetFormatPr baseColWidth="10" defaultColWidth="11.453125" defaultRowHeight="12.5"/>
  <cols>
    <col min="1" max="1" width="26.7265625" style="17" customWidth="1"/>
    <col min="2" max="10" width="4.7265625" style="17" customWidth="1"/>
    <col min="11" max="11" width="26.7265625" style="17" customWidth="1"/>
    <col min="12" max="16384" width="11.453125" style="17"/>
  </cols>
  <sheetData>
    <row r="1" spans="1:11" ht="15.5">
      <c r="A1" s="47" t="s">
        <v>508</v>
      </c>
    </row>
    <row r="2" spans="1:11" ht="15.75" customHeight="1">
      <c r="A2" s="48" t="s">
        <v>509</v>
      </c>
      <c r="B2" s="39"/>
      <c r="C2" s="39"/>
      <c r="D2" s="39"/>
      <c r="E2" s="39"/>
      <c r="F2" s="39"/>
      <c r="G2" s="39"/>
      <c r="H2" s="39"/>
      <c r="I2" s="39"/>
      <c r="J2" s="39"/>
      <c r="K2" s="55" t="s">
        <v>13</v>
      </c>
    </row>
    <row r="3" spans="1:11" ht="18">
      <c r="A3" s="41"/>
      <c r="B3" s="31"/>
      <c r="C3" s="31"/>
      <c r="D3" s="31"/>
      <c r="E3" s="31"/>
      <c r="F3" s="31"/>
      <c r="G3" s="31"/>
      <c r="H3" s="31"/>
      <c r="I3" s="31"/>
      <c r="J3" s="31"/>
      <c r="K3" s="54"/>
    </row>
    <row r="4" spans="1:11" ht="14">
      <c r="A4" s="31" t="s">
        <v>17</v>
      </c>
      <c r="B4" s="31"/>
      <c r="C4" s="31"/>
      <c r="D4" s="31"/>
      <c r="E4" s="31"/>
      <c r="F4" s="31"/>
      <c r="G4" s="31"/>
      <c r="H4" s="31"/>
      <c r="I4" s="31"/>
      <c r="J4" s="31"/>
      <c r="K4" s="40"/>
    </row>
    <row r="5" spans="1:11" ht="14">
      <c r="A5" s="31"/>
      <c r="B5" s="31"/>
      <c r="C5" s="31"/>
      <c r="D5" s="31"/>
      <c r="E5" s="31"/>
      <c r="F5" s="31"/>
      <c r="G5" s="31"/>
      <c r="H5" s="31"/>
      <c r="I5" s="31"/>
      <c r="J5" s="31"/>
      <c r="K5" s="31"/>
    </row>
  </sheetData>
  <phoneticPr fontId="1" type="noConversion"/>
  <hyperlinks>
    <hyperlink ref="K2" location="Inhalt_Contenu!A1" display="zurück zum Inhalt" xr:uid="{00000000-0004-0000-0100-000000000000}"/>
  </hyperlinks>
  <pageMargins left="0.59055118110236227" right="0" top="0.59055118110236227" bottom="0.39370078740157483"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K5"/>
  <sheetViews>
    <sheetView zoomScaleNormal="100" workbookViewId="0">
      <selection activeCell="K2" sqref="K2"/>
    </sheetView>
  </sheetViews>
  <sheetFormatPr baseColWidth="10" defaultColWidth="11.453125" defaultRowHeight="12.5"/>
  <cols>
    <col min="1" max="1" width="26.7265625" style="17" customWidth="1"/>
    <col min="2" max="10" width="4.7265625" style="17" customWidth="1"/>
    <col min="11" max="11" width="27.54296875" style="17" customWidth="1"/>
    <col min="12" max="16384" width="11.453125" style="17"/>
  </cols>
  <sheetData>
    <row r="1" spans="1:11" ht="15.5">
      <c r="A1" s="47" t="s">
        <v>508</v>
      </c>
    </row>
    <row r="2" spans="1:11" ht="15.75" customHeight="1">
      <c r="A2" s="48" t="s">
        <v>509</v>
      </c>
      <c r="B2" s="39"/>
      <c r="C2" s="39"/>
      <c r="D2" s="39"/>
      <c r="E2" s="39"/>
      <c r="F2" s="39"/>
      <c r="G2" s="39"/>
      <c r="H2" s="39"/>
      <c r="I2" s="39"/>
      <c r="J2" s="39"/>
      <c r="K2" s="54" t="s">
        <v>63</v>
      </c>
    </row>
    <row r="3" spans="1:11" ht="18">
      <c r="A3" s="41"/>
      <c r="B3" s="31"/>
      <c r="C3" s="31"/>
      <c r="D3" s="31"/>
      <c r="E3" s="31"/>
      <c r="F3" s="31"/>
      <c r="G3" s="31"/>
      <c r="H3" s="31"/>
      <c r="I3" s="31"/>
      <c r="J3" s="31"/>
      <c r="K3" s="30"/>
    </row>
    <row r="4" spans="1:11" ht="14">
      <c r="A4" s="31"/>
      <c r="B4" s="31"/>
      <c r="C4" s="31"/>
      <c r="D4" s="31"/>
      <c r="E4" s="31"/>
      <c r="F4" s="31"/>
      <c r="G4" s="31"/>
      <c r="H4" s="31"/>
      <c r="I4" s="31"/>
      <c r="J4" s="31"/>
      <c r="K4" s="40"/>
    </row>
    <row r="5" spans="1:11" ht="6.75" customHeight="1">
      <c r="A5" s="31"/>
      <c r="B5" s="31"/>
      <c r="C5" s="31"/>
      <c r="D5" s="31"/>
      <c r="E5" s="31"/>
      <c r="F5" s="31"/>
      <c r="G5" s="31"/>
      <c r="H5" s="31"/>
      <c r="I5" s="31"/>
      <c r="J5" s="31"/>
      <c r="K5" s="31"/>
    </row>
  </sheetData>
  <phoneticPr fontId="1" type="noConversion"/>
  <hyperlinks>
    <hyperlink ref="K2" location="Inhalt_Contenu!A1" display="retour au contenu" xr:uid="{00000000-0004-0000-0200-000000000000}"/>
  </hyperlinks>
  <pageMargins left="0.59055118110236227" right="0.19685039370078741" top="0.39370078740157483" bottom="0" header="0.51181102362204722" footer="0.51181102362204722"/>
  <pageSetup paperSize="9" scale="9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H68"/>
  <sheetViews>
    <sheetView zoomScaleNormal="100" workbookViewId="0"/>
  </sheetViews>
  <sheetFormatPr baseColWidth="10" defaultColWidth="11.453125" defaultRowHeight="12.5"/>
  <cols>
    <col min="1" max="1" width="26.1796875" style="17" customWidth="1"/>
    <col min="2" max="7" width="8.7265625" style="17" customWidth="1"/>
    <col min="8" max="8" width="25.54296875" style="17" customWidth="1"/>
    <col min="9" max="16384" width="11.453125" style="17"/>
  </cols>
  <sheetData>
    <row r="1" spans="1:8" ht="15.5">
      <c r="A1" s="47" t="s">
        <v>508</v>
      </c>
      <c r="H1" s="116" t="s">
        <v>13</v>
      </c>
    </row>
    <row r="2" spans="1:8" ht="15.75" customHeight="1">
      <c r="A2" s="48" t="s">
        <v>509</v>
      </c>
      <c r="B2" s="39"/>
      <c r="C2" s="39"/>
      <c r="D2" s="39"/>
      <c r="E2" s="39"/>
      <c r="F2" s="39"/>
      <c r="G2" s="39"/>
      <c r="H2" s="115" t="s">
        <v>63</v>
      </c>
    </row>
    <row r="3" spans="1:8" ht="15.75" customHeight="1">
      <c r="B3" s="31"/>
      <c r="C3" s="31"/>
      <c r="D3" s="31"/>
      <c r="E3" s="31"/>
      <c r="F3" s="31"/>
      <c r="G3" s="31"/>
    </row>
    <row r="4" spans="1:8" ht="14">
      <c r="A4" s="31" t="s">
        <v>6</v>
      </c>
      <c r="B4" s="31"/>
      <c r="C4" s="31"/>
      <c r="D4" s="31"/>
      <c r="E4" s="31"/>
      <c r="F4" s="31"/>
      <c r="G4" s="31"/>
      <c r="H4" s="36"/>
    </row>
    <row r="5" spans="1:8" ht="14">
      <c r="A5" s="31"/>
      <c r="B5" s="31"/>
      <c r="C5" s="31"/>
      <c r="D5" s="31"/>
      <c r="E5" s="31"/>
      <c r="F5" s="31"/>
      <c r="G5" s="31"/>
      <c r="H5" s="31"/>
    </row>
    <row r="6" spans="1:8" ht="13">
      <c r="A6" s="70" t="s">
        <v>21</v>
      </c>
      <c r="B6" s="7"/>
      <c r="C6" s="7"/>
      <c r="D6" s="7"/>
      <c r="E6" s="7"/>
      <c r="F6" s="7"/>
      <c r="G6" s="7"/>
      <c r="H6" s="7"/>
    </row>
    <row r="7" spans="1:8" ht="13">
      <c r="A7" s="23"/>
      <c r="B7" s="7"/>
      <c r="C7" s="7"/>
      <c r="D7" s="7"/>
      <c r="E7" s="7"/>
      <c r="F7" s="7"/>
      <c r="G7" s="7"/>
      <c r="H7" s="7"/>
    </row>
    <row r="8" spans="1:8" ht="13">
      <c r="A8" s="70" t="s">
        <v>55</v>
      </c>
      <c r="B8" s="7"/>
      <c r="C8" s="7"/>
      <c r="D8" s="7"/>
      <c r="E8" s="7"/>
      <c r="F8" s="7"/>
      <c r="G8" s="7"/>
      <c r="H8" s="7"/>
    </row>
    <row r="9" spans="1:8">
      <c r="A9" s="8"/>
      <c r="B9" s="7"/>
      <c r="C9" s="7"/>
      <c r="D9" s="7"/>
      <c r="E9" s="7"/>
      <c r="F9" s="7"/>
      <c r="G9" s="7"/>
      <c r="H9" s="7"/>
    </row>
    <row r="10" spans="1:8">
      <c r="A10" s="62" t="s">
        <v>5</v>
      </c>
      <c r="B10" s="61" t="s">
        <v>58</v>
      </c>
      <c r="C10" s="61"/>
      <c r="D10" s="62"/>
      <c r="E10" s="61" t="s">
        <v>57</v>
      </c>
      <c r="F10" s="61"/>
      <c r="G10" s="62"/>
      <c r="H10" s="68" t="s">
        <v>11</v>
      </c>
    </row>
    <row r="11" spans="1:8" ht="20">
      <c r="A11" s="71"/>
      <c r="B11" s="58" t="s">
        <v>1</v>
      </c>
      <c r="C11" s="59" t="s">
        <v>3</v>
      </c>
      <c r="D11" s="60" t="s">
        <v>4</v>
      </c>
      <c r="E11" s="58" t="s">
        <v>1</v>
      </c>
      <c r="F11" s="59" t="s">
        <v>3</v>
      </c>
      <c r="G11" s="60" t="s">
        <v>4</v>
      </c>
      <c r="H11" s="69"/>
    </row>
    <row r="12" spans="1:8">
      <c r="A12" s="1"/>
      <c r="B12" s="1"/>
      <c r="C12" s="1"/>
      <c r="D12" s="1"/>
      <c r="E12" s="1"/>
      <c r="F12" s="1"/>
      <c r="G12" s="1"/>
      <c r="H12" s="1"/>
    </row>
    <row r="13" spans="1:8">
      <c r="A13" s="2" t="s">
        <v>1</v>
      </c>
      <c r="B13" s="3">
        <v>11076</v>
      </c>
      <c r="C13" s="3">
        <v>5515</v>
      </c>
      <c r="D13" s="3">
        <v>5561</v>
      </c>
      <c r="E13" s="3">
        <v>10595</v>
      </c>
      <c r="F13" s="3">
        <v>5233</v>
      </c>
      <c r="G13" s="3">
        <v>5362</v>
      </c>
      <c r="H13" s="2" t="s">
        <v>1</v>
      </c>
    </row>
    <row r="14" spans="1:8">
      <c r="A14" s="2"/>
      <c r="B14" s="3"/>
      <c r="C14" s="3"/>
      <c r="D14" s="3"/>
      <c r="E14" s="3"/>
      <c r="F14" s="3"/>
      <c r="G14" s="3"/>
      <c r="H14" s="2"/>
    </row>
    <row r="15" spans="1:8" ht="15" customHeight="1">
      <c r="A15" s="18" t="s">
        <v>64</v>
      </c>
      <c r="B15" s="12">
        <v>2813</v>
      </c>
      <c r="C15" s="12">
        <v>1470</v>
      </c>
      <c r="D15" s="12">
        <v>1343</v>
      </c>
      <c r="E15" s="12">
        <v>2667</v>
      </c>
      <c r="F15" s="12">
        <v>1374</v>
      </c>
      <c r="G15" s="12">
        <v>1293</v>
      </c>
      <c r="H15" s="18" t="s">
        <v>64</v>
      </c>
    </row>
    <row r="16" spans="1:8" ht="15" customHeight="1">
      <c r="A16" s="18" t="s">
        <v>511</v>
      </c>
      <c r="B16" s="12">
        <v>1670</v>
      </c>
      <c r="C16" s="12">
        <v>755</v>
      </c>
      <c r="D16" s="12">
        <v>915</v>
      </c>
      <c r="E16" s="12">
        <v>1570</v>
      </c>
      <c r="F16" s="12">
        <v>706</v>
      </c>
      <c r="G16" s="12">
        <v>864</v>
      </c>
      <c r="H16" s="18" t="s">
        <v>511</v>
      </c>
    </row>
    <row r="17" spans="1:8" ht="15" customHeight="1">
      <c r="A17" s="18" t="s">
        <v>65</v>
      </c>
      <c r="B17" s="12">
        <v>1150</v>
      </c>
      <c r="C17" s="12">
        <v>527</v>
      </c>
      <c r="D17" s="12">
        <v>623</v>
      </c>
      <c r="E17" s="12">
        <v>1118</v>
      </c>
      <c r="F17" s="12">
        <v>512</v>
      </c>
      <c r="G17" s="12">
        <v>606</v>
      </c>
      <c r="H17" s="18" t="s">
        <v>65</v>
      </c>
    </row>
    <row r="18" spans="1:8" ht="15" customHeight="1">
      <c r="A18" s="18" t="s">
        <v>66</v>
      </c>
      <c r="B18" s="12">
        <v>32</v>
      </c>
      <c r="C18" s="12">
        <v>15</v>
      </c>
      <c r="D18" s="12">
        <v>17</v>
      </c>
      <c r="E18" s="12">
        <v>32</v>
      </c>
      <c r="F18" s="12">
        <v>15</v>
      </c>
      <c r="G18" s="12">
        <v>17</v>
      </c>
      <c r="H18" s="18" t="s">
        <v>66</v>
      </c>
    </row>
    <row r="19" spans="1:8" ht="15" customHeight="1">
      <c r="A19" s="18" t="s">
        <v>67</v>
      </c>
      <c r="B19" s="12">
        <v>22</v>
      </c>
      <c r="C19" s="12">
        <v>18</v>
      </c>
      <c r="D19" s="12">
        <v>4</v>
      </c>
      <c r="E19" s="12">
        <v>22</v>
      </c>
      <c r="F19" s="12">
        <v>18</v>
      </c>
      <c r="G19" s="12">
        <v>4</v>
      </c>
      <c r="H19" s="18" t="s">
        <v>67</v>
      </c>
    </row>
    <row r="20" spans="1:8" ht="15" customHeight="1">
      <c r="A20" s="18" t="s">
        <v>68</v>
      </c>
      <c r="B20" s="12">
        <v>37</v>
      </c>
      <c r="C20" s="12">
        <v>15</v>
      </c>
      <c r="D20" s="12">
        <v>22</v>
      </c>
      <c r="E20" s="12">
        <v>37</v>
      </c>
      <c r="F20" s="12">
        <v>15</v>
      </c>
      <c r="G20" s="12">
        <v>22</v>
      </c>
      <c r="H20" s="18" t="s">
        <v>68</v>
      </c>
    </row>
    <row r="21" spans="1:8" ht="15" customHeight="1">
      <c r="A21" s="18" t="s">
        <v>69</v>
      </c>
      <c r="B21" s="12">
        <v>200</v>
      </c>
      <c r="C21" s="12">
        <v>116</v>
      </c>
      <c r="D21" s="12">
        <v>84</v>
      </c>
      <c r="E21" s="12">
        <v>190</v>
      </c>
      <c r="F21" s="12">
        <v>109</v>
      </c>
      <c r="G21" s="12">
        <v>81</v>
      </c>
      <c r="H21" s="18" t="s">
        <v>69</v>
      </c>
    </row>
    <row r="22" spans="1:8" ht="15" customHeight="1">
      <c r="A22" s="18" t="s">
        <v>70</v>
      </c>
      <c r="B22" s="12">
        <v>15</v>
      </c>
      <c r="C22" s="12">
        <v>8</v>
      </c>
      <c r="D22" s="12">
        <v>7</v>
      </c>
      <c r="E22" s="12">
        <v>15</v>
      </c>
      <c r="F22" s="12">
        <v>8</v>
      </c>
      <c r="G22" s="12">
        <v>7</v>
      </c>
      <c r="H22" s="18" t="s">
        <v>70</v>
      </c>
    </row>
    <row r="23" spans="1:8" ht="15" customHeight="1">
      <c r="A23" s="18" t="s">
        <v>71</v>
      </c>
      <c r="B23" s="12">
        <v>536</v>
      </c>
      <c r="C23" s="12">
        <v>332</v>
      </c>
      <c r="D23" s="12">
        <v>204</v>
      </c>
      <c r="E23" s="12">
        <v>521</v>
      </c>
      <c r="F23" s="12">
        <v>320</v>
      </c>
      <c r="G23" s="12">
        <v>201</v>
      </c>
      <c r="H23" s="18" t="s">
        <v>71</v>
      </c>
    </row>
    <row r="24" spans="1:8" ht="15" customHeight="1">
      <c r="A24" s="18" t="s">
        <v>72</v>
      </c>
      <c r="B24" s="12">
        <v>229</v>
      </c>
      <c r="C24" s="12">
        <v>131</v>
      </c>
      <c r="D24" s="12">
        <v>98</v>
      </c>
      <c r="E24" s="12">
        <v>224</v>
      </c>
      <c r="F24" s="12">
        <v>128</v>
      </c>
      <c r="G24" s="12">
        <v>96</v>
      </c>
      <c r="H24" s="18" t="s">
        <v>72</v>
      </c>
    </row>
    <row r="25" spans="1:8" ht="15" customHeight="1">
      <c r="A25" s="18" t="s">
        <v>73</v>
      </c>
      <c r="B25" s="12">
        <v>292</v>
      </c>
      <c r="C25" s="12">
        <v>87</v>
      </c>
      <c r="D25" s="12">
        <v>205</v>
      </c>
      <c r="E25" s="12">
        <v>285</v>
      </c>
      <c r="F25" s="12">
        <v>81</v>
      </c>
      <c r="G25" s="12">
        <v>204</v>
      </c>
      <c r="H25" s="18" t="s">
        <v>73</v>
      </c>
    </row>
    <row r="26" spans="1:8" ht="15" customHeight="1">
      <c r="A26" s="18" t="s">
        <v>74</v>
      </c>
      <c r="B26" s="12">
        <v>63</v>
      </c>
      <c r="C26" s="12">
        <v>31</v>
      </c>
      <c r="D26" s="12">
        <v>32</v>
      </c>
      <c r="E26" s="12">
        <v>62</v>
      </c>
      <c r="F26" s="12">
        <v>31</v>
      </c>
      <c r="G26" s="12">
        <v>31</v>
      </c>
      <c r="H26" s="18" t="s">
        <v>74</v>
      </c>
    </row>
    <row r="27" spans="1:8" ht="15" customHeight="1">
      <c r="A27" s="18" t="s">
        <v>75</v>
      </c>
      <c r="B27" s="12">
        <v>933</v>
      </c>
      <c r="C27" s="12">
        <v>501</v>
      </c>
      <c r="D27" s="12">
        <v>432</v>
      </c>
      <c r="E27" s="12">
        <v>903</v>
      </c>
      <c r="F27" s="12">
        <v>480</v>
      </c>
      <c r="G27" s="12">
        <v>423</v>
      </c>
      <c r="H27" s="18" t="s">
        <v>75</v>
      </c>
    </row>
    <row r="28" spans="1:8" ht="15" customHeight="1">
      <c r="A28" s="18" t="s">
        <v>76</v>
      </c>
      <c r="B28" s="12">
        <v>332</v>
      </c>
      <c r="C28" s="12">
        <v>153</v>
      </c>
      <c r="D28" s="12">
        <v>179</v>
      </c>
      <c r="E28" s="12">
        <v>317</v>
      </c>
      <c r="F28" s="12">
        <v>147</v>
      </c>
      <c r="G28" s="12">
        <v>170</v>
      </c>
      <c r="H28" s="18" t="s">
        <v>76</v>
      </c>
    </row>
    <row r="29" spans="1:8" ht="15" customHeight="1">
      <c r="A29" s="18" t="s">
        <v>77</v>
      </c>
      <c r="B29" s="12">
        <v>898</v>
      </c>
      <c r="C29" s="12">
        <v>545</v>
      </c>
      <c r="D29" s="12">
        <v>353</v>
      </c>
      <c r="E29" s="12">
        <v>877</v>
      </c>
      <c r="F29" s="12">
        <v>529</v>
      </c>
      <c r="G29" s="12">
        <v>348</v>
      </c>
      <c r="H29" s="18" t="s">
        <v>77</v>
      </c>
    </row>
    <row r="30" spans="1:8" ht="15" customHeight="1">
      <c r="A30" s="18" t="s">
        <v>78</v>
      </c>
      <c r="B30" s="12">
        <v>140</v>
      </c>
      <c r="C30" s="12">
        <v>54</v>
      </c>
      <c r="D30" s="12">
        <v>86</v>
      </c>
      <c r="E30" s="12">
        <v>139</v>
      </c>
      <c r="F30" s="12">
        <v>53</v>
      </c>
      <c r="G30" s="12">
        <v>86</v>
      </c>
      <c r="H30" s="18" t="s">
        <v>78</v>
      </c>
    </row>
    <row r="31" spans="1:8" ht="15" customHeight="1">
      <c r="A31" s="18" t="s">
        <v>79</v>
      </c>
      <c r="B31" s="12">
        <v>336</v>
      </c>
      <c r="C31" s="12">
        <v>155</v>
      </c>
      <c r="D31" s="12">
        <v>181</v>
      </c>
      <c r="E31" s="12">
        <v>316</v>
      </c>
      <c r="F31" s="12">
        <v>141</v>
      </c>
      <c r="G31" s="12">
        <v>175</v>
      </c>
      <c r="H31" s="18" t="s">
        <v>79</v>
      </c>
    </row>
    <row r="32" spans="1:8" ht="15" customHeight="1">
      <c r="A32" s="18" t="s">
        <v>80</v>
      </c>
      <c r="B32" s="12">
        <v>665</v>
      </c>
      <c r="C32" s="12">
        <v>294</v>
      </c>
      <c r="D32" s="12">
        <v>371</v>
      </c>
      <c r="E32" s="12">
        <v>646</v>
      </c>
      <c r="F32" s="12">
        <v>281</v>
      </c>
      <c r="G32" s="12">
        <v>365</v>
      </c>
      <c r="H32" s="18" t="s">
        <v>80</v>
      </c>
    </row>
    <row r="33" spans="1:8" ht="15" customHeight="1">
      <c r="A33" s="18" t="s">
        <v>81</v>
      </c>
      <c r="B33" s="12">
        <v>150</v>
      </c>
      <c r="C33" s="12">
        <v>39</v>
      </c>
      <c r="D33" s="12">
        <v>111</v>
      </c>
      <c r="E33" s="12">
        <v>149</v>
      </c>
      <c r="F33" s="12">
        <v>39</v>
      </c>
      <c r="G33" s="12">
        <v>110</v>
      </c>
      <c r="H33" s="18" t="s">
        <v>81</v>
      </c>
    </row>
    <row r="34" spans="1:8" ht="15" customHeight="1">
      <c r="A34" s="18" t="s">
        <v>82</v>
      </c>
      <c r="B34" s="12">
        <v>215</v>
      </c>
      <c r="C34" s="12">
        <v>115</v>
      </c>
      <c r="D34" s="12">
        <v>100</v>
      </c>
      <c r="E34" s="12">
        <v>204</v>
      </c>
      <c r="F34" s="12">
        <v>106</v>
      </c>
      <c r="G34" s="12">
        <v>98</v>
      </c>
      <c r="H34" s="18" t="s">
        <v>82</v>
      </c>
    </row>
    <row r="35" spans="1:8">
      <c r="A35" s="18" t="s">
        <v>83</v>
      </c>
      <c r="B35" s="12">
        <v>306</v>
      </c>
      <c r="C35" s="12">
        <v>116</v>
      </c>
      <c r="D35" s="12">
        <v>190</v>
      </c>
      <c r="E35" s="12">
        <v>261</v>
      </c>
      <c r="F35" s="12">
        <v>103</v>
      </c>
      <c r="G35" s="12">
        <v>158</v>
      </c>
      <c r="H35" s="18" t="s">
        <v>83</v>
      </c>
    </row>
    <row r="36" spans="1:8">
      <c r="A36" s="108" t="s">
        <v>512</v>
      </c>
      <c r="B36" s="109">
        <v>42</v>
      </c>
      <c r="C36" s="109">
        <v>38</v>
      </c>
      <c r="D36" s="109">
        <v>4</v>
      </c>
      <c r="E36" s="109">
        <v>40</v>
      </c>
      <c r="F36" s="109">
        <v>37</v>
      </c>
      <c r="G36" s="109">
        <v>3</v>
      </c>
      <c r="H36" s="108" t="s">
        <v>512</v>
      </c>
    </row>
    <row r="37" spans="1:8">
      <c r="A37" s="20"/>
      <c r="B37" s="21"/>
      <c r="C37" s="21"/>
      <c r="D37" s="21"/>
      <c r="E37" s="21"/>
      <c r="F37" s="21"/>
      <c r="G37" s="21"/>
      <c r="H37" s="20"/>
    </row>
    <row r="38" spans="1:8">
      <c r="A38" s="20"/>
      <c r="B38" s="21"/>
      <c r="C38" s="21"/>
      <c r="D38" s="21"/>
      <c r="E38" s="21"/>
      <c r="F38" s="21"/>
      <c r="G38" s="21"/>
      <c r="H38" s="20"/>
    </row>
    <row r="39" spans="1:8" ht="13">
      <c r="A39" s="72" t="s">
        <v>56</v>
      </c>
      <c r="B39" s="22"/>
      <c r="C39" s="22"/>
      <c r="D39" s="22"/>
      <c r="E39" s="22"/>
      <c r="F39" s="22"/>
      <c r="G39" s="22"/>
      <c r="H39" s="22"/>
    </row>
    <row r="40" spans="1:8">
      <c r="A40" s="73"/>
      <c r="B40" s="22"/>
      <c r="C40" s="22"/>
      <c r="D40" s="22"/>
      <c r="E40" s="22"/>
      <c r="F40" s="22"/>
      <c r="G40" s="22"/>
      <c r="H40" s="22"/>
    </row>
    <row r="41" spans="1:8">
      <c r="A41" s="62" t="s">
        <v>5</v>
      </c>
      <c r="B41" s="61" t="s">
        <v>58</v>
      </c>
      <c r="C41" s="61"/>
      <c r="D41" s="62"/>
      <c r="E41" s="61" t="s">
        <v>59</v>
      </c>
      <c r="F41" s="61"/>
      <c r="G41" s="62"/>
      <c r="H41" s="68" t="s">
        <v>11</v>
      </c>
    </row>
    <row r="42" spans="1:8" ht="20">
      <c r="A42" s="71"/>
      <c r="B42" s="58" t="s">
        <v>1</v>
      </c>
      <c r="C42" s="59" t="s">
        <v>3</v>
      </c>
      <c r="D42" s="60" t="s">
        <v>4</v>
      </c>
      <c r="E42" s="58" t="s">
        <v>1</v>
      </c>
      <c r="F42" s="59" t="s">
        <v>3</v>
      </c>
      <c r="G42" s="60" t="s">
        <v>4</v>
      </c>
      <c r="H42" s="69"/>
    </row>
    <row r="43" spans="1:8">
      <c r="A43" s="18"/>
      <c r="B43" s="11"/>
      <c r="C43" s="11"/>
      <c r="D43" s="11"/>
      <c r="E43" s="11"/>
      <c r="F43" s="11"/>
      <c r="G43" s="11"/>
      <c r="H43" s="18"/>
    </row>
    <row r="44" spans="1:8">
      <c r="A44" s="2" t="s">
        <v>1</v>
      </c>
      <c r="B44" s="3">
        <v>1424</v>
      </c>
      <c r="C44" s="3">
        <v>681</v>
      </c>
      <c r="D44" s="3">
        <v>743</v>
      </c>
      <c r="E44" s="3">
        <v>1371</v>
      </c>
      <c r="F44" s="3">
        <v>646</v>
      </c>
      <c r="G44" s="3">
        <v>725</v>
      </c>
      <c r="H44" s="2" t="s">
        <v>1</v>
      </c>
    </row>
    <row r="45" spans="1:8">
      <c r="A45" s="2"/>
      <c r="B45" s="3"/>
      <c r="C45" s="3"/>
      <c r="D45" s="3"/>
      <c r="E45" s="3"/>
      <c r="F45" s="3"/>
      <c r="G45" s="3"/>
      <c r="H45" s="2"/>
    </row>
    <row r="46" spans="1:8">
      <c r="A46" s="18" t="s">
        <v>64</v>
      </c>
      <c r="B46" s="12">
        <v>484</v>
      </c>
      <c r="C46" s="12">
        <v>227</v>
      </c>
      <c r="D46" s="12">
        <v>257</v>
      </c>
      <c r="E46" s="12">
        <v>454</v>
      </c>
      <c r="F46" s="12">
        <v>210</v>
      </c>
      <c r="G46" s="12">
        <v>244</v>
      </c>
      <c r="H46" s="18" t="s">
        <v>64</v>
      </c>
    </row>
    <row r="47" spans="1:8">
      <c r="A47" s="18" t="s">
        <v>511</v>
      </c>
      <c r="B47" s="12">
        <v>193</v>
      </c>
      <c r="C47" s="12">
        <v>85</v>
      </c>
      <c r="D47" s="12">
        <v>108</v>
      </c>
      <c r="E47" s="12">
        <v>188</v>
      </c>
      <c r="F47" s="12">
        <v>80</v>
      </c>
      <c r="G47" s="12">
        <v>108</v>
      </c>
      <c r="H47" s="18" t="s">
        <v>511</v>
      </c>
    </row>
    <row r="48" spans="1:8">
      <c r="A48" s="18" t="s">
        <v>65</v>
      </c>
      <c r="B48" s="12">
        <v>100</v>
      </c>
      <c r="C48" s="12">
        <v>47</v>
      </c>
      <c r="D48" s="12">
        <v>53</v>
      </c>
      <c r="E48" s="12">
        <v>94</v>
      </c>
      <c r="F48" s="12">
        <v>43</v>
      </c>
      <c r="G48" s="12">
        <v>51</v>
      </c>
      <c r="H48" s="18" t="s">
        <v>65</v>
      </c>
    </row>
    <row r="49" spans="1:8" ht="15" customHeight="1">
      <c r="A49" s="18" t="s">
        <v>70</v>
      </c>
      <c r="B49" s="12">
        <v>49</v>
      </c>
      <c r="C49" s="12">
        <v>13</v>
      </c>
      <c r="D49" s="12">
        <v>36</v>
      </c>
      <c r="E49" s="12">
        <v>48</v>
      </c>
      <c r="F49" s="12">
        <v>13</v>
      </c>
      <c r="G49" s="12">
        <v>35</v>
      </c>
      <c r="H49" s="18" t="s">
        <v>70</v>
      </c>
    </row>
    <row r="50" spans="1:8" ht="15" customHeight="1">
      <c r="A50" s="18" t="s">
        <v>71</v>
      </c>
      <c r="B50" s="12">
        <v>6</v>
      </c>
      <c r="C50" s="12">
        <v>4</v>
      </c>
      <c r="D50" s="12">
        <v>2</v>
      </c>
      <c r="E50" s="12">
        <v>6</v>
      </c>
      <c r="F50" s="12">
        <v>4</v>
      </c>
      <c r="G50" s="12">
        <v>2</v>
      </c>
      <c r="H50" s="18" t="s">
        <v>71</v>
      </c>
    </row>
    <row r="51" spans="1:8" ht="15" customHeight="1">
      <c r="A51" s="18" t="s">
        <v>72</v>
      </c>
      <c r="B51" s="12">
        <v>53</v>
      </c>
      <c r="C51" s="12">
        <v>23</v>
      </c>
      <c r="D51" s="12">
        <v>30</v>
      </c>
      <c r="E51" s="12">
        <v>53</v>
      </c>
      <c r="F51" s="12">
        <v>23</v>
      </c>
      <c r="G51" s="12">
        <v>30</v>
      </c>
      <c r="H51" s="18" t="s">
        <v>72</v>
      </c>
    </row>
    <row r="52" spans="1:8" ht="15" customHeight="1">
      <c r="A52" s="18" t="s">
        <v>73</v>
      </c>
      <c r="B52" s="12">
        <v>13</v>
      </c>
      <c r="C52" s="12">
        <v>9</v>
      </c>
      <c r="D52" s="14">
        <v>4</v>
      </c>
      <c r="E52" s="12">
        <v>13</v>
      </c>
      <c r="F52" s="12">
        <v>9</v>
      </c>
      <c r="G52" s="14">
        <v>4</v>
      </c>
      <c r="H52" s="18" t="s">
        <v>73</v>
      </c>
    </row>
    <row r="53" spans="1:8" ht="15" customHeight="1">
      <c r="A53" s="18" t="s">
        <v>75</v>
      </c>
      <c r="B53" s="12">
        <v>198</v>
      </c>
      <c r="C53" s="12">
        <v>125</v>
      </c>
      <c r="D53" s="12">
        <v>73</v>
      </c>
      <c r="E53" s="12">
        <v>195</v>
      </c>
      <c r="F53" s="12">
        <v>122</v>
      </c>
      <c r="G53" s="12">
        <v>73</v>
      </c>
      <c r="H53" s="18" t="s">
        <v>75</v>
      </c>
    </row>
    <row r="54" spans="1:8">
      <c r="A54" s="18" t="s">
        <v>76</v>
      </c>
      <c r="B54" s="12">
        <v>9</v>
      </c>
      <c r="C54" s="12">
        <v>2</v>
      </c>
      <c r="D54" s="12">
        <v>7</v>
      </c>
      <c r="E54" s="12">
        <v>9</v>
      </c>
      <c r="F54" s="12">
        <v>2</v>
      </c>
      <c r="G54" s="12">
        <v>7</v>
      </c>
      <c r="H54" s="18" t="s">
        <v>76</v>
      </c>
    </row>
    <row r="55" spans="1:8" ht="15" customHeight="1">
      <c r="A55" s="18" t="s">
        <v>77</v>
      </c>
      <c r="B55" s="12">
        <v>152</v>
      </c>
      <c r="C55" s="12">
        <v>94</v>
      </c>
      <c r="D55" s="12">
        <v>58</v>
      </c>
      <c r="E55" s="12">
        <v>147</v>
      </c>
      <c r="F55" s="12">
        <v>89</v>
      </c>
      <c r="G55" s="12">
        <v>58</v>
      </c>
      <c r="H55" s="18" t="s">
        <v>77</v>
      </c>
    </row>
    <row r="56" spans="1:8" ht="15" customHeight="1">
      <c r="A56" s="18" t="s">
        <v>79</v>
      </c>
      <c r="B56" s="12">
        <v>49</v>
      </c>
      <c r="C56" s="12">
        <v>27</v>
      </c>
      <c r="D56" s="12">
        <v>22</v>
      </c>
      <c r="E56" s="12">
        <v>48</v>
      </c>
      <c r="F56" s="12">
        <v>26</v>
      </c>
      <c r="G56" s="12">
        <v>22</v>
      </c>
      <c r="H56" s="18" t="s">
        <v>79</v>
      </c>
    </row>
    <row r="57" spans="1:8">
      <c r="A57" s="18" t="s">
        <v>80</v>
      </c>
      <c r="B57" s="12">
        <v>40</v>
      </c>
      <c r="C57" s="12">
        <v>14</v>
      </c>
      <c r="D57" s="12">
        <v>26</v>
      </c>
      <c r="E57" s="12">
        <v>40</v>
      </c>
      <c r="F57" s="12">
        <v>14</v>
      </c>
      <c r="G57" s="12">
        <v>26</v>
      </c>
      <c r="H57" s="18" t="s">
        <v>80</v>
      </c>
    </row>
    <row r="58" spans="1:8">
      <c r="A58" s="114" t="s">
        <v>82</v>
      </c>
      <c r="B58" s="12">
        <v>24</v>
      </c>
      <c r="C58" s="12">
        <v>2</v>
      </c>
      <c r="D58" s="12">
        <v>22</v>
      </c>
      <c r="E58" s="12">
        <v>22</v>
      </c>
      <c r="F58" s="12">
        <v>2</v>
      </c>
      <c r="G58" s="12">
        <v>20</v>
      </c>
      <c r="H58" s="18" t="s">
        <v>82</v>
      </c>
    </row>
    <row r="59" spans="1:8">
      <c r="A59" s="66" t="s">
        <v>83</v>
      </c>
      <c r="B59" s="67">
        <v>54</v>
      </c>
      <c r="C59" s="67">
        <v>9</v>
      </c>
      <c r="D59" s="67">
        <v>45</v>
      </c>
      <c r="E59" s="67">
        <v>54</v>
      </c>
      <c r="F59" s="67">
        <v>9</v>
      </c>
      <c r="G59" s="67">
        <v>45</v>
      </c>
      <c r="H59" s="66" t="s">
        <v>83</v>
      </c>
    </row>
    <row r="60" spans="1:8">
      <c r="A60" s="63"/>
    </row>
    <row r="61" spans="1:8">
      <c r="A61" s="117" t="s">
        <v>510</v>
      </c>
    </row>
    <row r="62" spans="1:8">
      <c r="A62" s="63"/>
    </row>
    <row r="63" spans="1:8">
      <c r="A63" s="114" t="str">
        <f>CONCATENATE("Stand: Juni ",RIGHT(Inhalt_Contenu!A1,4)+1," / Etat: juin ",RIGHT(Inhalt_Contenu!A1,4)+1)</f>
        <v>Stand: Juni 2026 / Etat: juin 2026</v>
      </c>
    </row>
    <row r="64" spans="1:8">
      <c r="A64" s="63" t="s">
        <v>62</v>
      </c>
    </row>
    <row r="65" spans="1:1">
      <c r="A65" s="36" t="str">
        <f>CONCATENATE("© OFS ",RIGHT(Inhalt_Contenu!A1,4)+1," / © BFS ",RIGHT(Inhalt_Contenu!A1,4)+1)</f>
        <v>© OFS 2026 / © BFS 2026</v>
      </c>
    </row>
    <row r="66" spans="1:1" ht="15.5">
      <c r="A66" s="64"/>
    </row>
    <row r="67" spans="1:1">
      <c r="A67" s="63" t="s">
        <v>54</v>
      </c>
    </row>
    <row r="68" spans="1:1">
      <c r="A68" s="65" t="s">
        <v>53</v>
      </c>
    </row>
  </sheetData>
  <phoneticPr fontId="1" type="noConversion"/>
  <hyperlinks>
    <hyperlink ref="H1" location="Inhalt_Contenu!A1" display="zurück zum Inhalt" xr:uid="{00000000-0004-0000-0300-000001000000}"/>
    <hyperlink ref="H2" location="Inhalt_Contenu!A1" display="retour au contenu" xr:uid="{00000000-0004-0000-0300-000002000000}"/>
    <hyperlink ref="A68" r:id="rId1" xr:uid="{FE9EC826-7DB3-4DB9-AC76-AB4C355893DD}"/>
  </hyperlinks>
  <pageMargins left="0.59055118110236227" right="0" top="0.59055118110236227" bottom="0.39370078740157483" header="0.51181102362204722" footer="0.51181102362204722"/>
  <pageSetup paperSize="9" scale="79" orientation="portrait" r:id="rId2"/>
  <headerFooter alignWithMargins="0"/>
  <rowBreaks count="1" manualBreakCount="1">
    <brk id="66"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dimension ref="A1:H76"/>
  <sheetViews>
    <sheetView zoomScaleNormal="100" workbookViewId="0"/>
  </sheetViews>
  <sheetFormatPr baseColWidth="10" defaultColWidth="11.453125" defaultRowHeight="12.5"/>
  <cols>
    <col min="1" max="1" width="38.81640625" style="17" customWidth="1"/>
    <col min="2" max="7" width="6.81640625" style="17" customWidth="1"/>
    <col min="8" max="8" width="39.26953125" style="46" customWidth="1"/>
    <col min="9" max="16384" width="11.453125" style="17"/>
  </cols>
  <sheetData>
    <row r="1" spans="1:8" ht="15.5">
      <c r="A1" s="47" t="s">
        <v>508</v>
      </c>
      <c r="H1" s="110" t="s">
        <v>13</v>
      </c>
    </row>
    <row r="2" spans="1:8" ht="15.5">
      <c r="A2" s="48" t="s">
        <v>509</v>
      </c>
      <c r="B2" s="39"/>
      <c r="C2" s="39"/>
      <c r="D2" s="39"/>
      <c r="E2" s="39"/>
      <c r="F2" s="39"/>
      <c r="G2" s="39"/>
      <c r="H2" s="55" t="s">
        <v>63</v>
      </c>
    </row>
    <row r="3" spans="1:8" ht="18">
      <c r="A3" s="41"/>
      <c r="B3" s="31"/>
      <c r="C3" s="31"/>
      <c r="D3" s="31"/>
      <c r="E3" s="31"/>
      <c r="F3" s="31"/>
      <c r="G3" s="31"/>
    </row>
    <row r="4" spans="1:8" ht="14">
      <c r="A4" s="31" t="s">
        <v>6</v>
      </c>
      <c r="B4" s="31"/>
      <c r="C4" s="31"/>
      <c r="D4" s="31"/>
      <c r="E4" s="31"/>
      <c r="F4" s="31"/>
      <c r="G4" s="31"/>
      <c r="H4" s="74"/>
    </row>
    <row r="5" spans="1:8" ht="14">
      <c r="A5" s="32"/>
      <c r="B5" s="31"/>
      <c r="C5" s="31"/>
      <c r="D5" s="31"/>
      <c r="E5" s="31"/>
      <c r="F5" s="31"/>
      <c r="G5" s="31"/>
      <c r="H5" s="75"/>
    </row>
    <row r="6" spans="1:8" ht="13">
      <c r="A6" s="70" t="s">
        <v>20</v>
      </c>
      <c r="B6" s="7"/>
      <c r="C6" s="7"/>
      <c r="D6" s="7"/>
      <c r="E6" s="7"/>
      <c r="F6" s="7"/>
      <c r="G6" s="7"/>
      <c r="H6" s="76"/>
    </row>
    <row r="7" spans="1:8">
      <c r="A7" s="80"/>
      <c r="B7" s="7"/>
      <c r="C7" s="7"/>
      <c r="D7" s="7"/>
      <c r="E7" s="7"/>
      <c r="F7" s="7"/>
      <c r="G7" s="7"/>
      <c r="H7" s="76"/>
    </row>
    <row r="8" spans="1:8" ht="13">
      <c r="A8" s="70" t="s">
        <v>55</v>
      </c>
      <c r="B8" s="7"/>
      <c r="C8" s="7"/>
      <c r="D8" s="7"/>
      <c r="E8" s="7"/>
      <c r="F8" s="7"/>
      <c r="G8" s="7"/>
      <c r="H8" s="76"/>
    </row>
    <row r="9" spans="1:8">
      <c r="A9" s="8"/>
      <c r="B9" s="7"/>
      <c r="C9" s="7"/>
      <c r="D9" s="7"/>
      <c r="E9" s="7"/>
      <c r="F9" s="7"/>
      <c r="G9" s="7"/>
      <c r="H9" s="76"/>
    </row>
    <row r="10" spans="1:8">
      <c r="A10" s="81" t="s">
        <v>46</v>
      </c>
      <c r="B10" s="61" t="s">
        <v>58</v>
      </c>
      <c r="C10" s="61"/>
      <c r="D10" s="62"/>
      <c r="E10" s="61" t="s">
        <v>57</v>
      </c>
      <c r="F10" s="61"/>
      <c r="G10" s="62"/>
      <c r="H10" s="77" t="s">
        <v>47</v>
      </c>
    </row>
    <row r="11" spans="1:8" ht="20">
      <c r="A11" s="82"/>
      <c r="B11" s="58" t="s">
        <v>1</v>
      </c>
      <c r="C11" s="59" t="s">
        <v>3</v>
      </c>
      <c r="D11" s="60" t="s">
        <v>4</v>
      </c>
      <c r="E11" s="58" t="s">
        <v>1</v>
      </c>
      <c r="F11" s="59" t="s">
        <v>3</v>
      </c>
      <c r="G11" s="60" t="s">
        <v>4</v>
      </c>
      <c r="H11" s="78"/>
    </row>
    <row r="12" spans="1:8">
      <c r="A12" s="18"/>
      <c r="B12" s="11"/>
      <c r="C12" s="11"/>
      <c r="D12" s="11"/>
      <c r="E12" s="11"/>
      <c r="F12" s="11"/>
      <c r="G12" s="11"/>
      <c r="H12" s="11"/>
    </row>
    <row r="13" spans="1:8" s="70" customFormat="1" ht="13">
      <c r="A13" s="2" t="s">
        <v>1</v>
      </c>
      <c r="B13" s="3">
        <v>11076</v>
      </c>
      <c r="C13" s="3">
        <v>5515</v>
      </c>
      <c r="D13" s="3">
        <v>5561</v>
      </c>
      <c r="E13" s="3">
        <v>10595</v>
      </c>
      <c r="F13" s="3">
        <v>5233</v>
      </c>
      <c r="G13" s="3">
        <v>5362</v>
      </c>
      <c r="H13" s="10" t="s">
        <v>1</v>
      </c>
    </row>
    <row r="14" spans="1:8">
      <c r="A14" s="18"/>
      <c r="B14" s="12"/>
      <c r="C14" s="12"/>
      <c r="D14" s="12"/>
      <c r="E14" s="12"/>
      <c r="F14" s="12"/>
      <c r="G14" s="12"/>
      <c r="H14" s="11"/>
    </row>
    <row r="15" spans="1:8">
      <c r="A15" s="18" t="s">
        <v>84</v>
      </c>
      <c r="B15" s="12">
        <v>4</v>
      </c>
      <c r="C15" s="12">
        <v>4</v>
      </c>
      <c r="D15" s="12">
        <v>0</v>
      </c>
      <c r="E15" s="12">
        <v>4</v>
      </c>
      <c r="F15" s="12">
        <v>4</v>
      </c>
      <c r="G15" s="12">
        <v>0</v>
      </c>
      <c r="H15" s="11" t="s">
        <v>85</v>
      </c>
    </row>
    <row r="16" spans="1:8">
      <c r="A16" s="18" t="s">
        <v>86</v>
      </c>
      <c r="B16" s="12">
        <v>214</v>
      </c>
      <c r="C16" s="12">
        <v>89</v>
      </c>
      <c r="D16" s="12">
        <v>125</v>
      </c>
      <c r="E16" s="12">
        <v>212</v>
      </c>
      <c r="F16" s="12">
        <v>88</v>
      </c>
      <c r="G16" s="12">
        <v>124</v>
      </c>
      <c r="H16" s="11" t="s">
        <v>87</v>
      </c>
    </row>
    <row r="17" spans="1:8">
      <c r="A17" s="18" t="s">
        <v>88</v>
      </c>
      <c r="B17" s="12">
        <v>6</v>
      </c>
      <c r="C17" s="12">
        <v>3</v>
      </c>
      <c r="D17" s="12">
        <v>3</v>
      </c>
      <c r="E17" s="12">
        <v>6</v>
      </c>
      <c r="F17" s="12">
        <v>3</v>
      </c>
      <c r="G17" s="12">
        <v>3</v>
      </c>
      <c r="H17" s="11" t="s">
        <v>89</v>
      </c>
    </row>
    <row r="18" spans="1:8">
      <c r="A18" s="18" t="s">
        <v>90</v>
      </c>
      <c r="B18" s="12">
        <v>16</v>
      </c>
      <c r="C18" s="12">
        <v>0</v>
      </c>
      <c r="D18" s="12">
        <v>16</v>
      </c>
      <c r="E18" s="12">
        <v>16</v>
      </c>
      <c r="F18" s="12">
        <v>0</v>
      </c>
      <c r="G18" s="12">
        <v>16</v>
      </c>
      <c r="H18" s="11" t="s">
        <v>91</v>
      </c>
    </row>
    <row r="19" spans="1:8">
      <c r="A19" s="18" t="s">
        <v>92</v>
      </c>
      <c r="B19" s="12">
        <v>168</v>
      </c>
      <c r="C19" s="12">
        <v>106</v>
      </c>
      <c r="D19" s="12">
        <v>62</v>
      </c>
      <c r="E19" s="12">
        <v>163</v>
      </c>
      <c r="F19" s="12">
        <v>102</v>
      </c>
      <c r="G19" s="12">
        <v>61</v>
      </c>
      <c r="H19" s="11" t="s">
        <v>93</v>
      </c>
    </row>
    <row r="20" spans="1:8">
      <c r="A20" s="18" t="s">
        <v>94</v>
      </c>
      <c r="B20" s="12">
        <v>1477</v>
      </c>
      <c r="C20" s="12">
        <v>808</v>
      </c>
      <c r="D20" s="12">
        <v>669</v>
      </c>
      <c r="E20" s="12">
        <v>1387</v>
      </c>
      <c r="F20" s="12">
        <v>749</v>
      </c>
      <c r="G20" s="12">
        <v>638</v>
      </c>
      <c r="H20" s="11" t="s">
        <v>95</v>
      </c>
    </row>
    <row r="21" spans="1:8">
      <c r="A21" s="18" t="s">
        <v>96</v>
      </c>
      <c r="B21" s="12">
        <v>157</v>
      </c>
      <c r="C21" s="12">
        <v>72</v>
      </c>
      <c r="D21" s="12">
        <v>85</v>
      </c>
      <c r="E21" s="12">
        <v>144</v>
      </c>
      <c r="F21" s="12">
        <v>65</v>
      </c>
      <c r="G21" s="12">
        <v>79</v>
      </c>
      <c r="H21" s="11" t="s">
        <v>97</v>
      </c>
    </row>
    <row r="22" spans="1:8">
      <c r="A22" s="18" t="s">
        <v>98</v>
      </c>
      <c r="B22" s="12">
        <v>49</v>
      </c>
      <c r="C22" s="12">
        <v>11</v>
      </c>
      <c r="D22" s="12">
        <v>38</v>
      </c>
      <c r="E22" s="12">
        <v>48</v>
      </c>
      <c r="F22" s="12">
        <v>10</v>
      </c>
      <c r="G22" s="12">
        <v>38</v>
      </c>
      <c r="H22" s="11" t="s">
        <v>99</v>
      </c>
    </row>
    <row r="23" spans="1:8">
      <c r="A23" s="18" t="s">
        <v>100</v>
      </c>
      <c r="B23" s="12">
        <v>48</v>
      </c>
      <c r="C23" s="12">
        <v>7</v>
      </c>
      <c r="D23" s="12">
        <v>41</v>
      </c>
      <c r="E23" s="12">
        <v>46</v>
      </c>
      <c r="F23" s="12">
        <v>7</v>
      </c>
      <c r="G23" s="12">
        <v>39</v>
      </c>
      <c r="H23" s="11" t="s">
        <v>101</v>
      </c>
    </row>
    <row r="24" spans="1:8">
      <c r="A24" s="18" t="s">
        <v>102</v>
      </c>
      <c r="B24" s="12">
        <v>1022</v>
      </c>
      <c r="C24" s="12">
        <v>880</v>
      </c>
      <c r="D24" s="12">
        <v>142</v>
      </c>
      <c r="E24" s="12">
        <v>982</v>
      </c>
      <c r="F24" s="12">
        <v>846</v>
      </c>
      <c r="G24" s="12">
        <v>136</v>
      </c>
      <c r="H24" s="11" t="s">
        <v>103</v>
      </c>
    </row>
    <row r="25" spans="1:8">
      <c r="A25" s="18" t="s">
        <v>104</v>
      </c>
      <c r="B25" s="12">
        <v>345</v>
      </c>
      <c r="C25" s="12">
        <v>334</v>
      </c>
      <c r="D25" s="12">
        <v>11</v>
      </c>
      <c r="E25" s="12">
        <v>338</v>
      </c>
      <c r="F25" s="12">
        <v>328</v>
      </c>
      <c r="G25" s="12">
        <v>10</v>
      </c>
      <c r="H25" s="11" t="s">
        <v>105</v>
      </c>
    </row>
    <row r="26" spans="1:8">
      <c r="A26" s="18" t="s">
        <v>106</v>
      </c>
      <c r="B26" s="12">
        <v>343</v>
      </c>
      <c r="C26" s="12">
        <v>328</v>
      </c>
      <c r="D26" s="12">
        <v>15</v>
      </c>
      <c r="E26" s="12">
        <v>325</v>
      </c>
      <c r="F26" s="12">
        <v>310</v>
      </c>
      <c r="G26" s="12">
        <v>15</v>
      </c>
      <c r="H26" s="11" t="s">
        <v>107</v>
      </c>
    </row>
    <row r="27" spans="1:8">
      <c r="A27" s="18" t="s">
        <v>108</v>
      </c>
      <c r="B27" s="12">
        <v>438</v>
      </c>
      <c r="C27" s="12">
        <v>411</v>
      </c>
      <c r="D27" s="12">
        <v>27</v>
      </c>
      <c r="E27" s="12">
        <v>416</v>
      </c>
      <c r="F27" s="12">
        <v>389</v>
      </c>
      <c r="G27" s="12">
        <v>27</v>
      </c>
      <c r="H27" s="11" t="s">
        <v>109</v>
      </c>
    </row>
    <row r="28" spans="1:8">
      <c r="A28" s="18" t="s">
        <v>110</v>
      </c>
      <c r="B28" s="12">
        <v>392</v>
      </c>
      <c r="C28" s="12">
        <v>374</v>
      </c>
      <c r="D28" s="12">
        <v>18</v>
      </c>
      <c r="E28" s="12">
        <v>374</v>
      </c>
      <c r="F28" s="12">
        <v>356</v>
      </c>
      <c r="G28" s="12">
        <v>18</v>
      </c>
      <c r="H28" s="11" t="s">
        <v>111</v>
      </c>
    </row>
    <row r="29" spans="1:8">
      <c r="A29" s="18" t="s">
        <v>112</v>
      </c>
      <c r="B29" s="12">
        <v>29</v>
      </c>
      <c r="C29" s="12">
        <v>20</v>
      </c>
      <c r="D29" s="12">
        <v>9</v>
      </c>
      <c r="E29" s="12">
        <v>27</v>
      </c>
      <c r="F29" s="12">
        <v>19</v>
      </c>
      <c r="G29" s="12">
        <v>8</v>
      </c>
      <c r="H29" s="11" t="s">
        <v>113</v>
      </c>
    </row>
    <row r="30" spans="1:8">
      <c r="A30" s="18" t="s">
        <v>114</v>
      </c>
      <c r="B30" s="12">
        <v>93</v>
      </c>
      <c r="C30" s="12">
        <v>86</v>
      </c>
      <c r="D30" s="12">
        <v>7</v>
      </c>
      <c r="E30" s="12">
        <v>86</v>
      </c>
      <c r="F30" s="12">
        <v>80</v>
      </c>
      <c r="G30" s="12">
        <v>6</v>
      </c>
      <c r="H30" s="11" t="s">
        <v>115</v>
      </c>
    </row>
    <row r="31" spans="1:8">
      <c r="A31" s="18" t="s">
        <v>116</v>
      </c>
      <c r="B31" s="12">
        <v>48</v>
      </c>
      <c r="C31" s="12">
        <v>11</v>
      </c>
      <c r="D31" s="12">
        <v>37</v>
      </c>
      <c r="E31" s="12">
        <v>46</v>
      </c>
      <c r="F31" s="12">
        <v>10</v>
      </c>
      <c r="G31" s="12">
        <v>36</v>
      </c>
      <c r="H31" s="11" t="s">
        <v>117</v>
      </c>
    </row>
    <row r="32" spans="1:8">
      <c r="A32" s="18" t="s">
        <v>118</v>
      </c>
      <c r="B32" s="12">
        <v>814</v>
      </c>
      <c r="C32" s="12">
        <v>668</v>
      </c>
      <c r="D32" s="12">
        <v>146</v>
      </c>
      <c r="E32" s="12">
        <v>772</v>
      </c>
      <c r="F32" s="12">
        <v>632</v>
      </c>
      <c r="G32" s="12">
        <v>140</v>
      </c>
      <c r="H32" s="11" t="s">
        <v>119</v>
      </c>
    </row>
    <row r="33" spans="1:8">
      <c r="A33" s="18" t="s">
        <v>120</v>
      </c>
      <c r="B33" s="12">
        <v>56</v>
      </c>
      <c r="C33" s="12">
        <v>39</v>
      </c>
      <c r="D33" s="12">
        <v>17</v>
      </c>
      <c r="E33" s="12">
        <v>54</v>
      </c>
      <c r="F33" s="12">
        <v>37</v>
      </c>
      <c r="G33" s="12">
        <v>17</v>
      </c>
      <c r="H33" s="11" t="s">
        <v>121</v>
      </c>
    </row>
    <row r="34" spans="1:8">
      <c r="A34" s="18" t="s">
        <v>122</v>
      </c>
      <c r="B34" s="12">
        <v>51</v>
      </c>
      <c r="C34" s="12">
        <v>48</v>
      </c>
      <c r="D34" s="12">
        <v>3</v>
      </c>
      <c r="E34" s="12">
        <v>51</v>
      </c>
      <c r="F34" s="12">
        <v>48</v>
      </c>
      <c r="G34" s="12">
        <v>3</v>
      </c>
      <c r="H34" s="11" t="s">
        <v>123</v>
      </c>
    </row>
    <row r="35" spans="1:8">
      <c r="A35" s="18" t="s">
        <v>124</v>
      </c>
      <c r="B35" s="12">
        <v>94</v>
      </c>
      <c r="C35" s="12">
        <v>2</v>
      </c>
      <c r="D35" s="12">
        <v>92</v>
      </c>
      <c r="E35" s="12">
        <v>87</v>
      </c>
      <c r="F35" s="12">
        <v>2</v>
      </c>
      <c r="G35" s="12">
        <v>85</v>
      </c>
      <c r="H35" s="11" t="s">
        <v>125</v>
      </c>
    </row>
    <row r="36" spans="1:8">
      <c r="A36" s="18" t="s">
        <v>126</v>
      </c>
      <c r="B36" s="12">
        <v>2328</v>
      </c>
      <c r="C36" s="12">
        <v>319</v>
      </c>
      <c r="D36" s="12">
        <v>2009</v>
      </c>
      <c r="E36" s="12">
        <v>2281</v>
      </c>
      <c r="F36" s="12">
        <v>308</v>
      </c>
      <c r="G36" s="12">
        <v>1973</v>
      </c>
      <c r="H36" s="11" t="s">
        <v>127</v>
      </c>
    </row>
    <row r="37" spans="1:8">
      <c r="A37" s="18" t="s">
        <v>128</v>
      </c>
      <c r="B37" s="12">
        <v>495</v>
      </c>
      <c r="C37" s="12">
        <v>146</v>
      </c>
      <c r="D37" s="12">
        <v>349</v>
      </c>
      <c r="E37" s="12">
        <v>474</v>
      </c>
      <c r="F37" s="12">
        <v>136</v>
      </c>
      <c r="G37" s="12">
        <v>338</v>
      </c>
      <c r="H37" s="11" t="s">
        <v>129</v>
      </c>
    </row>
    <row r="38" spans="1:8">
      <c r="A38" s="18" t="s">
        <v>130</v>
      </c>
      <c r="B38" s="12">
        <v>67</v>
      </c>
      <c r="C38" s="12">
        <v>2</v>
      </c>
      <c r="D38" s="12">
        <v>65</v>
      </c>
      <c r="E38" s="12">
        <v>62</v>
      </c>
      <c r="F38" s="12">
        <v>2</v>
      </c>
      <c r="G38" s="12">
        <v>60</v>
      </c>
      <c r="H38" s="11" t="s">
        <v>131</v>
      </c>
    </row>
    <row r="39" spans="1:8">
      <c r="A39" s="18" t="s">
        <v>132</v>
      </c>
      <c r="B39" s="12">
        <v>1549</v>
      </c>
      <c r="C39" s="12">
        <v>432</v>
      </c>
      <c r="D39" s="12">
        <v>1117</v>
      </c>
      <c r="E39" s="12">
        <v>1488</v>
      </c>
      <c r="F39" s="12">
        <v>412</v>
      </c>
      <c r="G39" s="12">
        <v>1076</v>
      </c>
      <c r="H39" s="11" t="s">
        <v>133</v>
      </c>
    </row>
    <row r="40" spans="1:8">
      <c r="A40" s="18" t="s">
        <v>134</v>
      </c>
      <c r="B40" s="12">
        <v>17</v>
      </c>
      <c r="C40" s="12">
        <v>6</v>
      </c>
      <c r="D40" s="12">
        <v>11</v>
      </c>
      <c r="E40" s="12">
        <v>17</v>
      </c>
      <c r="F40" s="12">
        <v>6</v>
      </c>
      <c r="G40" s="12">
        <v>11</v>
      </c>
      <c r="H40" s="11" t="s">
        <v>135</v>
      </c>
    </row>
    <row r="41" spans="1:8" ht="20">
      <c r="A41" s="18" t="s">
        <v>513</v>
      </c>
      <c r="B41" s="12">
        <v>8</v>
      </c>
      <c r="C41" s="12">
        <v>1</v>
      </c>
      <c r="D41" s="12">
        <v>7</v>
      </c>
      <c r="E41" s="12">
        <v>8</v>
      </c>
      <c r="F41" s="12">
        <v>1</v>
      </c>
      <c r="G41" s="12">
        <v>7</v>
      </c>
      <c r="H41" s="11" t="s">
        <v>514</v>
      </c>
    </row>
    <row r="42" spans="1:8">
      <c r="A42" s="18" t="s">
        <v>136</v>
      </c>
      <c r="B42" s="12">
        <v>25</v>
      </c>
      <c r="C42" s="12">
        <v>5</v>
      </c>
      <c r="D42" s="12">
        <v>20</v>
      </c>
      <c r="E42" s="12">
        <v>19</v>
      </c>
      <c r="F42" s="12">
        <v>5</v>
      </c>
      <c r="G42" s="12">
        <v>14</v>
      </c>
      <c r="H42" s="11" t="s">
        <v>137</v>
      </c>
    </row>
    <row r="43" spans="1:8">
      <c r="A43" s="18" t="s">
        <v>138</v>
      </c>
      <c r="B43" s="12">
        <v>491</v>
      </c>
      <c r="C43" s="12">
        <v>194</v>
      </c>
      <c r="D43" s="12">
        <v>297</v>
      </c>
      <c r="E43" s="12">
        <v>440</v>
      </c>
      <c r="F43" s="12">
        <v>174</v>
      </c>
      <c r="G43" s="12">
        <v>266</v>
      </c>
      <c r="H43" s="11" t="s">
        <v>139</v>
      </c>
    </row>
    <row r="44" spans="1:8">
      <c r="A44" s="18" t="s">
        <v>140</v>
      </c>
      <c r="B44" s="12">
        <v>170</v>
      </c>
      <c r="C44" s="12">
        <v>55</v>
      </c>
      <c r="D44" s="12">
        <v>115</v>
      </c>
      <c r="E44" s="12">
        <v>160</v>
      </c>
      <c r="F44" s="12">
        <v>50</v>
      </c>
      <c r="G44" s="12">
        <v>110</v>
      </c>
      <c r="H44" s="11" t="s">
        <v>141</v>
      </c>
    </row>
    <row r="45" spans="1:8">
      <c r="A45" s="66" t="s">
        <v>142</v>
      </c>
      <c r="B45" s="67">
        <v>62</v>
      </c>
      <c r="C45" s="67">
        <v>54</v>
      </c>
      <c r="D45" s="67">
        <v>8</v>
      </c>
      <c r="E45" s="67">
        <v>62</v>
      </c>
      <c r="F45" s="67">
        <v>54</v>
      </c>
      <c r="G45" s="67">
        <v>8</v>
      </c>
      <c r="H45" s="83" t="s">
        <v>143</v>
      </c>
    </row>
    <row r="46" spans="1:8">
      <c r="A46" s="18"/>
      <c r="B46" s="12"/>
      <c r="C46" s="12"/>
      <c r="D46" s="12"/>
      <c r="E46" s="12"/>
      <c r="F46" s="12"/>
      <c r="G46" s="12"/>
      <c r="H46" s="11"/>
    </row>
    <row r="47" spans="1:8">
      <c r="A47" s="18"/>
      <c r="B47" s="12"/>
      <c r="C47" s="12"/>
      <c r="D47" s="12"/>
      <c r="E47" s="12"/>
      <c r="F47" s="12"/>
      <c r="G47" s="12"/>
      <c r="H47" s="11"/>
    </row>
    <row r="48" spans="1:8" ht="13">
      <c r="A48" s="72" t="s">
        <v>56</v>
      </c>
      <c r="B48" s="8"/>
      <c r="C48" s="8"/>
      <c r="D48" s="8"/>
      <c r="E48" s="8"/>
      <c r="F48" s="8"/>
      <c r="G48" s="8"/>
      <c r="H48" s="79"/>
    </row>
    <row r="49" spans="1:8">
      <c r="A49" s="79"/>
      <c r="B49" s="8"/>
      <c r="C49" s="8"/>
      <c r="D49" s="8"/>
      <c r="E49" s="8"/>
      <c r="F49" s="8"/>
      <c r="G49" s="8"/>
      <c r="H49" s="79"/>
    </row>
    <row r="50" spans="1:8">
      <c r="A50" s="81" t="s">
        <v>46</v>
      </c>
      <c r="B50" s="61" t="s">
        <v>58</v>
      </c>
      <c r="C50" s="61"/>
      <c r="D50" s="62"/>
      <c r="E50" s="61" t="s">
        <v>59</v>
      </c>
      <c r="F50" s="61"/>
      <c r="G50" s="62"/>
      <c r="H50" s="77" t="s">
        <v>47</v>
      </c>
    </row>
    <row r="51" spans="1:8" ht="20">
      <c r="A51" s="82"/>
      <c r="B51" s="58" t="s">
        <v>1</v>
      </c>
      <c r="C51" s="59" t="s">
        <v>3</v>
      </c>
      <c r="D51" s="60" t="s">
        <v>4</v>
      </c>
      <c r="E51" s="58" t="s">
        <v>1</v>
      </c>
      <c r="F51" s="59" t="s">
        <v>3</v>
      </c>
      <c r="G51" s="60" t="s">
        <v>4</v>
      </c>
      <c r="H51" s="78"/>
    </row>
    <row r="52" spans="1:8">
      <c r="A52" s="18"/>
      <c r="B52" s="11"/>
      <c r="C52" s="11"/>
      <c r="D52" s="11"/>
      <c r="E52" s="11"/>
      <c r="F52" s="11"/>
      <c r="G52" s="11"/>
      <c r="H52" s="11"/>
    </row>
    <row r="53" spans="1:8" s="70" customFormat="1" ht="13">
      <c r="A53" s="2" t="s">
        <v>1</v>
      </c>
      <c r="B53" s="3">
        <v>1424</v>
      </c>
      <c r="C53" s="3">
        <v>681</v>
      </c>
      <c r="D53" s="3">
        <v>743</v>
      </c>
      <c r="E53" s="3">
        <v>1371</v>
      </c>
      <c r="F53" s="3">
        <v>646</v>
      </c>
      <c r="G53" s="3">
        <v>725</v>
      </c>
      <c r="H53" s="10" t="s">
        <v>1</v>
      </c>
    </row>
    <row r="54" spans="1:8">
      <c r="A54" s="18"/>
      <c r="B54" s="12"/>
      <c r="C54" s="12"/>
      <c r="D54" s="12"/>
      <c r="E54" s="12"/>
      <c r="F54" s="12"/>
      <c r="G54" s="12"/>
      <c r="H54" s="11"/>
    </row>
    <row r="55" spans="1:8">
      <c r="A55" s="18" t="s">
        <v>144</v>
      </c>
      <c r="B55" s="12">
        <v>22</v>
      </c>
      <c r="C55" s="12">
        <v>9</v>
      </c>
      <c r="D55" s="12">
        <v>13</v>
      </c>
      <c r="E55" s="12">
        <v>20</v>
      </c>
      <c r="F55" s="12">
        <v>8</v>
      </c>
      <c r="G55" s="12">
        <v>12</v>
      </c>
      <c r="H55" s="11" t="s">
        <v>145</v>
      </c>
    </row>
    <row r="56" spans="1:8">
      <c r="A56" s="18" t="s">
        <v>86</v>
      </c>
      <c r="B56" s="12">
        <v>15</v>
      </c>
      <c r="C56" s="12">
        <v>10</v>
      </c>
      <c r="D56" s="12">
        <v>5</v>
      </c>
      <c r="E56" s="12">
        <v>15</v>
      </c>
      <c r="F56" s="12">
        <v>10</v>
      </c>
      <c r="G56" s="12">
        <v>5</v>
      </c>
      <c r="H56" s="11" t="s">
        <v>87</v>
      </c>
    </row>
    <row r="57" spans="1:8">
      <c r="A57" s="18" t="s">
        <v>146</v>
      </c>
      <c r="B57" s="12">
        <v>13</v>
      </c>
      <c r="C57" s="12">
        <v>9</v>
      </c>
      <c r="D57" s="12">
        <v>4</v>
      </c>
      <c r="E57" s="12">
        <v>13</v>
      </c>
      <c r="F57" s="12">
        <v>9</v>
      </c>
      <c r="G57" s="12">
        <v>4</v>
      </c>
      <c r="H57" s="11" t="s">
        <v>147</v>
      </c>
    </row>
    <row r="58" spans="1:8">
      <c r="A58" s="18" t="s">
        <v>148</v>
      </c>
      <c r="B58" s="12">
        <v>11</v>
      </c>
      <c r="C58" s="12">
        <v>5</v>
      </c>
      <c r="D58" s="12">
        <v>6</v>
      </c>
      <c r="E58" s="12">
        <v>10</v>
      </c>
      <c r="F58" s="12">
        <v>4</v>
      </c>
      <c r="G58" s="12">
        <v>6</v>
      </c>
      <c r="H58" s="11" t="s">
        <v>149</v>
      </c>
    </row>
    <row r="59" spans="1:8">
      <c r="A59" s="18" t="s">
        <v>150</v>
      </c>
      <c r="B59" s="12">
        <v>21</v>
      </c>
      <c r="C59" s="12">
        <v>11</v>
      </c>
      <c r="D59" s="12">
        <v>10</v>
      </c>
      <c r="E59" s="12">
        <v>21</v>
      </c>
      <c r="F59" s="12">
        <v>11</v>
      </c>
      <c r="G59" s="12">
        <v>10</v>
      </c>
      <c r="H59" s="11" t="s">
        <v>151</v>
      </c>
    </row>
    <row r="60" spans="1:8">
      <c r="A60" s="18" t="s">
        <v>92</v>
      </c>
      <c r="B60" s="12">
        <v>12</v>
      </c>
      <c r="C60" s="12">
        <v>4</v>
      </c>
      <c r="D60" s="12">
        <v>8</v>
      </c>
      <c r="E60" s="12">
        <v>12</v>
      </c>
      <c r="F60" s="12">
        <v>4</v>
      </c>
      <c r="G60" s="12">
        <v>8</v>
      </c>
      <c r="H60" s="11" t="s">
        <v>93</v>
      </c>
    </row>
    <row r="61" spans="1:8">
      <c r="A61" s="18" t="s">
        <v>94</v>
      </c>
      <c r="B61" s="12">
        <v>603</v>
      </c>
      <c r="C61" s="12">
        <v>410</v>
      </c>
      <c r="D61" s="12">
        <v>193</v>
      </c>
      <c r="E61" s="12">
        <v>583</v>
      </c>
      <c r="F61" s="12">
        <v>393</v>
      </c>
      <c r="G61" s="12">
        <v>190</v>
      </c>
      <c r="H61" s="11" t="s">
        <v>95</v>
      </c>
    </row>
    <row r="62" spans="1:8">
      <c r="A62" s="18" t="s">
        <v>96</v>
      </c>
      <c r="B62" s="12">
        <v>31</v>
      </c>
      <c r="C62" s="12">
        <v>23</v>
      </c>
      <c r="D62" s="12">
        <v>8</v>
      </c>
      <c r="E62" s="12">
        <v>30</v>
      </c>
      <c r="F62" s="12">
        <v>22</v>
      </c>
      <c r="G62" s="12">
        <v>8</v>
      </c>
      <c r="H62" s="11" t="s">
        <v>97</v>
      </c>
    </row>
    <row r="63" spans="1:8">
      <c r="A63" s="18" t="s">
        <v>98</v>
      </c>
      <c r="B63" s="12">
        <v>8</v>
      </c>
      <c r="C63" s="12">
        <v>8</v>
      </c>
      <c r="D63" s="12">
        <v>0</v>
      </c>
      <c r="E63" s="12">
        <v>8</v>
      </c>
      <c r="F63" s="12">
        <v>8</v>
      </c>
      <c r="G63" s="12">
        <v>0</v>
      </c>
      <c r="H63" s="11" t="s">
        <v>99</v>
      </c>
    </row>
    <row r="64" spans="1:8">
      <c r="A64" s="18" t="s">
        <v>102</v>
      </c>
      <c r="B64" s="12">
        <v>16</v>
      </c>
      <c r="C64" s="12">
        <v>16</v>
      </c>
      <c r="D64" s="12">
        <v>0</v>
      </c>
      <c r="E64" s="12">
        <v>16</v>
      </c>
      <c r="F64" s="12">
        <v>16</v>
      </c>
      <c r="G64" s="12">
        <v>0</v>
      </c>
      <c r="H64" s="11" t="s">
        <v>103</v>
      </c>
    </row>
    <row r="65" spans="1:8">
      <c r="A65" s="18" t="s">
        <v>106</v>
      </c>
      <c r="B65" s="12">
        <v>20</v>
      </c>
      <c r="C65" s="12">
        <v>20</v>
      </c>
      <c r="D65" s="12">
        <v>0</v>
      </c>
      <c r="E65" s="12">
        <v>20</v>
      </c>
      <c r="F65" s="12">
        <v>20</v>
      </c>
      <c r="G65" s="12">
        <v>0</v>
      </c>
      <c r="H65" s="11" t="s">
        <v>107</v>
      </c>
    </row>
    <row r="66" spans="1:8">
      <c r="A66" s="18" t="s">
        <v>126</v>
      </c>
      <c r="B66" s="12">
        <v>601</v>
      </c>
      <c r="C66" s="12">
        <v>143</v>
      </c>
      <c r="D66" s="12">
        <v>458</v>
      </c>
      <c r="E66" s="12">
        <v>574</v>
      </c>
      <c r="F66" s="12">
        <v>128</v>
      </c>
      <c r="G66" s="12">
        <v>446</v>
      </c>
      <c r="H66" s="11" t="s">
        <v>127</v>
      </c>
    </row>
    <row r="67" spans="1:8">
      <c r="A67" s="18" t="s">
        <v>132</v>
      </c>
      <c r="B67" s="12">
        <v>24</v>
      </c>
      <c r="C67" s="12">
        <v>2</v>
      </c>
      <c r="D67" s="12">
        <v>22</v>
      </c>
      <c r="E67" s="12">
        <v>22</v>
      </c>
      <c r="F67" s="12">
        <v>2</v>
      </c>
      <c r="G67" s="12">
        <v>20</v>
      </c>
      <c r="H67" s="11" t="s">
        <v>133</v>
      </c>
    </row>
    <row r="68" spans="1:8">
      <c r="A68" s="18" t="s">
        <v>134</v>
      </c>
      <c r="B68" s="12">
        <v>5</v>
      </c>
      <c r="C68" s="12">
        <v>1</v>
      </c>
      <c r="D68" s="12">
        <v>4</v>
      </c>
      <c r="E68" s="12">
        <v>5</v>
      </c>
      <c r="F68" s="12">
        <v>1</v>
      </c>
      <c r="G68" s="12">
        <v>4</v>
      </c>
      <c r="H68" s="11" t="s">
        <v>135</v>
      </c>
    </row>
    <row r="69" spans="1:8">
      <c r="A69" s="66" t="s">
        <v>138</v>
      </c>
      <c r="B69" s="67">
        <v>22</v>
      </c>
      <c r="C69" s="67">
        <v>10</v>
      </c>
      <c r="D69" s="67">
        <v>12</v>
      </c>
      <c r="E69" s="67">
        <v>22</v>
      </c>
      <c r="F69" s="67">
        <v>10</v>
      </c>
      <c r="G69" s="67">
        <v>12</v>
      </c>
      <c r="H69" s="83" t="s">
        <v>139</v>
      </c>
    </row>
    <row r="71" spans="1:8">
      <c r="A71" s="114" t="str">
        <f>CONCATENATE("Stand: Juni ",RIGHT(Inhalt_Contenu!A1,4)+1," / Etat: juin ",RIGHT(Inhalt_Contenu!A1,4)+1)</f>
        <v>Stand: Juni 2026 / Etat: juin 2026</v>
      </c>
      <c r="H71" s="17"/>
    </row>
    <row r="72" spans="1:8">
      <c r="A72" s="63" t="s">
        <v>62</v>
      </c>
      <c r="H72" s="17"/>
    </row>
    <row r="73" spans="1:8">
      <c r="A73" s="36" t="str">
        <f>CONCATENATE("© OFS ",RIGHT(Inhalt_Contenu!A1,4)+1," / © BFS ",RIGHT(Inhalt_Contenu!A1,4)+1)</f>
        <v>© OFS 2026 / © BFS 2026</v>
      </c>
      <c r="H73" s="17"/>
    </row>
    <row r="74" spans="1:8" ht="15.5">
      <c r="A74" s="64"/>
      <c r="H74" s="17"/>
    </row>
    <row r="75" spans="1:8">
      <c r="A75" s="63" t="s">
        <v>54</v>
      </c>
      <c r="H75" s="17"/>
    </row>
    <row r="76" spans="1:8">
      <c r="A76" s="65" t="s">
        <v>53</v>
      </c>
      <c r="H76" s="17"/>
    </row>
  </sheetData>
  <phoneticPr fontId="1" type="noConversion"/>
  <hyperlinks>
    <hyperlink ref="H1" location="Inhalt_Contenu!A1" display="zurück zum Inhalt" xr:uid="{00000000-0004-0000-0400-000000000000}"/>
    <hyperlink ref="H2" location="Inhalt_Contenu!A1" display="retour au contenu" xr:uid="{00000000-0004-0000-0400-000002000000}"/>
    <hyperlink ref="A76" r:id="rId1" xr:uid="{FC899867-3661-4366-ACA6-8512B5978396}"/>
  </hyperlinks>
  <pageMargins left="0.39370078740157483" right="0" top="0.59055118110236227" bottom="0.39370078740157483" header="0.51181102362204722" footer="0.51181102362204722"/>
  <pageSetup paperSize="9" scale="83" orientation="portrait" r:id="rId2"/>
  <headerFooter alignWithMargins="0"/>
  <rowBreaks count="1" manualBreakCount="1">
    <brk id="4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dimension ref="A1:H275"/>
  <sheetViews>
    <sheetView zoomScaleNormal="100" zoomScaleSheetLayoutView="70" workbookViewId="0"/>
  </sheetViews>
  <sheetFormatPr baseColWidth="10" defaultColWidth="11.453125" defaultRowHeight="12.5"/>
  <cols>
    <col min="1" max="1" width="38.26953125" style="17" customWidth="1"/>
    <col min="2" max="4" width="7.1796875" style="17" customWidth="1"/>
    <col min="5" max="7" width="7.1796875" style="43" customWidth="1"/>
    <col min="8" max="8" width="51.81640625" style="17" customWidth="1"/>
    <col min="9" max="16384" width="11.453125" style="17"/>
  </cols>
  <sheetData>
    <row r="1" spans="1:8" ht="15.5">
      <c r="A1" s="47" t="s">
        <v>508</v>
      </c>
      <c r="H1" s="110" t="s">
        <v>13</v>
      </c>
    </row>
    <row r="2" spans="1:8" ht="15.5">
      <c r="A2" s="48" t="s">
        <v>509</v>
      </c>
      <c r="B2" s="39"/>
      <c r="C2" s="39"/>
      <c r="D2" s="39"/>
      <c r="E2" s="44"/>
      <c r="F2" s="44"/>
      <c r="G2" s="44"/>
      <c r="H2" s="55" t="s">
        <v>63</v>
      </c>
    </row>
    <row r="3" spans="1:8" ht="18">
      <c r="A3" s="41"/>
      <c r="B3" s="31"/>
      <c r="C3" s="31"/>
      <c r="D3" s="31"/>
      <c r="E3" s="45"/>
      <c r="F3" s="45"/>
      <c r="G3" s="45"/>
    </row>
    <row r="4" spans="1:8" ht="14">
      <c r="A4" s="31" t="s">
        <v>6</v>
      </c>
      <c r="B4" s="31"/>
      <c r="C4" s="31"/>
      <c r="D4" s="31"/>
      <c r="E4" s="45"/>
      <c r="F4" s="45"/>
      <c r="G4" s="45"/>
      <c r="H4" s="74"/>
    </row>
    <row r="5" spans="1:8">
      <c r="A5" s="7"/>
      <c r="B5" s="7"/>
      <c r="C5" s="7"/>
      <c r="D5" s="7"/>
      <c r="E5" s="9"/>
      <c r="F5" s="9"/>
      <c r="G5" s="9"/>
      <c r="H5" s="7"/>
    </row>
    <row r="6" spans="1:8" ht="13">
      <c r="A6" s="23" t="s">
        <v>19</v>
      </c>
      <c r="B6" s="7"/>
      <c r="C6" s="7"/>
      <c r="D6" s="7"/>
      <c r="E6" s="17"/>
      <c r="F6" s="17"/>
      <c r="G6" s="17"/>
      <c r="H6" s="7"/>
    </row>
    <row r="7" spans="1:8" ht="13">
      <c r="A7" s="23"/>
      <c r="B7" s="7"/>
      <c r="C7" s="7"/>
      <c r="D7" s="7"/>
      <c r="E7" s="9"/>
      <c r="F7" s="9"/>
      <c r="G7" s="9"/>
      <c r="H7" s="7"/>
    </row>
    <row r="8" spans="1:8" ht="13">
      <c r="A8" s="23" t="s">
        <v>32</v>
      </c>
      <c r="B8" s="7"/>
      <c r="C8" s="7"/>
      <c r="D8" s="7"/>
      <c r="E8" s="8"/>
      <c r="F8" s="8"/>
      <c r="G8" s="8"/>
      <c r="H8" s="7"/>
    </row>
    <row r="9" spans="1:8" ht="13">
      <c r="A9" s="23" t="s">
        <v>33</v>
      </c>
      <c r="B9" s="7"/>
      <c r="C9" s="7"/>
      <c r="D9" s="7"/>
      <c r="E9" s="7"/>
      <c r="F9" s="7"/>
      <c r="G9" s="7"/>
      <c r="H9" s="7"/>
    </row>
    <row r="10" spans="1:8">
      <c r="A10" s="8"/>
      <c r="B10" s="7"/>
      <c r="C10" s="7"/>
      <c r="D10" s="7"/>
      <c r="E10" s="9"/>
      <c r="F10" s="9"/>
      <c r="G10" s="9"/>
      <c r="H10" s="7"/>
    </row>
    <row r="11" spans="1:8">
      <c r="A11" s="81" t="s">
        <v>0</v>
      </c>
      <c r="B11" s="61" t="s">
        <v>58</v>
      </c>
      <c r="C11" s="61"/>
      <c r="D11" s="62"/>
      <c r="E11" s="61" t="s">
        <v>57</v>
      </c>
      <c r="F11" s="61"/>
      <c r="G11" s="62"/>
      <c r="H11" s="84" t="s">
        <v>2</v>
      </c>
    </row>
    <row r="12" spans="1:8" ht="20">
      <c r="A12" s="86"/>
      <c r="B12" s="58" t="s">
        <v>1</v>
      </c>
      <c r="C12" s="59" t="s">
        <v>3</v>
      </c>
      <c r="D12" s="60" t="s">
        <v>4</v>
      </c>
      <c r="E12" s="58" t="s">
        <v>1</v>
      </c>
      <c r="F12" s="59" t="s">
        <v>3</v>
      </c>
      <c r="G12" s="60" t="s">
        <v>4</v>
      </c>
      <c r="H12" s="85"/>
    </row>
    <row r="13" spans="1:8">
      <c r="A13" s="105"/>
      <c r="B13" s="106"/>
      <c r="C13" s="106"/>
      <c r="D13" s="106"/>
      <c r="E13" s="106"/>
      <c r="F13" s="106"/>
      <c r="G13" s="106"/>
      <c r="H13" s="105"/>
    </row>
    <row r="14" spans="1:8">
      <c r="A14" s="111" t="s">
        <v>1</v>
      </c>
      <c r="B14" s="112">
        <v>2967</v>
      </c>
      <c r="C14" s="112">
        <v>2667</v>
      </c>
      <c r="D14" s="112">
        <v>300</v>
      </c>
      <c r="E14" s="112">
        <v>2827</v>
      </c>
      <c r="F14" s="112">
        <v>2539</v>
      </c>
      <c r="G14" s="112">
        <v>288</v>
      </c>
      <c r="H14" s="111" t="s">
        <v>1</v>
      </c>
    </row>
    <row r="15" spans="1:8">
      <c r="A15" s="113"/>
      <c r="B15" s="95"/>
      <c r="C15" s="95"/>
      <c r="D15" s="95"/>
      <c r="E15" s="95"/>
      <c r="F15" s="95"/>
      <c r="G15" s="95"/>
      <c r="H15" s="113"/>
    </row>
    <row r="16" spans="1:8">
      <c r="A16" s="96" t="s">
        <v>152</v>
      </c>
      <c r="B16" s="95">
        <v>284</v>
      </c>
      <c r="C16" s="95">
        <v>271</v>
      </c>
      <c r="D16" s="95">
        <v>13</v>
      </c>
      <c r="E16" s="95">
        <v>276</v>
      </c>
      <c r="F16" s="95">
        <v>263</v>
      </c>
      <c r="G16" s="95">
        <v>13</v>
      </c>
      <c r="H16" s="113" t="s">
        <v>153</v>
      </c>
    </row>
    <row r="17" spans="1:8">
      <c r="A17" s="97" t="s">
        <v>154</v>
      </c>
      <c r="B17" s="98">
        <v>36</v>
      </c>
      <c r="C17" s="98">
        <v>35</v>
      </c>
      <c r="D17" s="98">
        <v>1</v>
      </c>
      <c r="E17" s="98">
        <v>34</v>
      </c>
      <c r="F17" s="98">
        <v>33</v>
      </c>
      <c r="G17" s="98">
        <v>1</v>
      </c>
      <c r="H17" s="97" t="s">
        <v>155</v>
      </c>
    </row>
    <row r="18" spans="1:8">
      <c r="A18" s="99" t="s">
        <v>156</v>
      </c>
      <c r="B18" s="98">
        <v>19</v>
      </c>
      <c r="C18" s="98">
        <v>13</v>
      </c>
      <c r="D18" s="98">
        <v>6</v>
      </c>
      <c r="E18" s="98">
        <v>17</v>
      </c>
      <c r="F18" s="98">
        <v>11</v>
      </c>
      <c r="G18" s="98">
        <v>6</v>
      </c>
      <c r="H18" s="99" t="s">
        <v>157</v>
      </c>
    </row>
    <row r="19" spans="1:8">
      <c r="A19" s="99" t="s">
        <v>158</v>
      </c>
      <c r="B19" s="98">
        <v>57</v>
      </c>
      <c r="C19" s="98">
        <v>56</v>
      </c>
      <c r="D19" s="98">
        <v>1</v>
      </c>
      <c r="E19" s="98">
        <v>54</v>
      </c>
      <c r="F19" s="98">
        <v>53</v>
      </c>
      <c r="G19" s="98">
        <v>1</v>
      </c>
      <c r="H19" s="97" t="s">
        <v>159</v>
      </c>
    </row>
    <row r="20" spans="1:8">
      <c r="A20" s="99" t="s">
        <v>160</v>
      </c>
      <c r="B20" s="98">
        <v>116</v>
      </c>
      <c r="C20" s="98">
        <v>111</v>
      </c>
      <c r="D20" s="98">
        <v>5</v>
      </c>
      <c r="E20" s="98">
        <v>116</v>
      </c>
      <c r="F20" s="98">
        <v>111</v>
      </c>
      <c r="G20" s="98">
        <v>5</v>
      </c>
      <c r="H20" s="99" t="s">
        <v>161</v>
      </c>
    </row>
    <row r="21" spans="1:8">
      <c r="A21" s="97" t="s">
        <v>162</v>
      </c>
      <c r="B21" s="98">
        <v>18</v>
      </c>
      <c r="C21" s="98">
        <v>18</v>
      </c>
      <c r="D21" s="98">
        <v>0</v>
      </c>
      <c r="E21" s="98">
        <v>18</v>
      </c>
      <c r="F21" s="98">
        <v>18</v>
      </c>
      <c r="G21" s="98">
        <v>0</v>
      </c>
      <c r="H21" s="99" t="s">
        <v>163</v>
      </c>
    </row>
    <row r="22" spans="1:8">
      <c r="A22" s="97" t="s">
        <v>164</v>
      </c>
      <c r="B22" s="98">
        <v>15</v>
      </c>
      <c r="C22" s="98">
        <v>15</v>
      </c>
      <c r="D22" s="98">
        <v>0</v>
      </c>
      <c r="E22" s="98">
        <v>14</v>
      </c>
      <c r="F22" s="98">
        <v>14</v>
      </c>
      <c r="G22" s="98">
        <v>0</v>
      </c>
      <c r="H22" s="97" t="s">
        <v>165</v>
      </c>
    </row>
    <row r="23" spans="1:8">
      <c r="A23" s="99" t="s">
        <v>166</v>
      </c>
      <c r="B23" s="98">
        <v>23</v>
      </c>
      <c r="C23" s="98">
        <v>23</v>
      </c>
      <c r="D23" s="98">
        <v>0</v>
      </c>
      <c r="E23" s="98">
        <v>23</v>
      </c>
      <c r="F23" s="98">
        <v>23</v>
      </c>
      <c r="G23" s="98">
        <v>0</v>
      </c>
      <c r="H23" s="99" t="s">
        <v>167</v>
      </c>
    </row>
    <row r="24" spans="1:8">
      <c r="A24" s="96" t="s">
        <v>168</v>
      </c>
      <c r="B24" s="95">
        <v>193</v>
      </c>
      <c r="C24" s="95">
        <v>118</v>
      </c>
      <c r="D24" s="95">
        <v>75</v>
      </c>
      <c r="E24" s="95">
        <v>186</v>
      </c>
      <c r="F24" s="95">
        <v>114</v>
      </c>
      <c r="G24" s="95">
        <v>72</v>
      </c>
      <c r="H24" s="96" t="s">
        <v>169</v>
      </c>
    </row>
    <row r="25" spans="1:8">
      <c r="A25" s="97" t="s">
        <v>170</v>
      </c>
      <c r="B25" s="98">
        <v>16</v>
      </c>
      <c r="C25" s="98">
        <v>11</v>
      </c>
      <c r="D25" s="98">
        <v>5</v>
      </c>
      <c r="E25" s="98">
        <v>14</v>
      </c>
      <c r="F25" s="98">
        <v>9</v>
      </c>
      <c r="G25" s="98">
        <v>5</v>
      </c>
      <c r="H25" s="97" t="s">
        <v>171</v>
      </c>
    </row>
    <row r="26" spans="1:8">
      <c r="A26" s="99" t="s">
        <v>172</v>
      </c>
      <c r="B26" s="98">
        <v>108</v>
      </c>
      <c r="C26" s="98">
        <v>67</v>
      </c>
      <c r="D26" s="98">
        <v>41</v>
      </c>
      <c r="E26" s="98">
        <v>104</v>
      </c>
      <c r="F26" s="98">
        <v>65</v>
      </c>
      <c r="G26" s="98">
        <v>39</v>
      </c>
      <c r="H26" s="99" t="s">
        <v>173</v>
      </c>
    </row>
    <row r="27" spans="1:8">
      <c r="A27" s="99" t="s">
        <v>174</v>
      </c>
      <c r="B27" s="98">
        <v>35</v>
      </c>
      <c r="C27" s="98">
        <v>29</v>
      </c>
      <c r="D27" s="98">
        <v>6</v>
      </c>
      <c r="E27" s="98">
        <v>35</v>
      </c>
      <c r="F27" s="98">
        <v>29</v>
      </c>
      <c r="G27" s="98">
        <v>6</v>
      </c>
      <c r="H27" s="99" t="s">
        <v>175</v>
      </c>
    </row>
    <row r="28" spans="1:8">
      <c r="A28" s="99" t="s">
        <v>176</v>
      </c>
      <c r="B28" s="98">
        <v>34</v>
      </c>
      <c r="C28" s="98">
        <v>11</v>
      </c>
      <c r="D28" s="98">
        <v>23</v>
      </c>
      <c r="E28" s="98">
        <v>33</v>
      </c>
      <c r="F28" s="98">
        <v>11</v>
      </c>
      <c r="G28" s="98">
        <v>22</v>
      </c>
      <c r="H28" s="99" t="s">
        <v>177</v>
      </c>
    </row>
    <row r="29" spans="1:8">
      <c r="A29" s="96" t="s">
        <v>443</v>
      </c>
      <c r="B29" s="95">
        <v>149</v>
      </c>
      <c r="C29" s="95">
        <v>106</v>
      </c>
      <c r="D29" s="95">
        <v>43</v>
      </c>
      <c r="E29" s="95">
        <v>144</v>
      </c>
      <c r="F29" s="95">
        <v>102</v>
      </c>
      <c r="G29" s="95">
        <v>42</v>
      </c>
      <c r="H29" s="96" t="s">
        <v>444</v>
      </c>
    </row>
    <row r="30" spans="1:8">
      <c r="A30" s="97" t="s">
        <v>170</v>
      </c>
      <c r="B30" s="98">
        <v>149</v>
      </c>
      <c r="C30" s="98">
        <v>106</v>
      </c>
      <c r="D30" s="98">
        <v>43</v>
      </c>
      <c r="E30" s="98">
        <v>144</v>
      </c>
      <c r="F30" s="98">
        <v>102</v>
      </c>
      <c r="G30" s="98">
        <v>42</v>
      </c>
      <c r="H30" s="97" t="s">
        <v>171</v>
      </c>
    </row>
    <row r="31" spans="1:8">
      <c r="A31" s="96" t="s">
        <v>178</v>
      </c>
      <c r="B31" s="95">
        <v>109</v>
      </c>
      <c r="C31" s="95">
        <v>106</v>
      </c>
      <c r="D31" s="95">
        <v>3</v>
      </c>
      <c r="E31" s="95">
        <v>100</v>
      </c>
      <c r="F31" s="95">
        <v>97</v>
      </c>
      <c r="G31" s="95">
        <v>3</v>
      </c>
      <c r="H31" s="113" t="s">
        <v>179</v>
      </c>
    </row>
    <row r="32" spans="1:8">
      <c r="A32" s="97" t="s">
        <v>180</v>
      </c>
      <c r="B32" s="98">
        <v>80</v>
      </c>
      <c r="C32" s="98">
        <v>77</v>
      </c>
      <c r="D32" s="98">
        <v>3</v>
      </c>
      <c r="E32" s="98">
        <v>71</v>
      </c>
      <c r="F32" s="98">
        <v>68</v>
      </c>
      <c r="G32" s="98">
        <v>3</v>
      </c>
      <c r="H32" s="97" t="s">
        <v>181</v>
      </c>
    </row>
    <row r="33" spans="1:8">
      <c r="A33" s="99" t="s">
        <v>182</v>
      </c>
      <c r="B33" s="98">
        <v>25</v>
      </c>
      <c r="C33" s="98">
        <v>25</v>
      </c>
      <c r="D33" s="98">
        <v>0</v>
      </c>
      <c r="E33" s="98">
        <v>25</v>
      </c>
      <c r="F33" s="98">
        <v>25</v>
      </c>
      <c r="G33" s="98">
        <v>0</v>
      </c>
      <c r="H33" s="97" t="s">
        <v>183</v>
      </c>
    </row>
    <row r="34" spans="1:8">
      <c r="A34" s="99" t="s">
        <v>184</v>
      </c>
      <c r="B34" s="98">
        <v>4</v>
      </c>
      <c r="C34" s="98">
        <v>4</v>
      </c>
      <c r="D34" s="98">
        <v>0</v>
      </c>
      <c r="E34" s="98">
        <v>4</v>
      </c>
      <c r="F34" s="98">
        <v>4</v>
      </c>
      <c r="G34" s="98">
        <v>0</v>
      </c>
      <c r="H34" s="99" t="s">
        <v>185</v>
      </c>
    </row>
    <row r="35" spans="1:8">
      <c r="A35" s="96" t="s">
        <v>445</v>
      </c>
      <c r="B35" s="95">
        <v>114</v>
      </c>
      <c r="C35" s="95">
        <v>111</v>
      </c>
      <c r="D35" s="95">
        <v>3</v>
      </c>
      <c r="E35" s="95">
        <v>109</v>
      </c>
      <c r="F35" s="95">
        <v>106</v>
      </c>
      <c r="G35" s="95">
        <v>3</v>
      </c>
      <c r="H35" s="113" t="s">
        <v>446</v>
      </c>
    </row>
    <row r="36" spans="1:8">
      <c r="A36" s="97" t="s">
        <v>180</v>
      </c>
      <c r="B36" s="98">
        <v>114</v>
      </c>
      <c r="C36" s="98">
        <v>111</v>
      </c>
      <c r="D36" s="98">
        <v>3</v>
      </c>
      <c r="E36" s="98">
        <v>109</v>
      </c>
      <c r="F36" s="98">
        <v>106</v>
      </c>
      <c r="G36" s="98">
        <v>3</v>
      </c>
      <c r="H36" s="97" t="s">
        <v>181</v>
      </c>
    </row>
    <row r="37" spans="1:8">
      <c r="A37" s="96" t="s">
        <v>186</v>
      </c>
      <c r="B37" s="95">
        <v>51</v>
      </c>
      <c r="C37" s="95">
        <v>45</v>
      </c>
      <c r="D37" s="95">
        <v>6</v>
      </c>
      <c r="E37" s="95">
        <v>48</v>
      </c>
      <c r="F37" s="95">
        <v>42</v>
      </c>
      <c r="G37" s="95">
        <v>6</v>
      </c>
      <c r="H37" s="96" t="s">
        <v>187</v>
      </c>
    </row>
    <row r="38" spans="1:8">
      <c r="A38" s="97" t="s">
        <v>188</v>
      </c>
      <c r="B38" s="98">
        <v>51</v>
      </c>
      <c r="C38" s="98">
        <v>45</v>
      </c>
      <c r="D38" s="98">
        <v>6</v>
      </c>
      <c r="E38" s="98">
        <v>48</v>
      </c>
      <c r="F38" s="98">
        <v>42</v>
      </c>
      <c r="G38" s="98">
        <v>6</v>
      </c>
      <c r="H38" s="97" t="s">
        <v>189</v>
      </c>
    </row>
    <row r="39" spans="1:8">
      <c r="A39" s="96" t="s">
        <v>447</v>
      </c>
      <c r="B39" s="95">
        <v>63</v>
      </c>
      <c r="C39" s="95">
        <v>60</v>
      </c>
      <c r="D39" s="95">
        <v>3</v>
      </c>
      <c r="E39" s="95">
        <v>63</v>
      </c>
      <c r="F39" s="95">
        <v>60</v>
      </c>
      <c r="G39" s="95">
        <v>3</v>
      </c>
      <c r="H39" s="96" t="s">
        <v>448</v>
      </c>
    </row>
    <row r="40" spans="1:8">
      <c r="A40" s="99" t="s">
        <v>449</v>
      </c>
      <c r="B40" s="98">
        <v>63</v>
      </c>
      <c r="C40" s="98">
        <v>60</v>
      </c>
      <c r="D40" s="98">
        <v>3</v>
      </c>
      <c r="E40" s="98">
        <v>63</v>
      </c>
      <c r="F40" s="98">
        <v>60</v>
      </c>
      <c r="G40" s="98">
        <v>3</v>
      </c>
      <c r="H40" s="97" t="s">
        <v>189</v>
      </c>
    </row>
    <row r="41" spans="1:8">
      <c r="A41" s="96" t="s">
        <v>515</v>
      </c>
      <c r="B41" s="95">
        <v>20</v>
      </c>
      <c r="C41" s="95">
        <v>20</v>
      </c>
      <c r="D41" s="95">
        <v>0</v>
      </c>
      <c r="E41" s="95">
        <v>20</v>
      </c>
      <c r="F41" s="95">
        <v>20</v>
      </c>
      <c r="G41" s="95">
        <v>0</v>
      </c>
      <c r="H41" s="96" t="s">
        <v>516</v>
      </c>
    </row>
    <row r="42" spans="1:8">
      <c r="A42" s="97" t="s">
        <v>517</v>
      </c>
      <c r="B42" s="98">
        <v>20</v>
      </c>
      <c r="C42" s="98">
        <v>20</v>
      </c>
      <c r="D42" s="98">
        <v>0</v>
      </c>
      <c r="E42" s="98">
        <v>20</v>
      </c>
      <c r="F42" s="98">
        <v>20</v>
      </c>
      <c r="G42" s="98">
        <v>0</v>
      </c>
      <c r="H42" s="97" t="s">
        <v>518</v>
      </c>
    </row>
    <row r="43" spans="1:8">
      <c r="A43" s="96" t="s">
        <v>190</v>
      </c>
      <c r="B43" s="95">
        <v>52</v>
      </c>
      <c r="C43" s="95">
        <v>46</v>
      </c>
      <c r="D43" s="95">
        <v>6</v>
      </c>
      <c r="E43" s="95">
        <v>46</v>
      </c>
      <c r="F43" s="95">
        <v>41</v>
      </c>
      <c r="G43" s="95">
        <v>5</v>
      </c>
      <c r="H43" s="96" t="s">
        <v>191</v>
      </c>
    </row>
    <row r="44" spans="1:8">
      <c r="A44" s="99" t="s">
        <v>519</v>
      </c>
      <c r="B44" s="98">
        <v>4</v>
      </c>
      <c r="C44" s="98">
        <v>4</v>
      </c>
      <c r="D44" s="98">
        <v>0</v>
      </c>
      <c r="E44" s="98">
        <v>4</v>
      </c>
      <c r="F44" s="98">
        <v>4</v>
      </c>
      <c r="G44" s="98">
        <v>0</v>
      </c>
      <c r="H44" s="99" t="s">
        <v>520</v>
      </c>
    </row>
    <row r="45" spans="1:8">
      <c r="A45" s="99" t="s">
        <v>521</v>
      </c>
      <c r="B45" s="98">
        <v>8</v>
      </c>
      <c r="C45" s="98">
        <v>7</v>
      </c>
      <c r="D45" s="98">
        <v>1</v>
      </c>
      <c r="E45" s="98">
        <v>7</v>
      </c>
      <c r="F45" s="98">
        <v>6</v>
      </c>
      <c r="G45" s="98">
        <v>1</v>
      </c>
      <c r="H45" s="99" t="s">
        <v>522</v>
      </c>
    </row>
    <row r="46" spans="1:8" ht="20.5">
      <c r="A46" s="99" t="s">
        <v>192</v>
      </c>
      <c r="B46" s="98">
        <v>40</v>
      </c>
      <c r="C46" s="98">
        <v>35</v>
      </c>
      <c r="D46" s="98">
        <v>5</v>
      </c>
      <c r="E46" s="98">
        <v>35</v>
      </c>
      <c r="F46" s="98">
        <v>31</v>
      </c>
      <c r="G46" s="98">
        <v>4</v>
      </c>
      <c r="H46" s="99" t="s">
        <v>193</v>
      </c>
    </row>
    <row r="47" spans="1:8">
      <c r="A47" s="96" t="s">
        <v>194</v>
      </c>
      <c r="B47" s="95">
        <v>136</v>
      </c>
      <c r="C47" s="95">
        <v>127</v>
      </c>
      <c r="D47" s="95">
        <v>9</v>
      </c>
      <c r="E47" s="95">
        <v>120</v>
      </c>
      <c r="F47" s="95">
        <v>112</v>
      </c>
      <c r="G47" s="95">
        <v>8</v>
      </c>
      <c r="H47" s="96" t="s">
        <v>523</v>
      </c>
    </row>
    <row r="48" spans="1:8">
      <c r="A48" s="97" t="s">
        <v>195</v>
      </c>
      <c r="B48" s="98">
        <v>136</v>
      </c>
      <c r="C48" s="98">
        <v>127</v>
      </c>
      <c r="D48" s="98">
        <v>9</v>
      </c>
      <c r="E48" s="98">
        <v>120</v>
      </c>
      <c r="F48" s="98">
        <v>112</v>
      </c>
      <c r="G48" s="98">
        <v>8</v>
      </c>
      <c r="H48" s="97" t="s">
        <v>196</v>
      </c>
    </row>
    <row r="49" spans="1:8">
      <c r="A49" s="96" t="s">
        <v>450</v>
      </c>
      <c r="B49" s="95">
        <v>6</v>
      </c>
      <c r="C49" s="95">
        <v>6</v>
      </c>
      <c r="D49" s="95">
        <v>0</v>
      </c>
      <c r="E49" s="95">
        <v>5</v>
      </c>
      <c r="F49" s="95">
        <v>5</v>
      </c>
      <c r="G49" s="95">
        <v>0</v>
      </c>
      <c r="H49" s="96" t="s">
        <v>451</v>
      </c>
    </row>
    <row r="50" spans="1:8">
      <c r="A50" s="97" t="s">
        <v>452</v>
      </c>
      <c r="B50" s="98">
        <v>6</v>
      </c>
      <c r="C50" s="98">
        <v>6</v>
      </c>
      <c r="D50" s="98">
        <v>0</v>
      </c>
      <c r="E50" s="98">
        <v>5</v>
      </c>
      <c r="F50" s="98">
        <v>5</v>
      </c>
      <c r="G50" s="98">
        <v>0</v>
      </c>
      <c r="H50" s="99" t="s">
        <v>453</v>
      </c>
    </row>
    <row r="51" spans="1:8">
      <c r="A51" s="96" t="s">
        <v>197</v>
      </c>
      <c r="B51" s="95">
        <v>28</v>
      </c>
      <c r="C51" s="95">
        <v>28</v>
      </c>
      <c r="D51" s="95">
        <v>0</v>
      </c>
      <c r="E51" s="95">
        <v>26</v>
      </c>
      <c r="F51" s="95">
        <v>26</v>
      </c>
      <c r="G51" s="95">
        <v>0</v>
      </c>
      <c r="H51" s="113" t="s">
        <v>198</v>
      </c>
    </row>
    <row r="52" spans="1:8">
      <c r="A52" s="97" t="s">
        <v>199</v>
      </c>
      <c r="B52" s="98">
        <v>28</v>
      </c>
      <c r="C52" s="98">
        <v>28</v>
      </c>
      <c r="D52" s="98">
        <v>0</v>
      </c>
      <c r="E52" s="98">
        <v>26</v>
      </c>
      <c r="F52" s="98">
        <v>26</v>
      </c>
      <c r="G52" s="98">
        <v>0</v>
      </c>
      <c r="H52" s="99" t="s">
        <v>200</v>
      </c>
    </row>
    <row r="53" spans="1:8">
      <c r="A53" s="96" t="s">
        <v>524</v>
      </c>
      <c r="B53" s="95">
        <v>65</v>
      </c>
      <c r="C53" s="95">
        <v>58</v>
      </c>
      <c r="D53" s="95">
        <v>7</v>
      </c>
      <c r="E53" s="95">
        <v>60</v>
      </c>
      <c r="F53" s="95">
        <v>54</v>
      </c>
      <c r="G53" s="95">
        <v>6</v>
      </c>
      <c r="H53" s="113" t="s">
        <v>525</v>
      </c>
    </row>
    <row r="54" spans="1:8">
      <c r="A54" s="97" t="s">
        <v>199</v>
      </c>
      <c r="B54" s="98">
        <v>32</v>
      </c>
      <c r="C54" s="98">
        <v>31</v>
      </c>
      <c r="D54" s="98">
        <v>1</v>
      </c>
      <c r="E54" s="98">
        <v>29</v>
      </c>
      <c r="F54" s="98">
        <v>29</v>
      </c>
      <c r="G54" s="98">
        <v>0</v>
      </c>
      <c r="H54" s="99" t="s">
        <v>526</v>
      </c>
    </row>
    <row r="55" spans="1:8">
      <c r="A55" s="99" t="s">
        <v>527</v>
      </c>
      <c r="B55" s="98">
        <v>33</v>
      </c>
      <c r="C55" s="98">
        <v>27</v>
      </c>
      <c r="D55" s="98">
        <v>6</v>
      </c>
      <c r="E55" s="98">
        <v>31</v>
      </c>
      <c r="F55" s="98">
        <v>25</v>
      </c>
      <c r="G55" s="98">
        <v>6</v>
      </c>
      <c r="H55" s="99" t="s">
        <v>528</v>
      </c>
    </row>
    <row r="56" spans="1:8">
      <c r="A56" s="96" t="s">
        <v>201</v>
      </c>
      <c r="B56" s="95">
        <v>472</v>
      </c>
      <c r="C56" s="95">
        <v>440</v>
      </c>
      <c r="D56" s="95">
        <v>32</v>
      </c>
      <c r="E56" s="95">
        <v>450</v>
      </c>
      <c r="F56" s="95">
        <v>420</v>
      </c>
      <c r="G56" s="95">
        <v>30</v>
      </c>
      <c r="H56" s="113" t="s">
        <v>202</v>
      </c>
    </row>
    <row r="57" spans="1:8">
      <c r="A57" s="97" t="s">
        <v>203</v>
      </c>
      <c r="B57" s="98">
        <v>367</v>
      </c>
      <c r="C57" s="98">
        <v>341</v>
      </c>
      <c r="D57" s="98">
        <v>26</v>
      </c>
      <c r="E57" s="98">
        <v>353</v>
      </c>
      <c r="F57" s="98">
        <v>328</v>
      </c>
      <c r="G57" s="98">
        <v>25</v>
      </c>
      <c r="H57" s="97" t="s">
        <v>204</v>
      </c>
    </row>
    <row r="58" spans="1:8">
      <c r="A58" s="99" t="s">
        <v>205</v>
      </c>
      <c r="B58" s="98">
        <v>56</v>
      </c>
      <c r="C58" s="98">
        <v>53</v>
      </c>
      <c r="D58" s="98">
        <v>3</v>
      </c>
      <c r="E58" s="98">
        <v>52</v>
      </c>
      <c r="F58" s="98">
        <v>50</v>
      </c>
      <c r="G58" s="98">
        <v>2</v>
      </c>
      <c r="H58" s="99" t="s">
        <v>206</v>
      </c>
    </row>
    <row r="59" spans="1:8">
      <c r="A59" s="99" t="s">
        <v>207</v>
      </c>
      <c r="B59" s="98">
        <v>49</v>
      </c>
      <c r="C59" s="98">
        <v>46</v>
      </c>
      <c r="D59" s="98">
        <v>3</v>
      </c>
      <c r="E59" s="98">
        <v>45</v>
      </c>
      <c r="F59" s="98">
        <v>42</v>
      </c>
      <c r="G59" s="98">
        <v>3</v>
      </c>
      <c r="H59" s="99" t="s">
        <v>208</v>
      </c>
    </row>
    <row r="60" spans="1:8">
      <c r="A60" s="96" t="s">
        <v>209</v>
      </c>
      <c r="B60" s="95">
        <v>15</v>
      </c>
      <c r="C60" s="95">
        <v>11</v>
      </c>
      <c r="D60" s="95">
        <v>4</v>
      </c>
      <c r="E60" s="95">
        <v>13</v>
      </c>
      <c r="F60" s="95">
        <v>10</v>
      </c>
      <c r="G60" s="95">
        <v>3</v>
      </c>
      <c r="H60" s="113" t="s">
        <v>210</v>
      </c>
    </row>
    <row r="61" spans="1:8">
      <c r="A61" s="99" t="s">
        <v>211</v>
      </c>
      <c r="B61" s="98">
        <v>15</v>
      </c>
      <c r="C61" s="98">
        <v>11</v>
      </c>
      <c r="D61" s="98">
        <v>4</v>
      </c>
      <c r="E61" s="98">
        <v>13</v>
      </c>
      <c r="F61" s="98">
        <v>10</v>
      </c>
      <c r="G61" s="98">
        <v>3</v>
      </c>
      <c r="H61" s="97" t="s">
        <v>212</v>
      </c>
    </row>
    <row r="62" spans="1:8">
      <c r="A62" s="96" t="s">
        <v>529</v>
      </c>
      <c r="B62" s="95">
        <v>7</v>
      </c>
      <c r="C62" s="95">
        <v>4</v>
      </c>
      <c r="D62" s="95">
        <v>3</v>
      </c>
      <c r="E62" s="95">
        <v>7</v>
      </c>
      <c r="F62" s="95">
        <v>4</v>
      </c>
      <c r="G62" s="95">
        <v>3</v>
      </c>
      <c r="H62" s="96" t="s">
        <v>530</v>
      </c>
    </row>
    <row r="63" spans="1:8">
      <c r="A63" s="99" t="s">
        <v>211</v>
      </c>
      <c r="B63" s="98">
        <v>7</v>
      </c>
      <c r="C63" s="98">
        <v>4</v>
      </c>
      <c r="D63" s="98">
        <v>3</v>
      </c>
      <c r="E63" s="98">
        <v>7</v>
      </c>
      <c r="F63" s="98">
        <v>4</v>
      </c>
      <c r="G63" s="98">
        <v>3</v>
      </c>
      <c r="H63" s="97" t="s">
        <v>212</v>
      </c>
    </row>
    <row r="64" spans="1:8">
      <c r="A64" s="96" t="s">
        <v>213</v>
      </c>
      <c r="B64" s="95">
        <v>125</v>
      </c>
      <c r="C64" s="95">
        <v>122</v>
      </c>
      <c r="D64" s="95">
        <v>3</v>
      </c>
      <c r="E64" s="95">
        <v>115</v>
      </c>
      <c r="F64" s="95">
        <v>112</v>
      </c>
      <c r="G64" s="95">
        <v>3</v>
      </c>
      <c r="H64" s="113" t="s">
        <v>214</v>
      </c>
    </row>
    <row r="65" spans="1:8">
      <c r="A65" s="97" t="s">
        <v>215</v>
      </c>
      <c r="B65" s="98">
        <v>103</v>
      </c>
      <c r="C65" s="98">
        <v>100</v>
      </c>
      <c r="D65" s="98">
        <v>3</v>
      </c>
      <c r="E65" s="98">
        <v>96</v>
      </c>
      <c r="F65" s="98">
        <v>93</v>
      </c>
      <c r="G65" s="98">
        <v>3</v>
      </c>
      <c r="H65" s="97" t="s">
        <v>216</v>
      </c>
    </row>
    <row r="66" spans="1:8">
      <c r="A66" s="99" t="s">
        <v>217</v>
      </c>
      <c r="B66" s="98">
        <v>22</v>
      </c>
      <c r="C66" s="98">
        <v>22</v>
      </c>
      <c r="D66" s="98">
        <v>0</v>
      </c>
      <c r="E66" s="98">
        <v>19</v>
      </c>
      <c r="F66" s="98">
        <v>19</v>
      </c>
      <c r="G66" s="98">
        <v>0</v>
      </c>
      <c r="H66" s="97" t="s">
        <v>218</v>
      </c>
    </row>
    <row r="67" spans="1:8">
      <c r="A67" s="96" t="s">
        <v>219</v>
      </c>
      <c r="B67" s="95">
        <v>202</v>
      </c>
      <c r="C67" s="95">
        <v>194</v>
      </c>
      <c r="D67" s="95">
        <v>8</v>
      </c>
      <c r="E67" s="95">
        <v>195</v>
      </c>
      <c r="F67" s="95">
        <v>187</v>
      </c>
      <c r="G67" s="95">
        <v>8</v>
      </c>
      <c r="H67" s="113" t="s">
        <v>220</v>
      </c>
    </row>
    <row r="68" spans="1:8">
      <c r="A68" s="97" t="s">
        <v>215</v>
      </c>
      <c r="B68" s="98">
        <v>202</v>
      </c>
      <c r="C68" s="98">
        <v>194</v>
      </c>
      <c r="D68" s="98">
        <v>8</v>
      </c>
      <c r="E68" s="98">
        <v>195</v>
      </c>
      <c r="F68" s="98">
        <v>187</v>
      </c>
      <c r="G68" s="98">
        <v>8</v>
      </c>
      <c r="H68" s="97" t="s">
        <v>216</v>
      </c>
    </row>
    <row r="69" spans="1:8">
      <c r="A69" s="96" t="s">
        <v>454</v>
      </c>
      <c r="B69" s="95">
        <v>24</v>
      </c>
      <c r="C69" s="95">
        <v>20</v>
      </c>
      <c r="D69" s="95">
        <v>4</v>
      </c>
      <c r="E69" s="95">
        <v>24</v>
      </c>
      <c r="F69" s="95">
        <v>20</v>
      </c>
      <c r="G69" s="95">
        <v>4</v>
      </c>
      <c r="H69" s="113" t="s">
        <v>455</v>
      </c>
    </row>
    <row r="70" spans="1:8">
      <c r="A70" s="97" t="s">
        <v>456</v>
      </c>
      <c r="B70" s="98">
        <v>24</v>
      </c>
      <c r="C70" s="98">
        <v>20</v>
      </c>
      <c r="D70" s="98">
        <v>4</v>
      </c>
      <c r="E70" s="98">
        <v>24</v>
      </c>
      <c r="F70" s="98">
        <v>20</v>
      </c>
      <c r="G70" s="98">
        <v>4</v>
      </c>
      <c r="H70" s="97" t="s">
        <v>457</v>
      </c>
    </row>
    <row r="71" spans="1:8">
      <c r="A71" s="113" t="s">
        <v>221</v>
      </c>
      <c r="B71" s="95">
        <v>17</v>
      </c>
      <c r="C71" s="95">
        <v>16</v>
      </c>
      <c r="D71" s="95">
        <v>1</v>
      </c>
      <c r="E71" s="95">
        <v>17</v>
      </c>
      <c r="F71" s="95">
        <v>16</v>
      </c>
      <c r="G71" s="95">
        <v>1</v>
      </c>
      <c r="H71" s="113" t="s">
        <v>222</v>
      </c>
    </row>
    <row r="72" spans="1:8">
      <c r="A72" s="97" t="s">
        <v>223</v>
      </c>
      <c r="B72" s="98">
        <v>17</v>
      </c>
      <c r="C72" s="98">
        <v>16</v>
      </c>
      <c r="D72" s="98">
        <v>1</v>
      </c>
      <c r="E72" s="98">
        <v>17</v>
      </c>
      <c r="F72" s="98">
        <v>16</v>
      </c>
      <c r="G72" s="98">
        <v>1</v>
      </c>
      <c r="H72" s="97" t="s">
        <v>224</v>
      </c>
    </row>
    <row r="73" spans="1:8">
      <c r="A73" s="96" t="s">
        <v>225</v>
      </c>
      <c r="B73" s="95">
        <v>22</v>
      </c>
      <c r="C73" s="95">
        <v>18</v>
      </c>
      <c r="D73" s="95">
        <v>4</v>
      </c>
      <c r="E73" s="95">
        <v>22</v>
      </c>
      <c r="F73" s="95">
        <v>18</v>
      </c>
      <c r="G73" s="95">
        <v>4</v>
      </c>
      <c r="H73" s="113" t="s">
        <v>531</v>
      </c>
    </row>
    <row r="74" spans="1:8">
      <c r="A74" s="97" t="s">
        <v>226</v>
      </c>
      <c r="B74" s="98">
        <v>22</v>
      </c>
      <c r="C74" s="98">
        <v>18</v>
      </c>
      <c r="D74" s="98">
        <v>4</v>
      </c>
      <c r="E74" s="98">
        <v>22</v>
      </c>
      <c r="F74" s="98">
        <v>18</v>
      </c>
      <c r="G74" s="98">
        <v>4</v>
      </c>
      <c r="H74" s="97" t="s">
        <v>460</v>
      </c>
    </row>
    <row r="75" spans="1:8">
      <c r="A75" s="96" t="s">
        <v>458</v>
      </c>
      <c r="B75" s="95">
        <v>26</v>
      </c>
      <c r="C75" s="95">
        <v>24</v>
      </c>
      <c r="D75" s="95">
        <v>2</v>
      </c>
      <c r="E75" s="95">
        <v>25</v>
      </c>
      <c r="F75" s="95">
        <v>23</v>
      </c>
      <c r="G75" s="95">
        <v>2</v>
      </c>
      <c r="H75" s="113" t="s">
        <v>459</v>
      </c>
    </row>
    <row r="76" spans="1:8">
      <c r="A76" s="97" t="s">
        <v>226</v>
      </c>
      <c r="B76" s="98">
        <v>26</v>
      </c>
      <c r="C76" s="98">
        <v>24</v>
      </c>
      <c r="D76" s="98">
        <v>2</v>
      </c>
      <c r="E76" s="98">
        <v>25</v>
      </c>
      <c r="F76" s="98">
        <v>23</v>
      </c>
      <c r="G76" s="98">
        <v>2</v>
      </c>
      <c r="H76" s="97" t="s">
        <v>460</v>
      </c>
    </row>
    <row r="77" spans="1:8">
      <c r="A77" s="96" t="s">
        <v>461</v>
      </c>
      <c r="B77" s="95">
        <v>394</v>
      </c>
      <c r="C77" s="95">
        <v>371</v>
      </c>
      <c r="D77" s="95">
        <v>23</v>
      </c>
      <c r="E77" s="95">
        <v>372</v>
      </c>
      <c r="F77" s="95">
        <v>349</v>
      </c>
      <c r="G77" s="95">
        <v>23</v>
      </c>
      <c r="H77" s="96" t="s">
        <v>462</v>
      </c>
    </row>
    <row r="78" spans="1:8">
      <c r="A78" s="97" t="s">
        <v>463</v>
      </c>
      <c r="B78" s="98">
        <v>394</v>
      </c>
      <c r="C78" s="98">
        <v>371</v>
      </c>
      <c r="D78" s="98">
        <v>23</v>
      </c>
      <c r="E78" s="98">
        <v>372</v>
      </c>
      <c r="F78" s="98">
        <v>349</v>
      </c>
      <c r="G78" s="98">
        <v>23</v>
      </c>
      <c r="H78" s="97" t="s">
        <v>464</v>
      </c>
    </row>
    <row r="79" spans="1:8">
      <c r="A79" s="96" t="s">
        <v>227</v>
      </c>
      <c r="B79" s="95">
        <v>65</v>
      </c>
      <c r="C79" s="95">
        <v>65</v>
      </c>
      <c r="D79" s="95">
        <v>0</v>
      </c>
      <c r="E79" s="95">
        <v>65</v>
      </c>
      <c r="F79" s="95">
        <v>65</v>
      </c>
      <c r="G79" s="95">
        <v>0</v>
      </c>
      <c r="H79" s="113" t="s">
        <v>228</v>
      </c>
    </row>
    <row r="80" spans="1:8">
      <c r="A80" s="97" t="s">
        <v>229</v>
      </c>
      <c r="B80" s="98">
        <v>54</v>
      </c>
      <c r="C80" s="98">
        <v>54</v>
      </c>
      <c r="D80" s="98">
        <v>0</v>
      </c>
      <c r="E80" s="98">
        <v>54</v>
      </c>
      <c r="F80" s="98">
        <v>54</v>
      </c>
      <c r="G80" s="98">
        <v>0</v>
      </c>
      <c r="H80" s="97" t="s">
        <v>230</v>
      </c>
    </row>
    <row r="81" spans="1:8">
      <c r="A81" s="99" t="s">
        <v>231</v>
      </c>
      <c r="B81" s="98">
        <v>11</v>
      </c>
      <c r="C81" s="98">
        <v>11</v>
      </c>
      <c r="D81" s="98">
        <v>0</v>
      </c>
      <c r="E81" s="98">
        <v>11</v>
      </c>
      <c r="F81" s="98">
        <v>11</v>
      </c>
      <c r="G81" s="98">
        <v>0</v>
      </c>
      <c r="H81" s="97" t="s">
        <v>232</v>
      </c>
    </row>
    <row r="82" spans="1:8">
      <c r="A82" s="96" t="s">
        <v>465</v>
      </c>
      <c r="B82" s="95">
        <v>155</v>
      </c>
      <c r="C82" s="95">
        <v>153</v>
      </c>
      <c r="D82" s="95">
        <v>2</v>
      </c>
      <c r="E82" s="95">
        <v>153</v>
      </c>
      <c r="F82" s="95">
        <v>151</v>
      </c>
      <c r="G82" s="95">
        <v>2</v>
      </c>
      <c r="H82" s="96" t="s">
        <v>466</v>
      </c>
    </row>
    <row r="83" spans="1:8">
      <c r="A83" s="97" t="s">
        <v>229</v>
      </c>
      <c r="B83" s="98">
        <v>155</v>
      </c>
      <c r="C83" s="98">
        <v>153</v>
      </c>
      <c r="D83" s="98">
        <v>2</v>
      </c>
      <c r="E83" s="98">
        <v>153</v>
      </c>
      <c r="F83" s="98">
        <v>151</v>
      </c>
      <c r="G83" s="98">
        <v>2</v>
      </c>
      <c r="H83" s="97" t="s">
        <v>230</v>
      </c>
    </row>
    <row r="84" spans="1:8">
      <c r="A84" s="96" t="s">
        <v>532</v>
      </c>
      <c r="B84" s="95">
        <v>25</v>
      </c>
      <c r="C84" s="95">
        <v>2</v>
      </c>
      <c r="D84" s="95">
        <v>23</v>
      </c>
      <c r="E84" s="95">
        <v>24</v>
      </c>
      <c r="F84" s="95">
        <v>2</v>
      </c>
      <c r="G84" s="95">
        <v>22</v>
      </c>
      <c r="H84" s="96" t="s">
        <v>533</v>
      </c>
    </row>
    <row r="85" spans="1:8">
      <c r="A85" s="99" t="s">
        <v>534</v>
      </c>
      <c r="B85" s="98">
        <v>25</v>
      </c>
      <c r="C85" s="98">
        <v>2</v>
      </c>
      <c r="D85" s="98">
        <v>23</v>
      </c>
      <c r="E85" s="98">
        <v>24</v>
      </c>
      <c r="F85" s="98">
        <v>2</v>
      </c>
      <c r="G85" s="98">
        <v>22</v>
      </c>
      <c r="H85" s="99" t="s">
        <v>535</v>
      </c>
    </row>
    <row r="86" spans="1:8">
      <c r="A86" s="96" t="s">
        <v>536</v>
      </c>
      <c r="B86" s="95">
        <v>16</v>
      </c>
      <c r="C86" s="95">
        <v>4</v>
      </c>
      <c r="D86" s="95">
        <v>12</v>
      </c>
      <c r="E86" s="95">
        <v>16</v>
      </c>
      <c r="F86" s="95">
        <v>4</v>
      </c>
      <c r="G86" s="95">
        <v>12</v>
      </c>
      <c r="H86" s="96" t="s">
        <v>537</v>
      </c>
    </row>
    <row r="87" spans="1:8">
      <c r="A87" s="99" t="s">
        <v>538</v>
      </c>
      <c r="B87" s="98">
        <v>16</v>
      </c>
      <c r="C87" s="98">
        <v>4</v>
      </c>
      <c r="D87" s="98">
        <v>12</v>
      </c>
      <c r="E87" s="98">
        <v>16</v>
      </c>
      <c r="F87" s="98">
        <v>4</v>
      </c>
      <c r="G87" s="98">
        <v>12</v>
      </c>
      <c r="H87" s="97" t="s">
        <v>539</v>
      </c>
    </row>
    <row r="88" spans="1:8">
      <c r="A88" s="96" t="s">
        <v>540</v>
      </c>
      <c r="B88" s="95">
        <v>7</v>
      </c>
      <c r="C88" s="95">
        <v>5</v>
      </c>
      <c r="D88" s="95">
        <v>2</v>
      </c>
      <c r="E88" s="95">
        <v>6</v>
      </c>
      <c r="F88" s="95">
        <v>4</v>
      </c>
      <c r="G88" s="95">
        <v>2</v>
      </c>
      <c r="H88" s="113" t="s">
        <v>541</v>
      </c>
    </row>
    <row r="89" spans="1:8">
      <c r="A89" s="97" t="s">
        <v>542</v>
      </c>
      <c r="B89" s="98">
        <v>7</v>
      </c>
      <c r="C89" s="98">
        <v>5</v>
      </c>
      <c r="D89" s="98">
        <v>2</v>
      </c>
      <c r="E89" s="98">
        <v>6</v>
      </c>
      <c r="F89" s="98">
        <v>4</v>
      </c>
      <c r="G89" s="98">
        <v>2</v>
      </c>
      <c r="H89" s="97" t="s">
        <v>543</v>
      </c>
    </row>
    <row r="90" spans="1:8">
      <c r="A90" s="96" t="s">
        <v>233</v>
      </c>
      <c r="B90" s="95">
        <v>125</v>
      </c>
      <c r="C90" s="95">
        <v>116</v>
      </c>
      <c r="D90" s="95">
        <v>9</v>
      </c>
      <c r="E90" s="95">
        <v>120</v>
      </c>
      <c r="F90" s="95">
        <v>112</v>
      </c>
      <c r="G90" s="95">
        <v>8</v>
      </c>
      <c r="H90" s="113" t="s">
        <v>234</v>
      </c>
    </row>
    <row r="91" spans="1:8">
      <c r="A91" s="99" t="s">
        <v>235</v>
      </c>
      <c r="B91" s="98">
        <v>96</v>
      </c>
      <c r="C91" s="98">
        <v>91</v>
      </c>
      <c r="D91" s="98">
        <v>5</v>
      </c>
      <c r="E91" s="98">
        <v>93</v>
      </c>
      <c r="F91" s="98">
        <v>89</v>
      </c>
      <c r="G91" s="98">
        <v>4</v>
      </c>
      <c r="H91" s="97" t="s">
        <v>236</v>
      </c>
    </row>
    <row r="92" spans="1:8">
      <c r="A92" s="100" t="s">
        <v>237</v>
      </c>
      <c r="B92" s="101">
        <v>29</v>
      </c>
      <c r="C92" s="101">
        <v>25</v>
      </c>
      <c r="D92" s="101">
        <v>4</v>
      </c>
      <c r="E92" s="101">
        <v>27</v>
      </c>
      <c r="F92" s="101">
        <v>23</v>
      </c>
      <c r="G92" s="101">
        <v>4</v>
      </c>
      <c r="H92" s="100" t="s">
        <v>238</v>
      </c>
    </row>
    <row r="93" spans="1:8">
      <c r="A93" s="113"/>
      <c r="B93" s="95"/>
      <c r="C93" s="95"/>
      <c r="D93" s="95"/>
      <c r="E93" s="95"/>
      <c r="F93" s="95"/>
      <c r="G93" s="95"/>
      <c r="H93" s="113"/>
    </row>
    <row r="94" spans="1:8">
      <c r="A94" s="99"/>
      <c r="B94" s="98"/>
      <c r="C94" s="98"/>
      <c r="D94" s="98"/>
      <c r="E94" s="98"/>
      <c r="F94" s="98"/>
      <c r="G94" s="98"/>
      <c r="H94" s="99"/>
    </row>
    <row r="95" spans="1:8" ht="13">
      <c r="A95" s="23" t="s">
        <v>49</v>
      </c>
      <c r="B95" s="7"/>
      <c r="C95" s="7"/>
      <c r="D95" s="7"/>
      <c r="E95" s="9"/>
      <c r="F95" s="9"/>
      <c r="G95" s="9"/>
      <c r="H95" s="7"/>
    </row>
    <row r="96" spans="1:8" ht="13">
      <c r="A96" s="23" t="s">
        <v>50</v>
      </c>
      <c r="B96" s="7"/>
      <c r="C96" s="7"/>
      <c r="D96" s="7"/>
      <c r="E96" s="9"/>
      <c r="F96" s="9"/>
      <c r="G96" s="9"/>
      <c r="H96" s="7"/>
    </row>
    <row r="97" spans="1:8" ht="13">
      <c r="A97" s="23"/>
      <c r="B97" s="7"/>
      <c r="C97" s="7"/>
      <c r="D97" s="7"/>
      <c r="E97" s="9"/>
      <c r="F97" s="9"/>
      <c r="G97" s="9"/>
      <c r="H97" s="7"/>
    </row>
    <row r="98" spans="1:8">
      <c r="A98" s="81" t="s">
        <v>0</v>
      </c>
      <c r="B98" s="61" t="s">
        <v>58</v>
      </c>
      <c r="C98" s="61"/>
      <c r="D98" s="62"/>
      <c r="E98" s="61" t="s">
        <v>57</v>
      </c>
      <c r="F98" s="61"/>
      <c r="G98" s="62"/>
      <c r="H98" s="84" t="s">
        <v>2</v>
      </c>
    </row>
    <row r="99" spans="1:8" ht="20">
      <c r="A99" s="87"/>
      <c r="B99" s="58" t="s">
        <v>1</v>
      </c>
      <c r="C99" s="59" t="s">
        <v>3</v>
      </c>
      <c r="D99" s="60" t="s">
        <v>4</v>
      </c>
      <c r="E99" s="58" t="s">
        <v>1</v>
      </c>
      <c r="F99" s="59" t="s">
        <v>3</v>
      </c>
      <c r="G99" s="60" t="s">
        <v>4</v>
      </c>
      <c r="H99" s="78"/>
    </row>
    <row r="100" spans="1:8">
      <c r="A100" s="13"/>
      <c r="B100" s="12"/>
      <c r="C100" s="12"/>
      <c r="D100" s="12"/>
      <c r="E100" s="12"/>
      <c r="F100" s="12"/>
      <c r="G100" s="12"/>
      <c r="H100" s="13"/>
    </row>
    <row r="101" spans="1:8">
      <c r="A101" s="111" t="s">
        <v>1</v>
      </c>
      <c r="B101" s="112">
        <v>686</v>
      </c>
      <c r="C101" s="112">
        <v>254</v>
      </c>
      <c r="D101" s="112">
        <v>432</v>
      </c>
      <c r="E101" s="112">
        <v>619</v>
      </c>
      <c r="F101" s="112">
        <v>229</v>
      </c>
      <c r="G101" s="112">
        <v>390</v>
      </c>
      <c r="H101" s="111" t="s">
        <v>1</v>
      </c>
    </row>
    <row r="102" spans="1:8">
      <c r="A102" s="113"/>
      <c r="B102" s="95"/>
      <c r="C102" s="95"/>
      <c r="D102" s="95"/>
      <c r="E102" s="95"/>
      <c r="F102" s="95"/>
      <c r="G102" s="95"/>
      <c r="H102" s="113"/>
    </row>
    <row r="103" spans="1:8" ht="20.5">
      <c r="A103" s="96" t="s">
        <v>239</v>
      </c>
      <c r="B103" s="95">
        <v>25</v>
      </c>
      <c r="C103" s="95">
        <v>5</v>
      </c>
      <c r="D103" s="95">
        <v>20</v>
      </c>
      <c r="E103" s="95">
        <v>19</v>
      </c>
      <c r="F103" s="95">
        <v>5</v>
      </c>
      <c r="G103" s="95">
        <v>14</v>
      </c>
      <c r="H103" s="96" t="s">
        <v>240</v>
      </c>
    </row>
    <row r="104" spans="1:8">
      <c r="A104" s="99" t="s">
        <v>241</v>
      </c>
      <c r="B104" s="98">
        <v>25</v>
      </c>
      <c r="C104" s="98">
        <v>5</v>
      </c>
      <c r="D104" s="98">
        <v>20</v>
      </c>
      <c r="E104" s="98">
        <v>19</v>
      </c>
      <c r="F104" s="98">
        <v>5</v>
      </c>
      <c r="G104" s="98">
        <v>14</v>
      </c>
      <c r="H104" s="97" t="s">
        <v>242</v>
      </c>
    </row>
    <row r="105" spans="1:8">
      <c r="A105" s="96" t="s">
        <v>243</v>
      </c>
      <c r="B105" s="95">
        <v>26</v>
      </c>
      <c r="C105" s="95">
        <v>7</v>
      </c>
      <c r="D105" s="95">
        <v>19</v>
      </c>
      <c r="E105" s="95">
        <v>19</v>
      </c>
      <c r="F105" s="95">
        <v>5</v>
      </c>
      <c r="G105" s="95">
        <v>14</v>
      </c>
      <c r="H105" s="96" t="s">
        <v>244</v>
      </c>
    </row>
    <row r="106" spans="1:8">
      <c r="A106" s="99" t="s">
        <v>245</v>
      </c>
      <c r="B106" s="98">
        <v>26</v>
      </c>
      <c r="C106" s="98">
        <v>7</v>
      </c>
      <c r="D106" s="98">
        <v>19</v>
      </c>
      <c r="E106" s="98">
        <v>19</v>
      </c>
      <c r="F106" s="98">
        <v>5</v>
      </c>
      <c r="G106" s="98">
        <v>14</v>
      </c>
      <c r="H106" s="97" t="s">
        <v>246</v>
      </c>
    </row>
    <row r="107" spans="1:8">
      <c r="A107" s="96" t="s">
        <v>247</v>
      </c>
      <c r="B107" s="95">
        <v>465</v>
      </c>
      <c r="C107" s="95">
        <v>187</v>
      </c>
      <c r="D107" s="95">
        <v>278</v>
      </c>
      <c r="E107" s="95">
        <v>421</v>
      </c>
      <c r="F107" s="95">
        <v>169</v>
      </c>
      <c r="G107" s="95">
        <v>252</v>
      </c>
      <c r="H107" s="96" t="s">
        <v>248</v>
      </c>
    </row>
    <row r="108" spans="1:8">
      <c r="A108" s="99" t="s">
        <v>245</v>
      </c>
      <c r="B108" s="98">
        <v>465</v>
      </c>
      <c r="C108" s="98">
        <v>187</v>
      </c>
      <c r="D108" s="98">
        <v>278</v>
      </c>
      <c r="E108" s="98">
        <v>421</v>
      </c>
      <c r="F108" s="98">
        <v>169</v>
      </c>
      <c r="G108" s="98">
        <v>252</v>
      </c>
      <c r="H108" s="97" t="s">
        <v>246</v>
      </c>
    </row>
    <row r="109" spans="1:8">
      <c r="A109" s="96" t="s">
        <v>249</v>
      </c>
      <c r="B109" s="95">
        <v>170</v>
      </c>
      <c r="C109" s="95">
        <v>55</v>
      </c>
      <c r="D109" s="95">
        <v>115</v>
      </c>
      <c r="E109" s="95">
        <v>160</v>
      </c>
      <c r="F109" s="95">
        <v>50</v>
      </c>
      <c r="G109" s="95">
        <v>110</v>
      </c>
      <c r="H109" s="113" t="s">
        <v>250</v>
      </c>
    </row>
    <row r="110" spans="1:8">
      <c r="A110" s="102" t="s">
        <v>251</v>
      </c>
      <c r="B110" s="101">
        <v>170</v>
      </c>
      <c r="C110" s="101">
        <v>55</v>
      </c>
      <c r="D110" s="101">
        <v>115</v>
      </c>
      <c r="E110" s="101">
        <v>160</v>
      </c>
      <c r="F110" s="101">
        <v>50</v>
      </c>
      <c r="G110" s="101">
        <v>110</v>
      </c>
      <c r="H110" s="102" t="s">
        <v>252</v>
      </c>
    </row>
    <row r="111" spans="1:8">
      <c r="A111" s="15"/>
      <c r="B111" s="16"/>
      <c r="C111" s="16"/>
      <c r="D111" s="16"/>
      <c r="E111" s="16"/>
      <c r="F111" s="16"/>
      <c r="G111" s="16"/>
      <c r="H111" s="15"/>
    </row>
    <row r="112" spans="1:8">
      <c r="A112" s="15"/>
      <c r="B112" s="16"/>
      <c r="C112" s="16"/>
      <c r="D112" s="16"/>
      <c r="E112" s="16"/>
      <c r="F112" s="16"/>
      <c r="G112" s="16"/>
      <c r="H112" s="15"/>
    </row>
    <row r="113" spans="1:8" ht="13">
      <c r="A113" s="23" t="s">
        <v>9</v>
      </c>
      <c r="B113" s="7"/>
      <c r="C113" s="7"/>
      <c r="D113" s="7"/>
      <c r="E113" s="9"/>
      <c r="F113" s="9"/>
      <c r="G113" s="9"/>
      <c r="H113" s="7"/>
    </row>
    <row r="114" spans="1:8" ht="13">
      <c r="A114" s="23" t="s">
        <v>10</v>
      </c>
      <c r="B114" s="7"/>
      <c r="C114" s="7"/>
      <c r="D114" s="7"/>
      <c r="E114" s="9"/>
      <c r="F114" s="9"/>
      <c r="G114" s="9"/>
      <c r="H114" s="7"/>
    </row>
    <row r="115" spans="1:8" ht="13">
      <c r="A115" s="23"/>
      <c r="B115" s="7"/>
      <c r="C115" s="7"/>
      <c r="D115" s="7"/>
      <c r="E115" s="9"/>
      <c r="F115" s="9"/>
      <c r="G115" s="9"/>
      <c r="H115" s="7"/>
    </row>
    <row r="116" spans="1:8">
      <c r="A116" s="81" t="s">
        <v>0</v>
      </c>
      <c r="B116" s="61" t="s">
        <v>58</v>
      </c>
      <c r="C116" s="61"/>
      <c r="D116" s="62"/>
      <c r="E116" s="61" t="s">
        <v>57</v>
      </c>
      <c r="F116" s="61"/>
      <c r="G116" s="62"/>
      <c r="H116" s="84" t="s">
        <v>2</v>
      </c>
    </row>
    <row r="117" spans="1:8" ht="20">
      <c r="A117" s="87"/>
      <c r="B117" s="58" t="s">
        <v>1</v>
      </c>
      <c r="C117" s="59" t="s">
        <v>3</v>
      </c>
      <c r="D117" s="60" t="s">
        <v>4</v>
      </c>
      <c r="E117" s="58" t="s">
        <v>1</v>
      </c>
      <c r="F117" s="59" t="s">
        <v>3</v>
      </c>
      <c r="G117" s="60" t="s">
        <v>4</v>
      </c>
      <c r="H117" s="78"/>
    </row>
    <row r="118" spans="1:8">
      <c r="A118" s="107"/>
      <c r="B118" s="106"/>
      <c r="C118" s="106"/>
      <c r="D118" s="106"/>
      <c r="E118" s="106"/>
      <c r="F118" s="106"/>
      <c r="G118" s="106"/>
      <c r="H118" s="76"/>
    </row>
    <row r="119" spans="1:8">
      <c r="A119" s="111" t="s">
        <v>1</v>
      </c>
      <c r="B119" s="112">
        <v>2449</v>
      </c>
      <c r="C119" s="112">
        <v>1444</v>
      </c>
      <c r="D119" s="112">
        <v>1005</v>
      </c>
      <c r="E119" s="112">
        <v>2320</v>
      </c>
      <c r="F119" s="112">
        <v>1359</v>
      </c>
      <c r="G119" s="112">
        <v>961</v>
      </c>
      <c r="H119" s="111" t="s">
        <v>1</v>
      </c>
    </row>
    <row r="120" spans="1:8">
      <c r="A120" s="113"/>
      <c r="B120" s="95"/>
      <c r="C120" s="95"/>
      <c r="D120" s="95"/>
      <c r="E120" s="95"/>
      <c r="F120" s="95"/>
      <c r="G120" s="95"/>
      <c r="H120" s="113"/>
    </row>
    <row r="121" spans="1:8">
      <c r="A121" s="96" t="s">
        <v>544</v>
      </c>
      <c r="B121" s="95">
        <v>6</v>
      </c>
      <c r="C121" s="95">
        <v>3</v>
      </c>
      <c r="D121" s="95">
        <v>3</v>
      </c>
      <c r="E121" s="95">
        <v>6</v>
      </c>
      <c r="F121" s="95">
        <v>3</v>
      </c>
      <c r="G121" s="95">
        <v>3</v>
      </c>
      <c r="H121" s="113" t="s">
        <v>545</v>
      </c>
    </row>
    <row r="122" spans="1:8">
      <c r="A122" s="97" t="s">
        <v>546</v>
      </c>
      <c r="B122" s="98">
        <v>6</v>
      </c>
      <c r="C122" s="98">
        <v>3</v>
      </c>
      <c r="D122" s="98">
        <v>3</v>
      </c>
      <c r="E122" s="98">
        <v>6</v>
      </c>
      <c r="F122" s="98">
        <v>3</v>
      </c>
      <c r="G122" s="98">
        <v>3</v>
      </c>
      <c r="H122" s="97" t="s">
        <v>547</v>
      </c>
    </row>
    <row r="123" spans="1:8">
      <c r="A123" s="96" t="s">
        <v>253</v>
      </c>
      <c r="B123" s="95">
        <v>10</v>
      </c>
      <c r="C123" s="95">
        <v>7</v>
      </c>
      <c r="D123" s="95">
        <v>3</v>
      </c>
      <c r="E123" s="95">
        <v>9</v>
      </c>
      <c r="F123" s="95">
        <v>6</v>
      </c>
      <c r="G123" s="95">
        <v>3</v>
      </c>
      <c r="H123" s="96" t="s">
        <v>254</v>
      </c>
    </row>
    <row r="124" spans="1:8">
      <c r="A124" s="99" t="s">
        <v>255</v>
      </c>
      <c r="B124" s="98">
        <v>10</v>
      </c>
      <c r="C124" s="98">
        <v>7</v>
      </c>
      <c r="D124" s="98">
        <v>3</v>
      </c>
      <c r="E124" s="98">
        <v>9</v>
      </c>
      <c r="F124" s="98">
        <v>6</v>
      </c>
      <c r="G124" s="98">
        <v>3</v>
      </c>
      <c r="H124" s="99" t="s">
        <v>548</v>
      </c>
    </row>
    <row r="125" spans="1:8">
      <c r="A125" s="96" t="s">
        <v>256</v>
      </c>
      <c r="B125" s="95">
        <v>89</v>
      </c>
      <c r="C125" s="95">
        <v>53</v>
      </c>
      <c r="D125" s="95">
        <v>36</v>
      </c>
      <c r="E125" s="95">
        <v>87</v>
      </c>
      <c r="F125" s="95">
        <v>51</v>
      </c>
      <c r="G125" s="95">
        <v>36</v>
      </c>
      <c r="H125" s="113" t="s">
        <v>257</v>
      </c>
    </row>
    <row r="126" spans="1:8">
      <c r="A126" s="97" t="s">
        <v>258</v>
      </c>
      <c r="B126" s="98">
        <v>89</v>
      </c>
      <c r="C126" s="98">
        <v>53</v>
      </c>
      <c r="D126" s="98">
        <v>36</v>
      </c>
      <c r="E126" s="98">
        <v>87</v>
      </c>
      <c r="F126" s="98">
        <v>51</v>
      </c>
      <c r="G126" s="98">
        <v>36</v>
      </c>
      <c r="H126" s="97" t="s">
        <v>259</v>
      </c>
    </row>
    <row r="127" spans="1:8">
      <c r="A127" s="96" t="s">
        <v>260</v>
      </c>
      <c r="B127" s="95">
        <v>1468</v>
      </c>
      <c r="C127" s="95">
        <v>803</v>
      </c>
      <c r="D127" s="95">
        <v>665</v>
      </c>
      <c r="E127" s="95">
        <v>1379</v>
      </c>
      <c r="F127" s="95">
        <v>745</v>
      </c>
      <c r="G127" s="95">
        <v>634</v>
      </c>
      <c r="H127" s="96" t="s">
        <v>261</v>
      </c>
    </row>
    <row r="128" spans="1:8">
      <c r="A128" s="97" t="s">
        <v>262</v>
      </c>
      <c r="B128" s="98">
        <v>1468</v>
      </c>
      <c r="C128" s="98">
        <v>803</v>
      </c>
      <c r="D128" s="98">
        <v>665</v>
      </c>
      <c r="E128" s="98">
        <v>1379</v>
      </c>
      <c r="F128" s="98">
        <v>745</v>
      </c>
      <c r="G128" s="98">
        <v>634</v>
      </c>
      <c r="H128" s="97" t="s">
        <v>263</v>
      </c>
    </row>
    <row r="129" spans="1:8">
      <c r="A129" s="113" t="s">
        <v>264</v>
      </c>
      <c r="B129" s="95">
        <v>33</v>
      </c>
      <c r="C129" s="95">
        <v>1</v>
      </c>
      <c r="D129" s="95">
        <v>32</v>
      </c>
      <c r="E129" s="95">
        <v>33</v>
      </c>
      <c r="F129" s="95">
        <v>1</v>
      </c>
      <c r="G129" s="95">
        <v>32</v>
      </c>
      <c r="H129" s="113" t="s">
        <v>265</v>
      </c>
    </row>
    <row r="130" spans="1:8">
      <c r="A130" s="97" t="s">
        <v>266</v>
      </c>
      <c r="B130" s="98">
        <v>33</v>
      </c>
      <c r="C130" s="98">
        <v>1</v>
      </c>
      <c r="D130" s="98">
        <v>32</v>
      </c>
      <c r="E130" s="98">
        <v>33</v>
      </c>
      <c r="F130" s="98">
        <v>1</v>
      </c>
      <c r="G130" s="98">
        <v>32</v>
      </c>
      <c r="H130" s="97" t="s">
        <v>267</v>
      </c>
    </row>
    <row r="131" spans="1:8">
      <c r="A131" s="96" t="s">
        <v>268</v>
      </c>
      <c r="B131" s="95">
        <v>157</v>
      </c>
      <c r="C131" s="95">
        <v>72</v>
      </c>
      <c r="D131" s="95">
        <v>85</v>
      </c>
      <c r="E131" s="95">
        <v>144</v>
      </c>
      <c r="F131" s="95">
        <v>65</v>
      </c>
      <c r="G131" s="95">
        <v>79</v>
      </c>
      <c r="H131" s="96" t="s">
        <v>269</v>
      </c>
    </row>
    <row r="132" spans="1:8">
      <c r="A132" s="99" t="s">
        <v>270</v>
      </c>
      <c r="B132" s="98">
        <v>157</v>
      </c>
      <c r="C132" s="98">
        <v>72</v>
      </c>
      <c r="D132" s="98">
        <v>85</v>
      </c>
      <c r="E132" s="98">
        <v>144</v>
      </c>
      <c r="F132" s="98">
        <v>65</v>
      </c>
      <c r="G132" s="98">
        <v>79</v>
      </c>
      <c r="H132" s="97" t="s">
        <v>271</v>
      </c>
    </row>
    <row r="133" spans="1:8">
      <c r="A133" s="96" t="s">
        <v>467</v>
      </c>
      <c r="B133" s="95">
        <v>9</v>
      </c>
      <c r="C133" s="95">
        <v>5</v>
      </c>
      <c r="D133" s="95">
        <v>4</v>
      </c>
      <c r="E133" s="95">
        <v>8</v>
      </c>
      <c r="F133" s="95">
        <v>4</v>
      </c>
      <c r="G133" s="95">
        <v>4</v>
      </c>
      <c r="H133" s="96" t="s">
        <v>468</v>
      </c>
    </row>
    <row r="134" spans="1:8">
      <c r="A134" s="97" t="s">
        <v>469</v>
      </c>
      <c r="B134" s="98">
        <v>9</v>
      </c>
      <c r="C134" s="98">
        <v>5</v>
      </c>
      <c r="D134" s="98">
        <v>4</v>
      </c>
      <c r="E134" s="98">
        <v>8</v>
      </c>
      <c r="F134" s="98">
        <v>4</v>
      </c>
      <c r="G134" s="98">
        <v>4</v>
      </c>
      <c r="H134" s="97" t="s">
        <v>470</v>
      </c>
    </row>
    <row r="135" spans="1:8">
      <c r="A135" s="113" t="s">
        <v>272</v>
      </c>
      <c r="B135" s="95">
        <v>48</v>
      </c>
      <c r="C135" s="95">
        <v>7</v>
      </c>
      <c r="D135" s="95">
        <v>41</v>
      </c>
      <c r="E135" s="95">
        <v>46</v>
      </c>
      <c r="F135" s="95">
        <v>7</v>
      </c>
      <c r="G135" s="95">
        <v>39</v>
      </c>
      <c r="H135" s="113" t="s">
        <v>273</v>
      </c>
    </row>
    <row r="136" spans="1:8">
      <c r="A136" s="97" t="s">
        <v>274</v>
      </c>
      <c r="B136" s="98">
        <v>48</v>
      </c>
      <c r="C136" s="98">
        <v>7</v>
      </c>
      <c r="D136" s="98">
        <v>41</v>
      </c>
      <c r="E136" s="98">
        <v>46</v>
      </c>
      <c r="F136" s="98">
        <v>7</v>
      </c>
      <c r="G136" s="98">
        <v>39</v>
      </c>
      <c r="H136" s="97" t="s">
        <v>275</v>
      </c>
    </row>
    <row r="137" spans="1:8">
      <c r="A137" s="96" t="s">
        <v>471</v>
      </c>
      <c r="B137" s="95">
        <v>79</v>
      </c>
      <c r="C137" s="95">
        <v>53</v>
      </c>
      <c r="D137" s="95">
        <v>26</v>
      </c>
      <c r="E137" s="95">
        <v>76</v>
      </c>
      <c r="F137" s="95">
        <v>51</v>
      </c>
      <c r="G137" s="95">
        <v>25</v>
      </c>
      <c r="H137" s="96" t="s">
        <v>472</v>
      </c>
    </row>
    <row r="138" spans="1:8">
      <c r="A138" s="99" t="s">
        <v>276</v>
      </c>
      <c r="B138" s="98">
        <v>79</v>
      </c>
      <c r="C138" s="98">
        <v>53</v>
      </c>
      <c r="D138" s="98">
        <v>26</v>
      </c>
      <c r="E138" s="98">
        <v>76</v>
      </c>
      <c r="F138" s="98">
        <v>51</v>
      </c>
      <c r="G138" s="98">
        <v>25</v>
      </c>
      <c r="H138" s="97" t="s">
        <v>277</v>
      </c>
    </row>
    <row r="139" spans="1:8">
      <c r="A139" s="96" t="s">
        <v>278</v>
      </c>
      <c r="B139" s="95">
        <v>550</v>
      </c>
      <c r="C139" s="95">
        <v>440</v>
      </c>
      <c r="D139" s="95">
        <v>110</v>
      </c>
      <c r="E139" s="95">
        <v>532</v>
      </c>
      <c r="F139" s="95">
        <v>426</v>
      </c>
      <c r="G139" s="95">
        <v>106</v>
      </c>
      <c r="H139" s="96" t="s">
        <v>279</v>
      </c>
    </row>
    <row r="140" spans="1:8">
      <c r="A140" s="102" t="s">
        <v>280</v>
      </c>
      <c r="B140" s="101">
        <v>550</v>
      </c>
      <c r="C140" s="101">
        <v>440</v>
      </c>
      <c r="D140" s="101">
        <v>110</v>
      </c>
      <c r="E140" s="101">
        <v>532</v>
      </c>
      <c r="F140" s="101">
        <v>426</v>
      </c>
      <c r="G140" s="101">
        <v>106</v>
      </c>
      <c r="H140" s="102" t="s">
        <v>281</v>
      </c>
    </row>
    <row r="141" spans="1:8">
      <c r="A141" s="111"/>
      <c r="B141" s="112"/>
      <c r="C141" s="112"/>
      <c r="D141" s="112"/>
      <c r="E141" s="112"/>
      <c r="F141" s="112"/>
      <c r="G141" s="112"/>
      <c r="H141" s="111"/>
    </row>
    <row r="142" spans="1:8">
      <c r="A142" s="111"/>
      <c r="B142" s="112"/>
      <c r="C142" s="112"/>
      <c r="D142" s="112"/>
      <c r="E142" s="112"/>
      <c r="F142" s="112"/>
      <c r="G142" s="112"/>
      <c r="H142" s="111"/>
    </row>
    <row r="143" spans="1:8" ht="13">
      <c r="A143" s="23" t="s">
        <v>34</v>
      </c>
      <c r="B143" s="24"/>
      <c r="C143" s="24"/>
      <c r="D143" s="24"/>
      <c r="E143" s="25"/>
      <c r="F143" s="25"/>
      <c r="G143" s="25"/>
    </row>
    <row r="144" spans="1:8" ht="13">
      <c r="A144" s="23" t="s">
        <v>35</v>
      </c>
      <c r="B144" s="7"/>
      <c r="C144" s="7"/>
      <c r="D144" s="7"/>
      <c r="E144" s="9"/>
      <c r="F144" s="9"/>
      <c r="G144" s="9"/>
      <c r="H144" s="7"/>
    </row>
    <row r="145" spans="1:8" ht="13">
      <c r="A145" s="23"/>
      <c r="B145" s="7"/>
      <c r="C145" s="7"/>
      <c r="D145" s="7"/>
      <c r="E145" s="9"/>
      <c r="F145" s="9"/>
      <c r="G145" s="9"/>
      <c r="H145" s="7"/>
    </row>
    <row r="146" spans="1:8">
      <c r="A146" s="81" t="s">
        <v>0</v>
      </c>
      <c r="B146" s="61" t="s">
        <v>58</v>
      </c>
      <c r="C146" s="61"/>
      <c r="D146" s="62"/>
      <c r="E146" s="61" t="s">
        <v>57</v>
      </c>
      <c r="F146" s="61"/>
      <c r="G146" s="62"/>
      <c r="H146" s="84" t="s">
        <v>2</v>
      </c>
    </row>
    <row r="147" spans="1:8" ht="20">
      <c r="A147" s="87"/>
      <c r="B147" s="58" t="s">
        <v>1</v>
      </c>
      <c r="C147" s="59" t="s">
        <v>3</v>
      </c>
      <c r="D147" s="60" t="s">
        <v>4</v>
      </c>
      <c r="E147" s="58" t="s">
        <v>1</v>
      </c>
      <c r="F147" s="59" t="s">
        <v>3</v>
      </c>
      <c r="G147" s="60" t="s">
        <v>4</v>
      </c>
      <c r="H147" s="78"/>
    </row>
    <row r="148" spans="1:8">
      <c r="A148" s="13"/>
      <c r="B148" s="12"/>
      <c r="C148" s="12"/>
      <c r="D148" s="12"/>
      <c r="E148" s="12"/>
      <c r="F148" s="12"/>
      <c r="G148" s="12"/>
      <c r="H148" s="13"/>
    </row>
    <row r="149" spans="1:8">
      <c r="A149" s="111" t="s">
        <v>1</v>
      </c>
      <c r="B149" s="112">
        <v>114</v>
      </c>
      <c r="C149" s="112">
        <v>92</v>
      </c>
      <c r="D149" s="112">
        <v>22</v>
      </c>
      <c r="E149" s="112">
        <v>112</v>
      </c>
      <c r="F149" s="112">
        <v>90</v>
      </c>
      <c r="G149" s="112">
        <v>22</v>
      </c>
      <c r="H149" s="111" t="s">
        <v>1</v>
      </c>
    </row>
    <row r="150" spans="1:8">
      <c r="A150" s="113"/>
      <c r="B150" s="95"/>
      <c r="C150" s="95"/>
      <c r="D150" s="95"/>
      <c r="E150" s="95"/>
      <c r="F150" s="95"/>
      <c r="G150" s="95"/>
      <c r="H150" s="113"/>
    </row>
    <row r="151" spans="1:8">
      <c r="A151" s="96" t="s">
        <v>473</v>
      </c>
      <c r="B151" s="95">
        <v>45</v>
      </c>
      <c r="C151" s="95">
        <v>30</v>
      </c>
      <c r="D151" s="95">
        <v>15</v>
      </c>
      <c r="E151" s="95">
        <v>43</v>
      </c>
      <c r="F151" s="95">
        <v>28</v>
      </c>
      <c r="G151" s="95">
        <v>15</v>
      </c>
      <c r="H151" s="113" t="s">
        <v>474</v>
      </c>
    </row>
    <row r="152" spans="1:8">
      <c r="A152" s="97" t="s">
        <v>475</v>
      </c>
      <c r="B152" s="98">
        <v>45</v>
      </c>
      <c r="C152" s="98">
        <v>30</v>
      </c>
      <c r="D152" s="98">
        <v>15</v>
      </c>
      <c r="E152" s="98">
        <v>43</v>
      </c>
      <c r="F152" s="98">
        <v>28</v>
      </c>
      <c r="G152" s="98">
        <v>15</v>
      </c>
      <c r="H152" s="97" t="s">
        <v>476</v>
      </c>
    </row>
    <row r="153" spans="1:8">
      <c r="A153" s="96" t="s">
        <v>282</v>
      </c>
      <c r="B153" s="95">
        <v>11</v>
      </c>
      <c r="C153" s="95">
        <v>9</v>
      </c>
      <c r="D153" s="95">
        <v>2</v>
      </c>
      <c r="E153" s="95">
        <v>11</v>
      </c>
      <c r="F153" s="95">
        <v>9</v>
      </c>
      <c r="G153" s="95">
        <v>2</v>
      </c>
      <c r="H153" s="113" t="s">
        <v>283</v>
      </c>
    </row>
    <row r="154" spans="1:8">
      <c r="A154" s="97" t="s">
        <v>284</v>
      </c>
      <c r="B154" s="98">
        <v>11</v>
      </c>
      <c r="C154" s="98">
        <v>9</v>
      </c>
      <c r="D154" s="98">
        <v>2</v>
      </c>
      <c r="E154" s="98">
        <v>11</v>
      </c>
      <c r="F154" s="98">
        <v>9</v>
      </c>
      <c r="G154" s="98">
        <v>2</v>
      </c>
      <c r="H154" s="97" t="s">
        <v>285</v>
      </c>
    </row>
    <row r="155" spans="1:8">
      <c r="A155" s="96" t="s">
        <v>477</v>
      </c>
      <c r="B155" s="95">
        <v>51</v>
      </c>
      <c r="C155" s="95">
        <v>48</v>
      </c>
      <c r="D155" s="95">
        <v>3</v>
      </c>
      <c r="E155" s="95">
        <v>51</v>
      </c>
      <c r="F155" s="95">
        <v>48</v>
      </c>
      <c r="G155" s="95">
        <v>3</v>
      </c>
      <c r="H155" s="96" t="s">
        <v>478</v>
      </c>
    </row>
    <row r="156" spans="1:8">
      <c r="A156" s="97" t="s">
        <v>286</v>
      </c>
      <c r="B156" s="98">
        <v>51</v>
      </c>
      <c r="C156" s="98">
        <v>48</v>
      </c>
      <c r="D156" s="98">
        <v>3</v>
      </c>
      <c r="E156" s="98">
        <v>51</v>
      </c>
      <c r="F156" s="98">
        <v>48</v>
      </c>
      <c r="G156" s="98">
        <v>3</v>
      </c>
      <c r="H156" s="97" t="s">
        <v>287</v>
      </c>
    </row>
    <row r="157" spans="1:8">
      <c r="A157" s="96" t="s">
        <v>288</v>
      </c>
      <c r="B157" s="95">
        <v>7</v>
      </c>
      <c r="C157" s="95">
        <v>5</v>
      </c>
      <c r="D157" s="95">
        <v>2</v>
      </c>
      <c r="E157" s="95">
        <v>7</v>
      </c>
      <c r="F157" s="95">
        <v>5</v>
      </c>
      <c r="G157" s="95">
        <v>2</v>
      </c>
      <c r="H157" s="113" t="s">
        <v>289</v>
      </c>
    </row>
    <row r="158" spans="1:8">
      <c r="A158" s="102" t="s">
        <v>290</v>
      </c>
      <c r="B158" s="101">
        <v>7</v>
      </c>
      <c r="C158" s="101">
        <v>5</v>
      </c>
      <c r="D158" s="101">
        <v>2</v>
      </c>
      <c r="E158" s="101">
        <v>7</v>
      </c>
      <c r="F158" s="101">
        <v>5</v>
      </c>
      <c r="G158" s="101">
        <v>2</v>
      </c>
      <c r="H158" s="102" t="s">
        <v>291</v>
      </c>
    </row>
    <row r="159" spans="1:8">
      <c r="A159" s="13"/>
      <c r="B159" s="12"/>
      <c r="C159" s="12"/>
      <c r="D159" s="12"/>
      <c r="E159" s="12"/>
      <c r="F159" s="12"/>
      <c r="G159" s="12"/>
      <c r="H159" s="13"/>
    </row>
    <row r="160" spans="1:8">
      <c r="A160" s="13"/>
      <c r="B160" s="12"/>
      <c r="C160" s="12"/>
      <c r="D160" s="12"/>
      <c r="E160" s="12"/>
      <c r="F160" s="12"/>
      <c r="G160" s="12"/>
      <c r="H160" s="13"/>
    </row>
    <row r="161" spans="1:8" ht="13">
      <c r="A161" s="23" t="s">
        <v>51</v>
      </c>
      <c r="B161" s="7"/>
      <c r="C161" s="7"/>
      <c r="D161" s="7"/>
      <c r="E161" s="9"/>
      <c r="F161" s="9"/>
      <c r="G161" s="9"/>
      <c r="H161" s="7"/>
    </row>
    <row r="162" spans="1:8" ht="13">
      <c r="A162" s="23" t="s">
        <v>52</v>
      </c>
      <c r="B162" s="7"/>
      <c r="C162" s="7"/>
      <c r="D162" s="7"/>
      <c r="E162" s="9"/>
      <c r="F162" s="9"/>
      <c r="G162" s="9"/>
      <c r="H162" s="7"/>
    </row>
    <row r="163" spans="1:8">
      <c r="A163" s="8"/>
      <c r="B163" s="7"/>
      <c r="C163" s="7"/>
      <c r="D163" s="7"/>
      <c r="E163" s="9"/>
      <c r="F163" s="9"/>
      <c r="G163" s="9"/>
      <c r="H163" s="7"/>
    </row>
    <row r="164" spans="1:8">
      <c r="A164" s="81" t="s">
        <v>0</v>
      </c>
      <c r="B164" s="61" t="s">
        <v>44</v>
      </c>
      <c r="C164" s="61"/>
      <c r="D164" s="62"/>
      <c r="E164" s="61" t="s">
        <v>45</v>
      </c>
      <c r="F164" s="61"/>
      <c r="G164" s="62"/>
      <c r="H164" s="84" t="s">
        <v>2</v>
      </c>
    </row>
    <row r="165" spans="1:8" ht="20">
      <c r="A165" s="87"/>
      <c r="B165" s="58" t="s">
        <v>1</v>
      </c>
      <c r="C165" s="59" t="s">
        <v>3</v>
      </c>
      <c r="D165" s="60" t="s">
        <v>4</v>
      </c>
      <c r="E165" s="58" t="s">
        <v>1</v>
      </c>
      <c r="F165" s="59" t="s">
        <v>3</v>
      </c>
      <c r="G165" s="60" t="s">
        <v>4</v>
      </c>
      <c r="H165" s="78"/>
    </row>
    <row r="166" spans="1:8">
      <c r="A166" s="13"/>
      <c r="B166" s="12"/>
      <c r="C166" s="12"/>
      <c r="D166" s="12"/>
      <c r="E166" s="12"/>
      <c r="F166" s="12"/>
      <c r="G166" s="12"/>
      <c r="H166" s="13"/>
    </row>
    <row r="167" spans="1:8">
      <c r="A167" s="111" t="s">
        <v>1</v>
      </c>
      <c r="B167" s="112">
        <v>2984</v>
      </c>
      <c r="C167" s="112">
        <v>469</v>
      </c>
      <c r="D167" s="112">
        <v>2515</v>
      </c>
      <c r="E167" s="112">
        <v>2904</v>
      </c>
      <c r="F167" s="112">
        <v>448</v>
      </c>
      <c r="G167" s="112">
        <v>2456</v>
      </c>
      <c r="H167" s="111" t="s">
        <v>1</v>
      </c>
    </row>
    <row r="168" spans="1:8">
      <c r="A168" s="113"/>
      <c r="B168" s="95"/>
      <c r="C168" s="95"/>
      <c r="D168" s="95"/>
      <c r="E168" s="95"/>
      <c r="F168" s="95"/>
      <c r="G168" s="95"/>
      <c r="H168" s="113"/>
    </row>
    <row r="169" spans="1:8">
      <c r="A169" s="96" t="s">
        <v>292</v>
      </c>
      <c r="B169" s="95">
        <v>33</v>
      </c>
      <c r="C169" s="95">
        <v>1</v>
      </c>
      <c r="D169" s="95">
        <v>32</v>
      </c>
      <c r="E169" s="95">
        <v>32</v>
      </c>
      <c r="F169" s="95">
        <v>1</v>
      </c>
      <c r="G169" s="95">
        <v>31</v>
      </c>
      <c r="H169" s="113" t="s">
        <v>293</v>
      </c>
    </row>
    <row r="170" spans="1:8">
      <c r="A170" s="97" t="s">
        <v>294</v>
      </c>
      <c r="B170" s="98">
        <v>33</v>
      </c>
      <c r="C170" s="98">
        <v>1</v>
      </c>
      <c r="D170" s="98">
        <v>32</v>
      </c>
      <c r="E170" s="98">
        <v>32</v>
      </c>
      <c r="F170" s="98">
        <v>1</v>
      </c>
      <c r="G170" s="98">
        <v>31</v>
      </c>
      <c r="H170" s="97" t="s">
        <v>295</v>
      </c>
    </row>
    <row r="171" spans="1:8">
      <c r="A171" s="96" t="s">
        <v>549</v>
      </c>
      <c r="B171" s="95">
        <v>34</v>
      </c>
      <c r="C171" s="95">
        <v>1</v>
      </c>
      <c r="D171" s="95">
        <v>33</v>
      </c>
      <c r="E171" s="95">
        <v>30</v>
      </c>
      <c r="F171" s="95">
        <v>1</v>
      </c>
      <c r="G171" s="95">
        <v>29</v>
      </c>
      <c r="H171" s="113" t="s">
        <v>550</v>
      </c>
    </row>
    <row r="172" spans="1:8">
      <c r="A172" s="97" t="s">
        <v>294</v>
      </c>
      <c r="B172" s="98">
        <v>34</v>
      </c>
      <c r="C172" s="98">
        <v>1</v>
      </c>
      <c r="D172" s="98">
        <v>33</v>
      </c>
      <c r="E172" s="98">
        <v>30</v>
      </c>
      <c r="F172" s="98">
        <v>1</v>
      </c>
      <c r="G172" s="98">
        <v>29</v>
      </c>
      <c r="H172" s="97" t="s">
        <v>295</v>
      </c>
    </row>
    <row r="173" spans="1:8">
      <c r="A173" s="96" t="s">
        <v>551</v>
      </c>
      <c r="B173" s="95">
        <v>162</v>
      </c>
      <c r="C173" s="95">
        <v>31</v>
      </c>
      <c r="D173" s="95">
        <v>131</v>
      </c>
      <c r="E173" s="95">
        <v>153</v>
      </c>
      <c r="F173" s="95">
        <v>27</v>
      </c>
      <c r="G173" s="95">
        <v>126</v>
      </c>
      <c r="H173" s="96" t="s">
        <v>552</v>
      </c>
    </row>
    <row r="174" spans="1:8">
      <c r="A174" s="99" t="s">
        <v>296</v>
      </c>
      <c r="B174" s="98">
        <v>162</v>
      </c>
      <c r="C174" s="98">
        <v>31</v>
      </c>
      <c r="D174" s="98">
        <v>131</v>
      </c>
      <c r="E174" s="98">
        <v>153</v>
      </c>
      <c r="F174" s="98">
        <v>27</v>
      </c>
      <c r="G174" s="98">
        <v>126</v>
      </c>
      <c r="H174" s="97" t="s">
        <v>297</v>
      </c>
    </row>
    <row r="175" spans="1:8">
      <c r="A175" s="96" t="s">
        <v>298</v>
      </c>
      <c r="B175" s="95">
        <v>94</v>
      </c>
      <c r="C175" s="95">
        <v>2</v>
      </c>
      <c r="D175" s="95">
        <v>92</v>
      </c>
      <c r="E175" s="95">
        <v>87</v>
      </c>
      <c r="F175" s="95">
        <v>2</v>
      </c>
      <c r="G175" s="95">
        <v>85</v>
      </c>
      <c r="H175" s="113" t="s">
        <v>299</v>
      </c>
    </row>
    <row r="176" spans="1:8">
      <c r="A176" s="97" t="s">
        <v>300</v>
      </c>
      <c r="B176" s="98">
        <v>94</v>
      </c>
      <c r="C176" s="98">
        <v>2</v>
      </c>
      <c r="D176" s="98">
        <v>92</v>
      </c>
      <c r="E176" s="98">
        <v>87</v>
      </c>
      <c r="F176" s="98">
        <v>2</v>
      </c>
      <c r="G176" s="98">
        <v>85</v>
      </c>
      <c r="H176" s="97" t="s">
        <v>301</v>
      </c>
    </row>
    <row r="177" spans="1:8">
      <c r="A177" s="96" t="s">
        <v>302</v>
      </c>
      <c r="B177" s="95">
        <v>31</v>
      </c>
      <c r="C177" s="95">
        <v>5</v>
      </c>
      <c r="D177" s="95">
        <v>26</v>
      </c>
      <c r="E177" s="95">
        <v>31</v>
      </c>
      <c r="F177" s="95">
        <v>5</v>
      </c>
      <c r="G177" s="95">
        <v>26</v>
      </c>
      <c r="H177" s="96" t="s">
        <v>303</v>
      </c>
    </row>
    <row r="178" spans="1:8">
      <c r="A178" s="99" t="s">
        <v>304</v>
      </c>
      <c r="B178" s="98">
        <v>31</v>
      </c>
      <c r="C178" s="98">
        <v>5</v>
      </c>
      <c r="D178" s="98">
        <v>26</v>
      </c>
      <c r="E178" s="98">
        <v>31</v>
      </c>
      <c r="F178" s="98">
        <v>5</v>
      </c>
      <c r="G178" s="98">
        <v>26</v>
      </c>
      <c r="H178" s="97" t="s">
        <v>305</v>
      </c>
    </row>
    <row r="179" spans="1:8">
      <c r="A179" s="96" t="s">
        <v>306</v>
      </c>
      <c r="B179" s="95">
        <v>62</v>
      </c>
      <c r="C179" s="95">
        <v>16</v>
      </c>
      <c r="D179" s="95">
        <v>46</v>
      </c>
      <c r="E179" s="95">
        <v>60</v>
      </c>
      <c r="F179" s="95">
        <v>15</v>
      </c>
      <c r="G179" s="95">
        <v>45</v>
      </c>
      <c r="H179" s="96" t="s">
        <v>307</v>
      </c>
    </row>
    <row r="180" spans="1:8">
      <c r="A180" s="99" t="s">
        <v>304</v>
      </c>
      <c r="B180" s="98">
        <v>62</v>
      </c>
      <c r="C180" s="98">
        <v>16</v>
      </c>
      <c r="D180" s="98">
        <v>46</v>
      </c>
      <c r="E180" s="98">
        <v>60</v>
      </c>
      <c r="F180" s="98">
        <v>15</v>
      </c>
      <c r="G180" s="98">
        <v>45</v>
      </c>
      <c r="H180" s="97" t="s">
        <v>305</v>
      </c>
    </row>
    <row r="181" spans="1:8">
      <c r="A181" s="96" t="s">
        <v>308</v>
      </c>
      <c r="B181" s="95">
        <v>38</v>
      </c>
      <c r="C181" s="95">
        <v>5</v>
      </c>
      <c r="D181" s="95">
        <v>33</v>
      </c>
      <c r="E181" s="95">
        <v>38</v>
      </c>
      <c r="F181" s="95">
        <v>5</v>
      </c>
      <c r="G181" s="95">
        <v>33</v>
      </c>
      <c r="H181" s="113" t="s">
        <v>309</v>
      </c>
    </row>
    <row r="182" spans="1:8">
      <c r="A182" s="97" t="s">
        <v>310</v>
      </c>
      <c r="B182" s="98">
        <v>38</v>
      </c>
      <c r="C182" s="98">
        <v>5</v>
      </c>
      <c r="D182" s="98">
        <v>33</v>
      </c>
      <c r="E182" s="98">
        <v>38</v>
      </c>
      <c r="F182" s="98">
        <v>5</v>
      </c>
      <c r="G182" s="98">
        <v>33</v>
      </c>
      <c r="H182" s="97" t="s">
        <v>311</v>
      </c>
    </row>
    <row r="183" spans="1:8">
      <c r="A183" s="96" t="s">
        <v>312</v>
      </c>
      <c r="B183" s="95">
        <v>116</v>
      </c>
      <c r="C183" s="95">
        <v>18</v>
      </c>
      <c r="D183" s="95">
        <v>98</v>
      </c>
      <c r="E183" s="95">
        <v>109</v>
      </c>
      <c r="F183" s="95">
        <v>17</v>
      </c>
      <c r="G183" s="95">
        <v>92</v>
      </c>
      <c r="H183" s="113" t="s">
        <v>313</v>
      </c>
    </row>
    <row r="184" spans="1:8">
      <c r="A184" s="97" t="s">
        <v>310</v>
      </c>
      <c r="B184" s="98">
        <v>116</v>
      </c>
      <c r="C184" s="98">
        <v>18</v>
      </c>
      <c r="D184" s="98">
        <v>98</v>
      </c>
      <c r="E184" s="98">
        <v>109</v>
      </c>
      <c r="F184" s="98">
        <v>17</v>
      </c>
      <c r="G184" s="98">
        <v>92</v>
      </c>
      <c r="H184" s="97" t="s">
        <v>311</v>
      </c>
    </row>
    <row r="185" spans="1:8">
      <c r="A185" s="113" t="s">
        <v>553</v>
      </c>
      <c r="B185" s="95">
        <v>11</v>
      </c>
      <c r="C185" s="95">
        <v>1</v>
      </c>
      <c r="D185" s="95">
        <v>10</v>
      </c>
      <c r="E185" s="95">
        <v>11</v>
      </c>
      <c r="F185" s="95">
        <v>1</v>
      </c>
      <c r="G185" s="95">
        <v>10</v>
      </c>
      <c r="H185" s="113" t="s">
        <v>554</v>
      </c>
    </row>
    <row r="186" spans="1:8">
      <c r="A186" s="97" t="s">
        <v>314</v>
      </c>
      <c r="B186" s="98">
        <v>11</v>
      </c>
      <c r="C186" s="98">
        <v>1</v>
      </c>
      <c r="D186" s="98">
        <v>10</v>
      </c>
      <c r="E186" s="98">
        <v>11</v>
      </c>
      <c r="F186" s="98">
        <v>1</v>
      </c>
      <c r="G186" s="98">
        <v>10</v>
      </c>
      <c r="H186" s="97" t="s">
        <v>315</v>
      </c>
    </row>
    <row r="187" spans="1:8">
      <c r="A187" s="113" t="s">
        <v>316</v>
      </c>
      <c r="B187" s="95">
        <v>962</v>
      </c>
      <c r="C187" s="95">
        <v>121</v>
      </c>
      <c r="D187" s="95">
        <v>841</v>
      </c>
      <c r="E187" s="95">
        <v>958</v>
      </c>
      <c r="F187" s="95">
        <v>120</v>
      </c>
      <c r="G187" s="95">
        <v>838</v>
      </c>
      <c r="H187" s="113" t="s">
        <v>317</v>
      </c>
    </row>
    <row r="188" spans="1:8">
      <c r="A188" s="97" t="s">
        <v>318</v>
      </c>
      <c r="B188" s="98">
        <v>962</v>
      </c>
      <c r="C188" s="98">
        <v>121</v>
      </c>
      <c r="D188" s="98">
        <v>841</v>
      </c>
      <c r="E188" s="98">
        <v>958</v>
      </c>
      <c r="F188" s="98">
        <v>120</v>
      </c>
      <c r="G188" s="98">
        <v>838</v>
      </c>
      <c r="H188" s="97" t="s">
        <v>319</v>
      </c>
    </row>
    <row r="189" spans="1:8">
      <c r="A189" s="113" t="s">
        <v>320</v>
      </c>
      <c r="B189" s="95">
        <v>1212</v>
      </c>
      <c r="C189" s="95">
        <v>175</v>
      </c>
      <c r="D189" s="95">
        <v>1037</v>
      </c>
      <c r="E189" s="95">
        <v>1176</v>
      </c>
      <c r="F189" s="95">
        <v>166</v>
      </c>
      <c r="G189" s="95">
        <v>1010</v>
      </c>
      <c r="H189" s="113" t="s">
        <v>321</v>
      </c>
    </row>
    <row r="190" spans="1:8">
      <c r="A190" s="97" t="s">
        <v>318</v>
      </c>
      <c r="B190" s="98">
        <v>1212</v>
      </c>
      <c r="C190" s="98">
        <v>175</v>
      </c>
      <c r="D190" s="98">
        <v>1037</v>
      </c>
      <c r="E190" s="98">
        <v>1176</v>
      </c>
      <c r="F190" s="98">
        <v>166</v>
      </c>
      <c r="G190" s="98">
        <v>1010</v>
      </c>
      <c r="H190" s="97" t="s">
        <v>319</v>
      </c>
    </row>
    <row r="191" spans="1:8">
      <c r="A191" s="96" t="s">
        <v>479</v>
      </c>
      <c r="B191" s="95">
        <v>22</v>
      </c>
      <c r="C191" s="95">
        <v>7</v>
      </c>
      <c r="D191" s="95">
        <v>15</v>
      </c>
      <c r="E191" s="95">
        <v>20</v>
      </c>
      <c r="F191" s="95">
        <v>6</v>
      </c>
      <c r="G191" s="95">
        <v>14</v>
      </c>
      <c r="H191" s="113" t="s">
        <v>480</v>
      </c>
    </row>
    <row r="192" spans="1:8">
      <c r="A192" s="97" t="s">
        <v>322</v>
      </c>
      <c r="B192" s="98">
        <v>22</v>
      </c>
      <c r="C192" s="98">
        <v>7</v>
      </c>
      <c r="D192" s="98">
        <v>15</v>
      </c>
      <c r="E192" s="98">
        <v>20</v>
      </c>
      <c r="F192" s="98">
        <v>6</v>
      </c>
      <c r="G192" s="98">
        <v>14</v>
      </c>
      <c r="H192" s="97" t="s">
        <v>323</v>
      </c>
    </row>
    <row r="193" spans="1:8">
      <c r="A193" s="96" t="s">
        <v>324</v>
      </c>
      <c r="B193" s="95">
        <v>71</v>
      </c>
      <c r="C193" s="95">
        <v>21</v>
      </c>
      <c r="D193" s="95">
        <v>50</v>
      </c>
      <c r="E193" s="95">
        <v>71</v>
      </c>
      <c r="F193" s="95">
        <v>21</v>
      </c>
      <c r="G193" s="95">
        <v>50</v>
      </c>
      <c r="H193" s="113" t="s">
        <v>325</v>
      </c>
    </row>
    <row r="194" spans="1:8">
      <c r="A194" s="97" t="s">
        <v>326</v>
      </c>
      <c r="B194" s="98">
        <v>71</v>
      </c>
      <c r="C194" s="98">
        <v>21</v>
      </c>
      <c r="D194" s="98">
        <v>50</v>
      </c>
      <c r="E194" s="98">
        <v>71</v>
      </c>
      <c r="F194" s="98">
        <v>21</v>
      </c>
      <c r="G194" s="98">
        <v>50</v>
      </c>
      <c r="H194" s="97" t="s">
        <v>327</v>
      </c>
    </row>
    <row r="195" spans="1:8">
      <c r="A195" s="96" t="s">
        <v>555</v>
      </c>
      <c r="B195" s="95">
        <v>136</v>
      </c>
      <c r="C195" s="95">
        <v>65</v>
      </c>
      <c r="D195" s="95">
        <v>71</v>
      </c>
      <c r="E195" s="95">
        <v>128</v>
      </c>
      <c r="F195" s="95">
        <v>61</v>
      </c>
      <c r="G195" s="95">
        <v>67</v>
      </c>
      <c r="H195" s="113" t="s">
        <v>556</v>
      </c>
    </row>
    <row r="196" spans="1:8">
      <c r="A196" s="102" t="s">
        <v>326</v>
      </c>
      <c r="B196" s="101">
        <v>136</v>
      </c>
      <c r="C196" s="101">
        <v>65</v>
      </c>
      <c r="D196" s="101">
        <v>71</v>
      </c>
      <c r="E196" s="101">
        <v>128</v>
      </c>
      <c r="F196" s="101">
        <v>61</v>
      </c>
      <c r="G196" s="101">
        <v>67</v>
      </c>
      <c r="H196" s="102" t="s">
        <v>327</v>
      </c>
    </row>
    <row r="197" spans="1:8">
      <c r="A197" s="111"/>
      <c r="B197" s="112"/>
      <c r="C197" s="112"/>
      <c r="D197" s="112"/>
      <c r="E197" s="112"/>
      <c r="F197" s="112"/>
      <c r="G197" s="112"/>
      <c r="H197" s="111"/>
    </row>
    <row r="198" spans="1:8">
      <c r="A198" s="111"/>
      <c r="B198" s="112"/>
      <c r="C198" s="112"/>
      <c r="D198" s="112"/>
      <c r="E198" s="112"/>
      <c r="F198" s="112"/>
      <c r="G198" s="112"/>
      <c r="H198" s="111"/>
    </row>
    <row r="199" spans="1:8" ht="13">
      <c r="A199" s="88" t="s">
        <v>38</v>
      </c>
      <c r="B199" s="7"/>
      <c r="C199" s="7"/>
      <c r="D199" s="7"/>
      <c r="E199" s="9"/>
      <c r="F199" s="9"/>
      <c r="G199" s="9"/>
      <c r="H199" s="7"/>
    </row>
    <row r="200" spans="1:8" ht="13">
      <c r="A200" s="88" t="s">
        <v>39</v>
      </c>
      <c r="B200" s="7"/>
      <c r="C200" s="7"/>
      <c r="D200" s="7"/>
      <c r="E200" s="9"/>
      <c r="F200" s="9"/>
      <c r="G200" s="9"/>
      <c r="H200" s="7"/>
    </row>
    <row r="201" spans="1:8">
      <c r="B201" s="7"/>
      <c r="C201" s="7"/>
      <c r="D201" s="7"/>
      <c r="E201" s="9"/>
      <c r="F201" s="9"/>
      <c r="G201" s="9"/>
      <c r="H201" s="7"/>
    </row>
    <row r="202" spans="1:8">
      <c r="A202" s="81" t="s">
        <v>0</v>
      </c>
      <c r="B202" s="61" t="s">
        <v>58</v>
      </c>
      <c r="C202" s="61"/>
      <c r="D202" s="62"/>
      <c r="E202" s="61" t="s">
        <v>57</v>
      </c>
      <c r="F202" s="61"/>
      <c r="G202" s="62"/>
      <c r="H202" s="84" t="s">
        <v>2</v>
      </c>
    </row>
    <row r="203" spans="1:8" ht="20">
      <c r="A203" s="87"/>
      <c r="B203" s="58" t="s">
        <v>1</v>
      </c>
      <c r="C203" s="59" t="s">
        <v>3</v>
      </c>
      <c r="D203" s="60" t="s">
        <v>4</v>
      </c>
      <c r="E203" s="58" t="s">
        <v>1</v>
      </c>
      <c r="F203" s="59" t="s">
        <v>3</v>
      </c>
      <c r="G203" s="60" t="s">
        <v>4</v>
      </c>
      <c r="H203" s="78"/>
    </row>
    <row r="204" spans="1:8">
      <c r="A204" s="107"/>
      <c r="B204" s="106"/>
      <c r="C204" s="106"/>
      <c r="D204" s="106"/>
      <c r="E204" s="106"/>
      <c r="F204" s="106"/>
      <c r="G204" s="106"/>
      <c r="H204" s="76"/>
    </row>
    <row r="205" spans="1:8">
      <c r="A205" s="111" t="s">
        <v>1</v>
      </c>
      <c r="B205" s="112">
        <v>1578</v>
      </c>
      <c r="C205" s="112">
        <v>443</v>
      </c>
      <c r="D205" s="112">
        <v>1135</v>
      </c>
      <c r="E205" s="112">
        <v>1517</v>
      </c>
      <c r="F205" s="112">
        <v>423</v>
      </c>
      <c r="G205" s="112">
        <v>1094</v>
      </c>
      <c r="H205" s="111" t="s">
        <v>1</v>
      </c>
    </row>
    <row r="206" spans="1:8">
      <c r="A206" s="113"/>
      <c r="B206" s="95"/>
      <c r="C206" s="95"/>
      <c r="D206" s="95"/>
      <c r="E206" s="95"/>
      <c r="F206" s="95"/>
      <c r="G206" s="95"/>
      <c r="H206" s="113"/>
    </row>
    <row r="207" spans="1:8">
      <c r="A207" s="96" t="s">
        <v>557</v>
      </c>
      <c r="B207" s="95">
        <v>41</v>
      </c>
      <c r="C207" s="95">
        <v>22</v>
      </c>
      <c r="D207" s="95">
        <v>19</v>
      </c>
      <c r="E207" s="95">
        <v>41</v>
      </c>
      <c r="F207" s="95">
        <v>22</v>
      </c>
      <c r="G207" s="95">
        <v>19</v>
      </c>
      <c r="H207" s="96" t="s">
        <v>558</v>
      </c>
    </row>
    <row r="208" spans="1:8">
      <c r="A208" s="99" t="s">
        <v>559</v>
      </c>
      <c r="B208" s="98">
        <v>41</v>
      </c>
      <c r="C208" s="98">
        <v>22</v>
      </c>
      <c r="D208" s="98">
        <v>19</v>
      </c>
      <c r="E208" s="98">
        <v>41</v>
      </c>
      <c r="F208" s="98">
        <v>22</v>
      </c>
      <c r="G208" s="98">
        <v>19</v>
      </c>
      <c r="H208" s="99" t="s">
        <v>560</v>
      </c>
    </row>
    <row r="209" spans="1:8">
      <c r="A209" s="96" t="s">
        <v>561</v>
      </c>
      <c r="B209" s="95">
        <v>8</v>
      </c>
      <c r="C209" s="95">
        <v>1</v>
      </c>
      <c r="D209" s="95">
        <v>7</v>
      </c>
      <c r="E209" s="95">
        <v>8</v>
      </c>
      <c r="F209" s="95">
        <v>1</v>
      </c>
      <c r="G209" s="95">
        <v>7</v>
      </c>
      <c r="H209" s="96" t="s">
        <v>562</v>
      </c>
    </row>
    <row r="210" spans="1:8">
      <c r="A210" s="97" t="s">
        <v>563</v>
      </c>
      <c r="B210" s="98">
        <v>8</v>
      </c>
      <c r="C210" s="98">
        <v>1</v>
      </c>
      <c r="D210" s="98">
        <v>7</v>
      </c>
      <c r="E210" s="98">
        <v>8</v>
      </c>
      <c r="F210" s="98">
        <v>1</v>
      </c>
      <c r="G210" s="98">
        <v>7</v>
      </c>
      <c r="H210" s="97" t="s">
        <v>564</v>
      </c>
    </row>
    <row r="211" spans="1:8">
      <c r="A211" s="96" t="s">
        <v>328</v>
      </c>
      <c r="B211" s="95">
        <v>4</v>
      </c>
      <c r="C211" s="95">
        <v>4</v>
      </c>
      <c r="D211" s="95">
        <v>0</v>
      </c>
      <c r="E211" s="95">
        <v>4</v>
      </c>
      <c r="F211" s="95">
        <v>4</v>
      </c>
      <c r="G211" s="95">
        <v>0</v>
      </c>
      <c r="H211" s="113" t="s">
        <v>329</v>
      </c>
    </row>
    <row r="212" spans="1:8">
      <c r="A212" s="97" t="s">
        <v>330</v>
      </c>
      <c r="B212" s="98">
        <v>4</v>
      </c>
      <c r="C212" s="98">
        <v>4</v>
      </c>
      <c r="D212" s="98">
        <v>0</v>
      </c>
      <c r="E212" s="98">
        <v>4</v>
      </c>
      <c r="F212" s="98">
        <v>4</v>
      </c>
      <c r="G212" s="98">
        <v>0</v>
      </c>
      <c r="H212" s="97" t="s">
        <v>331</v>
      </c>
    </row>
    <row r="213" spans="1:8">
      <c r="A213" s="96" t="s">
        <v>332</v>
      </c>
      <c r="B213" s="95">
        <v>17</v>
      </c>
      <c r="C213" s="95">
        <v>6</v>
      </c>
      <c r="D213" s="95">
        <v>11</v>
      </c>
      <c r="E213" s="95">
        <v>17</v>
      </c>
      <c r="F213" s="95">
        <v>6</v>
      </c>
      <c r="G213" s="95">
        <v>11</v>
      </c>
      <c r="H213" s="96" t="s">
        <v>333</v>
      </c>
    </row>
    <row r="214" spans="1:8">
      <c r="A214" s="97" t="s">
        <v>334</v>
      </c>
      <c r="B214" s="98">
        <v>17</v>
      </c>
      <c r="C214" s="98">
        <v>6</v>
      </c>
      <c r="D214" s="98">
        <v>11</v>
      </c>
      <c r="E214" s="98">
        <v>17</v>
      </c>
      <c r="F214" s="98">
        <v>6</v>
      </c>
      <c r="G214" s="98">
        <v>11</v>
      </c>
      <c r="H214" s="97" t="s">
        <v>335</v>
      </c>
    </row>
    <row r="215" spans="1:8">
      <c r="A215" s="96" t="s">
        <v>336</v>
      </c>
      <c r="B215" s="95">
        <v>37</v>
      </c>
      <c r="C215" s="95">
        <v>1</v>
      </c>
      <c r="D215" s="95">
        <v>36</v>
      </c>
      <c r="E215" s="95">
        <v>37</v>
      </c>
      <c r="F215" s="95">
        <v>1</v>
      </c>
      <c r="G215" s="95">
        <v>36</v>
      </c>
      <c r="H215" s="113" t="s">
        <v>337</v>
      </c>
    </row>
    <row r="216" spans="1:8">
      <c r="A216" s="97" t="s">
        <v>338</v>
      </c>
      <c r="B216" s="98">
        <v>37</v>
      </c>
      <c r="C216" s="98">
        <v>1</v>
      </c>
      <c r="D216" s="98">
        <v>36</v>
      </c>
      <c r="E216" s="98">
        <v>37</v>
      </c>
      <c r="F216" s="98">
        <v>1</v>
      </c>
      <c r="G216" s="98">
        <v>36</v>
      </c>
      <c r="H216" s="97" t="s">
        <v>339</v>
      </c>
    </row>
    <row r="217" spans="1:8">
      <c r="A217" s="96" t="s">
        <v>340</v>
      </c>
      <c r="B217" s="95">
        <v>414</v>
      </c>
      <c r="C217" s="95">
        <v>45</v>
      </c>
      <c r="D217" s="95">
        <v>369</v>
      </c>
      <c r="E217" s="95">
        <v>374</v>
      </c>
      <c r="F217" s="95">
        <v>37</v>
      </c>
      <c r="G217" s="95">
        <v>337</v>
      </c>
      <c r="H217" s="113" t="s">
        <v>341</v>
      </c>
    </row>
    <row r="218" spans="1:8">
      <c r="A218" s="97" t="s">
        <v>342</v>
      </c>
      <c r="B218" s="98">
        <v>414</v>
      </c>
      <c r="C218" s="98">
        <v>45</v>
      </c>
      <c r="D218" s="98">
        <v>369</v>
      </c>
      <c r="E218" s="98">
        <v>374</v>
      </c>
      <c r="F218" s="98">
        <v>37</v>
      </c>
      <c r="G218" s="98">
        <v>337</v>
      </c>
      <c r="H218" s="97" t="s">
        <v>339</v>
      </c>
    </row>
    <row r="219" spans="1:8">
      <c r="A219" s="96" t="s">
        <v>343</v>
      </c>
      <c r="B219" s="95">
        <v>1038</v>
      </c>
      <c r="C219" s="95">
        <v>351</v>
      </c>
      <c r="D219" s="95">
        <v>687</v>
      </c>
      <c r="E219" s="95">
        <v>1017</v>
      </c>
      <c r="F219" s="95">
        <v>339</v>
      </c>
      <c r="G219" s="95">
        <v>678</v>
      </c>
      <c r="H219" s="113" t="s">
        <v>344</v>
      </c>
    </row>
    <row r="220" spans="1:8">
      <c r="A220" s="97" t="s">
        <v>345</v>
      </c>
      <c r="B220" s="98">
        <v>1038</v>
      </c>
      <c r="C220" s="98">
        <v>351</v>
      </c>
      <c r="D220" s="98">
        <v>687</v>
      </c>
      <c r="E220" s="98">
        <v>1017</v>
      </c>
      <c r="F220" s="98">
        <v>339</v>
      </c>
      <c r="G220" s="98">
        <v>678</v>
      </c>
      <c r="H220" s="97" t="s">
        <v>346</v>
      </c>
    </row>
    <row r="221" spans="1:8" ht="13.5" customHeight="1">
      <c r="A221" s="96" t="s">
        <v>347</v>
      </c>
      <c r="B221" s="95">
        <v>19</v>
      </c>
      <c r="C221" s="95">
        <v>13</v>
      </c>
      <c r="D221" s="95">
        <v>6</v>
      </c>
      <c r="E221" s="95">
        <v>19</v>
      </c>
      <c r="F221" s="95">
        <v>13</v>
      </c>
      <c r="G221" s="95">
        <v>6</v>
      </c>
      <c r="H221" s="96" t="s">
        <v>348</v>
      </c>
    </row>
    <row r="222" spans="1:8">
      <c r="A222" s="100" t="s">
        <v>349</v>
      </c>
      <c r="B222" s="101">
        <v>19</v>
      </c>
      <c r="C222" s="101">
        <v>13</v>
      </c>
      <c r="D222" s="101">
        <v>6</v>
      </c>
      <c r="E222" s="101">
        <v>19</v>
      </c>
      <c r="F222" s="101">
        <v>13</v>
      </c>
      <c r="G222" s="101">
        <v>6</v>
      </c>
      <c r="H222" s="100" t="s">
        <v>560</v>
      </c>
    </row>
    <row r="223" spans="1:8">
      <c r="A223" s="111"/>
      <c r="B223" s="112"/>
      <c r="C223" s="112"/>
      <c r="D223" s="112"/>
      <c r="E223" s="112"/>
      <c r="F223" s="112"/>
      <c r="G223" s="112"/>
      <c r="H223" s="111"/>
    </row>
    <row r="224" spans="1:8">
      <c r="A224" s="111"/>
      <c r="B224" s="112"/>
      <c r="C224" s="112"/>
      <c r="D224" s="112"/>
      <c r="E224" s="112"/>
      <c r="F224" s="112"/>
      <c r="G224" s="112"/>
      <c r="H224" s="111"/>
    </row>
    <row r="225" spans="1:8" ht="13">
      <c r="A225" s="88" t="s">
        <v>40</v>
      </c>
      <c r="B225" s="7"/>
      <c r="C225" s="7"/>
      <c r="D225" s="7"/>
      <c r="E225" s="9"/>
      <c r="F225" s="9"/>
      <c r="G225" s="9"/>
      <c r="H225" s="7"/>
    </row>
    <row r="226" spans="1:8" ht="13">
      <c r="A226" s="88" t="s">
        <v>41</v>
      </c>
      <c r="B226" s="7"/>
      <c r="C226" s="7"/>
      <c r="D226" s="7"/>
      <c r="E226" s="9"/>
      <c r="F226" s="9"/>
      <c r="G226" s="9"/>
      <c r="H226" s="7"/>
    </row>
    <row r="227" spans="1:8">
      <c r="B227" s="7"/>
      <c r="C227" s="7"/>
      <c r="D227" s="7"/>
      <c r="E227" s="9"/>
      <c r="F227" s="9"/>
      <c r="G227" s="9"/>
      <c r="H227" s="7"/>
    </row>
    <row r="228" spans="1:8">
      <c r="A228" s="81" t="s">
        <v>0</v>
      </c>
      <c r="B228" s="61" t="s">
        <v>58</v>
      </c>
      <c r="C228" s="61"/>
      <c r="D228" s="62"/>
      <c r="E228" s="61" t="s">
        <v>57</v>
      </c>
      <c r="F228" s="61"/>
      <c r="G228" s="62"/>
      <c r="H228" s="84" t="s">
        <v>2</v>
      </c>
    </row>
    <row r="229" spans="1:8" ht="20">
      <c r="A229" s="87"/>
      <c r="B229" s="58" t="s">
        <v>1</v>
      </c>
      <c r="C229" s="59" t="s">
        <v>3</v>
      </c>
      <c r="D229" s="60" t="s">
        <v>4</v>
      </c>
      <c r="E229" s="58" t="s">
        <v>1</v>
      </c>
      <c r="F229" s="59" t="s">
        <v>3</v>
      </c>
      <c r="G229" s="60" t="s">
        <v>4</v>
      </c>
      <c r="H229" s="78"/>
    </row>
    <row r="230" spans="1:8">
      <c r="A230" s="107"/>
      <c r="B230" s="106"/>
      <c r="C230" s="106"/>
      <c r="D230" s="106"/>
      <c r="E230" s="106"/>
      <c r="F230" s="106"/>
      <c r="G230" s="106"/>
      <c r="H230" s="76"/>
    </row>
    <row r="231" spans="1:8">
      <c r="A231" s="111" t="s">
        <v>1</v>
      </c>
      <c r="B231" s="112">
        <v>236</v>
      </c>
      <c r="C231" s="112">
        <v>92</v>
      </c>
      <c r="D231" s="112">
        <v>144</v>
      </c>
      <c r="E231" s="112">
        <v>234</v>
      </c>
      <c r="F231" s="112">
        <v>91</v>
      </c>
      <c r="G231" s="112">
        <v>143</v>
      </c>
      <c r="H231" s="111" t="s">
        <v>1</v>
      </c>
    </row>
    <row r="232" spans="1:8">
      <c r="A232" s="113"/>
      <c r="B232" s="95"/>
      <c r="C232" s="95"/>
      <c r="D232" s="95"/>
      <c r="E232" s="95"/>
      <c r="F232" s="95"/>
      <c r="G232" s="95"/>
      <c r="H232" s="113"/>
    </row>
    <row r="233" spans="1:8">
      <c r="A233" s="96" t="s">
        <v>350</v>
      </c>
      <c r="B233" s="95">
        <v>6</v>
      </c>
      <c r="C233" s="95">
        <v>3</v>
      </c>
      <c r="D233" s="95">
        <v>3</v>
      </c>
      <c r="E233" s="95">
        <v>6</v>
      </c>
      <c r="F233" s="95">
        <v>3</v>
      </c>
      <c r="G233" s="95">
        <v>3</v>
      </c>
      <c r="H233" s="113" t="s">
        <v>351</v>
      </c>
    </row>
    <row r="234" spans="1:8">
      <c r="A234" s="97" t="s">
        <v>352</v>
      </c>
      <c r="B234" s="98">
        <v>6</v>
      </c>
      <c r="C234" s="98">
        <v>3</v>
      </c>
      <c r="D234" s="98">
        <v>3</v>
      </c>
      <c r="E234" s="98">
        <v>6</v>
      </c>
      <c r="F234" s="98">
        <v>3</v>
      </c>
      <c r="G234" s="98">
        <v>3</v>
      </c>
      <c r="H234" s="97" t="s">
        <v>353</v>
      </c>
    </row>
    <row r="235" spans="1:8">
      <c r="A235" s="96" t="s">
        <v>354</v>
      </c>
      <c r="B235" s="95">
        <v>16</v>
      </c>
      <c r="C235" s="95">
        <v>0</v>
      </c>
      <c r="D235" s="95">
        <v>16</v>
      </c>
      <c r="E235" s="95">
        <v>16</v>
      </c>
      <c r="F235" s="95">
        <v>0</v>
      </c>
      <c r="G235" s="95">
        <v>16</v>
      </c>
      <c r="H235" s="113" t="s">
        <v>355</v>
      </c>
    </row>
    <row r="236" spans="1:8">
      <c r="A236" s="97" t="s">
        <v>356</v>
      </c>
      <c r="B236" s="98">
        <v>16</v>
      </c>
      <c r="C236" s="98">
        <v>0</v>
      </c>
      <c r="D236" s="98">
        <v>16</v>
      </c>
      <c r="E236" s="98">
        <v>16</v>
      </c>
      <c r="F236" s="98">
        <v>0</v>
      </c>
      <c r="G236" s="98">
        <v>16</v>
      </c>
      <c r="H236" s="97" t="s">
        <v>357</v>
      </c>
    </row>
    <row r="237" spans="1:8">
      <c r="A237" s="96" t="s">
        <v>358</v>
      </c>
      <c r="B237" s="95">
        <v>58</v>
      </c>
      <c r="C237" s="95">
        <v>26</v>
      </c>
      <c r="D237" s="95">
        <v>32</v>
      </c>
      <c r="E237" s="95">
        <v>57</v>
      </c>
      <c r="F237" s="95">
        <v>26</v>
      </c>
      <c r="G237" s="95">
        <v>31</v>
      </c>
      <c r="H237" s="113" t="s">
        <v>359</v>
      </c>
    </row>
    <row r="238" spans="1:8">
      <c r="A238" s="99" t="s">
        <v>481</v>
      </c>
      <c r="B238" s="98">
        <v>10</v>
      </c>
      <c r="C238" s="98">
        <v>6</v>
      </c>
      <c r="D238" s="98">
        <v>4</v>
      </c>
      <c r="E238" s="98">
        <v>10</v>
      </c>
      <c r="F238" s="98">
        <v>6</v>
      </c>
      <c r="G238" s="98">
        <v>4</v>
      </c>
      <c r="H238" s="97" t="s">
        <v>366</v>
      </c>
    </row>
    <row r="239" spans="1:8">
      <c r="A239" s="99" t="s">
        <v>360</v>
      </c>
      <c r="B239" s="98">
        <v>11</v>
      </c>
      <c r="C239" s="98">
        <v>4</v>
      </c>
      <c r="D239" s="98">
        <v>7</v>
      </c>
      <c r="E239" s="98">
        <v>10</v>
      </c>
      <c r="F239" s="98">
        <v>4</v>
      </c>
      <c r="G239" s="98">
        <v>6</v>
      </c>
      <c r="H239" s="99" t="s">
        <v>361</v>
      </c>
    </row>
    <row r="240" spans="1:8" ht="20.5">
      <c r="A240" s="99" t="s">
        <v>362</v>
      </c>
      <c r="B240" s="98">
        <v>11</v>
      </c>
      <c r="C240" s="98">
        <v>8</v>
      </c>
      <c r="D240" s="98">
        <v>3</v>
      </c>
      <c r="E240" s="98">
        <v>11</v>
      </c>
      <c r="F240" s="98">
        <v>8</v>
      </c>
      <c r="G240" s="98">
        <v>3</v>
      </c>
      <c r="H240" s="99" t="s">
        <v>363</v>
      </c>
    </row>
    <row r="241" spans="1:8">
      <c r="A241" s="99" t="s">
        <v>364</v>
      </c>
      <c r="B241" s="98">
        <v>26</v>
      </c>
      <c r="C241" s="98">
        <v>8</v>
      </c>
      <c r="D241" s="98">
        <v>18</v>
      </c>
      <c r="E241" s="98">
        <v>26</v>
      </c>
      <c r="F241" s="98">
        <v>8</v>
      </c>
      <c r="G241" s="98">
        <v>18</v>
      </c>
      <c r="H241" s="99" t="s">
        <v>365</v>
      </c>
    </row>
    <row r="242" spans="1:8">
      <c r="A242" s="96" t="s">
        <v>367</v>
      </c>
      <c r="B242" s="95">
        <v>103</v>
      </c>
      <c r="C242" s="95">
        <v>37</v>
      </c>
      <c r="D242" s="95">
        <v>66</v>
      </c>
      <c r="E242" s="95">
        <v>103</v>
      </c>
      <c r="F242" s="95">
        <v>37</v>
      </c>
      <c r="G242" s="95">
        <v>66</v>
      </c>
      <c r="H242" s="113" t="s">
        <v>368</v>
      </c>
    </row>
    <row r="243" spans="1:8">
      <c r="A243" s="99" t="s">
        <v>369</v>
      </c>
      <c r="B243" s="98">
        <v>103</v>
      </c>
      <c r="C243" s="98">
        <v>37</v>
      </c>
      <c r="D243" s="98">
        <v>66</v>
      </c>
      <c r="E243" s="98">
        <v>103</v>
      </c>
      <c r="F243" s="98">
        <v>37</v>
      </c>
      <c r="G243" s="98">
        <v>66</v>
      </c>
      <c r="H243" s="97" t="s">
        <v>370</v>
      </c>
    </row>
    <row r="244" spans="1:8">
      <c r="A244" s="96" t="s">
        <v>371</v>
      </c>
      <c r="B244" s="95">
        <v>21</v>
      </c>
      <c r="C244" s="95">
        <v>5</v>
      </c>
      <c r="D244" s="95">
        <v>16</v>
      </c>
      <c r="E244" s="95">
        <v>21</v>
      </c>
      <c r="F244" s="95">
        <v>5</v>
      </c>
      <c r="G244" s="95">
        <v>16</v>
      </c>
      <c r="H244" s="113" t="s">
        <v>372</v>
      </c>
    </row>
    <row r="245" spans="1:8">
      <c r="A245" s="97" t="s">
        <v>373</v>
      </c>
      <c r="B245" s="98">
        <v>4</v>
      </c>
      <c r="C245" s="98">
        <v>1</v>
      </c>
      <c r="D245" s="98">
        <v>3</v>
      </c>
      <c r="E245" s="98">
        <v>4</v>
      </c>
      <c r="F245" s="98">
        <v>1</v>
      </c>
      <c r="G245" s="98">
        <v>3</v>
      </c>
      <c r="H245" s="97" t="s">
        <v>374</v>
      </c>
    </row>
    <row r="246" spans="1:8">
      <c r="A246" s="99" t="s">
        <v>482</v>
      </c>
      <c r="B246" s="98">
        <v>6</v>
      </c>
      <c r="C246" s="98">
        <v>3</v>
      </c>
      <c r="D246" s="98">
        <v>3</v>
      </c>
      <c r="E246" s="98">
        <v>6</v>
      </c>
      <c r="F246" s="98">
        <v>3</v>
      </c>
      <c r="G246" s="98">
        <v>3</v>
      </c>
      <c r="H246" s="97" t="s">
        <v>483</v>
      </c>
    </row>
    <row r="247" spans="1:8">
      <c r="A247" s="99" t="s">
        <v>375</v>
      </c>
      <c r="B247" s="98">
        <v>4</v>
      </c>
      <c r="C247" s="98">
        <v>0</v>
      </c>
      <c r="D247" s="98">
        <v>4</v>
      </c>
      <c r="E247" s="98">
        <v>4</v>
      </c>
      <c r="F247" s="98">
        <v>0</v>
      </c>
      <c r="G247" s="98">
        <v>4</v>
      </c>
      <c r="H247" s="97" t="s">
        <v>376</v>
      </c>
    </row>
    <row r="248" spans="1:8">
      <c r="A248" s="99" t="s">
        <v>377</v>
      </c>
      <c r="B248" s="98">
        <v>4</v>
      </c>
      <c r="C248" s="98">
        <v>0</v>
      </c>
      <c r="D248" s="98">
        <v>4</v>
      </c>
      <c r="E248" s="98">
        <v>4</v>
      </c>
      <c r="F248" s="98">
        <v>0</v>
      </c>
      <c r="G248" s="98">
        <v>4</v>
      </c>
      <c r="H248" s="97" t="s">
        <v>378</v>
      </c>
    </row>
    <row r="249" spans="1:8">
      <c r="A249" s="99" t="s">
        <v>379</v>
      </c>
      <c r="B249" s="98">
        <v>3</v>
      </c>
      <c r="C249" s="98">
        <v>1</v>
      </c>
      <c r="D249" s="98">
        <v>2</v>
      </c>
      <c r="E249" s="98">
        <v>3</v>
      </c>
      <c r="F249" s="98">
        <v>1</v>
      </c>
      <c r="G249" s="98">
        <v>2</v>
      </c>
      <c r="H249" s="99" t="s">
        <v>380</v>
      </c>
    </row>
    <row r="250" spans="1:8">
      <c r="A250" s="96" t="s">
        <v>565</v>
      </c>
      <c r="B250" s="95">
        <v>32</v>
      </c>
      <c r="C250" s="95">
        <v>21</v>
      </c>
      <c r="D250" s="95">
        <v>11</v>
      </c>
      <c r="E250" s="95">
        <v>31</v>
      </c>
      <c r="F250" s="95">
        <v>20</v>
      </c>
      <c r="G250" s="95">
        <v>11</v>
      </c>
      <c r="H250" s="113" t="s">
        <v>566</v>
      </c>
    </row>
    <row r="251" spans="1:8">
      <c r="A251" s="102" t="s">
        <v>373</v>
      </c>
      <c r="B251" s="101">
        <v>32</v>
      </c>
      <c r="C251" s="101">
        <v>21</v>
      </c>
      <c r="D251" s="101">
        <v>11</v>
      </c>
      <c r="E251" s="101">
        <v>31</v>
      </c>
      <c r="F251" s="101">
        <v>20</v>
      </c>
      <c r="G251" s="101">
        <v>11</v>
      </c>
      <c r="H251" s="102" t="s">
        <v>374</v>
      </c>
    </row>
    <row r="252" spans="1:8">
      <c r="A252" s="113"/>
      <c r="B252" s="95"/>
      <c r="C252" s="95"/>
      <c r="D252" s="95"/>
      <c r="E252" s="95"/>
      <c r="F252" s="95"/>
      <c r="G252" s="95"/>
      <c r="H252" s="113"/>
    </row>
    <row r="253" spans="1:8">
      <c r="A253" s="113"/>
      <c r="B253" s="95"/>
      <c r="C253" s="95"/>
      <c r="D253" s="95"/>
      <c r="E253" s="95"/>
      <c r="F253" s="95"/>
      <c r="G253" s="95"/>
      <c r="H253" s="113"/>
    </row>
    <row r="254" spans="1:8" ht="13">
      <c r="A254" s="88" t="s">
        <v>42</v>
      </c>
      <c r="B254" s="7"/>
      <c r="C254" s="7"/>
      <c r="D254" s="7"/>
      <c r="E254" s="9"/>
      <c r="F254" s="9"/>
      <c r="G254" s="9"/>
      <c r="H254" s="7"/>
    </row>
    <row r="255" spans="1:8" ht="13">
      <c r="A255" s="88" t="s">
        <v>43</v>
      </c>
      <c r="B255" s="7"/>
      <c r="C255" s="7"/>
      <c r="D255" s="7"/>
      <c r="E255" s="9"/>
      <c r="F255" s="9"/>
      <c r="G255" s="9"/>
      <c r="H255" s="7"/>
    </row>
    <row r="256" spans="1:8">
      <c r="B256" s="7"/>
      <c r="C256" s="7"/>
      <c r="D256" s="7"/>
      <c r="E256" s="9"/>
      <c r="F256" s="9"/>
      <c r="G256" s="9"/>
      <c r="H256" s="7"/>
    </row>
    <row r="257" spans="1:8">
      <c r="A257" s="81" t="s">
        <v>0</v>
      </c>
      <c r="B257" s="61" t="s">
        <v>58</v>
      </c>
      <c r="C257" s="61"/>
      <c r="D257" s="62"/>
      <c r="E257" s="61" t="s">
        <v>57</v>
      </c>
      <c r="F257" s="61"/>
      <c r="G257" s="62"/>
      <c r="H257" s="84" t="s">
        <v>2</v>
      </c>
    </row>
    <row r="258" spans="1:8" ht="20">
      <c r="A258" s="87"/>
      <c r="B258" s="58" t="s">
        <v>1</v>
      </c>
      <c r="C258" s="59" t="s">
        <v>3</v>
      </c>
      <c r="D258" s="60" t="s">
        <v>4</v>
      </c>
      <c r="E258" s="58" t="s">
        <v>1</v>
      </c>
      <c r="F258" s="59" t="s">
        <v>3</v>
      </c>
      <c r="G258" s="60" t="s">
        <v>4</v>
      </c>
      <c r="H258" s="78"/>
    </row>
    <row r="259" spans="1:8">
      <c r="A259" s="13"/>
      <c r="B259" s="12"/>
      <c r="C259" s="12"/>
      <c r="D259" s="12"/>
      <c r="E259" s="12"/>
      <c r="F259" s="12"/>
      <c r="G259" s="12"/>
      <c r="H259" s="13"/>
    </row>
    <row r="260" spans="1:8">
      <c r="A260" s="111" t="s">
        <v>1</v>
      </c>
      <c r="B260" s="112">
        <v>62</v>
      </c>
      <c r="C260" s="112">
        <v>54</v>
      </c>
      <c r="D260" s="112">
        <v>8</v>
      </c>
      <c r="E260" s="112">
        <v>62</v>
      </c>
      <c r="F260" s="112">
        <v>54</v>
      </c>
      <c r="G260" s="112">
        <v>8</v>
      </c>
      <c r="H260" s="111" t="s">
        <v>1</v>
      </c>
    </row>
    <row r="261" spans="1:8">
      <c r="A261" s="113"/>
      <c r="B261" s="95"/>
      <c r="C261" s="95"/>
      <c r="D261" s="95"/>
      <c r="E261" s="95"/>
      <c r="F261" s="95"/>
      <c r="G261" s="95"/>
      <c r="H261" s="113"/>
    </row>
    <row r="262" spans="1:8">
      <c r="A262" s="96" t="s">
        <v>381</v>
      </c>
      <c r="B262" s="95">
        <v>15</v>
      </c>
      <c r="C262" s="95">
        <v>11</v>
      </c>
      <c r="D262" s="95">
        <v>4</v>
      </c>
      <c r="E262" s="95">
        <v>15</v>
      </c>
      <c r="F262" s="95">
        <v>11</v>
      </c>
      <c r="G262" s="95">
        <v>4</v>
      </c>
      <c r="H262" s="96" t="s">
        <v>382</v>
      </c>
    </row>
    <row r="263" spans="1:8">
      <c r="A263" s="99" t="s">
        <v>383</v>
      </c>
      <c r="B263" s="98">
        <v>15</v>
      </c>
      <c r="C263" s="98">
        <v>11</v>
      </c>
      <c r="D263" s="98">
        <v>4</v>
      </c>
      <c r="E263" s="98">
        <v>15</v>
      </c>
      <c r="F263" s="98">
        <v>11</v>
      </c>
      <c r="G263" s="98">
        <v>4</v>
      </c>
      <c r="H263" s="99" t="s">
        <v>384</v>
      </c>
    </row>
    <row r="264" spans="1:8">
      <c r="A264" s="96" t="s">
        <v>385</v>
      </c>
      <c r="B264" s="95">
        <v>47</v>
      </c>
      <c r="C264" s="95">
        <v>43</v>
      </c>
      <c r="D264" s="95">
        <v>4</v>
      </c>
      <c r="E264" s="95">
        <v>47</v>
      </c>
      <c r="F264" s="95">
        <v>43</v>
      </c>
      <c r="G264" s="95">
        <v>4</v>
      </c>
      <c r="H264" s="113" t="s">
        <v>386</v>
      </c>
    </row>
    <row r="265" spans="1:8">
      <c r="A265" s="100" t="s">
        <v>387</v>
      </c>
      <c r="B265" s="101">
        <v>47</v>
      </c>
      <c r="C265" s="101">
        <v>43</v>
      </c>
      <c r="D265" s="101">
        <v>4</v>
      </c>
      <c r="E265" s="101">
        <v>47</v>
      </c>
      <c r="F265" s="101">
        <v>43</v>
      </c>
      <c r="G265" s="101">
        <v>4</v>
      </c>
      <c r="H265" s="100" t="s">
        <v>388</v>
      </c>
    </row>
    <row r="266" spans="1:8">
      <c r="A266" s="111"/>
      <c r="B266" s="112"/>
      <c r="C266" s="112"/>
      <c r="D266" s="112"/>
      <c r="E266" s="112"/>
      <c r="F266" s="112"/>
      <c r="G266" s="112"/>
      <c r="H266" s="111"/>
    </row>
    <row r="267" spans="1:8" ht="21" customHeight="1">
      <c r="A267" s="119" t="s">
        <v>60</v>
      </c>
      <c r="B267" s="119"/>
      <c r="C267" s="119"/>
      <c r="D267" s="119"/>
      <c r="E267" s="119"/>
      <c r="F267" s="119"/>
      <c r="G267" s="119"/>
      <c r="H267" s="119"/>
    </row>
    <row r="268" spans="1:8" ht="21" customHeight="1">
      <c r="A268" s="119" t="s">
        <v>61</v>
      </c>
      <c r="B268" s="119"/>
      <c r="C268" s="119"/>
      <c r="D268" s="119"/>
      <c r="E268" s="119"/>
      <c r="F268" s="119"/>
      <c r="G268" s="119"/>
      <c r="H268" s="119"/>
    </row>
    <row r="270" spans="1:8">
      <c r="A270" s="114" t="str">
        <f>CONCATENATE("Stand: Juni ",RIGHT(Inhalt_Contenu!A1,4)+1," / Etat: juin ",RIGHT(Inhalt_Contenu!A1,4)+1)</f>
        <v>Stand: Juni 2026 / Etat: juin 2026</v>
      </c>
      <c r="B270" s="24"/>
      <c r="C270" s="24"/>
      <c r="D270" s="24"/>
      <c r="E270" s="25"/>
      <c r="F270" s="25"/>
      <c r="G270" s="25"/>
    </row>
    <row r="271" spans="1:8">
      <c r="A271" s="63" t="s">
        <v>62</v>
      </c>
    </row>
    <row r="272" spans="1:8">
      <c r="A272" s="36" t="str">
        <f>CONCATENATE("© OFS ",RIGHT(Inhalt_Contenu!A1,4)+1," / © BFS ",RIGHT(Inhalt_Contenu!A1,4)+1)</f>
        <v>© OFS 2026 / © BFS 2026</v>
      </c>
    </row>
    <row r="273" spans="1:1" ht="15.5">
      <c r="A273" s="64"/>
    </row>
    <row r="274" spans="1:1">
      <c r="A274" s="63" t="s">
        <v>54</v>
      </c>
    </row>
    <row r="275" spans="1:1">
      <c r="A275" s="65" t="s">
        <v>53</v>
      </c>
    </row>
  </sheetData>
  <mergeCells count="2">
    <mergeCell ref="A267:H267"/>
    <mergeCell ref="A268:H268"/>
  </mergeCells>
  <phoneticPr fontId="1" type="noConversion"/>
  <hyperlinks>
    <hyperlink ref="H1" location="Inhalt_Contenu!A1" display="zurück zum Inhalt" xr:uid="{00000000-0004-0000-0500-000000000000}"/>
    <hyperlink ref="A275" r:id="rId1" xr:uid="{00000000-0004-0000-0500-000001000000}"/>
    <hyperlink ref="H2" location="Inhalt_Contenu!A1" display="retour au contenu" xr:uid="{00000000-0004-0000-0500-000002000000}"/>
  </hyperlinks>
  <pageMargins left="0.39370078740157483" right="0" top="0.59055118110236227" bottom="0.39370078740157483" header="0.51181102362204722" footer="0.51181102362204722"/>
  <pageSetup paperSize="9" scale="73" orientation="portrait" r:id="rId2"/>
  <headerFooter alignWithMargins="0"/>
  <rowBreaks count="2" manualBreakCount="2">
    <brk id="160" max="7" man="1"/>
    <brk id="224"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7"/>
  <dimension ref="A1:H144"/>
  <sheetViews>
    <sheetView zoomScaleNormal="100" workbookViewId="0"/>
  </sheetViews>
  <sheetFormatPr baseColWidth="10" defaultColWidth="11.453125" defaultRowHeight="12.5"/>
  <cols>
    <col min="1" max="1" width="45.81640625" style="17" customWidth="1"/>
    <col min="2" max="7" width="7" style="17" customWidth="1"/>
    <col min="8" max="8" width="49.453125" style="17" customWidth="1"/>
    <col min="9" max="16384" width="11.453125" style="17"/>
  </cols>
  <sheetData>
    <row r="1" spans="1:8" ht="15.5">
      <c r="A1" s="47" t="s">
        <v>508</v>
      </c>
      <c r="H1" s="110" t="s">
        <v>13</v>
      </c>
    </row>
    <row r="2" spans="1:8" ht="15.5">
      <c r="A2" s="48" t="s">
        <v>509</v>
      </c>
      <c r="B2" s="39"/>
      <c r="C2" s="39"/>
      <c r="D2" s="39"/>
      <c r="E2" s="39"/>
      <c r="F2" s="39"/>
      <c r="G2" s="39"/>
      <c r="H2" s="55" t="s">
        <v>63</v>
      </c>
    </row>
    <row r="3" spans="1:8" ht="18">
      <c r="A3" s="41"/>
      <c r="B3" s="31"/>
      <c r="C3" s="31"/>
      <c r="D3" s="31"/>
      <c r="E3" s="31"/>
      <c r="F3" s="31"/>
      <c r="G3" s="31"/>
    </row>
    <row r="4" spans="1:8" ht="14">
      <c r="A4" s="31" t="s">
        <v>6</v>
      </c>
      <c r="B4" s="31"/>
      <c r="C4" s="31"/>
      <c r="D4" s="31"/>
      <c r="E4" s="31"/>
      <c r="F4" s="31"/>
      <c r="G4" s="31"/>
      <c r="H4" s="89"/>
    </row>
    <row r="5" spans="1:8" ht="14">
      <c r="A5" s="31"/>
      <c r="B5" s="31"/>
      <c r="C5" s="31"/>
      <c r="D5" s="31"/>
      <c r="E5" s="31"/>
      <c r="F5" s="31"/>
      <c r="G5" s="31"/>
      <c r="H5" s="31"/>
    </row>
    <row r="6" spans="1:8" ht="13">
      <c r="A6" s="92" t="s">
        <v>18</v>
      </c>
      <c r="B6" s="6"/>
      <c r="C6" s="6"/>
      <c r="D6" s="6"/>
      <c r="E6" s="6"/>
      <c r="F6" s="6"/>
      <c r="G6" s="6"/>
      <c r="H6" s="6"/>
    </row>
    <row r="7" spans="1:8" ht="13">
      <c r="A7" s="23"/>
      <c r="B7" s="6"/>
      <c r="C7" s="6"/>
      <c r="D7" s="6"/>
      <c r="E7" s="6"/>
      <c r="F7" s="6"/>
      <c r="G7" s="6"/>
      <c r="H7" s="6"/>
    </row>
    <row r="8" spans="1:8" ht="13">
      <c r="A8" s="23" t="s">
        <v>32</v>
      </c>
      <c r="B8" s="6"/>
      <c r="C8" s="6"/>
      <c r="D8" s="6"/>
      <c r="E8" s="26"/>
      <c r="F8" s="26"/>
      <c r="G8" s="26"/>
      <c r="H8" s="6"/>
    </row>
    <row r="9" spans="1:8" ht="13">
      <c r="A9" s="23" t="s">
        <v>33</v>
      </c>
      <c r="B9" s="6"/>
      <c r="C9" s="6"/>
      <c r="D9" s="6"/>
      <c r="E9" s="6"/>
      <c r="F9" s="6"/>
      <c r="G9" s="6"/>
      <c r="H9" s="6"/>
    </row>
    <row r="10" spans="1:8">
      <c r="A10" s="8"/>
      <c r="B10" s="6"/>
      <c r="C10" s="6"/>
      <c r="D10" s="6"/>
      <c r="E10" s="6"/>
      <c r="F10" s="6"/>
      <c r="G10" s="6"/>
      <c r="H10" s="6"/>
    </row>
    <row r="11" spans="1:8">
      <c r="A11" s="93" t="s">
        <v>0</v>
      </c>
      <c r="B11" s="61" t="s">
        <v>58</v>
      </c>
      <c r="C11" s="61"/>
      <c r="D11" s="62"/>
      <c r="E11" s="61" t="s">
        <v>59</v>
      </c>
      <c r="F11" s="61"/>
      <c r="G11" s="62"/>
      <c r="H11" s="90" t="s">
        <v>2</v>
      </c>
    </row>
    <row r="12" spans="1:8" ht="20">
      <c r="A12" s="87"/>
      <c r="B12" s="58" t="s">
        <v>1</v>
      </c>
      <c r="C12" s="59" t="s">
        <v>3</v>
      </c>
      <c r="D12" s="60" t="s">
        <v>4</v>
      </c>
      <c r="E12" s="58" t="s">
        <v>1</v>
      </c>
      <c r="F12" s="59" t="s">
        <v>3</v>
      </c>
      <c r="G12" s="60" t="s">
        <v>4</v>
      </c>
      <c r="H12" s="91"/>
    </row>
    <row r="13" spans="1:8">
      <c r="A13" s="4"/>
      <c r="B13" s="5"/>
      <c r="C13" s="5"/>
      <c r="D13" s="5"/>
      <c r="E13" s="5"/>
      <c r="F13" s="5"/>
      <c r="G13" s="5"/>
      <c r="H13" s="6"/>
    </row>
    <row r="14" spans="1:8">
      <c r="A14" s="111" t="s">
        <v>1</v>
      </c>
      <c r="B14" s="112">
        <v>56</v>
      </c>
      <c r="C14" s="112">
        <v>56</v>
      </c>
      <c r="D14" s="112">
        <v>0</v>
      </c>
      <c r="E14" s="112">
        <v>55</v>
      </c>
      <c r="F14" s="112">
        <v>55</v>
      </c>
      <c r="G14" s="112">
        <v>0</v>
      </c>
      <c r="H14" s="111" t="s">
        <v>1</v>
      </c>
    </row>
    <row r="15" spans="1:8">
      <c r="A15" s="111"/>
      <c r="B15" s="112"/>
      <c r="C15" s="112"/>
      <c r="D15" s="112"/>
      <c r="E15" s="112"/>
      <c r="F15" s="112"/>
      <c r="G15" s="112"/>
      <c r="H15" s="111"/>
    </row>
    <row r="16" spans="1:8">
      <c r="A16" s="96" t="s">
        <v>484</v>
      </c>
      <c r="B16" s="95">
        <v>5</v>
      </c>
      <c r="C16" s="95">
        <v>5</v>
      </c>
      <c r="D16" s="95">
        <v>0</v>
      </c>
      <c r="E16" s="95">
        <v>5</v>
      </c>
      <c r="F16" s="95">
        <v>5</v>
      </c>
      <c r="G16" s="95">
        <v>0</v>
      </c>
      <c r="H16" s="96" t="s">
        <v>485</v>
      </c>
    </row>
    <row r="17" spans="1:8" ht="11.25" customHeight="1">
      <c r="A17" s="96" t="s">
        <v>389</v>
      </c>
      <c r="B17" s="95">
        <v>5</v>
      </c>
      <c r="C17" s="95">
        <v>5</v>
      </c>
      <c r="D17" s="95">
        <v>0</v>
      </c>
      <c r="E17" s="95">
        <v>4</v>
      </c>
      <c r="F17" s="95">
        <v>4</v>
      </c>
      <c r="G17" s="95">
        <v>0</v>
      </c>
      <c r="H17" s="96" t="s">
        <v>390</v>
      </c>
    </row>
    <row r="18" spans="1:8" ht="20.5">
      <c r="A18" s="96" t="s">
        <v>567</v>
      </c>
      <c r="B18" s="95">
        <v>20</v>
      </c>
      <c r="C18" s="95">
        <v>20</v>
      </c>
      <c r="D18" s="95">
        <v>0</v>
      </c>
      <c r="E18" s="95">
        <v>20</v>
      </c>
      <c r="F18" s="95">
        <v>20</v>
      </c>
      <c r="G18" s="95">
        <v>0</v>
      </c>
      <c r="H18" s="96" t="s">
        <v>568</v>
      </c>
    </row>
    <row r="19" spans="1:8">
      <c r="A19" s="96" t="s">
        <v>569</v>
      </c>
      <c r="B19" s="95">
        <v>11</v>
      </c>
      <c r="C19" s="95">
        <v>11</v>
      </c>
      <c r="D19" s="95">
        <v>0</v>
      </c>
      <c r="E19" s="95">
        <v>11</v>
      </c>
      <c r="F19" s="95">
        <v>11</v>
      </c>
      <c r="G19" s="95">
        <v>0</v>
      </c>
      <c r="H19" s="96" t="s">
        <v>570</v>
      </c>
    </row>
    <row r="20" spans="1:8">
      <c r="A20" s="104" t="s">
        <v>391</v>
      </c>
      <c r="B20" s="103">
        <v>15</v>
      </c>
      <c r="C20" s="103">
        <v>15</v>
      </c>
      <c r="D20" s="103">
        <v>0</v>
      </c>
      <c r="E20" s="103">
        <v>15</v>
      </c>
      <c r="F20" s="103">
        <v>15</v>
      </c>
      <c r="G20" s="103">
        <v>0</v>
      </c>
      <c r="H20" s="104" t="s">
        <v>392</v>
      </c>
    </row>
    <row r="21" spans="1:8">
      <c r="A21" s="111"/>
      <c r="B21" s="112"/>
      <c r="C21" s="112"/>
      <c r="D21" s="112"/>
      <c r="E21" s="112"/>
      <c r="F21" s="112"/>
      <c r="G21" s="112"/>
      <c r="H21" s="111"/>
    </row>
    <row r="22" spans="1:8">
      <c r="A22" s="111"/>
      <c r="B22" s="112"/>
      <c r="C22" s="112"/>
      <c r="D22" s="112"/>
      <c r="E22" s="112"/>
      <c r="F22" s="112"/>
      <c r="G22" s="112"/>
      <c r="H22" s="111"/>
    </row>
    <row r="23" spans="1:8" ht="13">
      <c r="A23" s="23" t="s">
        <v>7</v>
      </c>
      <c r="B23" s="6"/>
      <c r="C23" s="6"/>
      <c r="D23" s="6"/>
      <c r="E23" s="6"/>
      <c r="F23" s="6"/>
      <c r="G23" s="6"/>
      <c r="H23" s="6"/>
    </row>
    <row r="24" spans="1:8" ht="13">
      <c r="A24" s="23" t="s">
        <v>8</v>
      </c>
      <c r="B24" s="6"/>
      <c r="C24" s="6"/>
      <c r="D24" s="6"/>
      <c r="E24" s="6"/>
      <c r="F24" s="6"/>
      <c r="G24" s="6"/>
      <c r="H24" s="6"/>
    </row>
    <row r="25" spans="1:8" ht="13">
      <c r="A25" s="23"/>
      <c r="B25" s="6"/>
      <c r="C25" s="6"/>
      <c r="D25" s="6"/>
      <c r="E25" s="6"/>
      <c r="F25" s="6"/>
      <c r="G25" s="6"/>
      <c r="H25" s="6"/>
    </row>
    <row r="26" spans="1:8">
      <c r="A26" s="93" t="s">
        <v>0</v>
      </c>
      <c r="B26" s="61" t="s">
        <v>58</v>
      </c>
      <c r="C26" s="61"/>
      <c r="D26" s="62"/>
      <c r="E26" s="61" t="s">
        <v>59</v>
      </c>
      <c r="F26" s="61"/>
      <c r="G26" s="62"/>
      <c r="H26" s="90" t="s">
        <v>2</v>
      </c>
    </row>
    <row r="27" spans="1:8" ht="20">
      <c r="A27" s="87"/>
      <c r="B27" s="58" t="s">
        <v>1</v>
      </c>
      <c r="C27" s="59" t="s">
        <v>3</v>
      </c>
      <c r="D27" s="60" t="s">
        <v>4</v>
      </c>
      <c r="E27" s="58" t="s">
        <v>1</v>
      </c>
      <c r="F27" s="59" t="s">
        <v>3</v>
      </c>
      <c r="G27" s="60" t="s">
        <v>4</v>
      </c>
      <c r="H27" s="91"/>
    </row>
    <row r="28" spans="1:8" s="42" customFormat="1" ht="13">
      <c r="A28" s="11"/>
      <c r="B28" s="12"/>
      <c r="C28" s="12"/>
      <c r="D28" s="12"/>
      <c r="E28" s="12"/>
      <c r="F28" s="12"/>
      <c r="G28" s="12"/>
      <c r="H28" s="11"/>
    </row>
    <row r="29" spans="1:8" s="42" customFormat="1" ht="13">
      <c r="A29" s="111" t="s">
        <v>1</v>
      </c>
      <c r="B29" s="112">
        <v>22</v>
      </c>
      <c r="C29" s="112">
        <v>10</v>
      </c>
      <c r="D29" s="112">
        <v>12</v>
      </c>
      <c r="E29" s="112">
        <v>22</v>
      </c>
      <c r="F29" s="112">
        <v>10</v>
      </c>
      <c r="G29" s="112">
        <v>12</v>
      </c>
      <c r="H29" s="111" t="s">
        <v>1</v>
      </c>
    </row>
    <row r="30" spans="1:8" s="42" customFormat="1" ht="13">
      <c r="A30" s="111"/>
      <c r="B30" s="112"/>
      <c r="C30" s="112"/>
      <c r="D30" s="112"/>
      <c r="E30" s="112"/>
      <c r="F30" s="112"/>
      <c r="G30" s="112"/>
      <c r="H30" s="111"/>
    </row>
    <row r="31" spans="1:8" s="42" customFormat="1" ht="13">
      <c r="A31" s="104" t="s">
        <v>571</v>
      </c>
      <c r="B31" s="103">
        <v>22</v>
      </c>
      <c r="C31" s="103">
        <v>10</v>
      </c>
      <c r="D31" s="103">
        <v>12</v>
      </c>
      <c r="E31" s="103">
        <v>22</v>
      </c>
      <c r="F31" s="103">
        <v>10</v>
      </c>
      <c r="G31" s="103">
        <v>12</v>
      </c>
      <c r="H31" s="104" t="s">
        <v>572</v>
      </c>
    </row>
    <row r="32" spans="1:8" s="42" customFormat="1" ht="13">
      <c r="A32" s="111"/>
      <c r="B32" s="112"/>
      <c r="C32" s="112"/>
      <c r="D32" s="112"/>
      <c r="E32" s="112"/>
      <c r="F32" s="112"/>
      <c r="G32" s="112"/>
      <c r="H32" s="111"/>
    </row>
    <row r="33" spans="1:8" s="42" customFormat="1" ht="13">
      <c r="A33" s="111"/>
      <c r="B33" s="112"/>
      <c r="C33" s="112"/>
      <c r="D33" s="112"/>
      <c r="E33" s="112"/>
      <c r="F33" s="112"/>
      <c r="G33" s="112"/>
      <c r="H33" s="111"/>
    </row>
    <row r="34" spans="1:8" ht="13">
      <c r="A34" s="23" t="s">
        <v>9</v>
      </c>
      <c r="B34" s="6"/>
      <c r="C34" s="6"/>
      <c r="D34" s="6"/>
      <c r="E34" s="6"/>
      <c r="F34" s="6"/>
      <c r="G34" s="6"/>
      <c r="H34" s="6"/>
    </row>
    <row r="35" spans="1:8" ht="13">
      <c r="A35" s="23" t="s">
        <v>10</v>
      </c>
      <c r="B35" s="6"/>
      <c r="C35" s="6"/>
      <c r="D35" s="6"/>
      <c r="E35" s="6"/>
      <c r="F35" s="6"/>
      <c r="G35" s="6"/>
      <c r="H35" s="6"/>
    </row>
    <row r="36" spans="1:8" ht="13">
      <c r="A36" s="23"/>
      <c r="B36" s="6"/>
      <c r="C36" s="6"/>
      <c r="D36" s="6"/>
      <c r="E36" s="6"/>
      <c r="F36" s="6"/>
      <c r="G36" s="6"/>
      <c r="H36" s="6"/>
    </row>
    <row r="37" spans="1:8">
      <c r="A37" s="93" t="s">
        <v>0</v>
      </c>
      <c r="B37" s="61" t="s">
        <v>58</v>
      </c>
      <c r="C37" s="61"/>
      <c r="D37" s="62"/>
      <c r="E37" s="61" t="s">
        <v>59</v>
      </c>
      <c r="F37" s="61"/>
      <c r="G37" s="62"/>
      <c r="H37" s="90" t="s">
        <v>2</v>
      </c>
    </row>
    <row r="38" spans="1:8" ht="20">
      <c r="A38" s="87"/>
      <c r="B38" s="58" t="s">
        <v>1</v>
      </c>
      <c r="C38" s="59" t="s">
        <v>3</v>
      </c>
      <c r="D38" s="60" t="s">
        <v>4</v>
      </c>
      <c r="E38" s="58" t="s">
        <v>1</v>
      </c>
      <c r="F38" s="59" t="s">
        <v>3</v>
      </c>
      <c r="G38" s="60" t="s">
        <v>4</v>
      </c>
      <c r="H38" s="91"/>
    </row>
    <row r="39" spans="1:8" s="42" customFormat="1" ht="13">
      <c r="A39" s="11"/>
      <c r="B39" s="12"/>
      <c r="C39" s="12"/>
      <c r="D39" s="12"/>
      <c r="E39" s="12"/>
      <c r="F39" s="12"/>
      <c r="G39" s="12"/>
      <c r="H39" s="11"/>
    </row>
    <row r="40" spans="1:8" s="42" customFormat="1" ht="13">
      <c r="A40" s="111" t="s">
        <v>1</v>
      </c>
      <c r="B40" s="112">
        <v>679</v>
      </c>
      <c r="C40" s="112">
        <v>450</v>
      </c>
      <c r="D40" s="112">
        <v>229</v>
      </c>
      <c r="E40" s="112">
        <v>658</v>
      </c>
      <c r="F40" s="112">
        <v>432</v>
      </c>
      <c r="G40" s="112">
        <v>226</v>
      </c>
      <c r="H40" s="111" t="s">
        <v>1</v>
      </c>
    </row>
    <row r="41" spans="1:8" s="42" customFormat="1" ht="13">
      <c r="A41" s="111"/>
      <c r="B41" s="112"/>
      <c r="C41" s="112"/>
      <c r="D41" s="112"/>
      <c r="E41" s="112"/>
      <c r="F41" s="112"/>
      <c r="G41" s="112"/>
      <c r="H41" s="111"/>
    </row>
    <row r="42" spans="1:8" s="42" customFormat="1" ht="13">
      <c r="A42" s="96" t="s">
        <v>486</v>
      </c>
      <c r="B42" s="95">
        <v>30</v>
      </c>
      <c r="C42" s="95">
        <v>6</v>
      </c>
      <c r="D42" s="95">
        <v>24</v>
      </c>
      <c r="E42" s="95">
        <v>29</v>
      </c>
      <c r="F42" s="95">
        <v>6</v>
      </c>
      <c r="G42" s="95">
        <v>23</v>
      </c>
      <c r="H42" s="96" t="s">
        <v>487</v>
      </c>
    </row>
    <row r="43" spans="1:8" s="42" customFormat="1" ht="13">
      <c r="A43" s="96" t="s">
        <v>393</v>
      </c>
      <c r="B43" s="95">
        <v>6</v>
      </c>
      <c r="C43" s="95">
        <v>3</v>
      </c>
      <c r="D43" s="95">
        <v>3</v>
      </c>
      <c r="E43" s="95">
        <v>6</v>
      </c>
      <c r="F43" s="95">
        <v>3</v>
      </c>
      <c r="G43" s="95">
        <v>3</v>
      </c>
      <c r="H43" s="96" t="s">
        <v>394</v>
      </c>
    </row>
    <row r="44" spans="1:8" s="42" customFormat="1" ht="21">
      <c r="A44" s="96" t="s">
        <v>488</v>
      </c>
      <c r="B44" s="95">
        <v>21</v>
      </c>
      <c r="C44" s="95">
        <v>12</v>
      </c>
      <c r="D44" s="95">
        <v>9</v>
      </c>
      <c r="E44" s="95">
        <v>20</v>
      </c>
      <c r="F44" s="95">
        <v>11</v>
      </c>
      <c r="G44" s="95">
        <v>9</v>
      </c>
      <c r="H44" s="96" t="s">
        <v>489</v>
      </c>
    </row>
    <row r="45" spans="1:8" s="42" customFormat="1" ht="13">
      <c r="A45" s="96" t="s">
        <v>395</v>
      </c>
      <c r="B45" s="95">
        <v>275</v>
      </c>
      <c r="C45" s="95">
        <v>209</v>
      </c>
      <c r="D45" s="95">
        <v>66</v>
      </c>
      <c r="E45" s="95">
        <v>264</v>
      </c>
      <c r="F45" s="95">
        <v>198</v>
      </c>
      <c r="G45" s="95">
        <v>66</v>
      </c>
      <c r="H45" s="96" t="s">
        <v>396</v>
      </c>
    </row>
    <row r="46" spans="1:8" s="42" customFormat="1" ht="13">
      <c r="A46" s="96" t="s">
        <v>397</v>
      </c>
      <c r="B46" s="95">
        <v>17</v>
      </c>
      <c r="C46" s="95">
        <v>14</v>
      </c>
      <c r="D46" s="95">
        <v>3</v>
      </c>
      <c r="E46" s="95">
        <v>16</v>
      </c>
      <c r="F46" s="95">
        <v>13</v>
      </c>
      <c r="G46" s="95">
        <v>3</v>
      </c>
      <c r="H46" s="96" t="s">
        <v>398</v>
      </c>
    </row>
    <row r="47" spans="1:8" s="42" customFormat="1" ht="13">
      <c r="A47" s="96" t="s">
        <v>490</v>
      </c>
      <c r="B47" s="95">
        <v>12</v>
      </c>
      <c r="C47" s="95">
        <v>4</v>
      </c>
      <c r="D47" s="95">
        <v>8</v>
      </c>
      <c r="E47" s="95">
        <v>12</v>
      </c>
      <c r="F47" s="95">
        <v>4</v>
      </c>
      <c r="G47" s="95">
        <v>8</v>
      </c>
      <c r="H47" s="96" t="s">
        <v>491</v>
      </c>
    </row>
    <row r="48" spans="1:8" s="42" customFormat="1" ht="13">
      <c r="A48" s="96" t="s">
        <v>492</v>
      </c>
      <c r="B48" s="95">
        <v>10</v>
      </c>
      <c r="C48" s="95">
        <v>4</v>
      </c>
      <c r="D48" s="95">
        <v>6</v>
      </c>
      <c r="E48" s="95">
        <v>10</v>
      </c>
      <c r="F48" s="95">
        <v>4</v>
      </c>
      <c r="G48" s="95">
        <v>6</v>
      </c>
      <c r="H48" s="96" t="s">
        <v>493</v>
      </c>
    </row>
    <row r="49" spans="1:8" s="42" customFormat="1" ht="13">
      <c r="A49" s="96" t="s">
        <v>399</v>
      </c>
      <c r="B49" s="95">
        <v>5</v>
      </c>
      <c r="C49" s="95">
        <v>3</v>
      </c>
      <c r="D49" s="95">
        <v>2</v>
      </c>
      <c r="E49" s="95">
        <v>5</v>
      </c>
      <c r="F49" s="95">
        <v>3</v>
      </c>
      <c r="G49" s="95">
        <v>2</v>
      </c>
      <c r="H49" s="96" t="s">
        <v>400</v>
      </c>
    </row>
    <row r="50" spans="1:8" s="42" customFormat="1" ht="13">
      <c r="A50" s="96" t="s">
        <v>573</v>
      </c>
      <c r="B50" s="95">
        <v>11</v>
      </c>
      <c r="C50" s="95">
        <v>10</v>
      </c>
      <c r="D50" s="95">
        <v>1</v>
      </c>
      <c r="E50" s="95">
        <v>11</v>
      </c>
      <c r="F50" s="95">
        <v>10</v>
      </c>
      <c r="G50" s="95">
        <v>1</v>
      </c>
      <c r="H50" s="96" t="s">
        <v>574</v>
      </c>
    </row>
    <row r="51" spans="1:8" s="42" customFormat="1" ht="13">
      <c r="A51" s="96" t="s">
        <v>494</v>
      </c>
      <c r="B51" s="95">
        <v>2</v>
      </c>
      <c r="C51" s="95">
        <v>2</v>
      </c>
      <c r="D51" s="95">
        <v>0</v>
      </c>
      <c r="E51" s="95">
        <v>2</v>
      </c>
      <c r="F51" s="95">
        <v>2</v>
      </c>
      <c r="G51" s="95">
        <v>0</v>
      </c>
      <c r="H51" s="96" t="s">
        <v>495</v>
      </c>
    </row>
    <row r="52" spans="1:8" s="42" customFormat="1" ht="13">
      <c r="A52" s="96" t="s">
        <v>401</v>
      </c>
      <c r="B52" s="95">
        <v>6</v>
      </c>
      <c r="C52" s="95">
        <v>4</v>
      </c>
      <c r="D52" s="95">
        <v>2</v>
      </c>
      <c r="E52" s="95">
        <v>6</v>
      </c>
      <c r="F52" s="95">
        <v>4</v>
      </c>
      <c r="G52" s="95">
        <v>2</v>
      </c>
      <c r="H52" s="96" t="s">
        <v>402</v>
      </c>
    </row>
    <row r="53" spans="1:8" s="42" customFormat="1" ht="13">
      <c r="A53" s="96" t="s">
        <v>496</v>
      </c>
      <c r="B53" s="95">
        <v>11</v>
      </c>
      <c r="C53" s="95">
        <v>11</v>
      </c>
      <c r="D53" s="95">
        <v>0</v>
      </c>
      <c r="E53" s="95">
        <v>11</v>
      </c>
      <c r="F53" s="95">
        <v>11</v>
      </c>
      <c r="G53" s="95">
        <v>0</v>
      </c>
      <c r="H53" s="96" t="s">
        <v>497</v>
      </c>
    </row>
    <row r="54" spans="1:8" s="42" customFormat="1" ht="13">
      <c r="A54" s="96" t="s">
        <v>403</v>
      </c>
      <c r="B54" s="95">
        <v>11</v>
      </c>
      <c r="C54" s="95">
        <v>5</v>
      </c>
      <c r="D54" s="95">
        <v>6</v>
      </c>
      <c r="E54" s="95">
        <v>10</v>
      </c>
      <c r="F54" s="95">
        <v>4</v>
      </c>
      <c r="G54" s="95">
        <v>6</v>
      </c>
      <c r="H54" s="96" t="s">
        <v>404</v>
      </c>
    </row>
    <row r="55" spans="1:8" s="42" customFormat="1" ht="13">
      <c r="A55" s="96" t="s">
        <v>575</v>
      </c>
      <c r="B55" s="95">
        <v>7</v>
      </c>
      <c r="C55" s="95">
        <v>5</v>
      </c>
      <c r="D55" s="95">
        <v>2</v>
      </c>
      <c r="E55" s="95">
        <v>7</v>
      </c>
      <c r="F55" s="95">
        <v>5</v>
      </c>
      <c r="G55" s="95">
        <v>2</v>
      </c>
      <c r="H55" s="96" t="s">
        <v>576</v>
      </c>
    </row>
    <row r="56" spans="1:8" s="42" customFormat="1" ht="13">
      <c r="A56" s="96" t="s">
        <v>405</v>
      </c>
      <c r="B56" s="95">
        <v>11</v>
      </c>
      <c r="C56" s="95">
        <v>11</v>
      </c>
      <c r="D56" s="95">
        <v>0</v>
      </c>
      <c r="E56" s="95">
        <v>10</v>
      </c>
      <c r="F56" s="95">
        <v>10</v>
      </c>
      <c r="G56" s="95">
        <v>0</v>
      </c>
      <c r="H56" s="96" t="s">
        <v>406</v>
      </c>
    </row>
    <row r="57" spans="1:8" s="42" customFormat="1" ht="13">
      <c r="A57" s="96" t="s">
        <v>498</v>
      </c>
      <c r="B57" s="95">
        <v>23</v>
      </c>
      <c r="C57" s="95">
        <v>4</v>
      </c>
      <c r="D57" s="95">
        <v>19</v>
      </c>
      <c r="E57" s="95">
        <v>22</v>
      </c>
      <c r="F57" s="95">
        <v>4</v>
      </c>
      <c r="G57" s="95">
        <v>18</v>
      </c>
      <c r="H57" s="96" t="s">
        <v>499</v>
      </c>
    </row>
    <row r="58" spans="1:8" s="42" customFormat="1" ht="13">
      <c r="A58" s="96" t="s">
        <v>407</v>
      </c>
      <c r="B58" s="95">
        <v>7</v>
      </c>
      <c r="C58" s="95">
        <v>5</v>
      </c>
      <c r="D58" s="95">
        <v>2</v>
      </c>
      <c r="E58" s="95">
        <v>7</v>
      </c>
      <c r="F58" s="95">
        <v>5</v>
      </c>
      <c r="G58" s="95">
        <v>2</v>
      </c>
      <c r="H58" s="96" t="s">
        <v>408</v>
      </c>
    </row>
    <row r="59" spans="1:8" s="42" customFormat="1" ht="13">
      <c r="A59" s="96" t="s">
        <v>577</v>
      </c>
      <c r="B59" s="95">
        <v>6</v>
      </c>
      <c r="C59" s="95">
        <v>4</v>
      </c>
      <c r="D59" s="95">
        <v>2</v>
      </c>
      <c r="E59" s="95">
        <v>6</v>
      </c>
      <c r="F59" s="95">
        <v>4</v>
      </c>
      <c r="G59" s="95">
        <v>2</v>
      </c>
      <c r="H59" s="96" t="s">
        <v>578</v>
      </c>
    </row>
    <row r="60" spans="1:8" s="42" customFormat="1" ht="12" customHeight="1">
      <c r="A60" s="96" t="s">
        <v>409</v>
      </c>
      <c r="B60" s="95">
        <v>12</v>
      </c>
      <c r="C60" s="95">
        <v>10</v>
      </c>
      <c r="D60" s="95">
        <v>2</v>
      </c>
      <c r="E60" s="95">
        <v>12</v>
      </c>
      <c r="F60" s="95">
        <v>10</v>
      </c>
      <c r="G60" s="95">
        <v>2</v>
      </c>
      <c r="H60" s="96" t="s">
        <v>410</v>
      </c>
    </row>
    <row r="61" spans="1:8" s="42" customFormat="1" ht="13">
      <c r="A61" s="96" t="s">
        <v>411</v>
      </c>
      <c r="B61" s="95">
        <v>21</v>
      </c>
      <c r="C61" s="95">
        <v>14</v>
      </c>
      <c r="D61" s="95">
        <v>7</v>
      </c>
      <c r="E61" s="95">
        <v>19</v>
      </c>
      <c r="F61" s="95">
        <v>13</v>
      </c>
      <c r="G61" s="95">
        <v>6</v>
      </c>
      <c r="H61" s="96" t="s">
        <v>412</v>
      </c>
    </row>
    <row r="62" spans="1:8" s="42" customFormat="1" ht="13">
      <c r="A62" s="96" t="s">
        <v>413</v>
      </c>
      <c r="B62" s="95">
        <v>6</v>
      </c>
      <c r="C62" s="95">
        <v>0</v>
      </c>
      <c r="D62" s="95">
        <v>6</v>
      </c>
      <c r="E62" s="95">
        <v>6</v>
      </c>
      <c r="F62" s="95">
        <v>0</v>
      </c>
      <c r="G62" s="95">
        <v>6</v>
      </c>
      <c r="H62" s="96" t="s">
        <v>414</v>
      </c>
    </row>
    <row r="63" spans="1:8" s="42" customFormat="1" ht="13">
      <c r="A63" s="96" t="s">
        <v>415</v>
      </c>
      <c r="B63" s="95">
        <v>8</v>
      </c>
      <c r="C63" s="95">
        <v>8</v>
      </c>
      <c r="D63" s="95">
        <v>0</v>
      </c>
      <c r="E63" s="95">
        <v>8</v>
      </c>
      <c r="F63" s="95">
        <v>8</v>
      </c>
      <c r="G63" s="95">
        <v>0</v>
      </c>
      <c r="H63" s="96" t="s">
        <v>416</v>
      </c>
    </row>
    <row r="64" spans="1:8" s="42" customFormat="1" ht="13">
      <c r="A64" s="96" t="s">
        <v>417</v>
      </c>
      <c r="B64" s="95">
        <v>23</v>
      </c>
      <c r="C64" s="95">
        <v>20</v>
      </c>
      <c r="D64" s="95">
        <v>3</v>
      </c>
      <c r="E64" s="95">
        <v>22</v>
      </c>
      <c r="F64" s="95">
        <v>19</v>
      </c>
      <c r="G64" s="95">
        <v>3</v>
      </c>
      <c r="H64" s="96" t="s">
        <v>418</v>
      </c>
    </row>
    <row r="65" spans="1:8" s="42" customFormat="1" ht="13">
      <c r="A65" s="96" t="s">
        <v>419</v>
      </c>
      <c r="B65" s="95">
        <v>8</v>
      </c>
      <c r="C65" s="95">
        <v>3</v>
      </c>
      <c r="D65" s="95">
        <v>5</v>
      </c>
      <c r="E65" s="95">
        <v>8</v>
      </c>
      <c r="F65" s="95">
        <v>3</v>
      </c>
      <c r="G65" s="95">
        <v>5</v>
      </c>
      <c r="H65" s="96" t="s">
        <v>420</v>
      </c>
    </row>
    <row r="66" spans="1:8" s="42" customFormat="1" ht="13">
      <c r="A66" s="96" t="s">
        <v>421</v>
      </c>
      <c r="B66" s="95">
        <v>13</v>
      </c>
      <c r="C66" s="95">
        <v>3</v>
      </c>
      <c r="D66" s="95">
        <v>10</v>
      </c>
      <c r="E66" s="95">
        <v>13</v>
      </c>
      <c r="F66" s="95">
        <v>3</v>
      </c>
      <c r="G66" s="95">
        <v>10</v>
      </c>
      <c r="H66" s="96" t="s">
        <v>422</v>
      </c>
    </row>
    <row r="67" spans="1:8" s="42" customFormat="1" ht="13">
      <c r="A67" s="96" t="s">
        <v>423</v>
      </c>
      <c r="B67" s="95">
        <v>24</v>
      </c>
      <c r="C67" s="95">
        <v>17</v>
      </c>
      <c r="D67" s="95">
        <v>7</v>
      </c>
      <c r="E67" s="95">
        <v>24</v>
      </c>
      <c r="F67" s="95">
        <v>17</v>
      </c>
      <c r="G67" s="95">
        <v>7</v>
      </c>
      <c r="H67" s="96" t="s">
        <v>424</v>
      </c>
    </row>
    <row r="68" spans="1:8" s="42" customFormat="1" ht="13">
      <c r="A68" s="96" t="s">
        <v>425</v>
      </c>
      <c r="B68" s="95">
        <v>48</v>
      </c>
      <c r="C68" s="95">
        <v>32</v>
      </c>
      <c r="D68" s="95">
        <v>16</v>
      </c>
      <c r="E68" s="95">
        <v>47</v>
      </c>
      <c r="F68" s="95">
        <v>31</v>
      </c>
      <c r="G68" s="95">
        <v>16</v>
      </c>
      <c r="H68" s="96" t="s">
        <v>426</v>
      </c>
    </row>
    <row r="69" spans="1:8" s="42" customFormat="1" ht="13">
      <c r="A69" s="96" t="s">
        <v>500</v>
      </c>
      <c r="B69" s="95">
        <v>18</v>
      </c>
      <c r="C69" s="95">
        <v>11</v>
      </c>
      <c r="D69" s="95">
        <v>7</v>
      </c>
      <c r="E69" s="95">
        <v>18</v>
      </c>
      <c r="F69" s="95">
        <v>11</v>
      </c>
      <c r="G69" s="95">
        <v>7</v>
      </c>
      <c r="H69" s="96" t="s">
        <v>501</v>
      </c>
    </row>
    <row r="70" spans="1:8" s="42" customFormat="1" ht="13">
      <c r="A70" s="96" t="s">
        <v>427</v>
      </c>
      <c r="B70" s="95">
        <v>21</v>
      </c>
      <c r="C70" s="95">
        <v>11</v>
      </c>
      <c r="D70" s="95">
        <v>10</v>
      </c>
      <c r="E70" s="95">
        <v>21</v>
      </c>
      <c r="F70" s="95">
        <v>11</v>
      </c>
      <c r="G70" s="95">
        <v>10</v>
      </c>
      <c r="H70" s="96" t="s">
        <v>428</v>
      </c>
    </row>
    <row r="71" spans="1:8" s="42" customFormat="1" ht="13">
      <c r="A71" s="104" t="s">
        <v>429</v>
      </c>
      <c r="B71" s="103">
        <v>6</v>
      </c>
      <c r="C71" s="103">
        <v>5</v>
      </c>
      <c r="D71" s="103">
        <v>1</v>
      </c>
      <c r="E71" s="103">
        <v>6</v>
      </c>
      <c r="F71" s="103">
        <v>5</v>
      </c>
      <c r="G71" s="103">
        <v>1</v>
      </c>
      <c r="H71" s="104" t="s">
        <v>430</v>
      </c>
    </row>
    <row r="72" spans="1:8" s="42" customFormat="1" ht="13">
      <c r="A72" s="111"/>
      <c r="B72" s="112"/>
      <c r="C72" s="112"/>
      <c r="D72" s="112"/>
      <c r="E72" s="112"/>
      <c r="F72" s="112"/>
      <c r="G72" s="112"/>
      <c r="H72" s="111"/>
    </row>
    <row r="73" spans="1:8" s="42" customFormat="1" ht="13">
      <c r="A73" s="111"/>
      <c r="B73" s="112"/>
      <c r="C73" s="112"/>
      <c r="D73" s="112"/>
      <c r="E73" s="112"/>
      <c r="F73" s="112"/>
      <c r="G73" s="112"/>
      <c r="H73" s="111"/>
    </row>
    <row r="74" spans="1:8" ht="13">
      <c r="A74" s="23" t="s">
        <v>36</v>
      </c>
      <c r="B74" s="6"/>
      <c r="C74" s="6"/>
      <c r="D74" s="6"/>
      <c r="E74" s="6"/>
      <c r="F74" s="6"/>
      <c r="G74" s="6"/>
      <c r="H74" s="6"/>
    </row>
    <row r="75" spans="1:8" ht="13">
      <c r="A75" s="23" t="s">
        <v>37</v>
      </c>
      <c r="B75" s="6"/>
      <c r="C75" s="6"/>
      <c r="D75" s="6"/>
      <c r="E75" s="6"/>
      <c r="F75" s="6"/>
      <c r="G75" s="6"/>
      <c r="H75" s="6"/>
    </row>
    <row r="76" spans="1:8">
      <c r="A76" s="28"/>
      <c r="B76" s="6"/>
      <c r="C76" s="6"/>
      <c r="D76" s="6"/>
      <c r="E76" s="6"/>
      <c r="F76" s="6"/>
      <c r="G76" s="6"/>
      <c r="H76" s="6"/>
    </row>
    <row r="77" spans="1:8">
      <c r="A77" s="93" t="s">
        <v>0</v>
      </c>
      <c r="B77" s="61" t="s">
        <v>58</v>
      </c>
      <c r="C77" s="61"/>
      <c r="D77" s="62"/>
      <c r="E77" s="61" t="s">
        <v>59</v>
      </c>
      <c r="F77" s="61"/>
      <c r="G77" s="62"/>
      <c r="H77" s="90" t="s">
        <v>2</v>
      </c>
    </row>
    <row r="78" spans="1:8" s="42" customFormat="1" ht="20">
      <c r="A78" s="87"/>
      <c r="B78" s="58" t="s">
        <v>1</v>
      </c>
      <c r="C78" s="59" t="s">
        <v>3</v>
      </c>
      <c r="D78" s="60" t="s">
        <v>4</v>
      </c>
      <c r="E78" s="58" t="s">
        <v>1</v>
      </c>
      <c r="F78" s="59" t="s">
        <v>3</v>
      </c>
      <c r="G78" s="60" t="s">
        <v>4</v>
      </c>
      <c r="H78" s="91"/>
    </row>
    <row r="79" spans="1:8" s="42" customFormat="1" ht="13">
      <c r="A79" s="11"/>
      <c r="B79" s="12"/>
      <c r="C79" s="12"/>
      <c r="D79" s="14"/>
      <c r="E79" s="12"/>
      <c r="F79" s="12"/>
      <c r="G79" s="14"/>
      <c r="H79" s="11"/>
    </row>
    <row r="80" spans="1:8" s="42" customFormat="1" ht="13">
      <c r="A80" s="111" t="s">
        <v>1</v>
      </c>
      <c r="B80" s="112">
        <v>601</v>
      </c>
      <c r="C80" s="112">
        <v>143</v>
      </c>
      <c r="D80" s="112">
        <v>458</v>
      </c>
      <c r="E80" s="112">
        <v>574</v>
      </c>
      <c r="F80" s="112">
        <v>128</v>
      </c>
      <c r="G80" s="112">
        <v>446</v>
      </c>
      <c r="H80" s="111" t="s">
        <v>1</v>
      </c>
    </row>
    <row r="81" spans="1:8" s="42" customFormat="1" ht="13">
      <c r="A81" s="111"/>
      <c r="B81" s="112"/>
      <c r="C81" s="112"/>
      <c r="D81" s="112"/>
      <c r="E81" s="112"/>
      <c r="F81" s="112"/>
      <c r="G81" s="112"/>
      <c r="H81" s="111"/>
    </row>
    <row r="82" spans="1:8" s="42" customFormat="1" ht="13">
      <c r="A82" s="96" t="s">
        <v>431</v>
      </c>
      <c r="B82" s="95">
        <v>83</v>
      </c>
      <c r="C82" s="95">
        <v>30</v>
      </c>
      <c r="D82" s="95">
        <v>53</v>
      </c>
      <c r="E82" s="95">
        <v>78</v>
      </c>
      <c r="F82" s="95">
        <v>27</v>
      </c>
      <c r="G82" s="95">
        <v>51</v>
      </c>
      <c r="H82" s="113" t="s">
        <v>432</v>
      </c>
    </row>
    <row r="83" spans="1:8" s="42" customFormat="1" ht="13">
      <c r="A83" s="96" t="s">
        <v>433</v>
      </c>
      <c r="B83" s="95">
        <v>71</v>
      </c>
      <c r="C83" s="95">
        <v>19</v>
      </c>
      <c r="D83" s="95">
        <v>52</v>
      </c>
      <c r="E83" s="95">
        <v>70</v>
      </c>
      <c r="F83" s="95">
        <v>18</v>
      </c>
      <c r="G83" s="95">
        <v>52</v>
      </c>
      <c r="H83" s="96" t="s">
        <v>434</v>
      </c>
    </row>
    <row r="84" spans="1:8" s="42" customFormat="1" ht="13">
      <c r="A84" s="96" t="s">
        <v>435</v>
      </c>
      <c r="B84" s="95">
        <v>109</v>
      </c>
      <c r="C84" s="95">
        <v>23</v>
      </c>
      <c r="D84" s="95">
        <v>86</v>
      </c>
      <c r="E84" s="95">
        <v>99</v>
      </c>
      <c r="F84" s="95">
        <v>19</v>
      </c>
      <c r="G84" s="95">
        <v>80</v>
      </c>
      <c r="H84" s="113" t="s">
        <v>436</v>
      </c>
    </row>
    <row r="85" spans="1:8" s="42" customFormat="1" ht="13">
      <c r="A85" s="96" t="s">
        <v>437</v>
      </c>
      <c r="B85" s="95">
        <v>152</v>
      </c>
      <c r="C85" s="95">
        <v>35</v>
      </c>
      <c r="D85" s="95">
        <v>117</v>
      </c>
      <c r="E85" s="95">
        <v>151</v>
      </c>
      <c r="F85" s="95">
        <v>35</v>
      </c>
      <c r="G85" s="95">
        <v>116</v>
      </c>
      <c r="H85" s="113" t="s">
        <v>438</v>
      </c>
    </row>
    <row r="86" spans="1:8" s="42" customFormat="1" ht="13">
      <c r="A86" s="104" t="s">
        <v>439</v>
      </c>
      <c r="B86" s="103">
        <v>186</v>
      </c>
      <c r="C86" s="103">
        <v>36</v>
      </c>
      <c r="D86" s="103">
        <v>150</v>
      </c>
      <c r="E86" s="103">
        <v>176</v>
      </c>
      <c r="F86" s="103">
        <v>29</v>
      </c>
      <c r="G86" s="103">
        <v>147</v>
      </c>
      <c r="H86" s="104" t="s">
        <v>440</v>
      </c>
    </row>
    <row r="87" spans="1:8" s="42" customFormat="1" ht="13">
      <c r="A87" s="11"/>
      <c r="B87" s="12"/>
      <c r="C87" s="14"/>
      <c r="D87" s="12"/>
      <c r="E87" s="12"/>
      <c r="F87" s="14"/>
      <c r="G87" s="12"/>
      <c r="H87" s="11"/>
    </row>
    <row r="88" spans="1:8" s="42" customFormat="1" ht="13">
      <c r="A88" s="11"/>
      <c r="B88" s="12"/>
      <c r="C88" s="14"/>
      <c r="D88" s="12"/>
      <c r="E88" s="12"/>
      <c r="F88" s="14"/>
      <c r="G88" s="12"/>
      <c r="H88" s="11"/>
    </row>
    <row r="89" spans="1:8" ht="13">
      <c r="A89" s="94" t="s">
        <v>38</v>
      </c>
      <c r="B89" s="6"/>
      <c r="C89" s="6"/>
      <c r="D89" s="6"/>
      <c r="E89" s="27"/>
      <c r="F89" s="27"/>
      <c r="G89" s="27"/>
      <c r="H89" s="6"/>
    </row>
    <row r="90" spans="1:8" ht="13">
      <c r="A90" s="94" t="s">
        <v>39</v>
      </c>
      <c r="B90" s="6"/>
      <c r="C90" s="6"/>
      <c r="D90" s="6"/>
      <c r="E90" s="27"/>
      <c r="F90" s="27"/>
      <c r="G90" s="27"/>
      <c r="H90" s="6"/>
    </row>
    <row r="91" spans="1:8">
      <c r="A91" s="28"/>
      <c r="B91" s="6"/>
      <c r="C91" s="6"/>
      <c r="D91" s="6"/>
      <c r="E91" s="27"/>
      <c r="F91" s="27"/>
      <c r="G91" s="27"/>
      <c r="H91" s="6"/>
    </row>
    <row r="92" spans="1:8" s="42" customFormat="1" ht="13">
      <c r="A92" s="93" t="s">
        <v>0</v>
      </c>
      <c r="B92" s="61" t="s">
        <v>58</v>
      </c>
      <c r="C92" s="61"/>
      <c r="D92" s="62"/>
      <c r="E92" s="61" t="s">
        <v>59</v>
      </c>
      <c r="F92" s="61"/>
      <c r="G92" s="62"/>
      <c r="H92" s="90" t="s">
        <v>2</v>
      </c>
    </row>
    <row r="93" spans="1:8" s="42" customFormat="1" ht="20">
      <c r="A93" s="87"/>
      <c r="B93" s="58" t="s">
        <v>1</v>
      </c>
      <c r="C93" s="59" t="s">
        <v>3</v>
      </c>
      <c r="D93" s="60" t="s">
        <v>4</v>
      </c>
      <c r="E93" s="58" t="s">
        <v>1</v>
      </c>
      <c r="F93" s="59" t="s">
        <v>3</v>
      </c>
      <c r="G93" s="60" t="s">
        <v>4</v>
      </c>
      <c r="H93" s="91"/>
    </row>
    <row r="94" spans="1:8" s="42" customFormat="1" ht="13">
      <c r="A94" s="11"/>
      <c r="B94" s="12"/>
      <c r="C94" s="14"/>
      <c r="D94" s="12"/>
      <c r="E94" s="12"/>
      <c r="F94" s="14"/>
      <c r="G94" s="12"/>
      <c r="H94" s="11"/>
    </row>
    <row r="95" spans="1:8" s="42" customFormat="1" ht="13">
      <c r="A95" s="111" t="s">
        <v>1</v>
      </c>
      <c r="B95" s="112">
        <v>51</v>
      </c>
      <c r="C95" s="112">
        <v>12</v>
      </c>
      <c r="D95" s="112">
        <v>39</v>
      </c>
      <c r="E95" s="112">
        <v>47</v>
      </c>
      <c r="F95" s="112">
        <v>11</v>
      </c>
      <c r="G95" s="112">
        <v>36</v>
      </c>
      <c r="H95" s="111" t="s">
        <v>1</v>
      </c>
    </row>
    <row r="96" spans="1:8" s="42" customFormat="1" ht="13">
      <c r="A96" s="111"/>
      <c r="B96" s="112"/>
      <c r="C96" s="112"/>
      <c r="D96" s="112"/>
      <c r="E96" s="112"/>
      <c r="F96" s="112"/>
      <c r="G96" s="112"/>
      <c r="H96" s="111"/>
    </row>
    <row r="97" spans="1:8" s="42" customFormat="1" ht="13">
      <c r="A97" s="96" t="s">
        <v>502</v>
      </c>
      <c r="B97" s="95">
        <v>22</v>
      </c>
      <c r="C97" s="95">
        <v>9</v>
      </c>
      <c r="D97" s="95">
        <v>13</v>
      </c>
      <c r="E97" s="95">
        <v>20</v>
      </c>
      <c r="F97" s="95">
        <v>8</v>
      </c>
      <c r="G97" s="95">
        <v>12</v>
      </c>
      <c r="H97" s="96" t="s">
        <v>503</v>
      </c>
    </row>
    <row r="98" spans="1:8" s="42" customFormat="1" ht="13">
      <c r="A98" s="96" t="s">
        <v>504</v>
      </c>
      <c r="B98" s="95">
        <v>24</v>
      </c>
      <c r="C98" s="95">
        <v>2</v>
      </c>
      <c r="D98" s="95">
        <v>22</v>
      </c>
      <c r="E98" s="95">
        <v>22</v>
      </c>
      <c r="F98" s="95">
        <v>2</v>
      </c>
      <c r="G98" s="95">
        <v>20</v>
      </c>
      <c r="H98" s="113" t="s">
        <v>505</v>
      </c>
    </row>
    <row r="99" spans="1:8" s="42" customFormat="1" ht="13">
      <c r="A99" s="104" t="s">
        <v>441</v>
      </c>
      <c r="B99" s="103">
        <v>5</v>
      </c>
      <c r="C99" s="103">
        <v>1</v>
      </c>
      <c r="D99" s="103">
        <v>4</v>
      </c>
      <c r="E99" s="103">
        <v>5</v>
      </c>
      <c r="F99" s="103">
        <v>1</v>
      </c>
      <c r="G99" s="103">
        <v>4</v>
      </c>
      <c r="H99" s="118" t="s">
        <v>442</v>
      </c>
    </row>
    <row r="100" spans="1:8" s="19" customFormat="1" ht="10.5">
      <c r="A100" s="11"/>
      <c r="B100" s="12"/>
      <c r="C100" s="12"/>
      <c r="D100" s="12"/>
      <c r="E100" s="12"/>
      <c r="F100" s="12"/>
      <c r="G100" s="12"/>
      <c r="H100" s="11"/>
    </row>
    <row r="101" spans="1:8" s="19" customFormat="1" ht="10.5">
      <c r="A101" s="11"/>
      <c r="B101" s="12"/>
      <c r="C101" s="12"/>
      <c r="D101" s="12"/>
      <c r="E101" s="12"/>
      <c r="F101" s="12"/>
      <c r="G101" s="12"/>
      <c r="H101" s="11"/>
    </row>
    <row r="102" spans="1:8" ht="13">
      <c r="A102" s="94" t="s">
        <v>40</v>
      </c>
      <c r="B102" s="6"/>
      <c r="C102" s="6"/>
      <c r="D102" s="6"/>
      <c r="E102" s="27"/>
      <c r="F102" s="27"/>
      <c r="G102" s="27"/>
      <c r="H102" s="6"/>
    </row>
    <row r="103" spans="1:8" ht="13">
      <c r="A103" s="94" t="s">
        <v>48</v>
      </c>
      <c r="B103" s="6"/>
      <c r="C103" s="6"/>
      <c r="D103" s="6"/>
      <c r="E103" s="27"/>
      <c r="F103" s="27"/>
      <c r="G103" s="27"/>
      <c r="H103" s="6"/>
    </row>
    <row r="104" spans="1:8">
      <c r="A104" s="28"/>
      <c r="B104" s="6"/>
      <c r="C104" s="6"/>
      <c r="D104" s="6"/>
      <c r="E104" s="27"/>
      <c r="F104" s="27"/>
      <c r="G104" s="27"/>
      <c r="H104" s="6"/>
    </row>
    <row r="105" spans="1:8">
      <c r="A105" s="93" t="s">
        <v>0</v>
      </c>
      <c r="B105" s="61" t="s">
        <v>58</v>
      </c>
      <c r="C105" s="61"/>
      <c r="D105" s="62"/>
      <c r="E105" s="61" t="s">
        <v>59</v>
      </c>
      <c r="F105" s="61"/>
      <c r="G105" s="62"/>
      <c r="H105" s="90" t="s">
        <v>2</v>
      </c>
    </row>
    <row r="106" spans="1:8" ht="20">
      <c r="A106" s="87"/>
      <c r="B106" s="58" t="s">
        <v>1</v>
      </c>
      <c r="C106" s="59" t="s">
        <v>3</v>
      </c>
      <c r="D106" s="60" t="s">
        <v>4</v>
      </c>
      <c r="E106" s="58" t="s">
        <v>1</v>
      </c>
      <c r="F106" s="59" t="s">
        <v>3</v>
      </c>
      <c r="G106" s="60" t="s">
        <v>4</v>
      </c>
      <c r="H106" s="91"/>
    </row>
    <row r="107" spans="1:8">
      <c r="A107" s="11"/>
      <c r="B107" s="12"/>
      <c r="C107" s="12"/>
      <c r="D107" s="12"/>
      <c r="E107" s="12"/>
      <c r="F107" s="12"/>
      <c r="G107" s="12"/>
      <c r="H107" s="11"/>
    </row>
    <row r="108" spans="1:8">
      <c r="A108" s="111" t="s">
        <v>1</v>
      </c>
      <c r="B108" s="112">
        <v>15</v>
      </c>
      <c r="C108" s="112">
        <v>10</v>
      </c>
      <c r="D108" s="112">
        <v>5</v>
      </c>
      <c r="E108" s="112">
        <v>15</v>
      </c>
      <c r="F108" s="112">
        <v>10</v>
      </c>
      <c r="G108" s="112">
        <v>5</v>
      </c>
      <c r="H108" s="111" t="s">
        <v>1</v>
      </c>
    </row>
    <row r="109" spans="1:8">
      <c r="A109" s="111"/>
      <c r="B109" s="112"/>
      <c r="C109" s="112"/>
      <c r="D109" s="112"/>
      <c r="E109" s="112"/>
      <c r="F109" s="112"/>
      <c r="G109" s="112"/>
      <c r="H109" s="111"/>
    </row>
    <row r="110" spans="1:8">
      <c r="A110" s="104" t="s">
        <v>506</v>
      </c>
      <c r="B110" s="103">
        <v>15</v>
      </c>
      <c r="C110" s="103">
        <v>10</v>
      </c>
      <c r="D110" s="103">
        <v>5</v>
      </c>
      <c r="E110" s="103">
        <v>15</v>
      </c>
      <c r="F110" s="103">
        <v>10</v>
      </c>
      <c r="G110" s="103">
        <v>5</v>
      </c>
      <c r="H110" s="104" t="s">
        <v>507</v>
      </c>
    </row>
    <row r="111" spans="1:8">
      <c r="A111" s="111"/>
      <c r="B111" s="112"/>
      <c r="C111" s="112"/>
      <c r="D111" s="112"/>
      <c r="E111" s="112"/>
      <c r="F111" s="112"/>
      <c r="G111" s="112"/>
      <c r="H111" s="111"/>
    </row>
    <row r="112" spans="1:8" ht="22.5" customHeight="1">
      <c r="A112" s="119" t="s">
        <v>60</v>
      </c>
      <c r="B112" s="119"/>
      <c r="C112" s="119"/>
      <c r="D112" s="119"/>
      <c r="E112" s="119"/>
      <c r="F112" s="119"/>
      <c r="G112" s="119"/>
      <c r="H112" s="119"/>
    </row>
    <row r="113" spans="1:8" ht="24.75" customHeight="1">
      <c r="A113" s="119" t="s">
        <v>61</v>
      </c>
      <c r="B113" s="119"/>
      <c r="C113" s="119"/>
      <c r="D113" s="119"/>
      <c r="E113" s="119"/>
      <c r="F113" s="119"/>
      <c r="G113" s="119"/>
      <c r="H113" s="119"/>
    </row>
    <row r="114" spans="1:8">
      <c r="E114" s="43"/>
      <c r="F114" s="43"/>
      <c r="G114" s="43"/>
    </row>
    <row r="115" spans="1:8">
      <c r="A115" s="114" t="str">
        <f>CONCATENATE("Stand: Juni ",RIGHT(Inhalt_Contenu!A1,4)+1," / Etat: juin ",RIGHT(Inhalt_Contenu!A1,4)+1)</f>
        <v>Stand: Juni 2026 / Etat: juin 2026</v>
      </c>
      <c r="B115" s="24"/>
      <c r="C115" s="24"/>
      <c r="D115" s="24"/>
      <c r="E115" s="25"/>
      <c r="F115" s="25"/>
      <c r="G115" s="25"/>
    </row>
    <row r="116" spans="1:8">
      <c r="A116" s="63" t="s">
        <v>62</v>
      </c>
      <c r="E116" s="43"/>
      <c r="F116" s="43"/>
      <c r="G116" s="43"/>
    </row>
    <row r="117" spans="1:8">
      <c r="A117" s="36" t="str">
        <f>CONCATENATE("© OFS ",RIGHT(Inhalt_Contenu!A1,4)+1," / © BFS ",RIGHT(Inhalt_Contenu!A1,4)+1)</f>
        <v>© OFS 2026 / © BFS 2026</v>
      </c>
      <c r="E117" s="43"/>
      <c r="F117" s="43"/>
      <c r="G117" s="43"/>
    </row>
    <row r="118" spans="1:8" ht="15.5">
      <c r="A118" s="64"/>
      <c r="E118" s="43"/>
      <c r="F118" s="43"/>
      <c r="G118" s="43"/>
    </row>
    <row r="119" spans="1:8">
      <c r="A119" s="63" t="s">
        <v>54</v>
      </c>
      <c r="E119" s="43"/>
      <c r="F119" s="43"/>
      <c r="G119" s="43"/>
    </row>
    <row r="120" spans="1:8">
      <c r="A120" s="65" t="s">
        <v>53</v>
      </c>
      <c r="E120" s="43"/>
      <c r="F120" s="43"/>
      <c r="G120" s="43"/>
    </row>
    <row r="121" spans="1:8">
      <c r="B121" s="24"/>
      <c r="C121" s="24"/>
      <c r="D121" s="24"/>
      <c r="E121" s="24"/>
      <c r="F121" s="24"/>
      <c r="G121" s="24"/>
    </row>
    <row r="122" spans="1:8">
      <c r="B122" s="24"/>
      <c r="C122" s="24"/>
      <c r="D122" s="24"/>
      <c r="E122" s="24"/>
      <c r="F122" s="24"/>
      <c r="G122" s="24"/>
    </row>
    <row r="123" spans="1:8">
      <c r="B123" s="24"/>
      <c r="C123" s="24"/>
      <c r="D123" s="24"/>
      <c r="E123" s="24"/>
      <c r="F123" s="24"/>
      <c r="G123" s="24"/>
    </row>
    <row r="124" spans="1:8">
      <c r="B124" s="24"/>
      <c r="C124" s="24"/>
      <c r="D124" s="24"/>
      <c r="E124" s="24"/>
      <c r="F124" s="24"/>
      <c r="G124" s="24"/>
    </row>
    <row r="125" spans="1:8">
      <c r="B125" s="24"/>
      <c r="C125" s="24"/>
      <c r="D125" s="24"/>
      <c r="E125" s="24"/>
      <c r="F125" s="24"/>
      <c r="G125" s="24"/>
    </row>
    <row r="126" spans="1:8">
      <c r="B126" s="24"/>
      <c r="C126" s="24"/>
      <c r="D126" s="24"/>
      <c r="E126" s="24"/>
      <c r="F126" s="24"/>
      <c r="G126" s="24"/>
    </row>
    <row r="127" spans="1:8">
      <c r="B127" s="24"/>
      <c r="C127" s="24"/>
      <c r="D127" s="24"/>
      <c r="E127" s="24"/>
      <c r="F127" s="24"/>
      <c r="G127" s="24"/>
    </row>
    <row r="128" spans="1:8">
      <c r="B128" s="24"/>
      <c r="C128" s="24"/>
      <c r="D128" s="24"/>
      <c r="E128" s="24"/>
      <c r="F128" s="24"/>
      <c r="G128" s="24"/>
    </row>
    <row r="129" spans="2:7">
      <c r="B129" s="24"/>
      <c r="C129" s="24"/>
      <c r="D129" s="24"/>
      <c r="E129" s="24"/>
      <c r="F129" s="24"/>
      <c r="G129" s="24"/>
    </row>
    <row r="130" spans="2:7">
      <c r="B130" s="24"/>
      <c r="C130" s="24"/>
      <c r="D130" s="24"/>
      <c r="E130" s="24"/>
      <c r="F130" s="24"/>
      <c r="G130" s="24"/>
    </row>
    <row r="131" spans="2:7">
      <c r="B131" s="24"/>
      <c r="C131" s="24"/>
      <c r="D131" s="24"/>
      <c r="E131" s="24"/>
      <c r="F131" s="24"/>
      <c r="G131" s="24"/>
    </row>
    <row r="132" spans="2:7">
      <c r="B132" s="24"/>
      <c r="C132" s="24"/>
      <c r="D132" s="24"/>
      <c r="E132" s="24"/>
      <c r="F132" s="24"/>
      <c r="G132" s="24"/>
    </row>
    <row r="133" spans="2:7">
      <c r="B133" s="24"/>
      <c r="C133" s="24"/>
      <c r="D133" s="24"/>
      <c r="E133" s="24"/>
      <c r="F133" s="24"/>
      <c r="G133" s="24"/>
    </row>
    <row r="134" spans="2:7">
      <c r="B134" s="24"/>
      <c r="C134" s="24"/>
      <c r="D134" s="24"/>
      <c r="E134" s="24"/>
      <c r="F134" s="24"/>
      <c r="G134" s="24"/>
    </row>
    <row r="135" spans="2:7">
      <c r="B135" s="24"/>
      <c r="C135" s="24"/>
      <c r="D135" s="24"/>
      <c r="E135" s="24"/>
      <c r="F135" s="24"/>
      <c r="G135" s="24"/>
    </row>
    <row r="136" spans="2:7">
      <c r="B136" s="24"/>
      <c r="C136" s="24"/>
      <c r="D136" s="24"/>
      <c r="E136" s="24"/>
      <c r="F136" s="24"/>
      <c r="G136" s="24"/>
    </row>
    <row r="137" spans="2:7">
      <c r="B137" s="24"/>
      <c r="C137" s="24"/>
      <c r="D137" s="24"/>
      <c r="E137" s="24"/>
      <c r="F137" s="24"/>
      <c r="G137" s="24"/>
    </row>
    <row r="138" spans="2:7">
      <c r="B138" s="24"/>
      <c r="C138" s="24"/>
      <c r="D138" s="24"/>
      <c r="E138" s="24"/>
      <c r="F138" s="24"/>
      <c r="G138" s="24"/>
    </row>
    <row r="139" spans="2:7">
      <c r="B139" s="24"/>
      <c r="C139" s="24"/>
      <c r="D139" s="24"/>
      <c r="E139" s="24"/>
      <c r="F139" s="24"/>
      <c r="G139" s="24"/>
    </row>
    <row r="140" spans="2:7">
      <c r="B140" s="24"/>
      <c r="C140" s="24"/>
      <c r="D140" s="24"/>
      <c r="E140" s="24"/>
      <c r="F140" s="24"/>
      <c r="G140" s="24"/>
    </row>
    <row r="141" spans="2:7">
      <c r="B141" s="24"/>
      <c r="C141" s="24"/>
      <c r="D141" s="24"/>
      <c r="E141" s="24"/>
      <c r="F141" s="24"/>
      <c r="G141" s="24"/>
    </row>
    <row r="142" spans="2:7">
      <c r="B142" s="24"/>
      <c r="C142" s="24"/>
      <c r="D142" s="24"/>
      <c r="E142" s="24"/>
      <c r="F142" s="24"/>
      <c r="G142" s="24"/>
    </row>
    <row r="143" spans="2:7">
      <c r="B143" s="24"/>
      <c r="C143" s="24"/>
      <c r="D143" s="24"/>
      <c r="E143" s="24"/>
      <c r="F143" s="24"/>
      <c r="G143" s="24"/>
    </row>
    <row r="144" spans="2:7">
      <c r="B144" s="24"/>
      <c r="C144" s="24"/>
      <c r="D144" s="24"/>
      <c r="E144" s="24"/>
      <c r="F144" s="24"/>
      <c r="G144" s="24"/>
    </row>
  </sheetData>
  <mergeCells count="2">
    <mergeCell ref="A112:H112"/>
    <mergeCell ref="A113:H113"/>
  </mergeCells>
  <hyperlinks>
    <hyperlink ref="H1" location="Inhalt_Contenu!A1" display="zurück zum Inhalt" xr:uid="{00000000-0004-0000-0600-000000000000}"/>
    <hyperlink ref="A120" r:id="rId1" xr:uid="{00000000-0004-0000-0600-000001000000}"/>
    <hyperlink ref="H2" location="Inhalt_Contenu!A1" display="retour au contenu" xr:uid="{00000000-0004-0000-0600-000002000000}"/>
  </hyperlinks>
  <pageMargins left="0.39370078740157483" right="0" top="0.78740157480314965" bottom="0.78740157480314965" header="0.31496062992125984" footer="0.31496062992125984"/>
  <pageSetup paperSize="9" scale="74"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11</vt:i4>
      </vt:variant>
    </vt:vector>
  </HeadingPairs>
  <TitlesOfParts>
    <vt:vector size="18" baseType="lpstr">
      <vt:lpstr>Inhalt_Contenu</vt:lpstr>
      <vt:lpstr>Definition (d)</vt:lpstr>
      <vt:lpstr>Definition (f)</vt:lpstr>
      <vt:lpstr>1</vt:lpstr>
      <vt:lpstr>2</vt:lpstr>
      <vt:lpstr>3a</vt:lpstr>
      <vt:lpstr>3b</vt:lpstr>
      <vt:lpstr>'2'!Impression_des_titres</vt:lpstr>
      <vt:lpstr>'3a'!Impression_des_titres</vt:lpstr>
      <vt:lpstr>'3b'!Impression_des_titres</vt:lpstr>
      <vt:lpstr>'Definition (d)'!Impression_des_titres</vt:lpstr>
      <vt:lpstr>'1'!Zone_d_impression</vt:lpstr>
      <vt:lpstr>'2'!Zone_d_impression</vt:lpstr>
      <vt:lpstr>'3a'!Zone_d_impression</vt:lpstr>
      <vt:lpstr>'3b'!Zone_d_impression</vt:lpstr>
      <vt:lpstr>'Definition (d)'!Zone_d_impression</vt:lpstr>
      <vt:lpstr>'Definition (f)'!Zone_d_impression</vt:lpstr>
      <vt:lpstr>Inhalt_Contenu!Zone_d_impression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Rudin Anton</dc:creator>
  <cp:lastModifiedBy>Deppierraz Réjane BFS</cp:lastModifiedBy>
  <cp:lastPrinted>2023-06-02T08:58:42Z</cp:lastPrinted>
  <dcterms:created xsi:type="dcterms:W3CDTF">2005-05-24T08:37:07Z</dcterms:created>
  <dcterms:modified xsi:type="dcterms:W3CDTF">2026-06-17T10:44:30Z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2025-06-12T13:25:58Z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5c9fc478-bbdf-48e3-a47c-237452178fec</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