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3 Basispublikationen\03 Bildungsabschlüsse\Diplome Tertiär\2026_données 2025\"/>
    </mc:Choice>
  </mc:AlternateContent>
  <xr:revisionPtr revIDLastSave="0" documentId="13_ncr:1_{AE9C29D5-61E7-4E3D-8C14-24255419A6B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halt_Contenu" sheetId="1" r:id="rId1"/>
    <sheet name="Definition (d)" sheetId="2" r:id="rId2"/>
    <sheet name="Definition (f)" sheetId="3" r:id="rId3"/>
    <sheet name="1a" sheetId="4" r:id="rId4"/>
    <sheet name="1b" sheetId="5" r:id="rId5"/>
    <sheet name="2a" sheetId="6" r:id="rId6"/>
    <sheet name="2b" sheetId="7" r:id="rId7"/>
    <sheet name="3a" sheetId="10" r:id="rId8"/>
    <sheet name="3b" sheetId="9" r:id="rId9"/>
  </sheets>
  <definedNames>
    <definedName name="_xlnm.Print_Titles" localSheetId="5">'2a'!$8:$9</definedName>
    <definedName name="_xlnm.Print_Titles" localSheetId="7">'3a'!$9:$11</definedName>
    <definedName name="_xlnm.Print_Titles" localSheetId="8">'3b'!$9:$12</definedName>
    <definedName name="OLE_LINK1" localSheetId="1">'Definition (d)'!$A$5</definedName>
    <definedName name="Z_8C20F63F_229A_45FC_9D02_B5C4D555C007_.wvu.PrintTitles" localSheetId="8" hidden="1">'3b'!$9:$12</definedName>
    <definedName name="Z_DE700779_0CB8_485B_B650_681299B1FD17_.wvu.PrintTitles" localSheetId="8" hidden="1">'3b'!$9:$12</definedName>
    <definedName name="Z_E3E473DD_0ED5_4832_B74C_5B9A40BB4652_.wvu.PrintTitles" localSheetId="8" hidden="1">'3b'!$9:$12</definedName>
    <definedName name="_xlnm.Print_Area" localSheetId="3">'1a'!$A$1:$H$49</definedName>
    <definedName name="_xlnm.Print_Area" localSheetId="4">'1b'!$A$1:$H$50</definedName>
    <definedName name="_xlnm.Print_Area" localSheetId="5">'2a'!$A$1:$H$64</definedName>
    <definedName name="_xlnm.Print_Area" localSheetId="6">'2b'!$A$1:$H$53</definedName>
    <definedName name="_xlnm.Print_Area" localSheetId="7">'3a'!$A$1:$H$327</definedName>
    <definedName name="_xlnm.Print_Area" localSheetId="1">'Definition (d)'!$A$1:$K$58</definedName>
    <definedName name="_xlnm.Print_Area" localSheetId="2">'Definition (f)'!$A$1:$K$58</definedName>
  </definedNames>
  <calcPr calcId="191029" concurrentCalc="0"/>
  <customWorkbookViews>
    <customWorkbookView name="U80714794 - Persönliche Ansicht" guid="{8C20F63F-229A-45FC-9D02-B5C4D555C007}" mergeInterval="0" personalView="1" maximized="1" xWindow="-9" yWindow="-9" windowWidth="1698" windowHeight="1020" activeSheetId="9"/>
    <customWorkbookView name="U80798878 - Affichage personnalisé" guid="{DE700779-0CB8-485B-B650-681299B1FD17}" mergeInterval="0" personalView="1" maximized="1" xWindow="-9" yWindow="-9" windowWidth="1698" windowHeight="1034" activeSheetId="2"/>
    <customWorkbookView name="Rudin Anton BFS - Persönliche Ansicht" guid="{E3E473DD-0ED5-4832-B74C-5B9A40BB4652}" mergeInterval="0" personalView="1" maximized="1" xWindow="-9" yWindow="-9" windowWidth="1698" windowHeight="102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5" i="10" l="1"/>
  <c r="A323" i="10"/>
  <c r="A177" i="9"/>
  <c r="A175" i="9"/>
  <c r="A51" i="7"/>
  <c r="A49" i="7"/>
  <c r="A46" i="5"/>
  <c r="A44" i="5"/>
  <c r="A60" i="6"/>
  <c r="A58" i="6"/>
  <c r="A45" i="4"/>
  <c r="A43" i="4"/>
</calcChain>
</file>

<file path=xl/sharedStrings.xml><?xml version="1.0" encoding="utf-8"?>
<sst xmlns="http://schemas.openxmlformats.org/spreadsheetml/2006/main" count="1221" uniqueCount="800">
  <si>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</si>
  <si>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</si>
  <si>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</si>
  <si>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</si>
  <si>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</si>
  <si>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</si>
  <si>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</si>
  <si>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</si>
  <si>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</si>
  <si>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</si>
  <si>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</si>
  <si>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</si>
  <si>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</si>
  <si>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Aargau</t>
  </si>
  <si>
    <t>Thurgau</t>
  </si>
  <si>
    <t>Vaud</t>
  </si>
  <si>
    <t>Neuchâtel</t>
  </si>
  <si>
    <t>Genève</t>
  </si>
  <si>
    <t>Ausland</t>
  </si>
  <si>
    <t>Etranger</t>
  </si>
  <si>
    <t>Brevets fédéraux (examens professionnels)</t>
  </si>
  <si>
    <t>Eidg. Fachausweise (Berufsprüfungen)</t>
  </si>
  <si>
    <t>Eidg. Diplome (Höhere Fachprüfungen)</t>
  </si>
  <si>
    <t xml:space="preserve">Diplômes fédéraux (examens professionnels supérieurs) </t>
  </si>
  <si>
    <t>zurück zum Inhalt</t>
  </si>
  <si>
    <t>Total</t>
  </si>
  <si>
    <t>Männer Hommes</t>
  </si>
  <si>
    <t>Frauen Femmes</t>
  </si>
  <si>
    <t>Eidg. Fachausweise (Berufsprüfungen) / Brevets fédéraux (examens professionnels)</t>
  </si>
  <si>
    <t xml:space="preserve"> Ausbildungsfeld (ISCED)</t>
  </si>
  <si>
    <t xml:space="preserve"> Domaine de formation (CITE)</t>
  </si>
  <si>
    <t>Eidg. Fachausweise nach Wohnkanton</t>
  </si>
  <si>
    <t>Brevets fédéraux selon le canton de domicile</t>
  </si>
  <si>
    <t>Eidg. Diplome nach Wohnkanton</t>
  </si>
  <si>
    <t>Diplômes fédéraux selon le canton de domicile</t>
  </si>
  <si>
    <t>1a Eidg. Fachausweise nach Wohnkanton / Brevets fédéraux selon le canton de domicile</t>
  </si>
  <si>
    <t xml:space="preserve">1a </t>
  </si>
  <si>
    <t>1b Eidg. Diplome nach Wohnkanton / Diplômes fédéraux selon le canton de domicile</t>
  </si>
  <si>
    <t>2a Eidg. Fachausweise nach Ausbildungsfeld / Brevets fédéraux selon le domaine de formation</t>
  </si>
  <si>
    <t xml:space="preserve">1b </t>
  </si>
  <si>
    <t xml:space="preserve">2a </t>
  </si>
  <si>
    <t>2b Eidg. Diplome nach Ausbildungsfeld / Diplômes fédéraux selon le domaine de formation</t>
  </si>
  <si>
    <t xml:space="preserve">2b </t>
  </si>
  <si>
    <t xml:space="preserve">3a </t>
  </si>
  <si>
    <t xml:space="preserve">     Brevets fédéraux selon le domaine de formation et la profession</t>
  </si>
  <si>
    <t xml:space="preserve">3a Eidg. Fachausweise nach Ausbildungsfeld und Beruf </t>
  </si>
  <si>
    <t xml:space="preserve">3b Eidg. Diplome nach Ausbildungsfeld und Beruf </t>
  </si>
  <si>
    <t xml:space="preserve">     Diplômes fédéraux selon le domaine de formation et la profession</t>
  </si>
  <si>
    <t xml:space="preserve">3b </t>
  </si>
  <si>
    <t>Eidg. Fachausweise nach Ausbildungsfeld</t>
  </si>
  <si>
    <t>Eidg. Diplome nach Ausbildungsfeld</t>
  </si>
  <si>
    <t>Eidg. Fachausweise nach Ausbildungsfeld und Beruf</t>
  </si>
  <si>
    <t>Eidg. Diplome nach Ausbildungsfeld und Beruf</t>
  </si>
  <si>
    <t>Définitions</t>
  </si>
  <si>
    <t>Brevets fédéraux selon le domaine de formation</t>
  </si>
  <si>
    <t>Diplômes fédéraux selon le domaine de formation</t>
  </si>
  <si>
    <t>Brevets fédéraux selon le domaine de formation et la profession</t>
  </si>
  <si>
    <t>Diplômes fédéraux selon le domaine de formation et la profession</t>
  </si>
  <si>
    <t>Definitionen</t>
  </si>
  <si>
    <t xml:space="preserve"> Kanton</t>
  </si>
  <si>
    <t xml:space="preserve">  Profession/option</t>
  </si>
  <si>
    <t xml:space="preserve">  Beruf/Fachrichtung</t>
  </si>
  <si>
    <t>Canton</t>
  </si>
  <si>
    <t>Eidg. Diplome (Höhere Fachprüfungen) / Diplômes fédéraux (examens professionnels</t>
  </si>
  <si>
    <t xml:space="preserve">supérieurs) </t>
  </si>
  <si>
    <t xml:space="preserve"> Domaine de formation CITE(2013)</t>
  </si>
  <si>
    <t xml:space="preserve"> Ausbildungsfeld ISCED(2013)</t>
  </si>
  <si>
    <t>Fribourg / Freiburg</t>
  </si>
  <si>
    <t>Appenzell Ausserrhoden</t>
  </si>
  <si>
    <t>Appenzell Innerrhoden</t>
  </si>
  <si>
    <t>Graubünden / Grigioni / Grischun</t>
  </si>
  <si>
    <t>Ticino</t>
  </si>
  <si>
    <t>Valais / Wallis</t>
  </si>
  <si>
    <t>Auskunft: / Renseignements:</t>
  </si>
  <si>
    <t>lernstat@bfs.admin.ch</t>
  </si>
  <si>
    <t>Kandidat/innen / Candidats</t>
  </si>
  <si>
    <t>Diplome / Diplômes</t>
  </si>
  <si>
    <t>Fachausweise / Brevets</t>
  </si>
  <si>
    <t>Quelle: Statistik der Bildungsabschlüsse (SBA) / Source: Statistique des diplômes (SBA)</t>
  </si>
  <si>
    <t>retour au contenu</t>
  </si>
  <si>
    <t>Ausbildung von Lehrkräften mit Fachspezialisierung</t>
  </si>
  <si>
    <t>Formation des enseignants avec spécialisation</t>
  </si>
  <si>
    <t>Audiovisuelle Techniken und Medienproduktion</t>
  </si>
  <si>
    <t>Techniques audiovisuelles et production multimédia</t>
  </si>
  <si>
    <t>Mode, Innenarchitektur und industrielles Design</t>
  </si>
  <si>
    <t>Stylisme, décoration et design industriel</t>
  </si>
  <si>
    <t>Kunsthandwerk</t>
  </si>
  <si>
    <t>Artisanat</t>
  </si>
  <si>
    <t>Spracherwerb</t>
  </si>
  <si>
    <t>Acquisition d'une langue</t>
  </si>
  <si>
    <t>Psychologie</t>
  </si>
  <si>
    <t>Steuer- und Rechnungswesen</t>
  </si>
  <si>
    <t>Comptabilité et fiscalité</t>
  </si>
  <si>
    <t>Finanz-, Bank- und Versicherungswesen</t>
  </si>
  <si>
    <t>Finance, banque et assurances</t>
  </si>
  <si>
    <t>Management und Verwaltung</t>
  </si>
  <si>
    <t>Gestion et administration</t>
  </si>
  <si>
    <t>Marketing und Werbung</t>
  </si>
  <si>
    <t>Marketing et publicité</t>
  </si>
  <si>
    <t>Gross- und Einzelhandel</t>
  </si>
  <si>
    <t>Vente en gros et au détail</t>
  </si>
  <si>
    <t>Computeranwendung</t>
  </si>
  <si>
    <t>Utilisation d'un ordinateur</t>
  </si>
  <si>
    <t>Datenbanken, Netzwerkdesign und -administration</t>
  </si>
  <si>
    <t>Conception et administration de bases de données et de réseau</t>
  </si>
  <si>
    <t>Software- und Applikationsentwicklung und -analyse</t>
  </si>
  <si>
    <t>Développement et analyse de logiciels et d'applications</t>
  </si>
  <si>
    <t>Chemie und Verfahrenstechnik</t>
  </si>
  <si>
    <t>Ingénierie chimique et processus</t>
  </si>
  <si>
    <t>Umweltschutztechnologien</t>
  </si>
  <si>
    <t>Technologie de la protection de l'environnement</t>
  </si>
  <si>
    <t>Elektrizität und Energie</t>
  </si>
  <si>
    <t>Électricité et énergie</t>
  </si>
  <si>
    <t>Elektronik und Automation</t>
  </si>
  <si>
    <t>Électronique et automatisation</t>
  </si>
  <si>
    <t>Maschinenbau und Metallverarbeitung</t>
  </si>
  <si>
    <t>Mécanique et techniques apparentées</t>
  </si>
  <si>
    <t>Kraftfahrzeuge, Schiffe und Flugzeuge</t>
  </si>
  <si>
    <t>Véhicules à moteur, bateaux et aéronefs</t>
  </si>
  <si>
    <t>Nahrungsmittel</t>
  </si>
  <si>
    <t>Traitement des aliments</t>
  </si>
  <si>
    <t>Werkstoffe (Glas, Papier, Kunststoff und Holz)</t>
  </si>
  <si>
    <t>Matériaux (verre, papier, plastique et bois)</t>
  </si>
  <si>
    <t>Architektur und Städteplanung</t>
  </si>
  <si>
    <t>Architecture et urbanisme</t>
  </si>
  <si>
    <t>Baugewerbe, Hoch- und Tiefbau</t>
  </si>
  <si>
    <t>Construction et génie civil</t>
  </si>
  <si>
    <t>Pflanzenbau und Tierzucht</t>
  </si>
  <si>
    <t>Culture et élevage</t>
  </si>
  <si>
    <t>Gartenbau</t>
  </si>
  <si>
    <t>Horticulture</t>
  </si>
  <si>
    <t>Forstwirtschaft</t>
  </si>
  <si>
    <t>Sylviculture</t>
  </si>
  <si>
    <t>Humanmedizin</t>
  </si>
  <si>
    <t>Médecine</t>
  </si>
  <si>
    <t>Krankenpflege und Geburtshilfe</t>
  </si>
  <si>
    <t>Soins infirmiers et formation de sages-femmes</t>
  </si>
  <si>
    <t>Medizinische Diagnostik und Behandlungstechnik</t>
  </si>
  <si>
    <t>Diagnostic médical et technologie de traitement</t>
  </si>
  <si>
    <t>Therapie und Rehabilitation</t>
  </si>
  <si>
    <t>Thérapie et rééducation</t>
  </si>
  <si>
    <t>Sozialarbeit und Beratung</t>
  </si>
  <si>
    <t>Travail social et orientation</t>
  </si>
  <si>
    <t>Interdisziplinäre Programme und Qualifikationen mit Gesundheit und Sozialwesen</t>
  </si>
  <si>
    <t>Programmes interdisciplinaires et certifications impliquant la santé et la protection sociale</t>
  </si>
  <si>
    <t>Hauswirtschaftliche Dienste</t>
  </si>
  <si>
    <t>Services domestiques</t>
  </si>
  <si>
    <t>Friseurgewerbe und Schönheitspflege</t>
  </si>
  <si>
    <t>Services de soins de beauté et de coiffure</t>
  </si>
  <si>
    <t>Gastgewerbe und Catering</t>
  </si>
  <si>
    <t>Hôtellerie et services de restauration</t>
  </si>
  <si>
    <t>Sport</t>
  </si>
  <si>
    <t>Sports</t>
  </si>
  <si>
    <t>Reisebüros, Tourismus und Freizeitindustrie</t>
  </si>
  <si>
    <t>Voyage, tourisme et loisirs</t>
  </si>
  <si>
    <t>Gesundheit und Sicherheit am Arbeitsplatz</t>
  </si>
  <si>
    <t>Santé et sécurité au travail</t>
  </si>
  <si>
    <t>Schutz von Personen und Eigentum</t>
  </si>
  <si>
    <t>Protection des biens et des personnes</t>
  </si>
  <si>
    <t>Verkehrsdienstleistungen</t>
  </si>
  <si>
    <t>Services de transport</t>
  </si>
  <si>
    <t>Traditionelle und alternative Heilmethoden und Therapien</t>
  </si>
  <si>
    <t>Médecine et thérapies traditionnelles et complémentaires</t>
  </si>
  <si>
    <t>Ausbilder/in EF</t>
  </si>
  <si>
    <t>Formateur/Formatrice BF</t>
  </si>
  <si>
    <t>Berufsbildungsfachmann/-frau EF</t>
  </si>
  <si>
    <t>Spécialiste en formation professionnelle BF</t>
  </si>
  <si>
    <t>Fahrlehrer/in EF</t>
  </si>
  <si>
    <t>Moniteur/Monitrice de conduite BF</t>
  </si>
  <si>
    <t>Farbdesigner/in EF</t>
  </si>
  <si>
    <t>Coloriste BF</t>
  </si>
  <si>
    <t>Fashion Spezialist/in EF</t>
  </si>
  <si>
    <t>Fashion spécialiste BF</t>
  </si>
  <si>
    <t>Florist/in EF</t>
  </si>
  <si>
    <t>Fleuriste BF</t>
  </si>
  <si>
    <t>Gestalter/in im Handwerk EF</t>
  </si>
  <si>
    <t>Concepteur artisan/Conceptrice artisane BF</t>
  </si>
  <si>
    <t>Fachmann/-frau für interkulturelles Dolmetschen und Vermitteln EF</t>
  </si>
  <si>
    <t>Spécialiste en interprétariat communautaire et médiation interculturelle BF</t>
  </si>
  <si>
    <t>Fachmann/-frau in psychiatrischer Pflege und Betreuung EF</t>
  </si>
  <si>
    <t>Assistant spécialisé/Assistante spécialisée en soins psychiatriques et accompagnement BF</t>
  </si>
  <si>
    <t>Fachmann/-frau Betreibung und Konkurs EF</t>
  </si>
  <si>
    <t>Spécialiste en matière de poursuite pour dettes et de la faillite BF</t>
  </si>
  <si>
    <t>Fachmann/-frau im Finanz- und Rechnungswesen EF</t>
  </si>
  <si>
    <t>Spécialiste en finance et comptabilité BF</t>
  </si>
  <si>
    <t>Treuhänder/in EF</t>
  </si>
  <si>
    <t>Agent/Agente fiduciaire BF</t>
  </si>
  <si>
    <t>Fachmann/-frau für Personalvorsorge EF</t>
  </si>
  <si>
    <t>Spécialiste de la prévoyance en faveur du personnel BF</t>
  </si>
  <si>
    <t>Finanzplaner/in EF</t>
  </si>
  <si>
    <t>Conseiller financier/Conseillère financière BF</t>
  </si>
  <si>
    <t>Krankenversicherungs-Fachmann/-frau EF</t>
  </si>
  <si>
    <t>Spécialiste en assurance-maladie BF</t>
  </si>
  <si>
    <t>Sozialversicherungs-Fachmann/-frau EF</t>
  </si>
  <si>
    <t>Spécialiste en assurances sociales BF</t>
  </si>
  <si>
    <t>Techniker/in in Finanzmarktoperationen EF</t>
  </si>
  <si>
    <t>Technicien/Technicienne en opérations des marchés financiers BF</t>
  </si>
  <si>
    <t>Vermögensberater/in EF</t>
  </si>
  <si>
    <t>Conseiller/Conseillère en gestion de patrimoine BF</t>
  </si>
  <si>
    <t>Versicherungsfachmann/-frau EF</t>
  </si>
  <si>
    <t>Spécialiste en assurance BF</t>
  </si>
  <si>
    <t>Direktionsassistent/in EF</t>
  </si>
  <si>
    <t>Assistant/Assistante de direction BF</t>
  </si>
  <si>
    <t>Fachmann/-frau Unternehmensführung KMU EF</t>
  </si>
  <si>
    <t>Spécialiste en gestion de PME BF</t>
  </si>
  <si>
    <t>Fachmann/-frau in Gesundheitsinstitutionen EF</t>
  </si>
  <si>
    <t>Fachmann/-frau öffentliche Verwaltung EF</t>
  </si>
  <si>
    <t>Spécialiste en administration publique BF</t>
  </si>
  <si>
    <t>Führungsfachmann/-frau EF</t>
  </si>
  <si>
    <t>Spécialiste de la conduite d'un groupe BF</t>
  </si>
  <si>
    <t>Gewerkschaftssekretär/in EF</t>
  </si>
  <si>
    <t>Secrétaire syndical/syndicale BF</t>
  </si>
  <si>
    <t>HR-Fachmann/-frau EF</t>
  </si>
  <si>
    <t>Spécialiste en ressources humaines BF</t>
  </si>
  <si>
    <t>Spezialist/in in Unternehmensorganisation EF</t>
  </si>
  <si>
    <t>Spécialiste en organisation d'entreprise BF</t>
  </si>
  <si>
    <t>Spezialist/in öffentliche Beschaffung EF</t>
  </si>
  <si>
    <t>Spécialiste des marchés publics BF</t>
  </si>
  <si>
    <t>Technische/r Kaufmann/-frau EF (ab 2019)</t>
  </si>
  <si>
    <t>Spécialiste technico-gestionnaire BF (dès 2019)</t>
  </si>
  <si>
    <t>Zolldeklarant/in EF</t>
  </si>
  <si>
    <t>Déclarant/Déclarante de douane BF</t>
  </si>
  <si>
    <t>Kommunikationsfachmann/-frau EF</t>
  </si>
  <si>
    <t>Spécialiste en communication BF</t>
  </si>
  <si>
    <t>Marketingfachmann/-frau EF</t>
  </si>
  <si>
    <t>Spécialiste en marketing BF</t>
  </si>
  <si>
    <t>PR-Fachmann/-frau EF</t>
  </si>
  <si>
    <t>Spécialiste en relations publiques BF</t>
  </si>
  <si>
    <t>Aussenhandelsfachmann/-frau EF</t>
  </si>
  <si>
    <t>Spécialiste du commerce international BF</t>
  </si>
  <si>
    <t>Automobil-Serviceberater/in EF</t>
  </si>
  <si>
    <t>Conseiller/Conseillère de service automobile BF</t>
  </si>
  <si>
    <t>Automobil-Verkaufsberater/in EF</t>
  </si>
  <si>
    <t>Conseiller/Conseillère de vente automobile BF</t>
  </si>
  <si>
    <t>Detailhandelsspezialist/in EF</t>
  </si>
  <si>
    <t>Spécialiste du commerce de détail BF</t>
  </si>
  <si>
    <t>Einkaufsfachmann/-frau EF</t>
  </si>
  <si>
    <t>Spécialiste d'achat/apprivisionnement BF</t>
  </si>
  <si>
    <t>Fachmann/-frau Internationale Spedition und Logistik EF</t>
  </si>
  <si>
    <t>Spécialiste en expédition et logistique internationale BF</t>
  </si>
  <si>
    <t>Fachmann/-frau Technischer Kundendienst/Service EF</t>
  </si>
  <si>
    <t>Spécialiste de service technique après-vente BF</t>
  </si>
  <si>
    <t>Immobilienbewerter/in EF</t>
  </si>
  <si>
    <t>Expert/Experte en estimations immobilières BF</t>
  </si>
  <si>
    <t>Immobilienbewirtschafter/in EF</t>
  </si>
  <si>
    <t>Gérant/Gérante d'immeubles BF</t>
  </si>
  <si>
    <t>Immobilienvermarkter/in EF</t>
  </si>
  <si>
    <t>Courtier/Courtière en immeubles BF</t>
  </si>
  <si>
    <t>Logistikfachmann/-frau EF</t>
  </si>
  <si>
    <t>Pharma-Betriebsassistent/in EF</t>
  </si>
  <si>
    <t>Assistant/Assistante de gestion en pharmacie BF</t>
  </si>
  <si>
    <t>Pharma-Spezialist/in EF</t>
  </si>
  <si>
    <t>Spécialiste pharmaceutique BF</t>
  </si>
  <si>
    <t>Verkaufsfachmann/-frau EF</t>
  </si>
  <si>
    <t>Spécialiste de vente BF</t>
  </si>
  <si>
    <t>Cyber Security Specialist EF</t>
  </si>
  <si>
    <t>Cyber Security Specialist BF</t>
  </si>
  <si>
    <t>Digital Collaboration Specialist EF</t>
  </si>
  <si>
    <t>Digital Collaboration Specialist BF</t>
  </si>
  <si>
    <t>Wirtschaftsinformatiker/in EF</t>
  </si>
  <si>
    <t>Informaticien/Informaticienne de gestion BF</t>
  </si>
  <si>
    <t>Chemie- und Pharmatechniker/in EF</t>
  </si>
  <si>
    <t>Technicien/Technicienne en production chimique et pharmaceutique BF</t>
  </si>
  <si>
    <t>Klärwerkfachmann/-frau EF</t>
  </si>
  <si>
    <t>Exploitant/Exploitante de station d'épuration BF</t>
  </si>
  <si>
    <t>Natur- und Umweltfachmann/-frau EF (ab 2018)</t>
  </si>
  <si>
    <t>Spécialiste de la nature et de l'environnement BF (dès 2018)</t>
  </si>
  <si>
    <t>Umweltberater/in EF</t>
  </si>
  <si>
    <t>Conseiller/conseillère environnement BF</t>
  </si>
  <si>
    <t>Chefmonteur/in Heizung EF</t>
  </si>
  <si>
    <t>Contremaître/Contremaîtresse en chauffage BF</t>
  </si>
  <si>
    <t>Elektroprojektleiter/in Installation und Sicherheit EF</t>
  </si>
  <si>
    <t>Electricien chef/Electricienne cheffe de projet en installation et sécurité BF</t>
  </si>
  <si>
    <t>Elektroprojektleiter/in Planung EF</t>
  </si>
  <si>
    <t>Electricien chef/Electricienne cheffe de projet en planification BF</t>
  </si>
  <si>
    <t>Energieberater Gebäude EF</t>
  </si>
  <si>
    <t>Conseiller/conseillère énergétique du bâtiment BF</t>
  </si>
  <si>
    <t>Fachmann/-frau für Wärmesysteme EF</t>
  </si>
  <si>
    <t>Spécialiste en systèmes thermiques BF</t>
  </si>
  <si>
    <t>Instandhaltungsfachmann/-frau EF</t>
  </si>
  <si>
    <t>Agent/Agente de maintenance BF</t>
  </si>
  <si>
    <t>Kernkraftwerk-Anlagenoperateur/in EF</t>
  </si>
  <si>
    <t>Opérateur/Opératrice d‘installations de centrale nucléaire BF</t>
  </si>
  <si>
    <t>Planificateur/Planificatrice éclairagiste BF</t>
  </si>
  <si>
    <t>Netzfachmann/-frau EF</t>
  </si>
  <si>
    <t>Spécialiste de réseau BF</t>
  </si>
  <si>
    <t>Projektleiter/in Solarmontage EF</t>
  </si>
  <si>
    <t>Chef/Cheffe de projet en montage solaire BF</t>
  </si>
  <si>
    <t>Spezialist/in für Tanksicherheit EF</t>
  </si>
  <si>
    <t>Spécialiste pour la sécurité des citernes BF</t>
  </si>
  <si>
    <t>Chef/Cheffe de projet systèmes de sécurité BF</t>
  </si>
  <si>
    <t>Projektleiter/in Gebäudeautomation EF</t>
  </si>
  <si>
    <t>Chef/Cheffe de projet en automatisation du bâtiment BF</t>
  </si>
  <si>
    <t>Prozessfachmann/-frau EF</t>
  </si>
  <si>
    <t>Agent/Agente de processus BF</t>
  </si>
  <si>
    <t>Lackierfachmann/-frau Industrie EF</t>
  </si>
  <si>
    <t>Spécialiste en vernissage industriel BF</t>
  </si>
  <si>
    <t>Metallbau-Werkstatt- und Montageleiter/in EF</t>
  </si>
  <si>
    <t>Chef/Cheffe d'atelier et de montage en construction métallique BF</t>
  </si>
  <si>
    <t>Metallbaukonstrukteur/in EF</t>
  </si>
  <si>
    <t>Dessinateur-constructeur/Dessinatrice -constructrice sur métal BF</t>
  </si>
  <si>
    <t>Produkionsfachmann/-frau EF</t>
  </si>
  <si>
    <t>Expert/Experte en production BF</t>
  </si>
  <si>
    <t>Schweissfachmann/-frau EF</t>
  </si>
  <si>
    <t>Expert-soudeur/Experte-soudeuse BF</t>
  </si>
  <si>
    <t>Automobil-Werkstattkoordinator/in EF</t>
  </si>
  <si>
    <t>Coordinateur/Coordinatrice d'atelier automobile BF</t>
  </si>
  <si>
    <t>Automobildiagnostiker/in EF</t>
  </si>
  <si>
    <t>Diagnosticien/Diagnosticienne d'automobiles BF</t>
  </si>
  <si>
    <t>Diagnosetechniker/in Baumaschinen EF</t>
  </si>
  <si>
    <t>Techno-diagnosticien/Techno-diagnosticienne en machines de chantier BF</t>
  </si>
  <si>
    <t>Diagnosetechniker/in Landmaschinen EF</t>
  </si>
  <si>
    <t>Techno-diagnosticien/Techno-diagnosticienne en machines agricoles BF</t>
  </si>
  <si>
    <t>Diagnosetechniker/in Motorgeräte EF</t>
  </si>
  <si>
    <t>Fahrzeugrestaurator/in EF</t>
  </si>
  <si>
    <t>Restaurateur/Restauratrice de véhicules BF</t>
  </si>
  <si>
    <t>Luftfahrzeugtechniker/in - Avionik EF</t>
  </si>
  <si>
    <t>Technicien/Technicienne sur aéronefs - avionique BF</t>
  </si>
  <si>
    <t>Luftfahrzeugtechniker/in - Mechanik EF</t>
  </si>
  <si>
    <t>Technicien/Technicienne sur aéronefs - mécanique BF</t>
  </si>
  <si>
    <t>Betriebsleiter/in Fleischwirtschaft EF</t>
  </si>
  <si>
    <t>Chef/Cheffe d'exploitation économie carnée BF</t>
  </si>
  <si>
    <t>Betriebsleiter/in Weinbau EF</t>
  </si>
  <si>
    <t>Chef/Cheffe d'exploitation viticole BF</t>
  </si>
  <si>
    <t>Betriebsleiter/in Weintechnologe EF</t>
  </si>
  <si>
    <t>Chef/Cheffe d'exploitation caviste BF</t>
  </si>
  <si>
    <t>Chef/in Bäcker-Konditor-Confiseur EF</t>
  </si>
  <si>
    <t>Chef boulanger-pâtissier-confiseur/Cheffe boulangère-pâtissière-confiseuse BF</t>
  </si>
  <si>
    <t>Produktionsleiter/in Schreinerei EF</t>
  </si>
  <si>
    <t>Chef/Cheffe de production en menuiserie/ébénisterie BF</t>
  </si>
  <si>
    <t>Projektleiter/in Schreinerei EF</t>
  </si>
  <si>
    <t>Chef/Cheffe de projet en menuiserie/ébénisterie BF</t>
  </si>
  <si>
    <t>Rohstoffaufbereiter/in EF</t>
  </si>
  <si>
    <t>Spécialiste de traitement des matières premières BF</t>
  </si>
  <si>
    <t>Geomatiktechniker/in EF</t>
  </si>
  <si>
    <t>Technicien/Technicienne en géomatique BF</t>
  </si>
  <si>
    <t>Heizwerkführer/in EF</t>
  </si>
  <si>
    <t>Thermiste BF</t>
  </si>
  <si>
    <t>Bau-Polier/in EF</t>
  </si>
  <si>
    <t>Contremaître maçon/Contremaîtresse maçonne BF</t>
  </si>
  <si>
    <t>Baubiologe/-biologin EF</t>
  </si>
  <si>
    <t>Ecobiologiste de la construction BF</t>
  </si>
  <si>
    <t>Bauführer/in Gebäudehülle EF</t>
  </si>
  <si>
    <t>Conducteur/Conductrice de travaux enveloppe des édifices BF</t>
  </si>
  <si>
    <t>Bautenschutz-Fachmann/-frau EF</t>
  </si>
  <si>
    <t>Spécialiste assainissement d'ouvrage BF</t>
  </si>
  <si>
    <t>Bodenbelagsberater/in EF</t>
  </si>
  <si>
    <t>Conseiller/Conseillère en revêtements de sols BF</t>
  </si>
  <si>
    <t>Brunnenmeister/in EF</t>
  </si>
  <si>
    <t>Fontainier/Fontainière BF</t>
  </si>
  <si>
    <t>Chefbodenleger/in EF</t>
  </si>
  <si>
    <t>Chef poseur/Cheffe poseuse de revêtements de sols BF</t>
  </si>
  <si>
    <t>Chefmonteur/in Sanitär EF</t>
  </si>
  <si>
    <t>Contremaître/Contremaîtresse sanitaire BF</t>
  </si>
  <si>
    <t>Gleisbau-Polier/in EF</t>
  </si>
  <si>
    <t>Contremaître/Contremaîtresse de voies ferrées BF</t>
  </si>
  <si>
    <t>Holzbau-Polier/in EF</t>
  </si>
  <si>
    <t>Contremaître charpentier/Contremaîtresse charpentière BF</t>
  </si>
  <si>
    <t>Holzbau-Vorarbeiter/in EF</t>
  </si>
  <si>
    <t>Chef d'équipe charpentier/Cheffe d'équipe charpentière BF</t>
  </si>
  <si>
    <t>Plattenlegerchef/in EF</t>
  </si>
  <si>
    <t>Chef carreleur/Cheffe carreleuse BF</t>
  </si>
  <si>
    <t>Projektleiter/in Farbe EF</t>
  </si>
  <si>
    <t>Contremaître/Contremaîtresse peintre BF</t>
  </si>
  <si>
    <t>Projektleiter/in Gebäudetechnik EF</t>
  </si>
  <si>
    <t>Chef/Cheffe de projet en technique du bâtiment BF</t>
  </si>
  <si>
    <t>Projektleiter/in Sonnenschutz EF</t>
  </si>
  <si>
    <t>Chef/Cheffe de projet en protection solaire BF</t>
  </si>
  <si>
    <t>Rohrnetzmonteur/in EF</t>
  </si>
  <si>
    <t>Monteur/Monteuse de réseaux eau et gaz BF</t>
  </si>
  <si>
    <t>Spengler/in-Polier/in EF</t>
  </si>
  <si>
    <t>Contremaître/Contremaîtresse en ferblanterie BF</t>
  </si>
  <si>
    <t>Strassenbaupolier/in EF</t>
  </si>
  <si>
    <t>Contremaître/Contremaîtresse de construction de routes BF</t>
  </si>
  <si>
    <t>Betriebsleiter/in Geflügelwirtschaft EF</t>
  </si>
  <si>
    <t>Chef/Cheffe d'exploitation avicole BF</t>
  </si>
  <si>
    <t>Betriebsleiter/in Gemüsebau EF</t>
  </si>
  <si>
    <t>Chef/Cheffe d'exploitation maraîchère BF</t>
  </si>
  <si>
    <t>Betriebsleiter/in Landwirtschaft EF</t>
  </si>
  <si>
    <t>Chef/Cheffe d'exploitation agricole BF</t>
  </si>
  <si>
    <t>Betriebsleiter/in Obstbau EF</t>
  </si>
  <si>
    <t>Chef/Cheffe d'exploitation arboricole BF</t>
  </si>
  <si>
    <t>Fachmann/-frau in biologisch-dynamischer Landwirtschaft EF (ab 2022)</t>
  </si>
  <si>
    <t>Spécialiste en agriculture biodynamique BF (dès 2022)</t>
  </si>
  <si>
    <t>Imker/in EF</t>
  </si>
  <si>
    <t>Apiculteur/Apicultrice BF</t>
  </si>
  <si>
    <t>Gärtner/in EF</t>
  </si>
  <si>
    <t>Horticulteur/Horticultrice BF</t>
  </si>
  <si>
    <t>Forstmaschinenführer/in EF</t>
  </si>
  <si>
    <t>Conducteur/Conductrice d'engins forestiers BF</t>
  </si>
  <si>
    <t>Forstwart/in-Vorarbeiter/in EF</t>
  </si>
  <si>
    <t>Contremaître forestier/Contremaîtresse forestière BF</t>
  </si>
  <si>
    <t>Seilkraneinsatzleiter/in EF</t>
  </si>
  <si>
    <t>Chef/Cheffe des opérations de câblage forestier BF</t>
  </si>
  <si>
    <t>Human Präparator/in EF</t>
  </si>
  <si>
    <t>Préparateur/Préparatrice Humains BF</t>
  </si>
  <si>
    <t>Fachmann/-frau Langzeitpflege und Betreuung EF</t>
  </si>
  <si>
    <t>Assistant spécialisé/Assistante spécialisée en soins de longue durée et accompagnement BF</t>
  </si>
  <si>
    <t>Berater/in für respiratorische Erkrankungen EF</t>
  </si>
  <si>
    <t>Conseiller/Conseillère en maladies respiratoires BF</t>
  </si>
  <si>
    <t>Disponent/in Notrufzentrale EF</t>
  </si>
  <si>
    <t>Opérateur/Opératrice de centrale d'appels d'urgence BF</t>
  </si>
  <si>
    <t>Hörsystemspezialist/in EF</t>
  </si>
  <si>
    <t>Spécialiste en systèmes auditifs BF</t>
  </si>
  <si>
    <t>Medizinischer/-e Praxiskoordinator/in EF</t>
  </si>
  <si>
    <t>Coordinateur/Coordinatrice en médecine ambulatoire BF</t>
  </si>
  <si>
    <t>Transportsanitäter/in EF</t>
  </si>
  <si>
    <t>Technicien ambulancier/Technicienne ambulancière BF</t>
  </si>
  <si>
    <t>Fachmann/-frau für Rehatechnik EF</t>
  </si>
  <si>
    <t>Spécialiste en technologies de réadaptation BF</t>
  </si>
  <si>
    <t>Medizinische/r Masseur/in EF</t>
  </si>
  <si>
    <t>Masseur médical/Masseuse médicale BF</t>
  </si>
  <si>
    <t>Spezialist/in für angewandte Kinästhetik EF</t>
  </si>
  <si>
    <t>Spécialiste en kinesthétique appliquée BF</t>
  </si>
  <si>
    <t>Arbeitsagoge/-agogin EF</t>
  </si>
  <si>
    <t>Accompagnant socioprofessionnel/Accompagnante socioprofessionnelle BF</t>
  </si>
  <si>
    <t>Betrieblicher/-e Mentor/in EF</t>
  </si>
  <si>
    <t>Mentor d'entreprise BF</t>
  </si>
  <si>
    <t>Job Coach Arbeitsintegration EF</t>
  </si>
  <si>
    <t>Spécialiste en insertion professionnelle BF</t>
  </si>
  <si>
    <t>Migrationsfachmann/-frau EF</t>
  </si>
  <si>
    <t>Spécialiste de la migration BF</t>
  </si>
  <si>
    <t>Sozialbegleiter/in EF</t>
  </si>
  <si>
    <t>Accompagnateur social/Accompagnatrice sociale BF</t>
  </si>
  <si>
    <t>Spezialist/in für die Begleitung von Menschen mit Beeinträchtigungen EF</t>
  </si>
  <si>
    <t>Spécialiste de l'accompagnement des personnes en situation de handicap BF</t>
  </si>
  <si>
    <t>Teamleiter/in in sozialen und sozialmedizinischen Institutionen EF</t>
  </si>
  <si>
    <t>Responsable d'équipe dans des institutions sociales et médico-sociales BF</t>
  </si>
  <si>
    <t>Spezialist/in Bewegungs- und Gesundheitsförderung EF</t>
  </si>
  <si>
    <t>Assistant/Assistante en promotion de l'activité physique et de la santé BF</t>
  </si>
  <si>
    <t>Spezialist/in Bewegungs- und Gesundheitsförderung EF (ab 2018)</t>
  </si>
  <si>
    <t>Spécialiste en promotion de l'activité physique et de la santé BF (dès 2018)</t>
  </si>
  <si>
    <t>Entrepreneur/Entrepreneure de pompes funèbres BF (dès 2017)</t>
  </si>
  <si>
    <t>Hauswart/in EF</t>
  </si>
  <si>
    <t>Concierge BF</t>
  </si>
  <si>
    <t>Kaminfeger-Vorarbeiter EF</t>
  </si>
  <si>
    <t>Contremaître ramoneur/Contremaîtresse ramoneuse BF</t>
  </si>
  <si>
    <t>Coiffeur/-euse EF</t>
  </si>
  <si>
    <t>Coiffeur/Coiffeuse BF</t>
  </si>
  <si>
    <t>Bereichsleiter/in Hotellerie - Hauswirtschaft EF</t>
  </si>
  <si>
    <t>Responsable du secteur hôtelier - intendance BF</t>
  </si>
  <si>
    <t>Bereichsleiter/in Restauration EF</t>
  </si>
  <si>
    <t>Responsable de la restauration BF</t>
  </si>
  <si>
    <t>Cabin Crew Member EF</t>
  </si>
  <si>
    <t>Cabin Crew Member BF</t>
  </si>
  <si>
    <t>Chef de Réception EF</t>
  </si>
  <si>
    <t>Chef/Cheffe de réception BF</t>
  </si>
  <si>
    <t>Chefkoch/Chefköchin EF</t>
  </si>
  <si>
    <t>Chef cuisinier/Cheffe cuisinière BF</t>
  </si>
  <si>
    <t>Diätkoch/-köchin EF</t>
  </si>
  <si>
    <t>Cuisinier/Cuisinière en diététique BF</t>
  </si>
  <si>
    <t>Gastro-Betriebsleiter/in EF</t>
  </si>
  <si>
    <t>Chef/Cheffe d'établissement de l'hôtellerie et de la restauration BF</t>
  </si>
  <si>
    <t>Sommelier/-ère EF</t>
  </si>
  <si>
    <t>Sommelier/Sommelière BF</t>
  </si>
  <si>
    <t>Bootsfahrlehrer/in EF</t>
  </si>
  <si>
    <t>Professeur/Professeure en navigation de bateau moteur BF</t>
  </si>
  <si>
    <t>Golflehrer/in EF</t>
  </si>
  <si>
    <t>Professeur/Professeure de golf BF</t>
  </si>
  <si>
    <t>Ju-Jitsu-Lehrer/in EF</t>
  </si>
  <si>
    <t>Professeur/Professeure de ju-jitsu BF</t>
  </si>
  <si>
    <t>Judo-Lehrer/in EF</t>
  </si>
  <si>
    <t>Professeur/Professeure de judo BF</t>
  </si>
  <si>
    <t>Kletterlehrer/in EF</t>
  </si>
  <si>
    <t>Professeur/Professeure d'escalade BF</t>
  </si>
  <si>
    <t>Mountainbikelehrer/in EF</t>
  </si>
  <si>
    <t>Professeur/Professeure de vélo tout-terrain BF</t>
  </si>
  <si>
    <t>Paartanzlehrer/in EF</t>
  </si>
  <si>
    <t>Professeur/Professeure de danse de couple BF</t>
  </si>
  <si>
    <t>Schneesportlehrer/in EF</t>
  </si>
  <si>
    <t>Professeur/Professeure de sport de neige BF</t>
  </si>
  <si>
    <t>Segellehrer/in EF</t>
  </si>
  <si>
    <t>Professeur/Professeure de voile BF</t>
  </si>
  <si>
    <t>Tennislehrer/in EF</t>
  </si>
  <si>
    <t>Professeur/Professeure de tennis BF</t>
  </si>
  <si>
    <t>Trainer/in Leistungssport EF</t>
  </si>
  <si>
    <t>Entraîneur/Entraîneuse de sport de performance BF</t>
  </si>
  <si>
    <t>Bergführer/in EF</t>
  </si>
  <si>
    <t>Guide de montagne BF</t>
  </si>
  <si>
    <t>Wanderleiter/in EF</t>
  </si>
  <si>
    <t>Accompagnateur/Accompagnatrice en montagne BF</t>
  </si>
  <si>
    <t>Spezialist/in für Arbeitssicherheit und Gesundheitsschutz (ASGS) EF</t>
  </si>
  <si>
    <t>Spécialiste de la sécurité au travail et de la protection de la santé (STPS) BF</t>
  </si>
  <si>
    <t>Berufsfeuerwehrmann/-frau EF</t>
  </si>
  <si>
    <t>Sapeur-pompier professionnel/Sapeuse-pompière professionnelle BF</t>
  </si>
  <si>
    <t>Brandschutzfachmann/-frau EF</t>
  </si>
  <si>
    <t>Spécialiste en protection incendie BF</t>
  </si>
  <si>
    <t>Fachmann/-frau Badeanlagen EF</t>
  </si>
  <si>
    <t>Spécialiste établissements de bains BF</t>
  </si>
  <si>
    <t>Fachmann/-frau für Justizvollzug EF</t>
  </si>
  <si>
    <t>Agent/Agente de détention BF</t>
  </si>
  <si>
    <t>Fachspezialist/in Zoll und Grenzsicherheit EF</t>
  </si>
  <si>
    <t>Spécialiste de douane et sécurité des frontières BF</t>
  </si>
  <si>
    <t>Polizist/in EF</t>
  </si>
  <si>
    <t>Policier/Policière BF</t>
  </si>
  <si>
    <t>Sicherheitsfachmann/-frau Bewachung EF</t>
  </si>
  <si>
    <t>Agent professionnel/Agente professionnelle de sécurité surveillance BF</t>
  </si>
  <si>
    <t>Sicherheitsfachmann/-frau Zentralendienste EF</t>
  </si>
  <si>
    <t>Agent professionnel/Agente professionnelle de sécurité service de centrale BF</t>
  </si>
  <si>
    <t>Strassenhelfer/in EF</t>
  </si>
  <si>
    <t>Secouriste routier/routière BF</t>
  </si>
  <si>
    <t>Zivilschutzinstruktor/in EF</t>
  </si>
  <si>
    <t>Instructeur/Instructrice de la protection civile BF</t>
  </si>
  <si>
    <t>Disponent/in Transport und Logistik EF</t>
  </si>
  <si>
    <t>Agent/Agente de transport et logistique BF</t>
  </si>
  <si>
    <t>Fachmann/-frau öffentlicher Verkehr EF</t>
  </si>
  <si>
    <t>Spécialiste en transports publics BF</t>
  </si>
  <si>
    <t>Logistiker/-in EF</t>
  </si>
  <si>
    <t>Logisticien/Logisticienne BF</t>
  </si>
  <si>
    <t>Lokomotivführer/in EF</t>
  </si>
  <si>
    <t>Mécanicien/Mécanicienne de locomotive BF</t>
  </si>
  <si>
    <t>Seilbahnfachmann/-frau EF</t>
  </si>
  <si>
    <t>Spécialiste des installations de transport à câbles BF</t>
  </si>
  <si>
    <t>Ausbildungsleiter/in, dipl.</t>
  </si>
  <si>
    <t>Responsable de formation, dipl.</t>
  </si>
  <si>
    <t>Packaging Manager/in, dipl.</t>
  </si>
  <si>
    <t>Packaging Manager, dipl.</t>
  </si>
  <si>
    <t>Web Projekt Manager/in, dipl.</t>
  </si>
  <si>
    <t>Fashiondesigner/in, dipl.</t>
  </si>
  <si>
    <t>Fashiondesigner, dipl.</t>
  </si>
  <si>
    <t>Berater/-in im psychosozialen Bereich, dipl.</t>
  </si>
  <si>
    <t>Conseiller/conseillère dans le domaine psychosocial, dipl.</t>
  </si>
  <si>
    <t>Experte/Expertin in Rechnungslegung und Controlling, dipl.</t>
  </si>
  <si>
    <t>Expert/Experte en finance et en controlling, dipl.</t>
  </si>
  <si>
    <t>Steuerexperte/-expertin, dipl.</t>
  </si>
  <si>
    <t>Expert fiscal/Experte fiscale, dipl.</t>
  </si>
  <si>
    <t>Treuhandexperte/-expertin, dipl.</t>
  </si>
  <si>
    <t>Expert/Experte fiduciaire, dipl.</t>
  </si>
  <si>
    <t>Wirtschaftsprüfer/in, dipl.</t>
  </si>
  <si>
    <t>Expert-comptable/Experte-comptable, dipl.</t>
  </si>
  <si>
    <t>Experte/Expertin für berufliche Vorsorge, dipl.</t>
  </si>
  <si>
    <t>Expert/Experte en matière de prévoyance professionnelle, dipl.</t>
  </si>
  <si>
    <t>Experte/Expertin in Finanzmarktoperationen, dipl.</t>
  </si>
  <si>
    <t>Expert/Experte en opérations des marchés financiers, dipl.</t>
  </si>
  <si>
    <t>Finanz- und Anlageexperte/-expertin, dipl.</t>
  </si>
  <si>
    <t>Expert/Experte en finance et investissements, dipl.</t>
  </si>
  <si>
    <t>Finanzanalytiker/in und Vermögensverwalter/in, dipl.</t>
  </si>
  <si>
    <t>Analyste financier/financière et gestionnaire de fortunes, dipl.</t>
  </si>
  <si>
    <t>KMU-Finanzexperte/-expertin, dipl.</t>
  </si>
  <si>
    <t>Expert/Experte en finance de PME, dipl.</t>
  </si>
  <si>
    <t>Sozialversicherungsexperte/-expertin, dipl.</t>
  </si>
  <si>
    <t>Expert/Experte en assurances sociales, dipl.</t>
  </si>
  <si>
    <t>Betriebswirtschafter/in KMU, dipl.</t>
  </si>
  <si>
    <t>Economiste d'entreprise PME, dipl.</t>
  </si>
  <si>
    <t>Leiter/in Human Resources, dipl.</t>
  </si>
  <si>
    <t>Leiter/in in Facility Management und Maintenance, dipl.</t>
  </si>
  <si>
    <t>Dirigeant/Dirigeante en facility management et maintenance, dipl.</t>
  </si>
  <si>
    <t>Supply Chain Manager/in, dipl.</t>
  </si>
  <si>
    <t>Marketingleiter/in, dipl.</t>
  </si>
  <si>
    <t>Chef/Cheffe de marketing, dipl.</t>
  </si>
  <si>
    <t>Responsable du commerce international, dipl. (dès 2023)</t>
  </si>
  <si>
    <t>Detailhandelsmanager/in, dipl.</t>
  </si>
  <si>
    <t>Manager en commerce de détail, dipl.</t>
  </si>
  <si>
    <t>Einkaufsleiter/in, dipl.</t>
  </si>
  <si>
    <t>Responsable achats, dipl.</t>
  </si>
  <si>
    <t>Immobilien-Treuhänder/in, dipl.</t>
  </si>
  <si>
    <t>Régisseur et courtier/Régisseuse et courtière en immeubles, dipl.</t>
  </si>
  <si>
    <t>Leiter/in des techn. Kundendienstes/Service, dipl.</t>
  </si>
  <si>
    <t>Chef/Cheffe de service après vente, dipl.</t>
  </si>
  <si>
    <t>Logistikleiter/in, dipl.</t>
  </si>
  <si>
    <t>Chef/Cheffe de logistique, dipl.</t>
  </si>
  <si>
    <t>Verkaufsleiter/in, dipl. (ab 2019)</t>
  </si>
  <si>
    <t>Chef/Cheffe de vente, dipl. (dès 2019)</t>
  </si>
  <si>
    <t>ICT-Manager/in, dipl.</t>
  </si>
  <si>
    <t>ICT-Manager, dipl.</t>
  </si>
  <si>
    <t>Naturwissenschaftliche/r Labortechniker/in, dipl.</t>
  </si>
  <si>
    <t>Technicien/Technicienne de laboratoire en sciences naturelles, dipl.</t>
  </si>
  <si>
    <t>Elektroinstallations- und Sicherheitsexperte/-expertin, dipl.</t>
  </si>
  <si>
    <t>Expert/Experte en installation et sécurité électrique, dipl.</t>
  </si>
  <si>
    <t>Heizungsmeister/in</t>
  </si>
  <si>
    <t>Chauffagiste, maître</t>
  </si>
  <si>
    <t>Netzelektrikermeister/in</t>
  </si>
  <si>
    <t>Electricien/Electricienne de réseau, maître</t>
  </si>
  <si>
    <t>Wärmetechnikplanung, Meister</t>
  </si>
  <si>
    <t>Planification dans la thermique du bâtiment, maître</t>
  </si>
  <si>
    <t>Metallbaumeister/in</t>
  </si>
  <si>
    <t>Constructeur/Constructrice métallique, maître</t>
  </si>
  <si>
    <t>Produktionsleiter/in Industrie, dipl.</t>
  </si>
  <si>
    <t>Dirigeant/Dirigeante de production industrielle, dipl.</t>
  </si>
  <si>
    <t>Baumaschinenmechanikermeister/in (ab 2020)</t>
  </si>
  <si>
    <t>Mécanicien/Mécanicienne en machines de chantier, maître (dès 2020)</t>
  </si>
  <si>
    <t>Betriebswirt/in Automobilgewerbe, dipl.</t>
  </si>
  <si>
    <t>Gestionnaire d'entreprise de la branche automobile, dipl.</t>
  </si>
  <si>
    <t>Landmaschinenmechanikermeister/in (ab 2020)</t>
  </si>
  <si>
    <t>Mécanicien/Mécanicienne en machines agricoles, maître (dès 2020)</t>
  </si>
  <si>
    <t>Schreinermeister/in (ab 2015)</t>
  </si>
  <si>
    <t>Menuisier-ébéniste/Menuisière-ébéniste, maître (dès 2015)</t>
  </si>
  <si>
    <t>Bauleiter/in, dipl.</t>
  </si>
  <si>
    <t>Directeur/Directrice des travaux, dipl.</t>
  </si>
  <si>
    <t>Baumeister/in, dipl.</t>
  </si>
  <si>
    <t>Entrepreneur/Entrepreneure construction, dipl.</t>
  </si>
  <si>
    <t>Malermeister/in</t>
  </si>
  <si>
    <t>Peintre, maître</t>
  </si>
  <si>
    <t>Sanitärmeister/in</t>
  </si>
  <si>
    <t>Sanitaire, maître</t>
  </si>
  <si>
    <t>Sanitärplaner/in, dipl.</t>
  </si>
  <si>
    <t>Projeteur/Projeteuse en sanitaire, dipl.</t>
  </si>
  <si>
    <t>Spenglermeister/in</t>
  </si>
  <si>
    <t>Ferblantier/Ferblantière, maître</t>
  </si>
  <si>
    <t>Stuckateurmeister/in</t>
  </si>
  <si>
    <t>Plâtrier/Plâtrière, maître</t>
  </si>
  <si>
    <t>Gemüsegärtnermeister/in</t>
  </si>
  <si>
    <t>Maraîcher/Maraîchère, maître</t>
  </si>
  <si>
    <t>Landwirt/in, Meister-</t>
  </si>
  <si>
    <t>Agriculteur/Agricultrice, maître</t>
  </si>
  <si>
    <t>Gärtnermeister/in</t>
  </si>
  <si>
    <t>Horticulteur/Horticultrice, maître</t>
  </si>
  <si>
    <t>Fachexperte/-in in Diabetesfachberatung, dipl.</t>
  </si>
  <si>
    <t>Expert/Experte en conseil de diabétologie, dipl.</t>
  </si>
  <si>
    <t>Fachexperte/-in in Onkologiepflege, dipl.</t>
  </si>
  <si>
    <t>Experte/-in in biomedizinischer Analytik und Labormanagement, dipl.</t>
  </si>
  <si>
    <t>Expert/Experte en analyses biomédicales et gestion de laboratoire, dipl.</t>
  </si>
  <si>
    <t>Kunsttherapeut/-in, dipl.</t>
  </si>
  <si>
    <t>Art-thérapeute, dipl.</t>
  </si>
  <si>
    <t>Thérapeute complémentaire, dipl.</t>
  </si>
  <si>
    <t>Naturheilpraktiker/in, dipl.</t>
  </si>
  <si>
    <t>Naturopathe, dipl.</t>
  </si>
  <si>
    <t>Arbeitsagoge/-agogin, dipl.</t>
  </si>
  <si>
    <t>Accompagnant socioprofessionnel/Accompagnante socioprofessionnelle, dipl.</t>
  </si>
  <si>
    <t>Institutionsleiter/in im sozialen und sozialmedizinischen Bereich, dipl.</t>
  </si>
  <si>
    <t>Directeur/Directrice d'institution sociale et médico-sociale, dipl.</t>
  </si>
  <si>
    <t>Supervisor-Coach, dipl.</t>
  </si>
  <si>
    <t>Superviseur-Coach/Superviseuse-coach, dipl.</t>
  </si>
  <si>
    <t>Experte/Expertin Bewegungs- und Gesundheitsförderung, dipl.</t>
  </si>
  <si>
    <t>Expert/Experte en promotion de I‘activité physique et de la santé, dipl.</t>
  </si>
  <si>
    <t>Kaminfegermeister/in</t>
  </si>
  <si>
    <t>Ramoneur/Ramoneuse, maître</t>
  </si>
  <si>
    <t>Gastro-Unternehmer/in, dipl.</t>
  </si>
  <si>
    <t>Chef/Cheffe d'entreprise de l'hôtellerie et de la restauration, dipl.</t>
  </si>
  <si>
    <t>Trainer/in Spitzensport, dipl.</t>
  </si>
  <si>
    <t>Entraîneur/Entraîneuse de sport d'élite, dipl.</t>
  </si>
  <si>
    <t>Brandschutzexperte/-in, dipl.</t>
  </si>
  <si>
    <t>Expert/Experte protection incendie, dipl.</t>
  </si>
  <si>
    <t>Führungsexperte/-expertin Justizvollzug, dipl.</t>
  </si>
  <si>
    <t>Expert/Experte en management du domaine des privations de liberté, dipl.</t>
  </si>
  <si>
    <t>Führungsperson in Rettungsorganisationen, dipl.</t>
  </si>
  <si>
    <t>Cadre des organisations de secours, dipl.</t>
  </si>
  <si>
    <t>Polizist/in, dipl.</t>
  </si>
  <si>
    <t>Policier/Policière, dipl.</t>
  </si>
  <si>
    <t>Betriebsleiter/in Transport und Logistik, dipl.</t>
  </si>
  <si>
    <t>Responsable en transport et logistique dipl.</t>
  </si>
  <si>
    <t>Manager/in öffentlicher Verkehr, dipl.</t>
  </si>
  <si>
    <t>Manager en systèmes de transports publics, dipl.</t>
  </si>
  <si>
    <t>Textilien (Kleidung, Schuhwerk und Leder)</t>
  </si>
  <si>
    <t>Textiles (vêtements, chaussures et cuir)</t>
  </si>
  <si>
    <t>Kinder- und Jugendarbeit</t>
  </si>
  <si>
    <t>Soins aux enfants et à la jeunesse</t>
  </si>
  <si>
    <t>Typograf/in für visuelle Kommunikation EF</t>
  </si>
  <si>
    <t>Typographe pour la communication visuelle BF</t>
  </si>
  <si>
    <t>Veranstaltungstechniker/in EF (ab 2021)</t>
  </si>
  <si>
    <t>Régisseur/Régisseuse technique de spectacle BF (dès 2021)</t>
  </si>
  <si>
    <t>Spécialiste en gestion d'institutions de santé BF</t>
  </si>
  <si>
    <t>E-Commerce Spezialist/in EF</t>
  </si>
  <si>
    <t>Spécialiste du e-commerce BF</t>
  </si>
  <si>
    <t>Kundenberater/in im Uhrenverkauf EF</t>
  </si>
  <si>
    <t>Conseiller/Conseillère de vente en horlogerie BF</t>
  </si>
  <si>
    <t>ICT-Platform Development Specialist EF</t>
  </si>
  <si>
    <t>ICT-Platform Development Specialist BF</t>
  </si>
  <si>
    <t>ICT-Application Development Specialist EF</t>
  </si>
  <si>
    <t>ICT-Application Development Specialist BF</t>
  </si>
  <si>
    <t>Chefmonteur/in Lüftung EF</t>
  </si>
  <si>
    <t>Contremaître/Contremaîtresse en ventilation BF</t>
  </si>
  <si>
    <t>Lichtplaner/in EF</t>
  </si>
  <si>
    <t>Lichtspezialist/in für die öffentliche Beleuchtungr EF</t>
  </si>
  <si>
    <t>Spécialiste en éclairage public BF</t>
  </si>
  <si>
    <t>Automatikfachmann/-frau EF</t>
  </si>
  <si>
    <t>Agent/Agente en automatique BF</t>
  </si>
  <si>
    <t>Projektleiter/in Sicherheitssysteme EF</t>
  </si>
  <si>
    <t>Oberflächenbeschichter/in EF</t>
  </si>
  <si>
    <t>Electroplaste BF</t>
  </si>
  <si>
    <t>Techno-diagnosticien/Techno-diagnosticienne d'appareils à moteur BF</t>
  </si>
  <si>
    <t>Lebensmitteltechnologe/-technologin EF</t>
  </si>
  <si>
    <t>Technologue en denrées alimentaires  BF</t>
  </si>
  <si>
    <t>Milchtechnologe/-technologin EF (ab 2024)</t>
  </si>
  <si>
    <t>Technologue du lait BF (dès 2024)</t>
  </si>
  <si>
    <t>Fachmann/-frau für Entsorgungsanlagen EF</t>
  </si>
  <si>
    <t>Spécialiste pour installations de traitement des déchets BF</t>
  </si>
  <si>
    <t>Bekleidungsgestalter/in EF</t>
  </si>
  <si>
    <t>Créateur/Créatrice de vêtements BF</t>
  </si>
  <si>
    <t>Baupolier/in EF (ab 2023)</t>
  </si>
  <si>
    <t>Contremaître construction BF (dès 2023)</t>
  </si>
  <si>
    <t>Baustoffprüfer/in EF</t>
  </si>
  <si>
    <t>Contrôleur/Contrôleuse de matériaux de construction BF</t>
  </si>
  <si>
    <t>Polier/-in Stuckateur-Trockenbauer/in EF</t>
  </si>
  <si>
    <t>Contremaître plâtrier-constructeur/Contremaîtresse plâtrière-constructrice à sec BF</t>
  </si>
  <si>
    <t>Projektleiter/in Gips- und Dämmtechnik EF</t>
  </si>
  <si>
    <t>Contremaître en plâterie et en technique d'isolation BF</t>
  </si>
  <si>
    <t>Bereichsleiter/in Reinigungstechnik EF</t>
  </si>
  <si>
    <t>Responsable des services de propreté BF</t>
  </si>
  <si>
    <t>Bestatter/in EF (ab 2017)</t>
  </si>
  <si>
    <t>Web Project Manager, dipl.</t>
  </si>
  <si>
    <t>Experte in Organisationsmanagement, dipl.</t>
  </si>
  <si>
    <t>Expert/Experte en management de l'organisation, dipl.</t>
  </si>
  <si>
    <t>Directeur/Directrice des ressources humaines, dipl.</t>
  </si>
  <si>
    <t>Aussenhandelsleiter/in, dipl. (ab 2023)</t>
  </si>
  <si>
    <t>Information Security Manager, dipl.</t>
  </si>
  <si>
    <t>Motorgerätemechanikermeister/in</t>
  </si>
  <si>
    <t>Mécanicien/Mécanicienne d'appareils à moteur, maître</t>
  </si>
  <si>
    <t>Käser- und Molkereimeister/in, dipl.</t>
  </si>
  <si>
    <t>Maître fromager et laitier/Maître fromagère et laitière, dipl.</t>
  </si>
  <si>
    <t>Expert/Experte en soins d'oncologie, dipl.</t>
  </si>
  <si>
    <t>Berater/in Frühe Kindheit, dipl.</t>
  </si>
  <si>
    <t>Consultant/Consultante petite enfance, dipl.</t>
  </si>
  <si>
    <t>Seilbahnmanager/in, dipl.</t>
  </si>
  <si>
    <t>Manager de remontées mécanique, dipl.</t>
  </si>
  <si>
    <t>Höhere Berufsbildung: Bildungsabschlüsse 2025</t>
  </si>
  <si>
    <t>Formation professionnelle supérieure: examens finals en 2025</t>
  </si>
  <si>
    <t>Bern / Berne 1)</t>
  </si>
  <si>
    <t>Jura 1)</t>
  </si>
  <si>
    <t>1) Bern: mit Gemeinde Moutier; Jura: ohne Gemeinde Moutier / Berne: avec la commune de Moutier; Jura: sans la commune de Moutier</t>
  </si>
  <si>
    <t>Geschichte und Archäologie</t>
  </si>
  <si>
    <t>Histoire et archéologie</t>
  </si>
  <si>
    <t>Recht</t>
  </si>
  <si>
    <t>Droit</t>
  </si>
  <si>
    <t>Druck- und Medienkaufmann/-frau EF</t>
  </si>
  <si>
    <t>Agent commercial/Agente commerciale de l'imprimerie et des médias BF</t>
  </si>
  <si>
    <t>Techniker/in Audio Video EF</t>
  </si>
  <si>
    <t>Technicien/Technicienne Audiovisuel BF</t>
  </si>
  <si>
    <t>Tontechniker/in EF</t>
  </si>
  <si>
    <t>Technicien/Technicienne du son BF</t>
  </si>
  <si>
    <t>Einrichtungsplaner/in EF</t>
  </si>
  <si>
    <t>Spécialiste d'aménagement intérieur BF</t>
  </si>
  <si>
    <t>Archäologische/r Grabungstechniker/in EF</t>
  </si>
  <si>
    <t>Technicien/Technicienne de fouilles archéologiques BF</t>
  </si>
  <si>
    <t>Fachperson Krankenversicherung EF (ab 2024)</t>
  </si>
  <si>
    <t>Spécialiste en assurance-maladie BF (dès 2024)</t>
  </si>
  <si>
    <t>Fachspezialist/in Werbetechnik EF</t>
  </si>
  <si>
    <t>Spécialiste en réalisation publicitaire BF</t>
  </si>
  <si>
    <t>Konzepter/in und Texter/in EF</t>
  </si>
  <si>
    <t>Concepteur et rédacteur/Concepteur et rédactrice BF</t>
  </si>
  <si>
    <t>Spécialiste en logistique BF</t>
  </si>
  <si>
    <t>Paralegal EF</t>
  </si>
  <si>
    <t>Paralegal BF</t>
  </si>
  <si>
    <t>Projekt- und Werkstattleiter/in im Schaltanlagenbau EF</t>
  </si>
  <si>
    <t>Chef/Cheffe de projet et chef/cheffe d'atelier en construction de tableaux électriques BF</t>
  </si>
  <si>
    <t>Reifenfachmann/-frau EF</t>
  </si>
  <si>
    <t>Spécialiste pneumatique BF</t>
  </si>
  <si>
    <t>Handwerker/in in der Denkmalpflege EF</t>
  </si>
  <si>
    <t>Artisan/Artisane en conservation des monument historiques BF</t>
  </si>
  <si>
    <t>Bauvorarbeiter/in EF</t>
  </si>
  <si>
    <t>Chef/Cheffe d'équipe construction BF</t>
  </si>
  <si>
    <t>Baumpflegespezialist/in EF</t>
  </si>
  <si>
    <t>Spécialiste en soin des arbres BF</t>
  </si>
  <si>
    <t>Fachmann/-frau für neurophysiologische Diagnostik EF</t>
  </si>
  <si>
    <t>Spécialiste en diagnostic neurophysiologique BF</t>
  </si>
  <si>
    <t>Medizinische/r Kodierer/in EF</t>
  </si>
  <si>
    <t>Spécialiste en codage médical BF</t>
  </si>
  <si>
    <t>Teamleiter/in in sozialen und sozialmedizinischen Organisationen EF</t>
  </si>
  <si>
    <t>Responsable d'équipe dans des organisations sociales et médico-sociales BF</t>
  </si>
  <si>
    <t>Bäuerlicher Haushaltleiter EF/Bäuerin EF</t>
  </si>
  <si>
    <t>Responsable de ménage agricole BF/Paysanne BF</t>
  </si>
  <si>
    <t>Kosmetiker/in EF</t>
  </si>
  <si>
    <t>Esthéticien/Esthéticienne BF</t>
  </si>
  <si>
    <t>Eislauflehrer/in EF</t>
  </si>
  <si>
    <t>Professeur/Professeure de patinage BF</t>
  </si>
  <si>
    <t>Schwimmsportlehrer/in EF</t>
  </si>
  <si>
    <t>Professeur/Professeure de sports aquatiques BF</t>
  </si>
  <si>
    <t>Sicherheitsfachmann/-frau Anlässe EF</t>
  </si>
  <si>
    <t>Agent professionnel/Agente professionnelle de sécurité manifestations BF</t>
  </si>
  <si>
    <t>Sicherheitsfachmann/-frau Personenschutz EF</t>
  </si>
  <si>
    <t>Agent professionnel/Agente professionnelle de sécurité protection de personnes BF</t>
  </si>
  <si>
    <t>Sicherheitsspezialist/-in in Institutionen des Gesundheits- und Sozialwesens EF</t>
  </si>
  <si>
    <t>Spécialiste de la sécurité dans les institutions de santé et du social BF</t>
  </si>
  <si>
    <t>Publikationsmanager/in, dipl.</t>
  </si>
  <si>
    <t>Manager en publication , dipl.</t>
  </si>
  <si>
    <t>Chemie- und Pharmaproduktionsleiter/in, dipl.</t>
  </si>
  <si>
    <t>Responsable de la production chimique et pharmaceutique, dipl.</t>
  </si>
  <si>
    <t>Schaltanlagen und Automatik, Meister/in</t>
  </si>
  <si>
    <t>Maître tableaux électriques et automation</t>
  </si>
  <si>
    <t>Betriebsleiter/in Zweiradbranche, dipl.</t>
  </si>
  <si>
    <t>Chef/Cheffe d'entreprise dans la branche deux-roues, dipl.</t>
  </si>
  <si>
    <t>Betriebsleiter/in Bäckerei-Konditorei-Confiserie, dipl.</t>
  </si>
  <si>
    <t>Chef/Cheffe d'entreprise en boulangerie-pâtisserie-confiserie, dipl.</t>
  </si>
  <si>
    <t>Metzgermeister/in</t>
  </si>
  <si>
    <t>Boucher-charcutier/Bouchère-charcutière, maître</t>
  </si>
  <si>
    <t>Meister/in Leder und Textil</t>
  </si>
  <si>
    <t>Maître du cuir et du textile</t>
  </si>
  <si>
    <t>Gebäudehüllen-Meister/in</t>
  </si>
  <si>
    <t>Enveloppe des édifices, Maître</t>
  </si>
  <si>
    <t>Plattenlegermeister/in</t>
  </si>
  <si>
    <t>Carreleur/Carreleuse, maître</t>
  </si>
  <si>
    <t>Bäuerlicher Haushaltleiter, dipl./Bäuerin, dipl.</t>
  </si>
  <si>
    <t>Responsable de ménage agricole, dipl./Paysanne, dipl.</t>
  </si>
  <si>
    <t>Geflügelwirtschaftsmeister/in</t>
  </si>
  <si>
    <t>Aviculteur/Avicultrice, maître</t>
  </si>
  <si>
    <t>Obstbauer/-bäuerin, Meister-</t>
  </si>
  <si>
    <t>Arboriculteur/Arboricultrice, maître</t>
  </si>
  <si>
    <t>Experte für Zytodiagnostik, dipl.</t>
  </si>
  <si>
    <t>Expert/Experte en cytodiagnostic, dipl.</t>
  </si>
  <si>
    <t>Fachexperte/-in für Infektionsprävention im Gesundheitswesen, dipl.</t>
  </si>
  <si>
    <t>Expert/Experte en prévention des infections associées aux soins, dipl.</t>
  </si>
  <si>
    <t>Orthopädist/in, dipl.</t>
  </si>
  <si>
    <t>Orthopédiste, dipl.</t>
  </si>
  <si>
    <t>Rehabilitationsexperte/-in für sehbehinderte und blinde Menschen, dipl.</t>
  </si>
  <si>
    <t>Expert/Experte en réadaptation de personnes malvoyantes et aveugles, dipl.</t>
  </si>
  <si>
    <t>Komplementärtherapeut/in, dipl.</t>
  </si>
  <si>
    <t>Leiter/in von sozialen und sozialmedizinischen Organisationen, dipl.</t>
  </si>
  <si>
    <t>Directeur/Directrice d'organisations sociale et médico-sociale, dipl.</t>
  </si>
  <si>
    <t>Experte/Expertin für Arbeitssicherheit und Gesundheitsschutz (ASGS), dipl.</t>
  </si>
  <si>
    <t>Expert/Experte de la sécurité au travail et de la protection de la santé (STPS), dipl.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</si>
</sst>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0;\-######0;\-;@"/>
    <numFmt numFmtId="165" formatCode="######################################################################################################0"/>
    <numFmt numFmtId="166" formatCode="#######0"/>
  </numFmts>
  <fonts count="20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5.5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1"/>
      <color indexed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 narrow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10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left" vertical="top" wrapText="1"/>
    </xf>
    <xf numFmtId="3" fontId="8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right" vertical="top"/>
    </xf>
    <xf numFmtId="3" fontId="7" fillId="2" borderId="0" xfId="0" applyNumberFormat="1" applyFont="1" applyFill="1" applyAlignment="1">
      <alignment horizontal="left" vertical="top" wrapText="1"/>
    </xf>
    <xf numFmtId="3" fontId="8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vertical="top"/>
    </xf>
    <xf numFmtId="164" fontId="3" fillId="2" borderId="1" xfId="0" applyNumberFormat="1" applyFont="1" applyFill="1" applyBorder="1"/>
    <xf numFmtId="164" fontId="2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Alignment="1">
      <alignment wrapText="1"/>
    </xf>
    <xf numFmtId="164" fontId="3" fillId="2" borderId="2" xfId="0" applyNumberFormat="1" applyFont="1" applyFill="1" applyBorder="1"/>
    <xf numFmtId="0" fontId="3" fillId="2" borderId="0" xfId="0" applyFont="1" applyFill="1"/>
    <xf numFmtId="164" fontId="12" fillId="2" borderId="0" xfId="1" applyNumberFormat="1" applyFill="1" applyAlignment="1" applyProtection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wrapText="1"/>
    </xf>
    <xf numFmtId="164" fontId="5" fillId="2" borderId="0" xfId="0" applyNumberFormat="1" applyFont="1" applyFill="1"/>
    <xf numFmtId="0" fontId="6" fillId="2" borderId="0" xfId="0" applyFont="1" applyFill="1"/>
    <xf numFmtId="0" fontId="12" fillId="2" borderId="0" xfId="1" applyFill="1" applyAlignment="1" applyProtection="1"/>
    <xf numFmtId="164" fontId="2" fillId="2" borderId="2" xfId="0" applyNumberFormat="1" applyFont="1" applyFill="1" applyBorder="1"/>
    <xf numFmtId="0" fontId="0" fillId="2" borderId="0" xfId="0" applyFill="1"/>
    <xf numFmtId="164" fontId="3" fillId="2" borderId="1" xfId="0" applyNumberFormat="1" applyFont="1" applyFill="1" applyBorder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9" fillId="2" borderId="0" xfId="0" applyNumberFormat="1" applyFont="1" applyFill="1"/>
    <xf numFmtId="164" fontId="11" fillId="2" borderId="0" xfId="0" applyNumberFormat="1" applyFont="1" applyFill="1" applyAlignment="1">
      <alignment wrapText="1"/>
    </xf>
    <xf numFmtId="0" fontId="10" fillId="2" borderId="0" xfId="0" applyFont="1" applyFill="1" applyAlignment="1">
      <alignment vertical="center"/>
    </xf>
    <xf numFmtId="164" fontId="4" fillId="2" borderId="0" xfId="0" applyNumberFormat="1" applyFont="1" applyFill="1"/>
    <xf numFmtId="0" fontId="4" fillId="2" borderId="0" xfId="0" applyFont="1" applyFill="1"/>
    <xf numFmtId="0" fontId="14" fillId="2" borderId="0" xfId="0" applyFont="1" applyFill="1"/>
    <xf numFmtId="164" fontId="16" fillId="2" borderId="0" xfId="0" applyNumberFormat="1" applyFont="1" applyFill="1"/>
    <xf numFmtId="164" fontId="16" fillId="2" borderId="1" xfId="0" applyNumberFormat="1" applyFont="1" applyFill="1" applyBorder="1"/>
    <xf numFmtId="164" fontId="16" fillId="2" borderId="0" xfId="0" applyNumberFormat="1" applyFont="1" applyFill="1" applyAlignment="1">
      <alignment vertical="top"/>
    </xf>
    <xf numFmtId="164" fontId="16" fillId="2" borderId="1" xfId="0" applyNumberFormat="1" applyFont="1" applyFill="1" applyBorder="1" applyAlignment="1">
      <alignment vertical="top"/>
    </xf>
    <xf numFmtId="0" fontId="3" fillId="3" borderId="3" xfId="0" applyFont="1" applyFill="1" applyBorder="1"/>
    <xf numFmtId="164" fontId="3" fillId="3" borderId="2" xfId="0" applyNumberFormat="1" applyFont="1" applyFill="1" applyBorder="1"/>
    <xf numFmtId="164" fontId="3" fillId="3" borderId="4" xfId="0" applyNumberFormat="1" applyFont="1" applyFill="1" applyBorder="1" applyAlignment="1">
      <alignment wrapText="1"/>
    </xf>
    <xf numFmtId="0" fontId="3" fillId="3" borderId="5" xfId="0" applyFont="1" applyFill="1" applyBorder="1"/>
    <xf numFmtId="164" fontId="3" fillId="3" borderId="1" xfId="0" applyNumberFormat="1" applyFont="1" applyFill="1" applyBorder="1"/>
    <xf numFmtId="164" fontId="3" fillId="3" borderId="6" xfId="0" applyNumberFormat="1" applyFont="1" applyFill="1" applyBorder="1" applyAlignment="1">
      <alignment wrapText="1"/>
    </xf>
    <xf numFmtId="164" fontId="13" fillId="2" borderId="1" xfId="1" applyNumberFormat="1" applyFont="1" applyFill="1" applyBorder="1" applyAlignment="1" applyProtection="1">
      <alignment horizontal="right"/>
    </xf>
    <xf numFmtId="164" fontId="1" fillId="2" borderId="2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3" fillId="2" borderId="0" xfId="1" applyNumberFormat="1" applyFont="1" applyFill="1" applyBorder="1" applyAlignment="1" applyProtection="1">
      <alignment horizontal="right"/>
    </xf>
    <xf numFmtId="164" fontId="1" fillId="2" borderId="3" xfId="0" applyNumberFormat="1" applyFont="1" applyFill="1" applyBorder="1"/>
    <xf numFmtId="164" fontId="11" fillId="2" borderId="5" xfId="0" applyNumberFormat="1" applyFont="1" applyFill="1" applyBorder="1" applyAlignment="1">
      <alignment vertical="center" wrapText="1"/>
    </xf>
    <xf numFmtId="164" fontId="6" fillId="2" borderId="4" xfId="0" applyNumberFormat="1" applyFont="1" applyFill="1" applyBorder="1"/>
    <xf numFmtId="164" fontId="9" fillId="2" borderId="6" xfId="0" applyNumberFormat="1" applyFont="1" applyFill="1" applyBorder="1"/>
    <xf numFmtId="0" fontId="8" fillId="2" borderId="1" xfId="0" applyFont="1" applyFill="1" applyBorder="1" applyAlignment="1">
      <alignment horizontal="left" vertical="top" wrapText="1"/>
    </xf>
    <xf numFmtId="3" fontId="8" fillId="2" borderId="1" xfId="0" applyNumberFormat="1" applyFont="1" applyFill="1" applyBorder="1" applyAlignment="1">
      <alignment horizontal="right" vertical="top"/>
    </xf>
    <xf numFmtId="3" fontId="8" fillId="2" borderId="1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/>
    <xf numFmtId="164" fontId="1" fillId="2" borderId="4" xfId="0" applyNumberFormat="1" applyFont="1" applyFill="1" applyBorder="1"/>
    <xf numFmtId="0" fontId="8" fillId="2" borderId="3" xfId="0" applyFont="1" applyFill="1" applyBorder="1" applyAlignment="1">
      <alignment vertical="top"/>
    </xf>
    <xf numFmtId="164" fontId="11" fillId="2" borderId="5" xfId="0" applyNumberFormat="1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4" fontId="1" fillId="2" borderId="4" xfId="0" applyNumberFormat="1" applyFont="1" applyFill="1" applyBorder="1" applyAlignment="1">
      <alignment vertical="top"/>
    </xf>
    <xf numFmtId="164" fontId="9" fillId="2" borderId="6" xfId="0" applyNumberFormat="1" applyFont="1" applyFill="1" applyBorder="1" applyAlignment="1">
      <alignment vertical="top"/>
    </xf>
    <xf numFmtId="164" fontId="6" fillId="2" borderId="5" xfId="0" applyNumberFormat="1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164" fontId="6" fillId="2" borderId="6" xfId="0" applyNumberFormat="1" applyFont="1" applyFill="1" applyBorder="1"/>
    <xf numFmtId="164" fontId="5" fillId="2" borderId="0" xfId="0" applyNumberFormat="1" applyFont="1" applyFill="1" applyAlignment="1">
      <alignment wrapText="1"/>
    </xf>
    <xf numFmtId="0" fontId="15" fillId="4" borderId="0" xfId="0" applyFont="1" applyFill="1" applyAlignment="1">
      <alignment vertical="top"/>
    </xf>
    <xf numFmtId="0" fontId="17" fillId="4" borderId="0" xfId="0" applyFont="1" applyFill="1" applyAlignment="1">
      <alignment vertical="top" wrapText="1"/>
    </xf>
    <xf numFmtId="0" fontId="18" fillId="4" borderId="0" xfId="1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horizontal="left"/>
    </xf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165" fontId="1" fillId="2" borderId="1" xfId="0" applyNumberFormat="1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left" wrapText="1"/>
    </xf>
    <xf numFmtId="3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0" fillId="4" borderId="0" xfId="0" applyFont="1" applyFill="1"/>
    <xf numFmtId="3" fontId="0" fillId="2" borderId="0" xfId="0" applyNumberFormat="1" applyFill="1"/>
    <xf numFmtId="164" fontId="13" fillId="2" borderId="1" xfId="1" applyNumberFormat="1" applyFont="1" applyFill="1" applyBorder="1" applyAlignment="1" applyProtection="1">
      <alignment horizontal="right" vertical="top"/>
    </xf>
    <xf numFmtId="0" fontId="1" fillId="2" borderId="0" xfId="0" applyFont="1" applyFill="1"/>
    <xf numFmtId="0" fontId="5" fillId="2" borderId="0" xfId="0" applyFont="1" applyFill="1" applyAlignment="1">
      <alignment horizontal="left" wrapText="1"/>
    </xf>
    <xf numFmtId="3" fontId="5" fillId="2" borderId="0" xfId="0" applyNumberFormat="1" applyFont="1" applyFill="1" applyAlignment="1">
      <alignment horizontal="left" wrapText="1"/>
    </xf>
    <xf numFmtId="165" fontId="1" fillId="2" borderId="0" xfId="0" applyNumberFormat="1" applyFont="1" applyFill="1" applyAlignment="1">
      <alignment horizontal="left"/>
    </xf>
    <xf numFmtId="0" fontId="19" fillId="2" borderId="0" xfId="0" applyFont="1" applyFill="1" applyAlignment="1">
      <alignment vertical="top"/>
    </xf>
    <xf numFmtId="166" fontId="1" fillId="2" borderId="0" xfId="0" applyNumberFormat="1" applyFont="1" applyFill="1" applyAlignment="1">
      <alignment horizontal="right"/>
    </xf>
    <xf numFmtId="166" fontId="1" fillId="2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</xdr:row>
          <xdr:rowOff>50800</xdr:rowOff>
        </xdr:from>
        <xdr:to>
          <xdr:col>10</xdr:col>
          <xdr:colOff>1524000</xdr:colOff>
          <xdr:row>55</xdr:row>
          <xdr:rowOff>146050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3</xdr:row>
          <xdr:rowOff>127000</xdr:rowOff>
        </xdr:from>
        <xdr:to>
          <xdr:col>10</xdr:col>
          <xdr:colOff>1028700</xdr:colOff>
          <xdr:row>57</xdr:row>
          <xdr:rowOff>127000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printerSettings" Target="../printerSettings/printerSettings7.bin"/><Relationship Id="rId7" Type="http://schemas.openxmlformats.org/officeDocument/2006/relationships/oleObject" Target="../embeddings/Microsoft_Word_97_-_2003_Document.doc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printerSettings" Target="../printerSettings/printerSettings11.bin"/><Relationship Id="rId7" Type="http://schemas.openxmlformats.org/officeDocument/2006/relationships/oleObject" Target="../embeddings/Microsoft_Word_97_-_2003_Document1.doc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vmlDrawing" Target="../drawings/vmlDrawing2.v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mailto:lernstat@bfs.admin.c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mailto:lernstat@bfs.admin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mailto:lernstat@bfs.admin.c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mailto:lernstat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lernstat@bfs.admin.c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33.bin"/><Relationship Id="rId4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27"/>
  <sheetViews>
    <sheetView tabSelected="1" zoomScaleNormal="100" workbookViewId="0"/>
  </sheetViews>
  <sheetFormatPr baseColWidth="10" defaultColWidth="11.453125" defaultRowHeight="12.5" x14ac:dyDescent="0.25"/>
  <cols>
    <col min="1" max="1" width="3.7265625" style="1" customWidth="1"/>
    <col min="2" max="2" width="5" style="1" customWidth="1"/>
    <col min="3" max="4" width="4.7265625" style="1" customWidth="1"/>
    <col min="5" max="5" width="5" style="1" customWidth="1"/>
    <col min="6" max="7" width="4.7265625" style="1" customWidth="1"/>
    <col min="8" max="8" width="5.1796875" style="1" customWidth="1"/>
    <col min="9" max="10" width="4.7265625" style="1" customWidth="1"/>
    <col min="11" max="11" width="45" style="1" customWidth="1"/>
    <col min="12" max="16384" width="11.453125" style="1"/>
  </cols>
  <sheetData>
    <row r="1" spans="1:11" ht="15.5" x14ac:dyDescent="0.35">
      <c r="A1" s="34" t="s">
        <v>705</v>
      </c>
    </row>
    <row r="2" spans="1:11" ht="13.5" customHeight="1" x14ac:dyDescent="0.35">
      <c r="A2" s="35" t="s">
        <v>706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" x14ac:dyDescent="0.4">
      <c r="A3" s="11"/>
      <c r="B3" s="12"/>
      <c r="C3" s="12"/>
      <c r="D3" s="12"/>
      <c r="E3" s="12"/>
      <c r="F3" s="12"/>
      <c r="G3" s="12"/>
      <c r="H3" s="12"/>
      <c r="I3" s="12"/>
      <c r="J3" s="12"/>
      <c r="K3" s="13"/>
    </row>
    <row r="4" spans="1:11" ht="14" x14ac:dyDescent="0.3">
      <c r="A4" s="38" t="s">
        <v>21</v>
      </c>
      <c r="B4" s="39"/>
      <c r="C4" s="39"/>
      <c r="D4" s="39"/>
      <c r="E4" s="39"/>
      <c r="F4" s="39"/>
      <c r="G4" s="39"/>
      <c r="H4" s="39"/>
      <c r="I4" s="39"/>
      <c r="J4" s="39"/>
      <c r="K4" s="40"/>
    </row>
    <row r="5" spans="1:11" ht="14" x14ac:dyDescent="0.3">
      <c r="A5" s="41" t="s">
        <v>20</v>
      </c>
      <c r="B5" s="42"/>
      <c r="C5" s="42"/>
      <c r="D5" s="42"/>
      <c r="E5" s="42"/>
      <c r="F5" s="42"/>
      <c r="G5" s="42"/>
      <c r="H5" s="42"/>
      <c r="I5" s="42"/>
      <c r="J5" s="42"/>
      <c r="K5" s="43"/>
    </row>
    <row r="6" spans="1:11" ht="14" x14ac:dyDescent="0.3">
      <c r="A6" s="15"/>
      <c r="B6" s="12"/>
      <c r="C6" s="12"/>
      <c r="D6" s="12"/>
      <c r="E6" s="12"/>
      <c r="F6" s="12"/>
      <c r="G6" s="12"/>
      <c r="H6" s="12"/>
      <c r="I6" s="12"/>
      <c r="J6" s="12"/>
      <c r="K6" s="13"/>
    </row>
    <row r="7" spans="1:11" ht="14" x14ac:dyDescent="0.3">
      <c r="A7" s="38" t="s">
        <v>22</v>
      </c>
      <c r="B7" s="39"/>
      <c r="C7" s="39"/>
      <c r="D7" s="39"/>
      <c r="E7" s="39"/>
      <c r="F7" s="39"/>
      <c r="G7" s="39"/>
      <c r="H7" s="39"/>
      <c r="I7" s="39"/>
      <c r="J7" s="39"/>
      <c r="K7" s="40"/>
    </row>
    <row r="8" spans="1:11" ht="14" x14ac:dyDescent="0.3">
      <c r="A8" s="41" t="s">
        <v>23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4" x14ac:dyDescent="0.3">
      <c r="A9" s="15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ht="14" x14ac:dyDescent="0.3">
      <c r="A10" s="15"/>
      <c r="B10" s="12"/>
      <c r="C10" s="12"/>
      <c r="D10" s="12"/>
      <c r="E10" s="12"/>
      <c r="F10" s="12"/>
      <c r="G10" s="12"/>
      <c r="H10" s="12"/>
      <c r="I10" s="12"/>
      <c r="J10" s="12"/>
      <c r="K10" s="13"/>
    </row>
    <row r="11" spans="1:11" ht="14" x14ac:dyDescent="0.3">
      <c r="A11" s="15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x14ac:dyDescent="0.25">
      <c r="A12" s="2"/>
      <c r="B12" s="16" t="s">
        <v>58</v>
      </c>
      <c r="C12" s="17"/>
      <c r="D12" s="17"/>
      <c r="E12" s="17"/>
      <c r="F12" s="17"/>
      <c r="G12" s="17"/>
      <c r="H12" s="17"/>
      <c r="I12" s="17"/>
      <c r="J12" s="17"/>
      <c r="K12" s="18"/>
    </row>
    <row r="13" spans="1:11" x14ac:dyDescent="0.25">
      <c r="A13" s="19" t="s">
        <v>36</v>
      </c>
      <c r="B13" s="16" t="s">
        <v>31</v>
      </c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2" t="s">
        <v>39</v>
      </c>
      <c r="B14" s="16" t="s">
        <v>33</v>
      </c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2" t="s">
        <v>40</v>
      </c>
      <c r="B15" s="21" t="s">
        <v>49</v>
      </c>
      <c r="C15" s="20"/>
      <c r="D15" s="20"/>
      <c r="E15" s="20"/>
      <c r="F15" s="20"/>
      <c r="G15" s="20"/>
      <c r="H15" s="20"/>
      <c r="I15" s="20"/>
      <c r="J15" s="20"/>
      <c r="K15" s="20"/>
    </row>
    <row r="16" spans="1:11" x14ac:dyDescent="0.25">
      <c r="A16" s="2" t="s">
        <v>42</v>
      </c>
      <c r="B16" s="21" t="s">
        <v>50</v>
      </c>
      <c r="C16" s="20"/>
      <c r="D16" s="20"/>
      <c r="E16" s="20"/>
      <c r="F16" s="20"/>
      <c r="G16" s="20"/>
      <c r="H16" s="20"/>
      <c r="I16" s="20"/>
      <c r="J16" s="20"/>
      <c r="K16" s="20"/>
    </row>
    <row r="17" spans="1:11" x14ac:dyDescent="0.25">
      <c r="A17" s="2" t="s">
        <v>43</v>
      </c>
      <c r="B17" s="16" t="s">
        <v>51</v>
      </c>
      <c r="C17" s="20"/>
      <c r="D17" s="20"/>
      <c r="E17" s="20"/>
      <c r="F17" s="20"/>
      <c r="G17" s="20"/>
      <c r="H17" s="20"/>
      <c r="I17" s="20"/>
      <c r="J17" s="20"/>
      <c r="K17" s="20"/>
    </row>
    <row r="18" spans="1:11" x14ac:dyDescent="0.25">
      <c r="A18" s="2" t="s">
        <v>48</v>
      </c>
      <c r="B18" s="16" t="s">
        <v>52</v>
      </c>
      <c r="C18" s="20"/>
      <c r="D18" s="20"/>
      <c r="E18" s="20"/>
      <c r="F18" s="20"/>
      <c r="G18" s="20"/>
      <c r="H18" s="20"/>
      <c r="I18" s="20"/>
      <c r="J18" s="20"/>
      <c r="K18" s="20"/>
    </row>
    <row r="19" spans="1:11" x14ac:dyDescent="0.25">
      <c r="A19" s="2"/>
      <c r="B19" s="16"/>
      <c r="C19" s="20"/>
      <c r="D19" s="20"/>
      <c r="E19" s="20"/>
      <c r="F19" s="20"/>
      <c r="G19" s="20"/>
      <c r="H19" s="20"/>
      <c r="I19" s="20"/>
      <c r="J19" s="20"/>
      <c r="K19" s="20"/>
    </row>
    <row r="20" spans="1:11" x14ac:dyDescent="0.25">
      <c r="A20" s="2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x14ac:dyDescent="0.25">
      <c r="A21" s="2"/>
      <c r="B21" s="16" t="s">
        <v>53</v>
      </c>
      <c r="C21" s="17"/>
      <c r="D21" s="20"/>
      <c r="E21" s="20"/>
      <c r="F21" s="20"/>
      <c r="G21" s="20"/>
      <c r="H21" s="20"/>
      <c r="I21" s="20"/>
      <c r="J21" s="20"/>
      <c r="K21" s="20"/>
    </row>
    <row r="22" spans="1:11" x14ac:dyDescent="0.25">
      <c r="A22" s="19" t="s">
        <v>36</v>
      </c>
      <c r="B22" s="16" t="s">
        <v>32</v>
      </c>
      <c r="C22" s="17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A23" s="2" t="s">
        <v>39</v>
      </c>
      <c r="B23" s="16" t="s">
        <v>34</v>
      </c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5">
      <c r="A24" s="2" t="s">
        <v>40</v>
      </c>
      <c r="B24" s="21" t="s">
        <v>54</v>
      </c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5">
      <c r="A25" s="2" t="s">
        <v>42</v>
      </c>
      <c r="B25" s="21" t="s">
        <v>55</v>
      </c>
      <c r="C25" s="20"/>
      <c r="D25" s="20"/>
      <c r="E25" s="20"/>
      <c r="F25" s="20"/>
      <c r="G25" s="20"/>
      <c r="H25" s="20"/>
      <c r="I25" s="20"/>
      <c r="J25" s="20"/>
      <c r="K25" s="20"/>
    </row>
    <row r="26" spans="1:11" x14ac:dyDescent="0.25">
      <c r="A26" s="2" t="s">
        <v>43</v>
      </c>
      <c r="B26" s="16" t="s">
        <v>56</v>
      </c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2" t="s">
        <v>48</v>
      </c>
      <c r="B27" s="16" t="s">
        <v>57</v>
      </c>
      <c r="C27" s="20"/>
      <c r="D27" s="20"/>
      <c r="E27" s="20"/>
      <c r="F27" s="20"/>
      <c r="G27" s="20"/>
      <c r="H27" s="20"/>
      <c r="I27" s="20"/>
      <c r="J27" s="20"/>
      <c r="K27" s="20"/>
    </row>
  </sheetData>
  <customSheetViews>
    <customSheetView guid="{8C20F63F-229A-45FC-9D02-B5C4D555C007}">
      <selection sqref="A1:A2"/>
      <pageMargins left="0.51181102362204722" right="0" top="0.59055118110236227" bottom="0.39370078740157483" header="0.51181102362204722" footer="0.51181102362204722"/>
      <pageSetup paperSize="9" orientation="portrait" r:id="rId1"/>
      <headerFooter alignWithMargins="0"/>
    </customSheetView>
    <customSheetView guid="{DE700779-0CB8-485B-B650-681299B1FD17}">
      <selection activeCell="B13" sqref="B13"/>
      <pageMargins left="0.51181102362204722" right="0" top="0.59055118110236227" bottom="0.39370078740157483" header="0.51181102362204722" footer="0.51181102362204722"/>
      <pageSetup paperSize="9" orientation="portrait" r:id="rId2"/>
      <headerFooter alignWithMargins="0"/>
    </customSheetView>
    <customSheetView guid="{E3E473DD-0ED5-4832-B74C-5B9A40BB4652}">
      <pageMargins left="0.51181102362204722" right="0" top="0.59055118110236227" bottom="0.39370078740157483" header="0.51181102362204722" footer="0.51181102362204722"/>
      <pageSetup paperSize="9" orientation="portrait" r:id="rId3"/>
      <headerFooter alignWithMargins="0"/>
    </customSheetView>
  </customSheetViews>
  <phoneticPr fontId="1" type="noConversion"/>
  <hyperlinks>
    <hyperlink ref="B12" location="'Definition (d)'!A1" display="Definitionen" xr:uid="{00000000-0004-0000-0000-000000000000}"/>
    <hyperlink ref="B21" location="'Definition (f)'!A1" display="Définitions" xr:uid="{00000000-0004-0000-0000-000001000000}"/>
    <hyperlink ref="B13" location="'1a'!A1" display="Eidg. Fachausweise nach Wohnkanton" xr:uid="{00000000-0004-0000-0000-000002000000}"/>
    <hyperlink ref="B22" location="'1a'!A1" display="Brevets fédéraux selon le canton de domicile" xr:uid="{00000000-0004-0000-0000-000003000000}"/>
    <hyperlink ref="B14" location="'1b'!A1" display="Eidg. Diplome nach Wohnkanton" xr:uid="{00000000-0004-0000-0000-000004000000}"/>
    <hyperlink ref="B23" location="'1b'!A1" display="Diplômes fédéraux selon le canton de domicile" xr:uid="{00000000-0004-0000-0000-000005000000}"/>
    <hyperlink ref="B15" location="'2a'!A1" display="Eidg. Fachausweise nach Ausbildungsfeld" xr:uid="{00000000-0004-0000-0000-000006000000}"/>
    <hyperlink ref="B24" location="'2a'!A1" display="Brevets fédéraux selon le domaine de formation" xr:uid="{00000000-0004-0000-0000-000007000000}"/>
    <hyperlink ref="B16" location="'2b'!A1" display="Eidg. Diplome nach Ausbildungsfeld" xr:uid="{00000000-0004-0000-0000-000008000000}"/>
    <hyperlink ref="B25" location="'2b'!A1" display="Diplômes fédéraux selon le domaine de formation" xr:uid="{00000000-0004-0000-0000-000009000000}"/>
    <hyperlink ref="B17" location="'3a'!A1" display="Eidg. Fachausweise nach Ausbildungsfeld und Beruf" xr:uid="{00000000-0004-0000-0000-00000A000000}"/>
    <hyperlink ref="B26" location="'3a'!A1" display="Brevets fédéraux selon le domaine de formation et la profession" xr:uid="{00000000-0004-0000-0000-00000B000000}"/>
    <hyperlink ref="B18" location="'3b'!A1" display="Eidg. Diplome nach Ausbildungsfeld und Beruf" xr:uid="{00000000-0004-0000-0000-00000C000000}"/>
    <hyperlink ref="B27" location="'3b'!A1" display="Diplômes fédéraux selon le domaine de formation et la profession" xr:uid="{00000000-0004-0000-0000-00000D000000}"/>
  </hyperlinks>
  <pageMargins left="0.51181102362204722" right="0" top="0.59055118110236227" bottom="0.39370078740157483" header="0.51181102362204722" footer="0.51181102362204722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K4"/>
  <sheetViews>
    <sheetView zoomScaleNormal="100" workbookViewId="0">
      <selection activeCell="A3" sqref="A3"/>
    </sheetView>
  </sheetViews>
  <sheetFormatPr baseColWidth="10" defaultColWidth="11.453125" defaultRowHeight="12.5" x14ac:dyDescent="0.25"/>
  <cols>
    <col min="1" max="1" width="26.7265625" style="1" customWidth="1"/>
    <col min="2" max="2" width="5" style="1" customWidth="1"/>
    <col min="3" max="4" width="4.7265625" style="1" customWidth="1"/>
    <col min="5" max="5" width="4.453125" style="1" customWidth="1"/>
    <col min="6" max="7" width="4.7265625" style="1" customWidth="1"/>
    <col min="8" max="8" width="5.1796875" style="1" customWidth="1"/>
    <col min="9" max="10" width="4.7265625" style="1" customWidth="1"/>
    <col min="11" max="11" width="26.7265625" style="1" customWidth="1"/>
    <col min="12" max="16384" width="11.453125" style="1"/>
  </cols>
  <sheetData>
    <row r="1" spans="1:11" ht="15.75" customHeight="1" x14ac:dyDescent="0.35">
      <c r="A1" s="34" t="s">
        <v>705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3.5" customHeight="1" x14ac:dyDescent="0.35">
      <c r="A2" s="35" t="s">
        <v>706</v>
      </c>
      <c r="B2" s="10"/>
      <c r="C2" s="10"/>
      <c r="D2" s="10"/>
      <c r="E2" s="10"/>
      <c r="F2" s="10"/>
      <c r="G2" s="10"/>
      <c r="H2" s="10"/>
      <c r="I2" s="10"/>
      <c r="J2" s="10"/>
      <c r="K2" s="44" t="s">
        <v>24</v>
      </c>
    </row>
    <row r="3" spans="1:11" ht="18" x14ac:dyDescent="0.4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1" ht="14" x14ac:dyDescent="0.3">
      <c r="A4" s="33"/>
      <c r="B4" s="12"/>
      <c r="C4" s="12"/>
      <c r="D4" s="12"/>
      <c r="E4" s="12"/>
      <c r="F4" s="12"/>
      <c r="G4" s="12"/>
      <c r="H4" s="12"/>
      <c r="I4" s="12"/>
      <c r="J4" s="12"/>
      <c r="K4" s="13"/>
    </row>
  </sheetData>
  <customSheetViews>
    <customSheetView guid="{8C20F63F-229A-45FC-9D02-B5C4D555C007}">
      <selection sqref="A1:A2"/>
      <pageMargins left="0.51181102362204722" right="0" top="0.59055118110236227" bottom="0" header="0.51181102362204722" footer="0.51181102362204722"/>
      <pageSetup paperSize="9" orientation="portrait" r:id="rId1"/>
      <headerFooter alignWithMargins="0"/>
    </customSheetView>
    <customSheetView guid="{DE700779-0CB8-485B-B650-681299B1FD17}">
      <selection activeCell="M14" sqref="M14"/>
      <pageMargins left="0.51181102362204722" right="0" top="0.59055118110236227" bottom="0" header="0.51181102362204722" footer="0.51181102362204722"/>
      <pageSetup paperSize="9" orientation="portrait" r:id="rId2"/>
      <headerFooter alignWithMargins="0"/>
    </customSheetView>
    <customSheetView guid="{E3E473DD-0ED5-4832-B74C-5B9A40BB4652}">
      <selection sqref="A1:A2"/>
      <pageMargins left="0.51181102362204722" right="0" top="0.59055118110236227" bottom="0" header="0.51181102362204722" footer="0.51181102362204722"/>
      <pageSetup paperSize="9" orientation="portrait" r:id="rId3"/>
      <headerFooter alignWithMargins="0"/>
    </customSheetView>
  </customSheetViews>
  <phoneticPr fontId="1" type="noConversion"/>
  <hyperlinks>
    <hyperlink ref="K2" location="Inhalt_Contenu!A1" display="zurück zum Inhalt" xr:uid="{00000000-0004-0000-0100-000000000000}"/>
  </hyperlinks>
  <pageMargins left="0.51181102362204722" right="0" top="0.59055118110236227" bottom="0" header="0.51181102362204722" footer="0.51181102362204722"/>
  <pageSetup paperSize="9" orientation="portrait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Document.8" shapeId="1032" r:id="rId7">
          <objectPr defaultSize="0" autoPict="0" r:id="rId8">
            <anchor moveWithCells="1">
              <from>
                <xdr:col>0</xdr:col>
                <xdr:colOff>95250</xdr:colOff>
                <xdr:row>2</xdr:row>
                <xdr:rowOff>50800</xdr:rowOff>
              </from>
              <to>
                <xdr:col>10</xdr:col>
                <xdr:colOff>1524000</xdr:colOff>
                <xdr:row>55</xdr:row>
                <xdr:rowOff>146050</xdr:rowOff>
              </to>
            </anchor>
          </objectPr>
        </oleObject>
      </mc:Choice>
      <mc:Fallback>
        <oleObject progId="Word.Document.8" shapeId="1032" r:id="rId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K8"/>
  <sheetViews>
    <sheetView zoomScaleNormal="100" workbookViewId="0">
      <selection activeCell="A3" sqref="A3"/>
    </sheetView>
  </sheetViews>
  <sheetFormatPr baseColWidth="10" defaultColWidth="11.453125" defaultRowHeight="12.5" x14ac:dyDescent="0.25"/>
  <cols>
    <col min="1" max="1" width="26.7265625" style="1" customWidth="1"/>
    <col min="2" max="2" width="5" style="1" customWidth="1"/>
    <col min="3" max="4" width="4.7265625" style="1" customWidth="1"/>
    <col min="5" max="5" width="5" style="1" customWidth="1"/>
    <col min="6" max="7" width="4.7265625" style="1" customWidth="1"/>
    <col min="8" max="8" width="5.1796875" style="1" customWidth="1"/>
    <col min="9" max="10" width="4.7265625" style="1" customWidth="1"/>
    <col min="11" max="11" width="15.7265625" style="1" customWidth="1"/>
    <col min="12" max="16384" width="11.453125" style="1"/>
  </cols>
  <sheetData>
    <row r="1" spans="1:11" ht="17.25" customHeight="1" x14ac:dyDescent="0.35">
      <c r="A1" s="34" t="s">
        <v>705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3.5" customHeight="1" x14ac:dyDescent="0.35">
      <c r="A2" s="35" t="s">
        <v>706</v>
      </c>
      <c r="B2" s="10"/>
      <c r="C2" s="10"/>
      <c r="D2" s="10"/>
      <c r="E2" s="10"/>
      <c r="F2" s="10"/>
      <c r="G2" s="10"/>
      <c r="H2" s="10"/>
      <c r="I2" s="10"/>
      <c r="J2" s="10"/>
      <c r="K2" s="44" t="s">
        <v>79</v>
      </c>
    </row>
    <row r="3" spans="1:11" ht="18" x14ac:dyDescent="0.4">
      <c r="A3" s="11"/>
      <c r="B3" s="12"/>
      <c r="C3" s="12"/>
      <c r="D3" s="12"/>
      <c r="E3" s="12"/>
      <c r="F3" s="12"/>
      <c r="G3" s="12"/>
      <c r="H3" s="12"/>
      <c r="I3" s="12"/>
      <c r="J3" s="12"/>
    </row>
    <row r="7" spans="1:11" ht="14" x14ac:dyDescent="0.3">
      <c r="A7" s="15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13" x14ac:dyDescent="0.3">
      <c r="A8" s="31"/>
      <c r="B8" s="17"/>
      <c r="C8" s="17"/>
      <c r="D8" s="17"/>
      <c r="E8" s="17"/>
      <c r="F8" s="17"/>
      <c r="G8" s="17"/>
      <c r="H8" s="17"/>
      <c r="I8" s="17"/>
      <c r="J8" s="17"/>
      <c r="K8" s="17"/>
    </row>
  </sheetData>
  <customSheetViews>
    <customSheetView guid="{8C20F63F-229A-45FC-9D02-B5C4D555C007}">
      <selection activeCell="M11" sqref="M11"/>
      <pageMargins left="0.78740157480314965" right="0" top="0.78740157480314965" bottom="0.19685039370078741" header="0.51181102362204722" footer="0.51181102362204722"/>
      <pageSetup paperSize="9" orientation="portrait" r:id="rId1"/>
      <headerFooter alignWithMargins="0"/>
    </customSheetView>
    <customSheetView guid="{DE700779-0CB8-485B-B650-681299B1FD17}">
      <selection activeCell="A6" sqref="A6:IV6"/>
      <pageMargins left="0.78740157480314965" right="0" top="0.78740157480314965" bottom="0.19685039370078741" header="0.51181102362204722" footer="0.51181102362204722"/>
      <pageSetup paperSize="9" orientation="portrait" r:id="rId2"/>
      <headerFooter alignWithMargins="0"/>
    </customSheetView>
    <customSheetView guid="{E3E473DD-0ED5-4832-B74C-5B9A40BB4652}">
      <selection activeCell="M11" sqref="M11"/>
      <pageMargins left="0.78740157480314965" right="0" top="0.78740157480314965" bottom="0.19685039370078741" header="0.51181102362204722" footer="0.51181102362204722"/>
      <pageSetup paperSize="9" orientation="portrait" r:id="rId3"/>
      <headerFooter alignWithMargins="0"/>
    </customSheetView>
  </customSheetViews>
  <phoneticPr fontId="1" type="noConversion"/>
  <hyperlinks>
    <hyperlink ref="K2" location="Inhalt_Contenu!A1" display="retour au contenu" xr:uid="{00000000-0004-0000-0200-000000000000}"/>
  </hyperlinks>
  <pageMargins left="0.78740157480314965" right="0" top="0.78740157480314965" bottom="0.19685039370078741" header="0.51181102362204722" footer="0.51181102362204722"/>
  <pageSetup paperSize="9" orientation="portrait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Document.8" shapeId="3073" r:id="rId7">
          <objectPr defaultSize="0" r:id="rId8">
            <anchor moveWithCells="1">
              <from>
                <xdr:col>0</xdr:col>
                <xdr:colOff>88900</xdr:colOff>
                <xdr:row>3</xdr:row>
                <xdr:rowOff>127000</xdr:rowOff>
              </from>
              <to>
                <xdr:col>10</xdr:col>
                <xdr:colOff>1028700</xdr:colOff>
                <xdr:row>57</xdr:row>
                <xdr:rowOff>127000</xdr:rowOff>
              </to>
            </anchor>
          </objectPr>
        </oleObject>
      </mc:Choice>
      <mc:Fallback>
        <oleObject progId="Word.Document.8" shapeId="3073" r:id="rId7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H51"/>
  <sheetViews>
    <sheetView zoomScaleNormal="100" workbookViewId="0"/>
  </sheetViews>
  <sheetFormatPr baseColWidth="10" defaultColWidth="11.453125" defaultRowHeight="12.5" x14ac:dyDescent="0.25"/>
  <cols>
    <col min="1" max="1" width="26.7265625" style="1" customWidth="1"/>
    <col min="2" max="7" width="8.453125" style="1" customWidth="1"/>
    <col min="8" max="8" width="27.453125" style="1" customWidth="1"/>
    <col min="9" max="16384" width="11.453125" style="1"/>
  </cols>
  <sheetData>
    <row r="1" spans="1:8" ht="15.5" x14ac:dyDescent="0.35">
      <c r="A1" s="34" t="s">
        <v>705</v>
      </c>
    </row>
    <row r="2" spans="1:8" ht="15.75" customHeight="1" x14ac:dyDescent="0.35">
      <c r="A2" s="35" t="s">
        <v>706</v>
      </c>
      <c r="B2" s="10"/>
      <c r="C2" s="10"/>
      <c r="D2" s="10"/>
      <c r="E2" s="10"/>
      <c r="F2" s="10"/>
      <c r="G2" s="10"/>
      <c r="H2" s="44" t="s">
        <v>24</v>
      </c>
    </row>
    <row r="3" spans="1:8" ht="15.75" customHeight="1" x14ac:dyDescent="0.4">
      <c r="A3" s="11"/>
      <c r="B3" s="12"/>
      <c r="C3" s="12"/>
      <c r="D3" s="12"/>
      <c r="E3" s="12"/>
      <c r="F3" s="12"/>
      <c r="G3" s="12"/>
      <c r="H3" s="51" t="s">
        <v>79</v>
      </c>
    </row>
    <row r="4" spans="1:8" ht="14" x14ac:dyDescent="0.3">
      <c r="A4" s="15" t="s">
        <v>28</v>
      </c>
      <c r="B4" s="12"/>
      <c r="C4" s="12"/>
      <c r="D4" s="12"/>
      <c r="E4" s="12"/>
      <c r="F4" s="12"/>
      <c r="G4" s="12"/>
      <c r="H4" s="12"/>
    </row>
    <row r="5" spans="1:8" ht="14" x14ac:dyDescent="0.3">
      <c r="A5" s="15"/>
      <c r="B5" s="12"/>
      <c r="C5" s="12"/>
      <c r="D5" s="12"/>
      <c r="E5" s="12"/>
      <c r="F5" s="12"/>
      <c r="G5" s="12"/>
      <c r="H5" s="12"/>
    </row>
    <row r="6" spans="1:8" ht="13" x14ac:dyDescent="0.3">
      <c r="A6" s="31" t="s">
        <v>35</v>
      </c>
      <c r="B6" s="17"/>
      <c r="C6" s="17"/>
      <c r="D6" s="17"/>
      <c r="E6" s="17"/>
      <c r="F6" s="17"/>
      <c r="G6" s="17"/>
      <c r="H6" s="17"/>
    </row>
    <row r="7" spans="1:8" ht="13" x14ac:dyDescent="0.3">
      <c r="A7" s="31"/>
      <c r="B7" s="17"/>
      <c r="C7" s="17"/>
      <c r="D7" s="17"/>
      <c r="E7" s="17"/>
      <c r="F7" s="17"/>
      <c r="G7" s="17"/>
      <c r="H7" s="17"/>
    </row>
    <row r="8" spans="1:8" x14ac:dyDescent="0.25">
      <c r="A8" s="54" t="s">
        <v>59</v>
      </c>
      <c r="B8" s="45" t="s">
        <v>75</v>
      </c>
      <c r="C8" s="45"/>
      <c r="D8" s="46"/>
      <c r="E8" s="45" t="s">
        <v>77</v>
      </c>
      <c r="F8" s="45"/>
      <c r="G8" s="45"/>
      <c r="H8" s="52" t="s">
        <v>62</v>
      </c>
    </row>
    <row r="9" spans="1:8" ht="20" x14ac:dyDescent="0.25">
      <c r="A9" s="55"/>
      <c r="B9" s="47" t="s">
        <v>25</v>
      </c>
      <c r="C9" s="48" t="s">
        <v>26</v>
      </c>
      <c r="D9" s="49" t="s">
        <v>27</v>
      </c>
      <c r="E9" s="47" t="s">
        <v>25</v>
      </c>
      <c r="F9" s="48" t="s">
        <v>26</v>
      </c>
      <c r="G9" s="50" t="s">
        <v>27</v>
      </c>
      <c r="H9" s="53"/>
    </row>
    <row r="10" spans="1:8" x14ac:dyDescent="0.25">
      <c r="A10" s="3"/>
      <c r="B10" s="4"/>
      <c r="C10" s="4"/>
      <c r="D10" s="4"/>
      <c r="E10" s="4"/>
      <c r="F10" s="4"/>
      <c r="G10" s="4"/>
      <c r="H10" s="4"/>
    </row>
    <row r="11" spans="1:8" x14ac:dyDescent="0.25">
      <c r="A11" s="5" t="s">
        <v>25</v>
      </c>
      <c r="B11" s="6">
        <v>21076</v>
      </c>
      <c r="C11" s="6">
        <v>12703</v>
      </c>
      <c r="D11" s="6">
        <v>8373</v>
      </c>
      <c r="E11" s="6">
        <v>15368</v>
      </c>
      <c r="F11" s="6">
        <v>9090</v>
      </c>
      <c r="G11" s="6">
        <v>6278</v>
      </c>
      <c r="H11" s="7" t="s">
        <v>25</v>
      </c>
    </row>
    <row r="12" spans="1:8" x14ac:dyDescent="0.25">
      <c r="A12" s="5"/>
      <c r="B12" s="6"/>
      <c r="C12" s="6"/>
      <c r="D12" s="6"/>
      <c r="E12" s="6"/>
      <c r="F12" s="6"/>
      <c r="G12" s="6"/>
      <c r="H12" s="7"/>
    </row>
    <row r="13" spans="1:8" ht="15" customHeight="1" x14ac:dyDescent="0.25">
      <c r="A13" s="3" t="s">
        <v>0</v>
      </c>
      <c r="B13" s="8">
        <v>3484</v>
      </c>
      <c r="C13" s="8">
        <v>1980</v>
      </c>
      <c r="D13" s="8">
        <v>1504</v>
      </c>
      <c r="E13" s="8">
        <v>2375</v>
      </c>
      <c r="F13" s="8">
        <v>1320</v>
      </c>
      <c r="G13" s="8">
        <v>1055</v>
      </c>
      <c r="H13" s="3" t="s">
        <v>0</v>
      </c>
    </row>
    <row r="14" spans="1:8" ht="15" customHeight="1" x14ac:dyDescent="0.25">
      <c r="A14" s="3" t="s">
        <v>707</v>
      </c>
      <c r="B14" s="8">
        <v>2568</v>
      </c>
      <c r="C14" s="8">
        <v>1544</v>
      </c>
      <c r="D14" s="8">
        <v>1024</v>
      </c>
      <c r="E14" s="8">
        <v>1959</v>
      </c>
      <c r="F14" s="8">
        <v>1161</v>
      </c>
      <c r="G14" s="8">
        <v>798</v>
      </c>
      <c r="H14" s="3" t="s">
        <v>707</v>
      </c>
    </row>
    <row r="15" spans="1:8" ht="15" customHeight="1" x14ac:dyDescent="0.25">
      <c r="A15" s="3" t="s">
        <v>1</v>
      </c>
      <c r="B15" s="8">
        <v>1436</v>
      </c>
      <c r="C15" s="8">
        <v>858</v>
      </c>
      <c r="D15" s="8">
        <v>578</v>
      </c>
      <c r="E15" s="8">
        <v>1114</v>
      </c>
      <c r="F15" s="8">
        <v>651</v>
      </c>
      <c r="G15" s="8">
        <v>463</v>
      </c>
      <c r="H15" s="3" t="s">
        <v>1</v>
      </c>
    </row>
    <row r="16" spans="1:8" ht="15" customHeight="1" x14ac:dyDescent="0.25">
      <c r="A16" s="3" t="s">
        <v>2</v>
      </c>
      <c r="B16" s="8">
        <v>105</v>
      </c>
      <c r="C16" s="8">
        <v>61</v>
      </c>
      <c r="D16" s="8">
        <v>44</v>
      </c>
      <c r="E16" s="8">
        <v>85</v>
      </c>
      <c r="F16" s="8">
        <v>48</v>
      </c>
      <c r="G16" s="8">
        <v>37</v>
      </c>
      <c r="H16" s="3" t="s">
        <v>2</v>
      </c>
    </row>
    <row r="17" spans="1:8" ht="15" customHeight="1" x14ac:dyDescent="0.25">
      <c r="A17" s="3" t="s">
        <v>3</v>
      </c>
      <c r="B17" s="8">
        <v>478</v>
      </c>
      <c r="C17" s="8">
        <v>286</v>
      </c>
      <c r="D17" s="8">
        <v>192</v>
      </c>
      <c r="E17" s="8">
        <v>359</v>
      </c>
      <c r="F17" s="8">
        <v>208</v>
      </c>
      <c r="G17" s="8">
        <v>151</v>
      </c>
      <c r="H17" s="3" t="s">
        <v>3</v>
      </c>
    </row>
    <row r="18" spans="1:8" ht="15" customHeight="1" x14ac:dyDescent="0.25">
      <c r="A18" s="3" t="s">
        <v>4</v>
      </c>
      <c r="B18" s="8">
        <v>111</v>
      </c>
      <c r="C18" s="8">
        <v>62</v>
      </c>
      <c r="D18" s="8">
        <v>49</v>
      </c>
      <c r="E18" s="8">
        <v>96</v>
      </c>
      <c r="F18" s="8">
        <v>50</v>
      </c>
      <c r="G18" s="8">
        <v>46</v>
      </c>
      <c r="H18" s="3" t="s">
        <v>4</v>
      </c>
    </row>
    <row r="19" spans="1:8" ht="15" customHeight="1" x14ac:dyDescent="0.25">
      <c r="A19" s="3" t="s">
        <v>5</v>
      </c>
      <c r="B19" s="8">
        <v>121</v>
      </c>
      <c r="C19" s="8">
        <v>76</v>
      </c>
      <c r="D19" s="8">
        <v>45</v>
      </c>
      <c r="E19" s="8">
        <v>97</v>
      </c>
      <c r="F19" s="8">
        <v>66</v>
      </c>
      <c r="G19" s="8">
        <v>31</v>
      </c>
      <c r="H19" s="4" t="s">
        <v>5</v>
      </c>
    </row>
    <row r="20" spans="1:8" ht="15" customHeight="1" x14ac:dyDescent="0.25">
      <c r="A20" s="3" t="s">
        <v>6</v>
      </c>
      <c r="B20" s="8">
        <v>116</v>
      </c>
      <c r="C20" s="8">
        <v>76</v>
      </c>
      <c r="D20" s="8">
        <v>40</v>
      </c>
      <c r="E20" s="8">
        <v>79</v>
      </c>
      <c r="F20" s="8">
        <v>48</v>
      </c>
      <c r="G20" s="8">
        <v>31</v>
      </c>
      <c r="H20" s="3" t="s">
        <v>6</v>
      </c>
    </row>
    <row r="21" spans="1:8" ht="15" customHeight="1" x14ac:dyDescent="0.25">
      <c r="A21" s="3" t="s">
        <v>7</v>
      </c>
      <c r="B21" s="8">
        <v>291</v>
      </c>
      <c r="C21" s="8">
        <v>165</v>
      </c>
      <c r="D21" s="8">
        <v>126</v>
      </c>
      <c r="E21" s="8">
        <v>206</v>
      </c>
      <c r="F21" s="8">
        <v>115</v>
      </c>
      <c r="G21" s="8">
        <v>91</v>
      </c>
      <c r="H21" s="3" t="s">
        <v>7</v>
      </c>
    </row>
    <row r="22" spans="1:8" ht="15" customHeight="1" x14ac:dyDescent="0.25">
      <c r="A22" s="3" t="s">
        <v>67</v>
      </c>
      <c r="B22" s="8">
        <v>838</v>
      </c>
      <c r="C22" s="8">
        <v>512</v>
      </c>
      <c r="D22" s="8">
        <v>326</v>
      </c>
      <c r="E22" s="8">
        <v>640</v>
      </c>
      <c r="F22" s="8">
        <v>388</v>
      </c>
      <c r="G22" s="8">
        <v>252</v>
      </c>
      <c r="H22" s="3" t="s">
        <v>67</v>
      </c>
    </row>
    <row r="23" spans="1:8" ht="15" customHeight="1" x14ac:dyDescent="0.25">
      <c r="A23" s="3" t="s">
        <v>8</v>
      </c>
      <c r="B23" s="8">
        <v>719</v>
      </c>
      <c r="C23" s="8">
        <v>417</v>
      </c>
      <c r="D23" s="8">
        <v>302</v>
      </c>
      <c r="E23" s="8">
        <v>499</v>
      </c>
      <c r="F23" s="8">
        <v>284</v>
      </c>
      <c r="G23" s="8">
        <v>215</v>
      </c>
      <c r="H23" s="3" t="s">
        <v>8</v>
      </c>
    </row>
    <row r="24" spans="1:8" ht="15" customHeight="1" x14ac:dyDescent="0.25">
      <c r="A24" s="3" t="s">
        <v>9</v>
      </c>
      <c r="B24" s="8">
        <v>265</v>
      </c>
      <c r="C24" s="8">
        <v>149</v>
      </c>
      <c r="D24" s="8">
        <v>116</v>
      </c>
      <c r="E24" s="8">
        <v>173</v>
      </c>
      <c r="F24" s="8">
        <v>95</v>
      </c>
      <c r="G24" s="8">
        <v>78</v>
      </c>
      <c r="H24" s="3" t="s">
        <v>9</v>
      </c>
    </row>
    <row r="25" spans="1:8" ht="15" customHeight="1" x14ac:dyDescent="0.25">
      <c r="A25" s="3" t="s">
        <v>10</v>
      </c>
      <c r="B25" s="8">
        <v>689</v>
      </c>
      <c r="C25" s="8">
        <v>411</v>
      </c>
      <c r="D25" s="8">
        <v>278</v>
      </c>
      <c r="E25" s="8">
        <v>493</v>
      </c>
      <c r="F25" s="8">
        <v>291</v>
      </c>
      <c r="G25" s="8">
        <v>202</v>
      </c>
      <c r="H25" s="3" t="s">
        <v>10</v>
      </c>
    </row>
    <row r="26" spans="1:8" ht="15" customHeight="1" x14ac:dyDescent="0.25">
      <c r="A26" s="3" t="s">
        <v>11</v>
      </c>
      <c r="B26" s="8">
        <v>206</v>
      </c>
      <c r="C26" s="8">
        <v>126</v>
      </c>
      <c r="D26" s="8">
        <v>80</v>
      </c>
      <c r="E26" s="8">
        <v>147</v>
      </c>
      <c r="F26" s="8">
        <v>81</v>
      </c>
      <c r="G26" s="8">
        <v>66</v>
      </c>
      <c r="H26" s="3" t="s">
        <v>11</v>
      </c>
    </row>
    <row r="27" spans="1:8" ht="15" customHeight="1" x14ac:dyDescent="0.25">
      <c r="A27" s="3" t="s">
        <v>68</v>
      </c>
      <c r="B27" s="8">
        <v>161</v>
      </c>
      <c r="C27" s="8">
        <v>100</v>
      </c>
      <c r="D27" s="8">
        <v>61</v>
      </c>
      <c r="E27" s="8">
        <v>125</v>
      </c>
      <c r="F27" s="8">
        <v>74</v>
      </c>
      <c r="G27" s="8">
        <v>51</v>
      </c>
      <c r="H27" s="3" t="s">
        <v>68</v>
      </c>
    </row>
    <row r="28" spans="1:8" ht="15" customHeight="1" x14ac:dyDescent="0.25">
      <c r="A28" s="3" t="s">
        <v>69</v>
      </c>
      <c r="B28" s="8">
        <v>56</v>
      </c>
      <c r="C28" s="8">
        <v>38</v>
      </c>
      <c r="D28" s="8">
        <v>18</v>
      </c>
      <c r="E28" s="8">
        <v>48</v>
      </c>
      <c r="F28" s="8">
        <v>34</v>
      </c>
      <c r="G28" s="8">
        <v>14</v>
      </c>
      <c r="H28" s="3" t="s">
        <v>69</v>
      </c>
    </row>
    <row r="29" spans="1:8" ht="15" customHeight="1" x14ac:dyDescent="0.25">
      <c r="A29" s="3" t="s">
        <v>12</v>
      </c>
      <c r="B29" s="8">
        <v>1563</v>
      </c>
      <c r="C29" s="8">
        <v>947</v>
      </c>
      <c r="D29" s="8">
        <v>616</v>
      </c>
      <c r="E29" s="8">
        <v>1142</v>
      </c>
      <c r="F29" s="8">
        <v>668</v>
      </c>
      <c r="G29" s="8">
        <v>474</v>
      </c>
      <c r="H29" s="3" t="s">
        <v>12</v>
      </c>
    </row>
    <row r="30" spans="1:8" ht="15" customHeight="1" x14ac:dyDescent="0.25">
      <c r="A30" s="3" t="s">
        <v>70</v>
      </c>
      <c r="B30" s="8">
        <v>554</v>
      </c>
      <c r="C30" s="8">
        <v>362</v>
      </c>
      <c r="D30" s="8">
        <v>192</v>
      </c>
      <c r="E30" s="8">
        <v>447</v>
      </c>
      <c r="F30" s="8">
        <v>287</v>
      </c>
      <c r="G30" s="8">
        <v>160</v>
      </c>
      <c r="H30" s="3" t="s">
        <v>70</v>
      </c>
    </row>
    <row r="31" spans="1:8" ht="15" customHeight="1" x14ac:dyDescent="0.25">
      <c r="A31" s="3" t="s">
        <v>13</v>
      </c>
      <c r="B31" s="8">
        <v>2082</v>
      </c>
      <c r="C31" s="8">
        <v>1222</v>
      </c>
      <c r="D31" s="8">
        <v>860</v>
      </c>
      <c r="E31" s="8">
        <v>1492</v>
      </c>
      <c r="F31" s="8">
        <v>833</v>
      </c>
      <c r="G31" s="8">
        <v>659</v>
      </c>
      <c r="H31" s="3" t="s">
        <v>13</v>
      </c>
    </row>
    <row r="32" spans="1:8" ht="15" customHeight="1" x14ac:dyDescent="0.25">
      <c r="A32" s="3" t="s">
        <v>14</v>
      </c>
      <c r="B32" s="8">
        <v>888</v>
      </c>
      <c r="C32" s="8">
        <v>528</v>
      </c>
      <c r="D32" s="8">
        <v>360</v>
      </c>
      <c r="E32" s="8">
        <v>661</v>
      </c>
      <c r="F32" s="8">
        <v>376</v>
      </c>
      <c r="G32" s="8">
        <v>285</v>
      </c>
      <c r="H32" s="3" t="s">
        <v>14</v>
      </c>
    </row>
    <row r="33" spans="1:8" ht="15" customHeight="1" x14ac:dyDescent="0.25">
      <c r="A33" s="3" t="s">
        <v>71</v>
      </c>
      <c r="B33" s="8">
        <v>506</v>
      </c>
      <c r="C33" s="8">
        <v>323</v>
      </c>
      <c r="D33" s="8">
        <v>183</v>
      </c>
      <c r="E33" s="8">
        <v>357</v>
      </c>
      <c r="F33" s="8">
        <v>239</v>
      </c>
      <c r="G33" s="8">
        <v>118</v>
      </c>
      <c r="H33" s="3" t="s">
        <v>71</v>
      </c>
    </row>
    <row r="34" spans="1:8" ht="15" customHeight="1" x14ac:dyDescent="0.25">
      <c r="A34" s="3" t="s">
        <v>15</v>
      </c>
      <c r="B34" s="8">
        <v>1453</v>
      </c>
      <c r="C34" s="8">
        <v>914</v>
      </c>
      <c r="D34" s="8">
        <v>539</v>
      </c>
      <c r="E34" s="8">
        <v>1029</v>
      </c>
      <c r="F34" s="8">
        <v>651</v>
      </c>
      <c r="G34" s="8">
        <v>378</v>
      </c>
      <c r="H34" s="3" t="s">
        <v>15</v>
      </c>
    </row>
    <row r="35" spans="1:8" ht="15" customHeight="1" x14ac:dyDescent="0.25">
      <c r="A35" s="3" t="s">
        <v>72</v>
      </c>
      <c r="B35" s="8">
        <v>804</v>
      </c>
      <c r="C35" s="8">
        <v>512</v>
      </c>
      <c r="D35" s="8">
        <v>292</v>
      </c>
      <c r="E35" s="8">
        <v>636</v>
      </c>
      <c r="F35" s="8">
        <v>407</v>
      </c>
      <c r="G35" s="8">
        <v>229</v>
      </c>
      <c r="H35" s="3" t="s">
        <v>72</v>
      </c>
    </row>
    <row r="36" spans="1:8" ht="15" customHeight="1" x14ac:dyDescent="0.25">
      <c r="A36" s="3" t="s">
        <v>16</v>
      </c>
      <c r="B36" s="8">
        <v>295</v>
      </c>
      <c r="C36" s="8">
        <v>187</v>
      </c>
      <c r="D36" s="8">
        <v>108</v>
      </c>
      <c r="E36" s="8">
        <v>214</v>
      </c>
      <c r="F36" s="8">
        <v>138</v>
      </c>
      <c r="G36" s="8">
        <v>76</v>
      </c>
      <c r="H36" s="3" t="s">
        <v>16</v>
      </c>
    </row>
    <row r="37" spans="1:8" ht="15" customHeight="1" x14ac:dyDescent="0.25">
      <c r="A37" s="3" t="s">
        <v>17</v>
      </c>
      <c r="B37" s="8">
        <v>497</v>
      </c>
      <c r="C37" s="8">
        <v>300</v>
      </c>
      <c r="D37" s="8">
        <v>197</v>
      </c>
      <c r="E37" s="8">
        <v>319</v>
      </c>
      <c r="F37" s="8">
        <v>185</v>
      </c>
      <c r="G37" s="8">
        <v>134</v>
      </c>
      <c r="H37" s="3" t="s">
        <v>17</v>
      </c>
    </row>
    <row r="38" spans="1:8" ht="15" customHeight="1" x14ac:dyDescent="0.25">
      <c r="A38" s="3" t="s">
        <v>708</v>
      </c>
      <c r="B38" s="8">
        <v>122</v>
      </c>
      <c r="C38" s="8">
        <v>71</v>
      </c>
      <c r="D38" s="8">
        <v>51</v>
      </c>
      <c r="E38" s="8">
        <v>97</v>
      </c>
      <c r="F38" s="8">
        <v>55</v>
      </c>
      <c r="G38" s="8">
        <v>42</v>
      </c>
      <c r="H38" s="3" t="s">
        <v>708</v>
      </c>
    </row>
    <row r="39" spans="1:8" ht="15" customHeight="1" x14ac:dyDescent="0.25">
      <c r="A39" s="56" t="s">
        <v>18</v>
      </c>
      <c r="B39" s="57">
        <v>668</v>
      </c>
      <c r="C39" s="57">
        <v>476</v>
      </c>
      <c r="D39" s="57">
        <v>192</v>
      </c>
      <c r="E39" s="57">
        <v>479</v>
      </c>
      <c r="F39" s="57">
        <v>337</v>
      </c>
      <c r="G39" s="57">
        <v>142</v>
      </c>
      <c r="H39" s="58" t="s">
        <v>19</v>
      </c>
    </row>
    <row r="40" spans="1:8" x14ac:dyDescent="0.25">
      <c r="A40" s="3"/>
      <c r="B40" s="8"/>
      <c r="C40" s="8"/>
      <c r="D40" s="8"/>
      <c r="E40" s="8"/>
      <c r="F40" s="8"/>
      <c r="G40" s="8"/>
      <c r="H40" s="4"/>
    </row>
    <row r="41" spans="1:8" x14ac:dyDescent="0.25">
      <c r="A41" s="98" t="s">
        <v>709</v>
      </c>
      <c r="B41" s="8"/>
      <c r="C41" s="8"/>
      <c r="D41" s="8"/>
      <c r="E41" s="8"/>
      <c r="F41" s="8"/>
      <c r="G41" s="8"/>
      <c r="H41" s="4"/>
    </row>
    <row r="42" spans="1:8" x14ac:dyDescent="0.25">
      <c r="A42" s="3"/>
      <c r="B42" s="8"/>
      <c r="C42" s="8"/>
      <c r="D42" s="8"/>
      <c r="E42" s="8"/>
      <c r="F42" s="8"/>
      <c r="G42" s="8"/>
      <c r="H42" s="4"/>
    </row>
    <row r="43" spans="1:8" x14ac:dyDescent="0.25">
      <c r="A43" s="95" t="str">
        <f>CONCATENATE("Stand: Juni ",RIGHT(Inhalt_Contenu!A1,4)+1," / Etat: juin ",RIGHT(Inhalt_Contenu!A1,4)+1)</f>
        <v>Stand: Juni 2026 / Etat: juin 2026</v>
      </c>
    </row>
    <row r="44" spans="1:8" x14ac:dyDescent="0.25">
      <c r="A44" s="72" t="s">
        <v>78</v>
      </c>
    </row>
    <row r="45" spans="1:8" x14ac:dyDescent="0.25">
      <c r="A45" s="91" t="str">
        <f>CONCATENATE("© OFS ",RIGHT(Inhalt_Contenu!A1,4)+1," / © BFS ",RIGHT(Inhalt_Contenu!A1,4)+1)</f>
        <v>© OFS 2026 / © BFS 2026</v>
      </c>
    </row>
    <row r="46" spans="1:8" ht="15.5" x14ac:dyDescent="0.25">
      <c r="A46" s="73"/>
    </row>
    <row r="47" spans="1:8" x14ac:dyDescent="0.25">
      <c r="A47" s="72" t="s">
        <v>73</v>
      </c>
    </row>
    <row r="48" spans="1:8" x14ac:dyDescent="0.25">
      <c r="A48" s="74" t="s">
        <v>74</v>
      </c>
    </row>
    <row r="51" spans="1:1" x14ac:dyDescent="0.25">
      <c r="A51" s="88"/>
    </row>
  </sheetData>
  <customSheetViews>
    <customSheetView guid="{8C20F63F-229A-45FC-9D02-B5C4D555C007}">
      <pageMargins left="0.9055118110236221" right="0" top="0.59055118110236227" bottom="0.39370078740157483" header="0.51181102362204722" footer="0.51181102362204722"/>
      <pageSetup paperSize="9" orientation="portrait" r:id="rId1"/>
      <headerFooter alignWithMargins="0"/>
    </customSheetView>
    <customSheetView guid="{DE700779-0CB8-485B-B650-681299B1FD17}">
      <pageMargins left="0.9055118110236221" right="0" top="0.59055118110236227" bottom="0.39370078740157483" header="0.51181102362204722" footer="0.51181102362204722"/>
      <pageSetup paperSize="9" orientation="portrait" r:id="rId2"/>
      <headerFooter alignWithMargins="0"/>
    </customSheetView>
    <customSheetView guid="{E3E473DD-0ED5-4832-B74C-5B9A40BB4652}">
      <pageMargins left="0.9055118110236221" right="0" top="0.59055118110236227" bottom="0.39370078740157483" header="0.51181102362204722" footer="0.51181102362204722"/>
      <pageSetup paperSize="9" orientation="portrait" r:id="rId3"/>
      <headerFooter alignWithMargins="0"/>
    </customSheetView>
  </customSheetViews>
  <phoneticPr fontId="1" type="noConversion"/>
  <hyperlinks>
    <hyperlink ref="H2" location="Inhalt_Contenu!A1" display="zurück zum Inhalt" xr:uid="{00000000-0004-0000-0300-000000000000}"/>
    <hyperlink ref="A48" r:id="rId4" xr:uid="{00000000-0004-0000-0300-000001000000}"/>
    <hyperlink ref="H3" location="Inhalt_Contenu!A1" display="retour au contenu" xr:uid="{00000000-0004-0000-0300-000002000000}"/>
  </hyperlinks>
  <pageMargins left="0.9055118110236221" right="0" top="0.59055118110236227" bottom="0.39370078740157483" header="0.51181102362204722" footer="0.51181102362204722"/>
  <pageSetup paperSize="9" scale="89" orientation="portrait" r:id="rId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H52"/>
  <sheetViews>
    <sheetView zoomScaleNormal="100" workbookViewId="0"/>
  </sheetViews>
  <sheetFormatPr baseColWidth="10" defaultColWidth="11.453125" defaultRowHeight="12.5" x14ac:dyDescent="0.25"/>
  <cols>
    <col min="1" max="1" width="23.7265625" style="1" customWidth="1"/>
    <col min="2" max="7" width="8.1796875" style="1" customWidth="1"/>
    <col min="8" max="8" width="27.453125" style="1" customWidth="1"/>
    <col min="9" max="16384" width="11.453125" style="1"/>
  </cols>
  <sheetData>
    <row r="1" spans="1:8" ht="15.5" x14ac:dyDescent="0.35">
      <c r="A1" s="34" t="s">
        <v>705</v>
      </c>
    </row>
    <row r="2" spans="1:8" ht="15.75" customHeight="1" x14ac:dyDescent="0.35">
      <c r="A2" s="35" t="s">
        <v>706</v>
      </c>
      <c r="B2" s="10"/>
      <c r="C2" s="10"/>
      <c r="D2" s="10"/>
      <c r="E2" s="10"/>
      <c r="F2" s="10"/>
      <c r="G2" s="10"/>
      <c r="H2" s="44" t="s">
        <v>24</v>
      </c>
    </row>
    <row r="3" spans="1:8" ht="15.75" customHeight="1" x14ac:dyDescent="0.4">
      <c r="A3" s="11"/>
      <c r="B3" s="12"/>
      <c r="C3" s="12"/>
      <c r="D3" s="12"/>
      <c r="E3" s="12"/>
      <c r="F3" s="12"/>
      <c r="G3" s="12"/>
      <c r="H3" s="51" t="s">
        <v>79</v>
      </c>
    </row>
    <row r="4" spans="1:8" ht="14" x14ac:dyDescent="0.3">
      <c r="A4" s="15" t="s">
        <v>63</v>
      </c>
      <c r="B4" s="12"/>
      <c r="C4" s="12"/>
      <c r="D4" s="12"/>
      <c r="E4" s="12"/>
      <c r="F4" s="12"/>
      <c r="G4" s="12"/>
      <c r="H4" s="12"/>
    </row>
    <row r="5" spans="1:8" ht="14" x14ac:dyDescent="0.3">
      <c r="A5" s="15" t="s">
        <v>64</v>
      </c>
      <c r="B5" s="12"/>
      <c r="C5" s="12"/>
      <c r="D5" s="12"/>
      <c r="E5" s="12"/>
      <c r="F5" s="12"/>
      <c r="G5" s="12"/>
      <c r="H5" s="12"/>
    </row>
    <row r="6" spans="1:8" ht="14" x14ac:dyDescent="0.3">
      <c r="A6" s="15"/>
      <c r="B6" s="12"/>
      <c r="C6" s="12"/>
      <c r="D6" s="12"/>
      <c r="E6" s="12"/>
      <c r="F6" s="12"/>
      <c r="G6" s="12"/>
      <c r="H6" s="12"/>
    </row>
    <row r="7" spans="1:8" ht="13" x14ac:dyDescent="0.3">
      <c r="A7" s="31" t="s">
        <v>37</v>
      </c>
      <c r="B7" s="17"/>
      <c r="C7" s="17"/>
      <c r="D7" s="17"/>
      <c r="E7" s="17"/>
      <c r="F7" s="17"/>
      <c r="G7" s="17"/>
      <c r="H7" s="17"/>
    </row>
    <row r="8" spans="1:8" ht="13" x14ac:dyDescent="0.3">
      <c r="A8" s="31"/>
      <c r="B8" s="17"/>
      <c r="C8" s="17"/>
      <c r="D8" s="17"/>
      <c r="E8" s="17"/>
      <c r="F8" s="17"/>
      <c r="G8" s="17"/>
      <c r="H8" s="17"/>
    </row>
    <row r="9" spans="1:8" x14ac:dyDescent="0.25">
      <c r="A9" s="54" t="s">
        <v>59</v>
      </c>
      <c r="B9" s="45" t="s">
        <v>75</v>
      </c>
      <c r="C9" s="45"/>
      <c r="D9" s="46"/>
      <c r="E9" s="45" t="s">
        <v>76</v>
      </c>
      <c r="F9" s="45"/>
      <c r="G9" s="45"/>
      <c r="H9" s="52" t="s">
        <v>62</v>
      </c>
    </row>
    <row r="10" spans="1:8" ht="20" x14ac:dyDescent="0.25">
      <c r="A10" s="55"/>
      <c r="B10" s="47" t="s">
        <v>25</v>
      </c>
      <c r="C10" s="48" t="s">
        <v>26</v>
      </c>
      <c r="D10" s="49" t="s">
        <v>27</v>
      </c>
      <c r="E10" s="47" t="s">
        <v>25</v>
      </c>
      <c r="F10" s="48" t="s">
        <v>26</v>
      </c>
      <c r="G10" s="50" t="s">
        <v>27</v>
      </c>
      <c r="H10" s="53"/>
    </row>
    <row r="11" spans="1:8" x14ac:dyDescent="0.25">
      <c r="A11" s="3"/>
      <c r="B11" s="4"/>
      <c r="C11" s="4"/>
      <c r="D11" s="4"/>
      <c r="E11" s="4"/>
      <c r="F11" s="4"/>
      <c r="G11" s="4"/>
      <c r="H11" s="4"/>
    </row>
    <row r="12" spans="1:8" s="32" customFormat="1" ht="15" customHeight="1" x14ac:dyDescent="0.3">
      <c r="A12" s="5" t="s">
        <v>25</v>
      </c>
      <c r="B12" s="6">
        <v>4040</v>
      </c>
      <c r="C12" s="6">
        <v>2554</v>
      </c>
      <c r="D12" s="6">
        <v>1486</v>
      </c>
      <c r="E12" s="6">
        <v>2836</v>
      </c>
      <c r="F12" s="6">
        <v>1771</v>
      </c>
      <c r="G12" s="6">
        <v>1065</v>
      </c>
      <c r="H12" s="7" t="s">
        <v>25</v>
      </c>
    </row>
    <row r="13" spans="1:8" s="32" customFormat="1" ht="15" customHeight="1" x14ac:dyDescent="0.3">
      <c r="A13" s="5"/>
      <c r="B13" s="6"/>
      <c r="C13" s="6"/>
      <c r="D13" s="6"/>
      <c r="E13" s="6"/>
      <c r="F13" s="6"/>
      <c r="G13" s="6"/>
      <c r="H13" s="7"/>
    </row>
    <row r="14" spans="1:8" ht="15" customHeight="1" x14ac:dyDescent="0.25">
      <c r="A14" s="3" t="s">
        <v>0</v>
      </c>
      <c r="B14" s="8">
        <v>800</v>
      </c>
      <c r="C14" s="8">
        <v>497</v>
      </c>
      <c r="D14" s="8">
        <v>303</v>
      </c>
      <c r="E14" s="8">
        <v>545</v>
      </c>
      <c r="F14" s="8">
        <v>327</v>
      </c>
      <c r="G14" s="8">
        <v>218</v>
      </c>
      <c r="H14" s="4" t="s">
        <v>0</v>
      </c>
    </row>
    <row r="15" spans="1:8" ht="15" customHeight="1" x14ac:dyDescent="0.25">
      <c r="A15" s="3" t="s">
        <v>707</v>
      </c>
      <c r="B15" s="8">
        <v>457</v>
      </c>
      <c r="C15" s="8">
        <v>269</v>
      </c>
      <c r="D15" s="8">
        <v>188</v>
      </c>
      <c r="E15" s="8">
        <v>325</v>
      </c>
      <c r="F15" s="8">
        <v>193</v>
      </c>
      <c r="G15" s="8">
        <v>132</v>
      </c>
      <c r="H15" s="3" t="s">
        <v>707</v>
      </c>
    </row>
    <row r="16" spans="1:8" ht="15" customHeight="1" x14ac:dyDescent="0.25">
      <c r="A16" s="3" t="s">
        <v>1</v>
      </c>
      <c r="B16" s="8">
        <v>292</v>
      </c>
      <c r="C16" s="8">
        <v>194</v>
      </c>
      <c r="D16" s="8">
        <v>98</v>
      </c>
      <c r="E16" s="8">
        <v>220</v>
      </c>
      <c r="F16" s="8">
        <v>146</v>
      </c>
      <c r="G16" s="8">
        <v>74</v>
      </c>
      <c r="H16" s="4" t="s">
        <v>1</v>
      </c>
    </row>
    <row r="17" spans="1:8" ht="15" customHeight="1" x14ac:dyDescent="0.25">
      <c r="A17" s="3" t="s">
        <v>2</v>
      </c>
      <c r="B17" s="8">
        <v>17</v>
      </c>
      <c r="C17" s="8">
        <v>12</v>
      </c>
      <c r="D17" s="8">
        <v>5</v>
      </c>
      <c r="E17" s="8">
        <v>16</v>
      </c>
      <c r="F17" s="8">
        <v>11</v>
      </c>
      <c r="G17" s="8">
        <v>5</v>
      </c>
      <c r="H17" s="4" t="s">
        <v>2</v>
      </c>
    </row>
    <row r="18" spans="1:8" ht="15" customHeight="1" x14ac:dyDescent="0.25">
      <c r="A18" s="3" t="s">
        <v>3</v>
      </c>
      <c r="B18" s="8">
        <v>117</v>
      </c>
      <c r="C18" s="8">
        <v>79</v>
      </c>
      <c r="D18" s="8">
        <v>38</v>
      </c>
      <c r="E18" s="8">
        <v>87</v>
      </c>
      <c r="F18" s="8">
        <v>59</v>
      </c>
      <c r="G18" s="8">
        <v>28</v>
      </c>
      <c r="H18" s="4" t="s">
        <v>3</v>
      </c>
    </row>
    <row r="19" spans="1:8" ht="15" customHeight="1" x14ac:dyDescent="0.25">
      <c r="A19" s="3" t="s">
        <v>4</v>
      </c>
      <c r="B19" s="8">
        <v>26</v>
      </c>
      <c r="C19" s="8">
        <v>16</v>
      </c>
      <c r="D19" s="8">
        <v>10</v>
      </c>
      <c r="E19" s="8">
        <v>21</v>
      </c>
      <c r="F19" s="8">
        <v>13</v>
      </c>
      <c r="G19" s="8">
        <v>8</v>
      </c>
      <c r="H19" s="4" t="s">
        <v>4</v>
      </c>
    </row>
    <row r="20" spans="1:8" ht="15" customHeight="1" x14ac:dyDescent="0.25">
      <c r="A20" s="3" t="s">
        <v>5</v>
      </c>
      <c r="B20" s="8">
        <v>31</v>
      </c>
      <c r="C20" s="8">
        <v>23</v>
      </c>
      <c r="D20" s="8">
        <v>8</v>
      </c>
      <c r="E20" s="8">
        <v>24</v>
      </c>
      <c r="F20" s="8">
        <v>18</v>
      </c>
      <c r="G20" s="8">
        <v>6</v>
      </c>
      <c r="H20" s="4" t="s">
        <v>5</v>
      </c>
    </row>
    <row r="21" spans="1:8" ht="15" customHeight="1" x14ac:dyDescent="0.25">
      <c r="A21" s="3" t="s">
        <v>6</v>
      </c>
      <c r="B21" s="8">
        <v>24</v>
      </c>
      <c r="C21" s="8">
        <v>19</v>
      </c>
      <c r="D21" s="8">
        <v>5</v>
      </c>
      <c r="E21" s="8">
        <v>17</v>
      </c>
      <c r="F21" s="8">
        <v>13</v>
      </c>
      <c r="G21" s="8">
        <v>4</v>
      </c>
      <c r="H21" s="4" t="s">
        <v>6</v>
      </c>
    </row>
    <row r="22" spans="1:8" ht="15" customHeight="1" x14ac:dyDescent="0.25">
      <c r="A22" s="3" t="s">
        <v>7</v>
      </c>
      <c r="B22" s="8">
        <v>75</v>
      </c>
      <c r="C22" s="8">
        <v>45</v>
      </c>
      <c r="D22" s="8">
        <v>30</v>
      </c>
      <c r="E22" s="8">
        <v>57</v>
      </c>
      <c r="F22" s="8">
        <v>33</v>
      </c>
      <c r="G22" s="8">
        <v>24</v>
      </c>
      <c r="H22" s="4" t="s">
        <v>7</v>
      </c>
    </row>
    <row r="23" spans="1:8" ht="15" customHeight="1" x14ac:dyDescent="0.25">
      <c r="A23" s="3" t="s">
        <v>67</v>
      </c>
      <c r="B23" s="8">
        <v>141</v>
      </c>
      <c r="C23" s="8">
        <v>97</v>
      </c>
      <c r="D23" s="8">
        <v>44</v>
      </c>
      <c r="E23" s="8">
        <v>105</v>
      </c>
      <c r="F23" s="8">
        <v>70</v>
      </c>
      <c r="G23" s="8">
        <v>35</v>
      </c>
      <c r="H23" s="4" t="s">
        <v>67</v>
      </c>
    </row>
    <row r="24" spans="1:8" ht="15" customHeight="1" x14ac:dyDescent="0.25">
      <c r="A24" s="3" t="s">
        <v>8</v>
      </c>
      <c r="B24" s="8">
        <v>155</v>
      </c>
      <c r="C24" s="8">
        <v>105</v>
      </c>
      <c r="D24" s="8">
        <v>50</v>
      </c>
      <c r="E24" s="8">
        <v>106</v>
      </c>
      <c r="F24" s="8">
        <v>74</v>
      </c>
      <c r="G24" s="8">
        <v>32</v>
      </c>
      <c r="H24" s="4" t="s">
        <v>8</v>
      </c>
    </row>
    <row r="25" spans="1:8" ht="15" customHeight="1" x14ac:dyDescent="0.25">
      <c r="A25" s="3" t="s">
        <v>9</v>
      </c>
      <c r="B25" s="8">
        <v>61</v>
      </c>
      <c r="C25" s="8">
        <v>34</v>
      </c>
      <c r="D25" s="8">
        <v>27</v>
      </c>
      <c r="E25" s="8">
        <v>42</v>
      </c>
      <c r="F25" s="8">
        <v>23</v>
      </c>
      <c r="G25" s="8">
        <v>19</v>
      </c>
      <c r="H25" s="4" t="s">
        <v>9</v>
      </c>
    </row>
    <row r="26" spans="1:8" ht="15" customHeight="1" x14ac:dyDescent="0.25">
      <c r="A26" s="3" t="s">
        <v>10</v>
      </c>
      <c r="B26" s="8">
        <v>156</v>
      </c>
      <c r="C26" s="8">
        <v>108</v>
      </c>
      <c r="D26" s="8">
        <v>48</v>
      </c>
      <c r="E26" s="8">
        <v>127</v>
      </c>
      <c r="F26" s="8">
        <v>89</v>
      </c>
      <c r="G26" s="8">
        <v>38</v>
      </c>
      <c r="H26" s="4" t="s">
        <v>10</v>
      </c>
    </row>
    <row r="27" spans="1:8" ht="15" customHeight="1" x14ac:dyDescent="0.25">
      <c r="A27" s="3" t="s">
        <v>11</v>
      </c>
      <c r="B27" s="8">
        <v>41</v>
      </c>
      <c r="C27" s="8">
        <v>29</v>
      </c>
      <c r="D27" s="8">
        <v>12</v>
      </c>
      <c r="E27" s="8">
        <v>30</v>
      </c>
      <c r="F27" s="8">
        <v>20</v>
      </c>
      <c r="G27" s="8">
        <v>10</v>
      </c>
      <c r="H27" s="4" t="s">
        <v>11</v>
      </c>
    </row>
    <row r="28" spans="1:8" ht="15" customHeight="1" x14ac:dyDescent="0.25">
      <c r="A28" s="3" t="s">
        <v>68</v>
      </c>
      <c r="B28" s="8">
        <v>35</v>
      </c>
      <c r="C28" s="8">
        <v>14</v>
      </c>
      <c r="D28" s="8">
        <v>21</v>
      </c>
      <c r="E28" s="8">
        <v>24</v>
      </c>
      <c r="F28" s="8">
        <v>9</v>
      </c>
      <c r="G28" s="8">
        <v>15</v>
      </c>
      <c r="H28" s="4" t="s">
        <v>68</v>
      </c>
    </row>
    <row r="29" spans="1:8" ht="15" customHeight="1" x14ac:dyDescent="0.25">
      <c r="A29" s="3" t="s">
        <v>69</v>
      </c>
      <c r="B29" s="8">
        <v>18</v>
      </c>
      <c r="C29" s="8">
        <v>10</v>
      </c>
      <c r="D29" s="8">
        <v>8</v>
      </c>
      <c r="E29" s="8">
        <v>11</v>
      </c>
      <c r="F29" s="8">
        <v>6</v>
      </c>
      <c r="G29" s="8">
        <v>5</v>
      </c>
      <c r="H29" s="4" t="s">
        <v>69</v>
      </c>
    </row>
    <row r="30" spans="1:8" ht="15" customHeight="1" x14ac:dyDescent="0.25">
      <c r="A30" s="3" t="s">
        <v>12</v>
      </c>
      <c r="B30" s="8">
        <v>255</v>
      </c>
      <c r="C30" s="8">
        <v>155</v>
      </c>
      <c r="D30" s="8">
        <v>100</v>
      </c>
      <c r="E30" s="8">
        <v>179</v>
      </c>
      <c r="F30" s="8">
        <v>108</v>
      </c>
      <c r="G30" s="8">
        <v>71</v>
      </c>
      <c r="H30" s="4" t="s">
        <v>12</v>
      </c>
    </row>
    <row r="31" spans="1:8" ht="15" customHeight="1" x14ac:dyDescent="0.25">
      <c r="A31" s="3" t="s">
        <v>70</v>
      </c>
      <c r="B31" s="8">
        <v>77</v>
      </c>
      <c r="C31" s="8">
        <v>34</v>
      </c>
      <c r="D31" s="8">
        <v>43</v>
      </c>
      <c r="E31" s="8">
        <v>58</v>
      </c>
      <c r="F31" s="8">
        <v>23</v>
      </c>
      <c r="G31" s="8">
        <v>35</v>
      </c>
      <c r="H31" s="4" t="s">
        <v>70</v>
      </c>
    </row>
    <row r="32" spans="1:8" ht="15" customHeight="1" x14ac:dyDescent="0.25">
      <c r="A32" s="3" t="s">
        <v>13</v>
      </c>
      <c r="B32" s="8">
        <v>434</v>
      </c>
      <c r="C32" s="8">
        <v>299</v>
      </c>
      <c r="D32" s="8">
        <v>135</v>
      </c>
      <c r="E32" s="8">
        <v>304</v>
      </c>
      <c r="F32" s="8">
        <v>205</v>
      </c>
      <c r="G32" s="8">
        <v>99</v>
      </c>
      <c r="H32" s="4" t="s">
        <v>13</v>
      </c>
    </row>
    <row r="33" spans="1:8" ht="15" customHeight="1" x14ac:dyDescent="0.25">
      <c r="A33" s="3" t="s">
        <v>14</v>
      </c>
      <c r="B33" s="8">
        <v>133</v>
      </c>
      <c r="C33" s="8">
        <v>84</v>
      </c>
      <c r="D33" s="8">
        <v>49</v>
      </c>
      <c r="E33" s="8">
        <v>96</v>
      </c>
      <c r="F33" s="8">
        <v>58</v>
      </c>
      <c r="G33" s="8">
        <v>38</v>
      </c>
      <c r="H33" s="4" t="s">
        <v>14</v>
      </c>
    </row>
    <row r="34" spans="1:8" ht="15" customHeight="1" x14ac:dyDescent="0.25">
      <c r="A34" s="3" t="s">
        <v>71</v>
      </c>
      <c r="B34" s="8">
        <v>84</v>
      </c>
      <c r="C34" s="8">
        <v>53</v>
      </c>
      <c r="D34" s="8">
        <v>31</v>
      </c>
      <c r="E34" s="8">
        <v>55</v>
      </c>
      <c r="F34" s="8">
        <v>35</v>
      </c>
      <c r="G34" s="8">
        <v>20</v>
      </c>
      <c r="H34" s="4" t="s">
        <v>71</v>
      </c>
    </row>
    <row r="35" spans="1:8" ht="15" customHeight="1" x14ac:dyDescent="0.25">
      <c r="A35" s="3" t="s">
        <v>15</v>
      </c>
      <c r="B35" s="8">
        <v>275</v>
      </c>
      <c r="C35" s="8">
        <v>163</v>
      </c>
      <c r="D35" s="8">
        <v>112</v>
      </c>
      <c r="E35" s="8">
        <v>179</v>
      </c>
      <c r="F35" s="8">
        <v>105</v>
      </c>
      <c r="G35" s="8">
        <v>74</v>
      </c>
      <c r="H35" s="4" t="s">
        <v>15</v>
      </c>
    </row>
    <row r="36" spans="1:8" ht="15" customHeight="1" x14ac:dyDescent="0.25">
      <c r="A36" s="3" t="s">
        <v>72</v>
      </c>
      <c r="B36" s="8">
        <v>91</v>
      </c>
      <c r="C36" s="8">
        <v>62</v>
      </c>
      <c r="D36" s="8">
        <v>29</v>
      </c>
      <c r="E36" s="8">
        <v>61</v>
      </c>
      <c r="F36" s="8">
        <v>42</v>
      </c>
      <c r="G36" s="8">
        <v>19</v>
      </c>
      <c r="H36" s="4" t="s">
        <v>72</v>
      </c>
    </row>
    <row r="37" spans="1:8" ht="15" customHeight="1" x14ac:dyDescent="0.25">
      <c r="A37" s="3" t="s">
        <v>16</v>
      </c>
      <c r="B37" s="8">
        <v>33</v>
      </c>
      <c r="C37" s="8">
        <v>22</v>
      </c>
      <c r="D37" s="8">
        <v>11</v>
      </c>
      <c r="E37" s="8">
        <v>22</v>
      </c>
      <c r="F37" s="8">
        <v>14</v>
      </c>
      <c r="G37" s="8">
        <v>8</v>
      </c>
      <c r="H37" s="4" t="s">
        <v>16</v>
      </c>
    </row>
    <row r="38" spans="1:8" ht="15" customHeight="1" x14ac:dyDescent="0.25">
      <c r="A38" s="3" t="s">
        <v>17</v>
      </c>
      <c r="B38" s="8">
        <v>96</v>
      </c>
      <c r="C38" s="8">
        <v>51</v>
      </c>
      <c r="D38" s="8">
        <v>45</v>
      </c>
      <c r="E38" s="8">
        <v>47</v>
      </c>
      <c r="F38" s="8">
        <v>27</v>
      </c>
      <c r="G38" s="8">
        <v>20</v>
      </c>
      <c r="H38" s="4" t="s">
        <v>17</v>
      </c>
    </row>
    <row r="39" spans="1:8" ht="15" customHeight="1" x14ac:dyDescent="0.25">
      <c r="A39" s="3" t="s">
        <v>708</v>
      </c>
      <c r="B39" s="8">
        <v>22</v>
      </c>
      <c r="C39" s="8">
        <v>12</v>
      </c>
      <c r="D39" s="8">
        <v>10</v>
      </c>
      <c r="E39" s="8">
        <v>18</v>
      </c>
      <c r="F39" s="8">
        <v>8</v>
      </c>
      <c r="G39" s="8">
        <v>10</v>
      </c>
      <c r="H39" s="3" t="s">
        <v>708</v>
      </c>
    </row>
    <row r="40" spans="1:8" ht="15" customHeight="1" x14ac:dyDescent="0.25">
      <c r="A40" s="56" t="s">
        <v>18</v>
      </c>
      <c r="B40" s="57">
        <v>94</v>
      </c>
      <c r="C40" s="57">
        <v>68</v>
      </c>
      <c r="D40" s="57">
        <v>26</v>
      </c>
      <c r="E40" s="57">
        <v>60</v>
      </c>
      <c r="F40" s="57">
        <v>42</v>
      </c>
      <c r="G40" s="57">
        <v>18</v>
      </c>
      <c r="H40" s="58" t="s">
        <v>19</v>
      </c>
    </row>
    <row r="41" spans="1:8" x14ac:dyDescent="0.25">
      <c r="A41" s="3"/>
      <c r="B41" s="8"/>
      <c r="C41" s="8"/>
      <c r="D41" s="8"/>
      <c r="E41" s="8"/>
      <c r="F41" s="8"/>
      <c r="G41" s="8"/>
      <c r="H41" s="4"/>
    </row>
    <row r="42" spans="1:8" x14ac:dyDescent="0.25">
      <c r="A42" s="98" t="s">
        <v>709</v>
      </c>
      <c r="B42" s="8"/>
      <c r="C42" s="8"/>
      <c r="D42" s="8"/>
      <c r="E42" s="8"/>
      <c r="F42" s="8"/>
      <c r="G42" s="8"/>
      <c r="H42" s="4"/>
    </row>
    <row r="43" spans="1:8" x14ac:dyDescent="0.25">
      <c r="A43" s="3"/>
      <c r="B43" s="8"/>
      <c r="C43" s="8"/>
      <c r="D43" s="8"/>
      <c r="E43" s="8"/>
      <c r="F43" s="8"/>
      <c r="G43" s="8"/>
      <c r="H43" s="4"/>
    </row>
    <row r="44" spans="1:8" x14ac:dyDescent="0.25">
      <c r="A44" s="95" t="str">
        <f>CONCATENATE("Stand: Juni ",RIGHT(Inhalt_Contenu!A1,4)+1," / Etat: juin ",RIGHT(Inhalt_Contenu!A1,4)+1)</f>
        <v>Stand: Juni 2026 / Etat: juin 2026</v>
      </c>
      <c r="B44" s="2"/>
      <c r="C44" s="2"/>
      <c r="D44" s="2"/>
      <c r="E44" s="2"/>
      <c r="F44" s="2"/>
      <c r="G44" s="2"/>
      <c r="H44" s="2"/>
    </row>
    <row r="45" spans="1:8" x14ac:dyDescent="0.25">
      <c r="A45" s="72" t="s">
        <v>78</v>
      </c>
    </row>
    <row r="46" spans="1:8" x14ac:dyDescent="0.25">
      <c r="A46" s="91" t="str">
        <f>CONCATENATE("© OFS ",RIGHT(Inhalt_Contenu!A1,4)+1," / © BFS ",RIGHT(Inhalt_Contenu!A1,4)+1)</f>
        <v>© OFS 2026 / © BFS 2026</v>
      </c>
    </row>
    <row r="47" spans="1:8" ht="15.5" x14ac:dyDescent="0.25">
      <c r="A47" s="73"/>
    </row>
    <row r="48" spans="1:8" x14ac:dyDescent="0.25">
      <c r="A48" s="72" t="s">
        <v>73</v>
      </c>
    </row>
    <row r="49" spans="1:1" x14ac:dyDescent="0.25">
      <c r="A49" s="74" t="s">
        <v>74</v>
      </c>
    </row>
    <row r="52" spans="1:1" x14ac:dyDescent="0.25">
      <c r="A52" s="88"/>
    </row>
  </sheetData>
  <customSheetViews>
    <customSheetView guid="{8C20F63F-229A-45FC-9D02-B5C4D555C007}">
      <pageMargins left="0.9055118110236221" right="0" top="0.59055118110236227" bottom="0.39370078740157483" header="0.51181102362204722" footer="0.51181102362204722"/>
      <pageSetup paperSize="9" orientation="portrait" r:id="rId1"/>
      <headerFooter alignWithMargins="0"/>
    </customSheetView>
    <customSheetView guid="{DE700779-0CB8-485B-B650-681299B1FD17}">
      <selection activeCell="A4" sqref="A4"/>
      <pageMargins left="0.9055118110236221" right="0" top="0.59055118110236227" bottom="0.39370078740157483" header="0.51181102362204722" footer="0.51181102362204722"/>
      <pageSetup paperSize="9" orientation="portrait" r:id="rId2"/>
      <headerFooter alignWithMargins="0"/>
    </customSheetView>
    <customSheetView guid="{E3E473DD-0ED5-4832-B74C-5B9A40BB4652}">
      <pageMargins left="0.9055118110236221" right="0" top="0.59055118110236227" bottom="0.39370078740157483" header="0.51181102362204722" footer="0.51181102362204722"/>
      <pageSetup paperSize="9" orientation="portrait" r:id="rId3"/>
      <headerFooter alignWithMargins="0"/>
    </customSheetView>
  </customSheetViews>
  <phoneticPr fontId="1" type="noConversion"/>
  <hyperlinks>
    <hyperlink ref="H2" location="Inhalt_Contenu!A1" display="zurück zum Inhalt" xr:uid="{00000000-0004-0000-0400-000000000000}"/>
    <hyperlink ref="A49" r:id="rId4" xr:uid="{00000000-0004-0000-0400-000001000000}"/>
    <hyperlink ref="H3" location="Inhalt_Contenu!A1" display="retour au contenu" xr:uid="{00000000-0004-0000-0400-000002000000}"/>
  </hyperlinks>
  <pageMargins left="0.9055118110236221" right="0" top="0.59055118110236227" bottom="0.39370078740157483" header="0.51181102362204722" footer="0.51181102362204722"/>
  <pageSetup paperSize="9" scale="90" orientation="portrait" r:id="rId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H63"/>
  <sheetViews>
    <sheetView zoomScaleNormal="100" workbookViewId="0"/>
  </sheetViews>
  <sheetFormatPr baseColWidth="10" defaultColWidth="11.453125" defaultRowHeight="12.5" x14ac:dyDescent="0.25"/>
  <cols>
    <col min="1" max="1" width="37.453125" style="1" customWidth="1"/>
    <col min="2" max="7" width="8" style="1" customWidth="1"/>
    <col min="8" max="8" width="37.453125" style="1" customWidth="1"/>
    <col min="9" max="16384" width="11.453125" style="1"/>
  </cols>
  <sheetData>
    <row r="1" spans="1:8" ht="15.5" x14ac:dyDescent="0.35">
      <c r="A1" s="34" t="s">
        <v>705</v>
      </c>
    </row>
    <row r="2" spans="1:8" ht="15.75" customHeight="1" x14ac:dyDescent="0.35">
      <c r="A2" s="35" t="s">
        <v>706</v>
      </c>
      <c r="B2" s="10"/>
      <c r="C2" s="10"/>
      <c r="D2" s="10"/>
      <c r="E2" s="10"/>
      <c r="F2" s="10"/>
      <c r="G2" s="10"/>
      <c r="H2" s="44" t="s">
        <v>24</v>
      </c>
    </row>
    <row r="3" spans="1:8" ht="18" x14ac:dyDescent="0.4">
      <c r="A3" s="11"/>
      <c r="B3" s="12"/>
      <c r="C3" s="12"/>
      <c r="D3" s="12"/>
      <c r="E3" s="12"/>
      <c r="F3" s="12"/>
      <c r="G3" s="12"/>
      <c r="H3" s="51" t="s">
        <v>79</v>
      </c>
    </row>
    <row r="4" spans="1:8" ht="14" x14ac:dyDescent="0.3">
      <c r="A4" s="15" t="s">
        <v>28</v>
      </c>
      <c r="B4" s="12"/>
      <c r="C4" s="12"/>
      <c r="D4" s="12"/>
      <c r="E4" s="12"/>
      <c r="F4" s="12"/>
      <c r="G4" s="12"/>
      <c r="H4" s="12"/>
    </row>
    <row r="5" spans="1:8" ht="14" x14ac:dyDescent="0.3">
      <c r="A5" s="15"/>
      <c r="B5" s="12"/>
      <c r="C5" s="12"/>
      <c r="D5" s="12"/>
      <c r="E5" s="12"/>
      <c r="F5" s="12"/>
      <c r="G5" s="12"/>
      <c r="H5" s="12"/>
    </row>
    <row r="6" spans="1:8" ht="13" x14ac:dyDescent="0.3">
      <c r="A6" s="32" t="s">
        <v>38</v>
      </c>
      <c r="B6" s="17"/>
      <c r="C6" s="17"/>
      <c r="D6" s="17"/>
      <c r="E6" s="17"/>
      <c r="F6" s="17"/>
      <c r="G6" s="17"/>
      <c r="H6" s="17"/>
    </row>
    <row r="7" spans="1:8" x14ac:dyDescent="0.25">
      <c r="A7" s="28"/>
      <c r="B7" s="29"/>
      <c r="C7" s="29"/>
      <c r="D7" s="29"/>
      <c r="E7" s="29"/>
      <c r="F7" s="29"/>
      <c r="G7" s="29"/>
      <c r="H7" s="29"/>
    </row>
    <row r="8" spans="1:8" x14ac:dyDescent="0.25">
      <c r="A8" s="60" t="s">
        <v>66</v>
      </c>
      <c r="B8" s="45" t="s">
        <v>75</v>
      </c>
      <c r="C8" s="45"/>
      <c r="D8" s="46"/>
      <c r="E8" s="45" t="s">
        <v>77</v>
      </c>
      <c r="F8" s="45"/>
      <c r="G8" s="45"/>
      <c r="H8" s="59" t="s">
        <v>65</v>
      </c>
    </row>
    <row r="9" spans="1:8" ht="20" x14ac:dyDescent="0.25">
      <c r="A9" s="55"/>
      <c r="B9" s="47" t="s">
        <v>25</v>
      </c>
      <c r="C9" s="48" t="s">
        <v>26</v>
      </c>
      <c r="D9" s="49" t="s">
        <v>27</v>
      </c>
      <c r="E9" s="47" t="s">
        <v>25</v>
      </c>
      <c r="F9" s="48" t="s">
        <v>26</v>
      </c>
      <c r="G9" s="50" t="s">
        <v>27</v>
      </c>
      <c r="H9" s="53"/>
    </row>
    <row r="10" spans="1:8" x14ac:dyDescent="0.25">
      <c r="A10" s="3"/>
      <c r="B10" s="4"/>
      <c r="C10" s="4"/>
      <c r="D10" s="4"/>
      <c r="E10" s="4"/>
      <c r="F10" s="4"/>
      <c r="G10" s="4"/>
      <c r="H10" s="4"/>
    </row>
    <row r="11" spans="1:8" x14ac:dyDescent="0.25">
      <c r="A11" s="75" t="s">
        <v>25</v>
      </c>
      <c r="B11" s="76">
        <v>21076</v>
      </c>
      <c r="C11" s="76">
        <v>12703</v>
      </c>
      <c r="D11" s="76">
        <v>8373</v>
      </c>
      <c r="E11" s="76">
        <v>15368</v>
      </c>
      <c r="F11" s="76">
        <v>9090</v>
      </c>
      <c r="G11" s="76">
        <v>6278</v>
      </c>
      <c r="H11" s="77" t="s">
        <v>25</v>
      </c>
    </row>
    <row r="12" spans="1:8" x14ac:dyDescent="0.25">
      <c r="A12" s="75"/>
      <c r="B12" s="76"/>
      <c r="C12" s="76"/>
      <c r="D12" s="76"/>
      <c r="E12" s="76"/>
      <c r="F12" s="76"/>
      <c r="G12" s="76"/>
      <c r="H12" s="77"/>
    </row>
    <row r="13" spans="1:8" ht="22.5" customHeight="1" x14ac:dyDescent="0.25">
      <c r="A13" s="82" t="s">
        <v>80</v>
      </c>
      <c r="B13" s="78">
        <v>837</v>
      </c>
      <c r="C13" s="78">
        <v>391</v>
      </c>
      <c r="D13" s="78">
        <v>446</v>
      </c>
      <c r="E13" s="78">
        <v>677</v>
      </c>
      <c r="F13" s="78">
        <v>291</v>
      </c>
      <c r="G13" s="78">
        <v>386</v>
      </c>
      <c r="H13" s="79" t="s">
        <v>81</v>
      </c>
    </row>
    <row r="14" spans="1:8" ht="15" customHeight="1" x14ac:dyDescent="0.25">
      <c r="A14" s="82" t="s">
        <v>82</v>
      </c>
      <c r="B14" s="78">
        <v>123</v>
      </c>
      <c r="C14" s="78">
        <v>99</v>
      </c>
      <c r="D14" s="78">
        <v>24</v>
      </c>
      <c r="E14" s="78">
        <v>97</v>
      </c>
      <c r="F14" s="78">
        <v>76</v>
      </c>
      <c r="G14" s="78">
        <v>21</v>
      </c>
      <c r="H14" s="79" t="s">
        <v>83</v>
      </c>
    </row>
    <row r="15" spans="1:8" ht="15" customHeight="1" x14ac:dyDescent="0.25">
      <c r="A15" s="82" t="s">
        <v>84</v>
      </c>
      <c r="B15" s="78">
        <v>33</v>
      </c>
      <c r="C15" s="78">
        <v>4</v>
      </c>
      <c r="D15" s="78">
        <v>29</v>
      </c>
      <c r="E15" s="78">
        <v>25</v>
      </c>
      <c r="F15" s="78">
        <v>2</v>
      </c>
      <c r="G15" s="78">
        <v>23</v>
      </c>
      <c r="H15" s="81" t="s">
        <v>85</v>
      </c>
    </row>
    <row r="16" spans="1:8" ht="15" customHeight="1" x14ac:dyDescent="0.25">
      <c r="A16" s="80" t="s">
        <v>86</v>
      </c>
      <c r="B16" s="78">
        <v>23</v>
      </c>
      <c r="C16" s="78">
        <v>2</v>
      </c>
      <c r="D16" s="78">
        <v>21</v>
      </c>
      <c r="E16" s="78">
        <v>19</v>
      </c>
      <c r="F16" s="78">
        <v>2</v>
      </c>
      <c r="G16" s="78">
        <v>17</v>
      </c>
      <c r="H16" s="81" t="s">
        <v>87</v>
      </c>
    </row>
    <row r="17" spans="1:8" ht="15" customHeight="1" x14ac:dyDescent="0.25">
      <c r="A17" s="80" t="s">
        <v>710</v>
      </c>
      <c r="B17" s="78">
        <v>4</v>
      </c>
      <c r="C17" s="78">
        <v>3</v>
      </c>
      <c r="D17" s="78">
        <v>1</v>
      </c>
      <c r="E17" s="78">
        <v>4</v>
      </c>
      <c r="F17" s="78">
        <v>3</v>
      </c>
      <c r="G17" s="78">
        <v>1</v>
      </c>
      <c r="H17" s="81" t="s">
        <v>711</v>
      </c>
    </row>
    <row r="18" spans="1:8" ht="15" customHeight="1" x14ac:dyDescent="0.25">
      <c r="A18" s="80" t="s">
        <v>88</v>
      </c>
      <c r="B18" s="78">
        <v>11</v>
      </c>
      <c r="C18" s="78">
        <v>2</v>
      </c>
      <c r="D18" s="78">
        <v>9</v>
      </c>
      <c r="E18" s="78">
        <v>5</v>
      </c>
      <c r="F18" s="78">
        <v>0</v>
      </c>
      <c r="G18" s="78">
        <v>5</v>
      </c>
      <c r="H18" s="81" t="s">
        <v>89</v>
      </c>
    </row>
    <row r="19" spans="1:8" ht="15" customHeight="1" x14ac:dyDescent="0.25">
      <c r="A19" s="80" t="s">
        <v>90</v>
      </c>
      <c r="B19" s="78">
        <v>7</v>
      </c>
      <c r="C19" s="78">
        <v>3</v>
      </c>
      <c r="D19" s="78">
        <v>4</v>
      </c>
      <c r="E19" s="78">
        <v>6</v>
      </c>
      <c r="F19" s="78">
        <v>2</v>
      </c>
      <c r="G19" s="78">
        <v>4</v>
      </c>
      <c r="H19" s="81" t="s">
        <v>90</v>
      </c>
    </row>
    <row r="20" spans="1:8" ht="15" customHeight="1" x14ac:dyDescent="0.25">
      <c r="A20" s="80" t="s">
        <v>91</v>
      </c>
      <c r="B20" s="78">
        <v>1295</v>
      </c>
      <c r="C20" s="78">
        <v>468</v>
      </c>
      <c r="D20" s="78">
        <v>827</v>
      </c>
      <c r="E20" s="78">
        <v>694</v>
      </c>
      <c r="F20" s="78">
        <v>263</v>
      </c>
      <c r="G20" s="78">
        <v>431</v>
      </c>
      <c r="H20" s="81" t="s">
        <v>92</v>
      </c>
    </row>
    <row r="21" spans="1:8" ht="15" customHeight="1" x14ac:dyDescent="0.25">
      <c r="A21" s="82" t="s">
        <v>93</v>
      </c>
      <c r="B21" s="78">
        <v>1408</v>
      </c>
      <c r="C21" s="78">
        <v>639</v>
      </c>
      <c r="D21" s="78">
        <v>769</v>
      </c>
      <c r="E21" s="78">
        <v>1001</v>
      </c>
      <c r="F21" s="78">
        <v>467</v>
      </c>
      <c r="G21" s="78">
        <v>534</v>
      </c>
      <c r="H21" s="81" t="s">
        <v>94</v>
      </c>
    </row>
    <row r="22" spans="1:8" ht="15" customHeight="1" x14ac:dyDescent="0.25">
      <c r="A22" s="80" t="s">
        <v>95</v>
      </c>
      <c r="B22" s="78">
        <v>3304</v>
      </c>
      <c r="C22" s="78">
        <v>1549</v>
      </c>
      <c r="D22" s="78">
        <v>1755</v>
      </c>
      <c r="E22" s="78">
        <v>2443</v>
      </c>
      <c r="F22" s="78">
        <v>1080</v>
      </c>
      <c r="G22" s="78">
        <v>1363</v>
      </c>
      <c r="H22" s="81" t="s">
        <v>96</v>
      </c>
    </row>
    <row r="23" spans="1:8" x14ac:dyDescent="0.25">
      <c r="A23" s="80" t="s">
        <v>97</v>
      </c>
      <c r="B23" s="78">
        <v>474</v>
      </c>
      <c r="C23" s="78">
        <v>161</v>
      </c>
      <c r="D23" s="78">
        <v>313</v>
      </c>
      <c r="E23" s="78">
        <v>359</v>
      </c>
      <c r="F23" s="78">
        <v>113</v>
      </c>
      <c r="G23" s="78">
        <v>246</v>
      </c>
      <c r="H23" s="81" t="s">
        <v>98</v>
      </c>
    </row>
    <row r="24" spans="1:8" x14ac:dyDescent="0.25">
      <c r="A24" s="80" t="s">
        <v>99</v>
      </c>
      <c r="B24" s="78">
        <v>2378</v>
      </c>
      <c r="C24" s="78">
        <v>1403</v>
      </c>
      <c r="D24" s="78">
        <v>975</v>
      </c>
      <c r="E24" s="78">
        <v>1501</v>
      </c>
      <c r="F24" s="78">
        <v>855</v>
      </c>
      <c r="G24" s="78">
        <v>646</v>
      </c>
      <c r="H24" s="81" t="s">
        <v>100</v>
      </c>
    </row>
    <row r="25" spans="1:8" x14ac:dyDescent="0.25">
      <c r="A25" s="80" t="s">
        <v>712</v>
      </c>
      <c r="B25" s="78">
        <v>17</v>
      </c>
      <c r="C25" s="78">
        <v>1</v>
      </c>
      <c r="D25" s="78">
        <v>16</v>
      </c>
      <c r="E25" s="78">
        <v>12</v>
      </c>
      <c r="F25" s="78">
        <v>1</v>
      </c>
      <c r="G25" s="78">
        <v>11</v>
      </c>
      <c r="H25" s="81" t="s">
        <v>713</v>
      </c>
    </row>
    <row r="26" spans="1:8" x14ac:dyDescent="0.25">
      <c r="A26" s="80" t="s">
        <v>101</v>
      </c>
      <c r="B26" s="78">
        <v>199</v>
      </c>
      <c r="C26" s="78">
        <v>147</v>
      </c>
      <c r="D26" s="78">
        <v>52</v>
      </c>
      <c r="E26" s="78">
        <v>133</v>
      </c>
      <c r="F26" s="78">
        <v>92</v>
      </c>
      <c r="G26" s="78">
        <v>41</v>
      </c>
      <c r="H26" s="81" t="s">
        <v>102</v>
      </c>
    </row>
    <row r="27" spans="1:8" s="30" customFormat="1" ht="20" x14ac:dyDescent="0.2">
      <c r="A27" s="82" t="s">
        <v>103</v>
      </c>
      <c r="B27" s="78">
        <v>78</v>
      </c>
      <c r="C27" s="78">
        <v>71</v>
      </c>
      <c r="D27" s="78">
        <v>7</v>
      </c>
      <c r="E27" s="78">
        <v>52</v>
      </c>
      <c r="F27" s="78">
        <v>49</v>
      </c>
      <c r="G27" s="78">
        <v>3</v>
      </c>
      <c r="H27" s="79" t="s">
        <v>104</v>
      </c>
    </row>
    <row r="28" spans="1:8" x14ac:dyDescent="0.25">
      <c r="A28" s="82" t="s">
        <v>105</v>
      </c>
      <c r="B28" s="78">
        <v>85</v>
      </c>
      <c r="C28" s="78">
        <v>67</v>
      </c>
      <c r="D28" s="78">
        <v>18</v>
      </c>
      <c r="E28" s="78">
        <v>63</v>
      </c>
      <c r="F28" s="78">
        <v>49</v>
      </c>
      <c r="G28" s="78">
        <v>14</v>
      </c>
      <c r="H28" s="79" t="s">
        <v>106</v>
      </c>
    </row>
    <row r="29" spans="1:8" ht="15" customHeight="1" x14ac:dyDescent="0.25">
      <c r="A29" s="80" t="s">
        <v>107</v>
      </c>
      <c r="B29" s="78">
        <v>26</v>
      </c>
      <c r="C29" s="78">
        <v>25</v>
      </c>
      <c r="D29" s="78">
        <v>1</v>
      </c>
      <c r="E29" s="78">
        <v>22</v>
      </c>
      <c r="F29" s="78">
        <v>21</v>
      </c>
      <c r="G29" s="78">
        <v>1</v>
      </c>
      <c r="H29" s="81" t="s">
        <v>108</v>
      </c>
    </row>
    <row r="30" spans="1:8" ht="15" customHeight="1" x14ac:dyDescent="0.25">
      <c r="A30" s="80" t="s">
        <v>109</v>
      </c>
      <c r="B30" s="78">
        <v>68</v>
      </c>
      <c r="C30" s="78">
        <v>45</v>
      </c>
      <c r="D30" s="78">
        <v>23</v>
      </c>
      <c r="E30" s="78">
        <v>52</v>
      </c>
      <c r="F30" s="78">
        <v>32</v>
      </c>
      <c r="G30" s="78">
        <v>20</v>
      </c>
      <c r="H30" s="79" t="s">
        <v>110</v>
      </c>
    </row>
    <row r="31" spans="1:8" ht="15" customHeight="1" x14ac:dyDescent="0.25">
      <c r="A31" s="80" t="s">
        <v>111</v>
      </c>
      <c r="B31" s="78">
        <v>1096</v>
      </c>
      <c r="C31" s="78">
        <v>1063</v>
      </c>
      <c r="D31" s="78">
        <v>33</v>
      </c>
      <c r="E31" s="78">
        <v>682</v>
      </c>
      <c r="F31" s="78">
        <v>659</v>
      </c>
      <c r="G31" s="78">
        <v>23</v>
      </c>
      <c r="H31" s="81" t="s">
        <v>112</v>
      </c>
    </row>
    <row r="32" spans="1:8" ht="15" customHeight="1" x14ac:dyDescent="0.25">
      <c r="A32" s="80" t="s">
        <v>113</v>
      </c>
      <c r="B32" s="78">
        <v>294</v>
      </c>
      <c r="C32" s="78">
        <v>270</v>
      </c>
      <c r="D32" s="78">
        <v>24</v>
      </c>
      <c r="E32" s="78">
        <v>190</v>
      </c>
      <c r="F32" s="78">
        <v>173</v>
      </c>
      <c r="G32" s="78">
        <v>17</v>
      </c>
      <c r="H32" s="81" t="s">
        <v>114</v>
      </c>
    </row>
    <row r="33" spans="1:8" ht="15" customHeight="1" x14ac:dyDescent="0.25">
      <c r="A33" s="80" t="s">
        <v>115</v>
      </c>
      <c r="B33" s="78">
        <v>153</v>
      </c>
      <c r="C33" s="78">
        <v>150</v>
      </c>
      <c r="D33" s="78">
        <v>3</v>
      </c>
      <c r="E33" s="78">
        <v>134</v>
      </c>
      <c r="F33" s="78">
        <v>132</v>
      </c>
      <c r="G33" s="78">
        <v>2</v>
      </c>
      <c r="H33" s="81" t="s">
        <v>116</v>
      </c>
    </row>
    <row r="34" spans="1:8" ht="15" customHeight="1" x14ac:dyDescent="0.25">
      <c r="A34" s="80" t="s">
        <v>117</v>
      </c>
      <c r="B34" s="78">
        <v>326</v>
      </c>
      <c r="C34" s="78">
        <v>312</v>
      </c>
      <c r="D34" s="78">
        <v>14</v>
      </c>
      <c r="E34" s="78">
        <v>231</v>
      </c>
      <c r="F34" s="78">
        <v>221</v>
      </c>
      <c r="G34" s="78">
        <v>10</v>
      </c>
      <c r="H34" s="81" t="s">
        <v>118</v>
      </c>
    </row>
    <row r="35" spans="1:8" ht="15" customHeight="1" x14ac:dyDescent="0.25">
      <c r="A35" s="80" t="s">
        <v>119</v>
      </c>
      <c r="B35" s="78">
        <v>78</v>
      </c>
      <c r="C35" s="78">
        <v>50</v>
      </c>
      <c r="D35" s="78">
        <v>28</v>
      </c>
      <c r="E35" s="78">
        <v>61</v>
      </c>
      <c r="F35" s="78">
        <v>34</v>
      </c>
      <c r="G35" s="78">
        <v>27</v>
      </c>
      <c r="H35" s="81" t="s">
        <v>120</v>
      </c>
    </row>
    <row r="36" spans="1:8" ht="15" customHeight="1" x14ac:dyDescent="0.25">
      <c r="A36" s="82" t="s">
        <v>121</v>
      </c>
      <c r="B36" s="78">
        <v>175</v>
      </c>
      <c r="C36" s="78">
        <v>159</v>
      </c>
      <c r="D36" s="78">
        <v>16</v>
      </c>
      <c r="E36" s="78">
        <v>167</v>
      </c>
      <c r="F36" s="78">
        <v>152</v>
      </c>
      <c r="G36" s="78">
        <v>15</v>
      </c>
      <c r="H36" s="79" t="s">
        <v>122</v>
      </c>
    </row>
    <row r="37" spans="1:8" ht="15" customHeight="1" x14ac:dyDescent="0.25">
      <c r="A37" s="82" t="s">
        <v>643</v>
      </c>
      <c r="B37" s="78">
        <v>1</v>
      </c>
      <c r="C37" s="78">
        <v>0</v>
      </c>
      <c r="D37" s="78">
        <v>1</v>
      </c>
      <c r="E37" s="78">
        <v>1</v>
      </c>
      <c r="F37" s="78">
        <v>0</v>
      </c>
      <c r="G37" s="78">
        <v>1</v>
      </c>
      <c r="H37" s="81" t="s">
        <v>644</v>
      </c>
    </row>
    <row r="38" spans="1:8" ht="15" customHeight="1" x14ac:dyDescent="0.25">
      <c r="A38" s="80" t="s">
        <v>123</v>
      </c>
      <c r="B38" s="78">
        <v>136</v>
      </c>
      <c r="C38" s="78">
        <v>120</v>
      </c>
      <c r="D38" s="78">
        <v>16</v>
      </c>
      <c r="E38" s="78">
        <v>102</v>
      </c>
      <c r="F38" s="78">
        <v>91</v>
      </c>
      <c r="G38" s="78">
        <v>11</v>
      </c>
      <c r="H38" s="81" t="s">
        <v>124</v>
      </c>
    </row>
    <row r="39" spans="1:8" s="30" customFormat="1" ht="15" customHeight="1" x14ac:dyDescent="0.2">
      <c r="A39" s="80" t="s">
        <v>125</v>
      </c>
      <c r="B39" s="78">
        <v>1389</v>
      </c>
      <c r="C39" s="78">
        <v>1358</v>
      </c>
      <c r="D39" s="78">
        <v>31</v>
      </c>
      <c r="E39" s="78">
        <v>1035</v>
      </c>
      <c r="F39" s="78">
        <v>1009</v>
      </c>
      <c r="G39" s="78">
        <v>26</v>
      </c>
      <c r="H39" s="81" t="s">
        <v>126</v>
      </c>
    </row>
    <row r="40" spans="1:8" ht="15" customHeight="1" x14ac:dyDescent="0.25">
      <c r="A40" s="80" t="s">
        <v>127</v>
      </c>
      <c r="B40" s="78">
        <v>461</v>
      </c>
      <c r="C40" s="78">
        <v>399</v>
      </c>
      <c r="D40" s="78">
        <v>62</v>
      </c>
      <c r="E40" s="78">
        <v>347</v>
      </c>
      <c r="F40" s="78">
        <v>296</v>
      </c>
      <c r="G40" s="78">
        <v>51</v>
      </c>
      <c r="H40" s="81" t="s">
        <v>128</v>
      </c>
    </row>
    <row r="41" spans="1:8" ht="15" customHeight="1" x14ac:dyDescent="0.25">
      <c r="A41" s="80" t="s">
        <v>129</v>
      </c>
      <c r="B41" s="78">
        <v>107</v>
      </c>
      <c r="C41" s="78">
        <v>91</v>
      </c>
      <c r="D41" s="78">
        <v>16</v>
      </c>
      <c r="E41" s="78">
        <v>75</v>
      </c>
      <c r="F41" s="78">
        <v>62</v>
      </c>
      <c r="G41" s="78">
        <v>13</v>
      </c>
      <c r="H41" s="81" t="s">
        <v>130</v>
      </c>
    </row>
    <row r="42" spans="1:8" ht="15" customHeight="1" x14ac:dyDescent="0.25">
      <c r="A42" s="80" t="s">
        <v>131</v>
      </c>
      <c r="B42" s="78">
        <v>37</v>
      </c>
      <c r="C42" s="78">
        <v>37</v>
      </c>
      <c r="D42" s="78">
        <v>0</v>
      </c>
      <c r="E42" s="78">
        <v>33</v>
      </c>
      <c r="F42" s="78">
        <v>33</v>
      </c>
      <c r="G42" s="78">
        <v>0</v>
      </c>
      <c r="H42" s="81" t="s">
        <v>132</v>
      </c>
    </row>
    <row r="43" spans="1:8" ht="15" customHeight="1" x14ac:dyDescent="0.25">
      <c r="A43" s="80" t="s">
        <v>133</v>
      </c>
      <c r="B43" s="78">
        <v>2</v>
      </c>
      <c r="C43" s="78">
        <v>0</v>
      </c>
      <c r="D43" s="78">
        <v>2</v>
      </c>
      <c r="E43" s="78">
        <v>2</v>
      </c>
      <c r="F43" s="78">
        <v>0</v>
      </c>
      <c r="G43" s="78">
        <v>2</v>
      </c>
      <c r="H43" s="81" t="s">
        <v>134</v>
      </c>
    </row>
    <row r="44" spans="1:8" ht="15" customHeight="1" x14ac:dyDescent="0.25">
      <c r="A44" s="80" t="s">
        <v>135</v>
      </c>
      <c r="B44" s="78">
        <v>176</v>
      </c>
      <c r="C44" s="78">
        <v>24</v>
      </c>
      <c r="D44" s="78">
        <v>152</v>
      </c>
      <c r="E44" s="78">
        <v>132</v>
      </c>
      <c r="F44" s="78">
        <v>14</v>
      </c>
      <c r="G44" s="78">
        <v>118</v>
      </c>
      <c r="H44" s="79" t="s">
        <v>136</v>
      </c>
    </row>
    <row r="45" spans="1:8" ht="15" customHeight="1" x14ac:dyDescent="0.25">
      <c r="A45" s="82" t="s">
        <v>137</v>
      </c>
      <c r="B45" s="78">
        <v>578</v>
      </c>
      <c r="C45" s="78">
        <v>110</v>
      </c>
      <c r="D45" s="78">
        <v>468</v>
      </c>
      <c r="E45" s="78">
        <v>431</v>
      </c>
      <c r="F45" s="78">
        <v>80</v>
      </c>
      <c r="G45" s="78">
        <v>351</v>
      </c>
      <c r="H45" s="79" t="s">
        <v>138</v>
      </c>
    </row>
    <row r="46" spans="1:8" x14ac:dyDescent="0.25">
      <c r="A46" s="80" t="s">
        <v>139</v>
      </c>
      <c r="B46" s="78">
        <v>179</v>
      </c>
      <c r="C46" s="78">
        <v>66</v>
      </c>
      <c r="D46" s="78">
        <v>113</v>
      </c>
      <c r="E46" s="78">
        <v>129</v>
      </c>
      <c r="F46" s="78">
        <v>44</v>
      </c>
      <c r="G46" s="78">
        <v>85</v>
      </c>
      <c r="H46" s="81" t="s">
        <v>140</v>
      </c>
    </row>
    <row r="47" spans="1:8" x14ac:dyDescent="0.25">
      <c r="A47" s="80" t="s">
        <v>141</v>
      </c>
      <c r="B47" s="78">
        <v>1108</v>
      </c>
      <c r="C47" s="78">
        <v>406</v>
      </c>
      <c r="D47" s="78">
        <v>702</v>
      </c>
      <c r="E47" s="78">
        <v>805</v>
      </c>
      <c r="F47" s="78">
        <v>279</v>
      </c>
      <c r="G47" s="78">
        <v>526</v>
      </c>
      <c r="H47" s="81" t="s">
        <v>142</v>
      </c>
    </row>
    <row r="48" spans="1:8" ht="20.5" x14ac:dyDescent="0.25">
      <c r="A48" s="82" t="s">
        <v>143</v>
      </c>
      <c r="B48" s="78">
        <v>51</v>
      </c>
      <c r="C48" s="78">
        <v>22</v>
      </c>
      <c r="D48" s="78">
        <v>29</v>
      </c>
      <c r="E48" s="78">
        <v>35</v>
      </c>
      <c r="F48" s="78">
        <v>14</v>
      </c>
      <c r="G48" s="78">
        <v>21</v>
      </c>
      <c r="H48" s="79" t="s">
        <v>144</v>
      </c>
    </row>
    <row r="49" spans="1:8" x14ac:dyDescent="0.25">
      <c r="A49" s="80" t="s">
        <v>145</v>
      </c>
      <c r="B49" s="78">
        <v>688</v>
      </c>
      <c r="C49" s="78">
        <v>336</v>
      </c>
      <c r="D49" s="78">
        <v>352</v>
      </c>
      <c r="E49" s="78">
        <v>551</v>
      </c>
      <c r="F49" s="78">
        <v>257</v>
      </c>
      <c r="G49" s="78">
        <v>294</v>
      </c>
      <c r="H49" s="81" t="s">
        <v>146</v>
      </c>
    </row>
    <row r="50" spans="1:8" x14ac:dyDescent="0.25">
      <c r="A50" s="80" t="s">
        <v>147</v>
      </c>
      <c r="B50" s="78">
        <v>68</v>
      </c>
      <c r="C50" s="78">
        <v>3</v>
      </c>
      <c r="D50" s="78">
        <v>65</v>
      </c>
      <c r="E50" s="78">
        <v>55</v>
      </c>
      <c r="F50" s="78">
        <v>2</v>
      </c>
      <c r="G50" s="78">
        <v>53</v>
      </c>
      <c r="H50" s="81" t="s">
        <v>148</v>
      </c>
    </row>
    <row r="51" spans="1:8" x14ac:dyDescent="0.25">
      <c r="A51" s="80" t="s">
        <v>149</v>
      </c>
      <c r="B51" s="78">
        <v>694</v>
      </c>
      <c r="C51" s="78">
        <v>370</v>
      </c>
      <c r="D51" s="78">
        <v>324</v>
      </c>
      <c r="E51" s="78">
        <v>546</v>
      </c>
      <c r="F51" s="78">
        <v>267</v>
      </c>
      <c r="G51" s="78">
        <v>279</v>
      </c>
      <c r="H51" s="81" t="s">
        <v>150</v>
      </c>
    </row>
    <row r="52" spans="1:8" x14ac:dyDescent="0.25">
      <c r="A52" s="80" t="s">
        <v>151</v>
      </c>
      <c r="B52" s="78">
        <v>344</v>
      </c>
      <c r="C52" s="78">
        <v>256</v>
      </c>
      <c r="D52" s="78">
        <v>88</v>
      </c>
      <c r="E52" s="78">
        <v>299</v>
      </c>
      <c r="F52" s="78">
        <v>211</v>
      </c>
      <c r="G52" s="78">
        <v>88</v>
      </c>
      <c r="H52" s="81" t="s">
        <v>152</v>
      </c>
    </row>
    <row r="53" spans="1:8" x14ac:dyDescent="0.25">
      <c r="A53" s="82" t="s">
        <v>153</v>
      </c>
      <c r="B53" s="96">
        <v>53</v>
      </c>
      <c r="C53" s="96">
        <v>35</v>
      </c>
      <c r="D53" s="96">
        <v>18</v>
      </c>
      <c r="E53" s="96">
        <v>47</v>
      </c>
      <c r="F53" s="96">
        <v>32</v>
      </c>
      <c r="G53" s="96">
        <v>15</v>
      </c>
      <c r="H53" s="80" t="s">
        <v>154</v>
      </c>
    </row>
    <row r="54" spans="1:8" x14ac:dyDescent="0.25">
      <c r="A54" s="82" t="s">
        <v>155</v>
      </c>
      <c r="B54" s="96">
        <v>303</v>
      </c>
      <c r="C54" s="96">
        <v>247</v>
      </c>
      <c r="D54" s="96">
        <v>56</v>
      </c>
      <c r="E54" s="96">
        <v>251</v>
      </c>
      <c r="F54" s="96">
        <v>202</v>
      </c>
      <c r="G54" s="96">
        <v>49</v>
      </c>
      <c r="H54" s="80" t="s">
        <v>156</v>
      </c>
    </row>
    <row r="55" spans="1:8" x14ac:dyDescent="0.25">
      <c r="A55" s="80" t="s">
        <v>157</v>
      </c>
      <c r="B55" s="96">
        <v>1866</v>
      </c>
      <c r="C55" s="96">
        <v>1436</v>
      </c>
      <c r="D55" s="96">
        <v>430</v>
      </c>
      <c r="E55" s="96">
        <v>1596</v>
      </c>
      <c r="F55" s="96">
        <v>1194</v>
      </c>
      <c r="G55" s="96">
        <v>402</v>
      </c>
      <c r="H55" s="80" t="s">
        <v>158</v>
      </c>
    </row>
    <row r="56" spans="1:8" x14ac:dyDescent="0.25">
      <c r="A56" s="87" t="s">
        <v>159</v>
      </c>
      <c r="B56" s="97">
        <v>343</v>
      </c>
      <c r="C56" s="97">
        <v>303</v>
      </c>
      <c r="D56" s="97">
        <v>40</v>
      </c>
      <c r="E56" s="97">
        <v>266</v>
      </c>
      <c r="F56" s="97">
        <v>234</v>
      </c>
      <c r="G56" s="97">
        <v>32</v>
      </c>
      <c r="H56" s="87" t="s">
        <v>160</v>
      </c>
    </row>
    <row r="57" spans="1:8" x14ac:dyDescent="0.25">
      <c r="A57" s="80"/>
      <c r="B57" s="96"/>
      <c r="C57" s="96"/>
      <c r="D57" s="96"/>
      <c r="E57" s="96"/>
      <c r="F57" s="96"/>
      <c r="G57" s="96"/>
      <c r="H57" s="80"/>
    </row>
    <row r="58" spans="1:8" x14ac:dyDescent="0.25">
      <c r="A58" s="95" t="str">
        <f>CONCATENATE("Stand: Juni ",RIGHT(Inhalt_Contenu!A1,4)+1," / Etat: juin ",RIGHT(Inhalt_Contenu!A1,4)+1)</f>
        <v>Stand: Juni 2026 / Etat: juin 2026</v>
      </c>
    </row>
    <row r="59" spans="1:8" x14ac:dyDescent="0.25">
      <c r="A59" s="72" t="s">
        <v>78</v>
      </c>
    </row>
    <row r="60" spans="1:8" x14ac:dyDescent="0.25">
      <c r="A60" s="91" t="str">
        <f>CONCATENATE("© OFS ",RIGHT(Inhalt_Contenu!A1,4)+1," / © BFS ",RIGHT(Inhalt_Contenu!A1,4)+1)</f>
        <v>© OFS 2026 / © BFS 2026</v>
      </c>
    </row>
    <row r="61" spans="1:8" ht="15.5" x14ac:dyDescent="0.25">
      <c r="A61" s="73"/>
    </row>
    <row r="62" spans="1:8" x14ac:dyDescent="0.25">
      <c r="A62" s="72" t="s">
        <v>73</v>
      </c>
    </row>
    <row r="63" spans="1:8" x14ac:dyDescent="0.25">
      <c r="A63" s="74" t="s">
        <v>74</v>
      </c>
    </row>
  </sheetData>
  <customSheetViews>
    <customSheetView guid="{8C20F63F-229A-45FC-9D02-B5C4D555C007}">
      <pageMargins left="0.9055118110236221" right="0" top="0.59055118110236227" bottom="0.39370078740157483" header="0.51181102362204722" footer="0.51181102362204722"/>
      <pageSetup paperSize="9" orientation="portrait" r:id="rId1"/>
      <headerFooter alignWithMargins="0"/>
    </customSheetView>
    <customSheetView guid="{DE700779-0CB8-485B-B650-681299B1FD17}">
      <selection activeCell="H2" sqref="H2"/>
      <pageMargins left="0.9055118110236221" right="0" top="0.59055118110236227" bottom="0.39370078740157483" header="0.51181102362204722" footer="0.51181102362204722"/>
      <pageSetup paperSize="9" orientation="portrait" r:id="rId2"/>
      <headerFooter alignWithMargins="0"/>
    </customSheetView>
    <customSheetView guid="{E3E473DD-0ED5-4832-B74C-5B9A40BB4652}">
      <pageMargins left="0.9055118110236221" right="0" top="0.59055118110236227" bottom="0.39370078740157483" header="0.51181102362204722" footer="0.51181102362204722"/>
      <pageSetup paperSize="9" orientation="portrait" r:id="rId3"/>
      <headerFooter alignWithMargins="0"/>
    </customSheetView>
  </customSheetViews>
  <phoneticPr fontId="1" type="noConversion"/>
  <hyperlinks>
    <hyperlink ref="H2" location="Inhalt_Contenu!A1" display="zurück zum Inhalt" xr:uid="{00000000-0004-0000-0500-000000000000}"/>
    <hyperlink ref="H3" location="Inhalt_Contenu!A1" display="retour au contenu" xr:uid="{00000000-0004-0000-0500-000001000000}"/>
    <hyperlink ref="A63" r:id="rId4" xr:uid="{E82CE0D6-A235-4012-ABEF-55E7141FC02D}"/>
  </hyperlinks>
  <pageMargins left="0.9055118110236221" right="0" top="0.59055118110236227" bottom="0.39370078740157483" header="0.51181102362204722" footer="0.51181102362204722"/>
  <pageSetup paperSize="9" scale="77" orientation="landscape" r:id="rId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H61"/>
  <sheetViews>
    <sheetView zoomScaleNormal="100" workbookViewId="0"/>
  </sheetViews>
  <sheetFormatPr baseColWidth="10" defaultColWidth="11.453125" defaultRowHeight="12.5" x14ac:dyDescent="0.25"/>
  <cols>
    <col min="1" max="1" width="34.1796875" style="9" customWidth="1"/>
    <col min="2" max="7" width="8.1796875" style="9" customWidth="1"/>
    <col min="8" max="8" width="35.26953125" style="9" customWidth="1"/>
    <col min="9" max="16384" width="11.453125" style="9"/>
  </cols>
  <sheetData>
    <row r="1" spans="1:8" ht="15.5" x14ac:dyDescent="0.25">
      <c r="A1" s="36" t="s">
        <v>705</v>
      </c>
    </row>
    <row r="2" spans="1:8" ht="15.75" customHeight="1" x14ac:dyDescent="0.25">
      <c r="A2" s="37" t="s">
        <v>706</v>
      </c>
      <c r="B2" s="24"/>
      <c r="C2" s="24"/>
      <c r="D2" s="24"/>
      <c r="E2" s="24"/>
      <c r="F2" s="24"/>
      <c r="G2" s="24"/>
      <c r="H2" s="90" t="s">
        <v>24</v>
      </c>
    </row>
    <row r="3" spans="1:8" ht="18" x14ac:dyDescent="0.2">
      <c r="A3" s="25"/>
      <c r="B3" s="26"/>
      <c r="C3" s="26"/>
      <c r="D3" s="26"/>
      <c r="E3" s="26"/>
      <c r="F3" s="26"/>
      <c r="G3" s="26"/>
      <c r="H3" s="51" t="s">
        <v>79</v>
      </c>
    </row>
    <row r="4" spans="1:8" ht="14" x14ac:dyDescent="0.25">
      <c r="A4" s="63" t="s">
        <v>63</v>
      </c>
      <c r="B4" s="26"/>
      <c r="C4" s="26"/>
      <c r="D4" s="26"/>
      <c r="E4" s="26"/>
      <c r="F4" s="26"/>
      <c r="G4" s="26"/>
      <c r="H4" s="26"/>
    </row>
    <row r="5" spans="1:8" ht="14" x14ac:dyDescent="0.25">
      <c r="A5" s="63" t="s">
        <v>64</v>
      </c>
      <c r="B5" s="26"/>
      <c r="C5" s="26"/>
      <c r="D5" s="26"/>
      <c r="E5" s="26"/>
      <c r="F5" s="26"/>
      <c r="G5" s="26"/>
      <c r="H5" s="26"/>
    </row>
    <row r="6" spans="1:8" ht="14" x14ac:dyDescent="0.25">
      <c r="A6" s="63"/>
      <c r="B6" s="26"/>
      <c r="C6" s="26"/>
      <c r="D6" s="26"/>
      <c r="E6" s="26"/>
      <c r="F6" s="26"/>
      <c r="G6" s="26"/>
      <c r="H6" s="26"/>
    </row>
    <row r="7" spans="1:8" ht="13" x14ac:dyDescent="0.25">
      <c r="A7" s="64" t="s">
        <v>41</v>
      </c>
      <c r="B7" s="27"/>
      <c r="C7" s="27"/>
      <c r="D7" s="27"/>
      <c r="E7" s="27"/>
      <c r="F7" s="27"/>
      <c r="G7" s="27"/>
      <c r="H7" s="27"/>
    </row>
    <row r="8" spans="1:8" x14ac:dyDescent="0.25">
      <c r="A8" s="65"/>
      <c r="B8" s="27"/>
      <c r="C8" s="27"/>
      <c r="D8" s="27"/>
      <c r="E8" s="27"/>
      <c r="F8" s="27"/>
      <c r="G8" s="27"/>
      <c r="H8" s="27"/>
    </row>
    <row r="9" spans="1:8" x14ac:dyDescent="0.25">
      <c r="A9" s="66" t="s">
        <v>29</v>
      </c>
      <c r="B9" s="45" t="s">
        <v>75</v>
      </c>
      <c r="C9" s="45"/>
      <c r="D9" s="46"/>
      <c r="E9" s="45" t="s">
        <v>76</v>
      </c>
      <c r="F9" s="45"/>
      <c r="G9" s="45"/>
      <c r="H9" s="61" t="s">
        <v>30</v>
      </c>
    </row>
    <row r="10" spans="1:8" ht="20" x14ac:dyDescent="0.25">
      <c r="A10" s="67"/>
      <c r="B10" s="47" t="s">
        <v>25</v>
      </c>
      <c r="C10" s="48" t="s">
        <v>26</v>
      </c>
      <c r="D10" s="49" t="s">
        <v>27</v>
      </c>
      <c r="E10" s="47" t="s">
        <v>25</v>
      </c>
      <c r="F10" s="48" t="s">
        <v>26</v>
      </c>
      <c r="G10" s="50" t="s">
        <v>27</v>
      </c>
      <c r="H10" s="62"/>
    </row>
    <row r="11" spans="1:8" x14ac:dyDescent="0.25">
      <c r="A11" s="3"/>
      <c r="B11" s="4"/>
      <c r="C11" s="4"/>
      <c r="D11" s="4"/>
      <c r="E11" s="4"/>
      <c r="F11" s="4"/>
      <c r="G11" s="4"/>
      <c r="H11" s="4"/>
    </row>
    <row r="12" spans="1:8" x14ac:dyDescent="0.25">
      <c r="A12" s="75" t="s">
        <v>25</v>
      </c>
      <c r="B12" s="76">
        <v>4040</v>
      </c>
      <c r="C12" s="76">
        <v>2554</v>
      </c>
      <c r="D12" s="76">
        <v>1486</v>
      </c>
      <c r="E12" s="76">
        <v>2836</v>
      </c>
      <c r="F12" s="76">
        <v>1771</v>
      </c>
      <c r="G12" s="76">
        <v>1065</v>
      </c>
      <c r="H12" s="77" t="s">
        <v>25</v>
      </c>
    </row>
    <row r="13" spans="1:8" x14ac:dyDescent="0.25">
      <c r="A13" s="75"/>
      <c r="B13" s="76"/>
      <c r="C13" s="76"/>
      <c r="D13" s="76"/>
      <c r="E13" s="76"/>
      <c r="F13" s="76"/>
      <c r="G13" s="76"/>
      <c r="H13" s="77"/>
    </row>
    <row r="14" spans="1:8" x14ac:dyDescent="0.2">
      <c r="A14" s="82" t="s">
        <v>80</v>
      </c>
      <c r="B14" s="78">
        <v>2</v>
      </c>
      <c r="C14" s="78">
        <v>1</v>
      </c>
      <c r="D14" s="78">
        <v>1</v>
      </c>
      <c r="E14" s="78">
        <v>2</v>
      </c>
      <c r="F14" s="78">
        <v>1</v>
      </c>
      <c r="G14" s="78">
        <v>1</v>
      </c>
      <c r="H14" s="79" t="s">
        <v>81</v>
      </c>
    </row>
    <row r="15" spans="1:8" x14ac:dyDescent="0.2">
      <c r="A15" s="82" t="s">
        <v>82</v>
      </c>
      <c r="B15" s="78">
        <v>49</v>
      </c>
      <c r="C15" s="78">
        <v>23</v>
      </c>
      <c r="D15" s="78">
        <v>26</v>
      </c>
      <c r="E15" s="78">
        <v>42</v>
      </c>
      <c r="F15" s="78">
        <v>18</v>
      </c>
      <c r="G15" s="78">
        <v>24</v>
      </c>
      <c r="H15" s="79" t="s">
        <v>83</v>
      </c>
    </row>
    <row r="16" spans="1:8" ht="15" customHeight="1" x14ac:dyDescent="0.2">
      <c r="A16" s="82" t="s">
        <v>84</v>
      </c>
      <c r="B16" s="78">
        <v>10</v>
      </c>
      <c r="C16" s="78">
        <v>1</v>
      </c>
      <c r="D16" s="78">
        <v>9</v>
      </c>
      <c r="E16" s="78">
        <v>10</v>
      </c>
      <c r="F16" s="78">
        <v>1</v>
      </c>
      <c r="G16" s="78">
        <v>9</v>
      </c>
      <c r="H16" s="81" t="s">
        <v>85</v>
      </c>
    </row>
    <row r="17" spans="1:8" ht="15" customHeight="1" x14ac:dyDescent="0.2">
      <c r="A17" s="80" t="s">
        <v>90</v>
      </c>
      <c r="B17" s="78">
        <v>23</v>
      </c>
      <c r="C17" s="78">
        <v>3</v>
      </c>
      <c r="D17" s="78">
        <v>20</v>
      </c>
      <c r="E17" s="78">
        <v>15</v>
      </c>
      <c r="F17" s="78">
        <v>3</v>
      </c>
      <c r="G17" s="78">
        <v>12</v>
      </c>
      <c r="H17" s="81" t="s">
        <v>90</v>
      </c>
    </row>
    <row r="18" spans="1:8" ht="15" customHeight="1" x14ac:dyDescent="0.2">
      <c r="A18" s="80" t="s">
        <v>91</v>
      </c>
      <c r="B18" s="78">
        <v>754</v>
      </c>
      <c r="C18" s="78">
        <v>486</v>
      </c>
      <c r="D18" s="78">
        <v>268</v>
      </c>
      <c r="E18" s="78">
        <v>502</v>
      </c>
      <c r="F18" s="78">
        <v>338</v>
      </c>
      <c r="G18" s="78">
        <v>164</v>
      </c>
      <c r="H18" s="81" t="s">
        <v>92</v>
      </c>
    </row>
    <row r="19" spans="1:8" ht="15" customHeight="1" x14ac:dyDescent="0.2">
      <c r="A19" s="82" t="s">
        <v>93</v>
      </c>
      <c r="B19" s="78">
        <v>182</v>
      </c>
      <c r="C19" s="78">
        <v>133</v>
      </c>
      <c r="D19" s="78">
        <v>49</v>
      </c>
      <c r="E19" s="78">
        <v>106</v>
      </c>
      <c r="F19" s="78">
        <v>83</v>
      </c>
      <c r="G19" s="78">
        <v>23</v>
      </c>
      <c r="H19" s="81" t="s">
        <v>94</v>
      </c>
    </row>
    <row r="20" spans="1:8" ht="15" customHeight="1" x14ac:dyDescent="0.2">
      <c r="A20" s="80" t="s">
        <v>95</v>
      </c>
      <c r="B20" s="78">
        <v>217</v>
      </c>
      <c r="C20" s="78">
        <v>174</v>
      </c>
      <c r="D20" s="78">
        <v>43</v>
      </c>
      <c r="E20" s="78">
        <v>152</v>
      </c>
      <c r="F20" s="78">
        <v>126</v>
      </c>
      <c r="G20" s="78">
        <v>26</v>
      </c>
      <c r="H20" s="81" t="s">
        <v>96</v>
      </c>
    </row>
    <row r="21" spans="1:8" ht="15" customHeight="1" x14ac:dyDescent="0.2">
      <c r="A21" s="80" t="s">
        <v>97</v>
      </c>
      <c r="B21" s="78">
        <v>40</v>
      </c>
      <c r="C21" s="78">
        <v>23</v>
      </c>
      <c r="D21" s="78">
        <v>17</v>
      </c>
      <c r="E21" s="78">
        <v>32</v>
      </c>
      <c r="F21" s="78">
        <v>18</v>
      </c>
      <c r="G21" s="78">
        <v>14</v>
      </c>
      <c r="H21" s="81" t="s">
        <v>98</v>
      </c>
    </row>
    <row r="22" spans="1:8" ht="15" customHeight="1" x14ac:dyDescent="0.2">
      <c r="A22" s="80" t="s">
        <v>99</v>
      </c>
      <c r="B22" s="78">
        <v>416</v>
      </c>
      <c r="C22" s="78">
        <v>299</v>
      </c>
      <c r="D22" s="78">
        <v>117</v>
      </c>
      <c r="E22" s="78">
        <v>267</v>
      </c>
      <c r="F22" s="78">
        <v>196</v>
      </c>
      <c r="G22" s="78">
        <v>71</v>
      </c>
      <c r="H22" s="81" t="s">
        <v>100</v>
      </c>
    </row>
    <row r="23" spans="1:8" ht="20" x14ac:dyDescent="0.2">
      <c r="A23" s="82" t="s">
        <v>105</v>
      </c>
      <c r="B23" s="78">
        <v>42</v>
      </c>
      <c r="C23" s="78">
        <v>41</v>
      </c>
      <c r="D23" s="78">
        <v>1</v>
      </c>
      <c r="E23" s="78">
        <v>30</v>
      </c>
      <c r="F23" s="78">
        <v>29</v>
      </c>
      <c r="G23" s="78">
        <v>1</v>
      </c>
      <c r="H23" s="79" t="s">
        <v>106</v>
      </c>
    </row>
    <row r="24" spans="1:8" x14ac:dyDescent="0.2">
      <c r="A24" s="80" t="s">
        <v>107</v>
      </c>
      <c r="B24" s="78">
        <v>28</v>
      </c>
      <c r="C24" s="78">
        <v>15</v>
      </c>
      <c r="D24" s="78">
        <v>13</v>
      </c>
      <c r="E24" s="78">
        <v>26</v>
      </c>
      <c r="F24" s="78">
        <v>13</v>
      </c>
      <c r="G24" s="78">
        <v>13</v>
      </c>
      <c r="H24" s="81" t="s">
        <v>108</v>
      </c>
    </row>
    <row r="25" spans="1:8" ht="15" customHeight="1" x14ac:dyDescent="0.2">
      <c r="A25" s="80" t="s">
        <v>111</v>
      </c>
      <c r="B25" s="78">
        <v>321</v>
      </c>
      <c r="C25" s="78">
        <v>316</v>
      </c>
      <c r="D25" s="78">
        <v>5</v>
      </c>
      <c r="E25" s="78">
        <v>208</v>
      </c>
      <c r="F25" s="78">
        <v>205</v>
      </c>
      <c r="G25" s="78">
        <v>3</v>
      </c>
      <c r="H25" s="81" t="s">
        <v>112</v>
      </c>
    </row>
    <row r="26" spans="1:8" ht="15" customHeight="1" x14ac:dyDescent="0.2">
      <c r="A26" s="80" t="s">
        <v>113</v>
      </c>
      <c r="B26" s="78">
        <v>10</v>
      </c>
      <c r="C26" s="78">
        <v>10</v>
      </c>
      <c r="D26" s="78">
        <v>0</v>
      </c>
      <c r="E26" s="78">
        <v>10</v>
      </c>
      <c r="F26" s="78">
        <v>10</v>
      </c>
      <c r="G26" s="78">
        <v>0</v>
      </c>
      <c r="H26" s="81" t="s">
        <v>114</v>
      </c>
    </row>
    <row r="27" spans="1:8" ht="15" customHeight="1" x14ac:dyDescent="0.2">
      <c r="A27" s="80" t="s">
        <v>115</v>
      </c>
      <c r="B27" s="78">
        <v>63</v>
      </c>
      <c r="C27" s="78">
        <v>62</v>
      </c>
      <c r="D27" s="78">
        <v>1</v>
      </c>
      <c r="E27" s="78">
        <v>36</v>
      </c>
      <c r="F27" s="78">
        <v>35</v>
      </c>
      <c r="G27" s="78">
        <v>1</v>
      </c>
      <c r="H27" s="81" t="s">
        <v>116</v>
      </c>
    </row>
    <row r="28" spans="1:8" ht="18" customHeight="1" x14ac:dyDescent="0.2">
      <c r="A28" s="80" t="s">
        <v>117</v>
      </c>
      <c r="B28" s="78">
        <v>64</v>
      </c>
      <c r="C28" s="78">
        <v>60</v>
      </c>
      <c r="D28" s="78">
        <v>4</v>
      </c>
      <c r="E28" s="78">
        <v>45</v>
      </c>
      <c r="F28" s="78">
        <v>41</v>
      </c>
      <c r="G28" s="78">
        <v>4</v>
      </c>
      <c r="H28" s="81" t="s">
        <v>118</v>
      </c>
    </row>
    <row r="29" spans="1:8" ht="15" customHeight="1" x14ac:dyDescent="0.2">
      <c r="A29" s="80" t="s">
        <v>119</v>
      </c>
      <c r="B29" s="78">
        <v>40</v>
      </c>
      <c r="C29" s="78">
        <v>34</v>
      </c>
      <c r="D29" s="78">
        <v>6</v>
      </c>
      <c r="E29" s="78">
        <v>35</v>
      </c>
      <c r="F29" s="78">
        <v>29</v>
      </c>
      <c r="G29" s="78">
        <v>6</v>
      </c>
      <c r="H29" s="81" t="s">
        <v>120</v>
      </c>
    </row>
    <row r="30" spans="1:8" ht="15" customHeight="1" x14ac:dyDescent="0.2">
      <c r="A30" s="82" t="s">
        <v>121</v>
      </c>
      <c r="B30" s="78">
        <v>20</v>
      </c>
      <c r="C30" s="78">
        <v>20</v>
      </c>
      <c r="D30" s="78">
        <v>0</v>
      </c>
      <c r="E30" s="78">
        <v>20</v>
      </c>
      <c r="F30" s="78">
        <v>20</v>
      </c>
      <c r="G30" s="78">
        <v>0</v>
      </c>
      <c r="H30" s="81" t="s">
        <v>122</v>
      </c>
    </row>
    <row r="31" spans="1:8" ht="15" customHeight="1" x14ac:dyDescent="0.2">
      <c r="A31" s="82" t="s">
        <v>643</v>
      </c>
      <c r="B31" s="78">
        <v>10</v>
      </c>
      <c r="C31" s="78">
        <v>4</v>
      </c>
      <c r="D31" s="78">
        <v>6</v>
      </c>
      <c r="E31" s="78">
        <v>10</v>
      </c>
      <c r="F31" s="78">
        <v>4</v>
      </c>
      <c r="G31" s="78">
        <v>6</v>
      </c>
      <c r="H31" s="81" t="s">
        <v>644</v>
      </c>
    </row>
    <row r="32" spans="1:8" ht="15" customHeight="1" x14ac:dyDescent="0.2">
      <c r="A32" s="80" t="s">
        <v>125</v>
      </c>
      <c r="B32" s="78">
        <v>297</v>
      </c>
      <c r="C32" s="78">
        <v>271</v>
      </c>
      <c r="D32" s="78">
        <v>26</v>
      </c>
      <c r="E32" s="78">
        <v>191</v>
      </c>
      <c r="F32" s="78">
        <v>173</v>
      </c>
      <c r="G32" s="78">
        <v>18</v>
      </c>
      <c r="H32" s="81" t="s">
        <v>126</v>
      </c>
    </row>
    <row r="33" spans="1:8" ht="15" customHeight="1" x14ac:dyDescent="0.2">
      <c r="A33" s="80" t="s">
        <v>127</v>
      </c>
      <c r="B33" s="78">
        <v>184</v>
      </c>
      <c r="C33" s="78">
        <v>159</v>
      </c>
      <c r="D33" s="78">
        <v>25</v>
      </c>
      <c r="E33" s="78">
        <v>161</v>
      </c>
      <c r="F33" s="78">
        <v>141</v>
      </c>
      <c r="G33" s="78">
        <v>20</v>
      </c>
      <c r="H33" s="81" t="s">
        <v>128</v>
      </c>
    </row>
    <row r="34" spans="1:8" x14ac:dyDescent="0.2">
      <c r="A34" s="80" t="s">
        <v>129</v>
      </c>
      <c r="B34" s="78">
        <v>53</v>
      </c>
      <c r="C34" s="78">
        <v>45</v>
      </c>
      <c r="D34" s="78">
        <v>8</v>
      </c>
      <c r="E34" s="78">
        <v>41</v>
      </c>
      <c r="F34" s="78">
        <v>34</v>
      </c>
      <c r="G34" s="78">
        <v>7</v>
      </c>
      <c r="H34" s="81" t="s">
        <v>130</v>
      </c>
    </row>
    <row r="35" spans="1:8" x14ac:dyDescent="0.2">
      <c r="A35" s="80" t="s">
        <v>135</v>
      </c>
      <c r="B35" s="78">
        <v>72</v>
      </c>
      <c r="C35" s="78">
        <v>3</v>
      </c>
      <c r="D35" s="78">
        <v>69</v>
      </c>
      <c r="E35" s="78">
        <v>67</v>
      </c>
      <c r="F35" s="78">
        <v>2</v>
      </c>
      <c r="G35" s="78">
        <v>65</v>
      </c>
      <c r="H35" s="79" t="s">
        <v>136</v>
      </c>
    </row>
    <row r="36" spans="1:8" x14ac:dyDescent="0.2">
      <c r="A36" s="82" t="s">
        <v>137</v>
      </c>
      <c r="B36" s="78">
        <v>32</v>
      </c>
      <c r="C36" s="78">
        <v>5</v>
      </c>
      <c r="D36" s="78">
        <v>27</v>
      </c>
      <c r="E36" s="78">
        <v>27</v>
      </c>
      <c r="F36" s="78">
        <v>3</v>
      </c>
      <c r="G36" s="78">
        <v>24</v>
      </c>
      <c r="H36" s="79" t="s">
        <v>138</v>
      </c>
    </row>
    <row r="37" spans="1:8" x14ac:dyDescent="0.2">
      <c r="A37" s="80" t="s">
        <v>139</v>
      </c>
      <c r="B37" s="78">
        <v>96</v>
      </c>
      <c r="C37" s="78">
        <v>8</v>
      </c>
      <c r="D37" s="78">
        <v>88</v>
      </c>
      <c r="E37" s="78">
        <v>72</v>
      </c>
      <c r="F37" s="78">
        <v>7</v>
      </c>
      <c r="G37" s="78">
        <v>65</v>
      </c>
      <c r="H37" s="81" t="s">
        <v>140</v>
      </c>
    </row>
    <row r="38" spans="1:8" ht="20" x14ac:dyDescent="0.2">
      <c r="A38" s="82" t="s">
        <v>161</v>
      </c>
      <c r="B38" s="78">
        <v>468</v>
      </c>
      <c r="C38" s="78">
        <v>51</v>
      </c>
      <c r="D38" s="78">
        <v>417</v>
      </c>
      <c r="E38" s="78">
        <v>308</v>
      </c>
      <c r="F38" s="78">
        <v>25</v>
      </c>
      <c r="G38" s="78">
        <v>283</v>
      </c>
      <c r="H38" s="79" t="s">
        <v>162</v>
      </c>
    </row>
    <row r="39" spans="1:8" ht="15" customHeight="1" x14ac:dyDescent="0.2">
      <c r="A39" s="80" t="s">
        <v>645</v>
      </c>
      <c r="B39" s="78">
        <v>136</v>
      </c>
      <c r="C39" s="78">
        <v>0</v>
      </c>
      <c r="D39" s="78">
        <v>136</v>
      </c>
      <c r="E39" s="78">
        <v>136</v>
      </c>
      <c r="F39" s="78">
        <v>0</v>
      </c>
      <c r="G39" s="78">
        <v>136</v>
      </c>
      <c r="H39" s="81" t="s">
        <v>646</v>
      </c>
    </row>
    <row r="40" spans="1:8" x14ac:dyDescent="0.2">
      <c r="A40" s="80" t="s">
        <v>141</v>
      </c>
      <c r="B40" s="78">
        <v>74</v>
      </c>
      <c r="C40" s="78">
        <v>17</v>
      </c>
      <c r="D40" s="78">
        <v>57</v>
      </c>
      <c r="E40" s="78">
        <v>44</v>
      </c>
      <c r="F40" s="78">
        <v>11</v>
      </c>
      <c r="G40" s="78">
        <v>33</v>
      </c>
      <c r="H40" s="81" t="s">
        <v>142</v>
      </c>
    </row>
    <row r="41" spans="1:8" ht="24.75" customHeight="1" x14ac:dyDescent="0.2">
      <c r="A41" s="82" t="s">
        <v>143</v>
      </c>
      <c r="B41" s="78">
        <v>2</v>
      </c>
      <c r="C41" s="78">
        <v>1</v>
      </c>
      <c r="D41" s="78">
        <v>1</v>
      </c>
      <c r="E41" s="78">
        <v>2</v>
      </c>
      <c r="F41" s="78">
        <v>1</v>
      </c>
      <c r="G41" s="78">
        <v>1</v>
      </c>
      <c r="H41" s="79" t="s">
        <v>144</v>
      </c>
    </row>
    <row r="42" spans="1:8" ht="15" customHeight="1" x14ac:dyDescent="0.2">
      <c r="A42" s="80" t="s">
        <v>145</v>
      </c>
      <c r="B42" s="78">
        <v>9</v>
      </c>
      <c r="C42" s="78">
        <v>9</v>
      </c>
      <c r="D42" s="78">
        <v>0</v>
      </c>
      <c r="E42" s="78">
        <v>8</v>
      </c>
      <c r="F42" s="78">
        <v>8</v>
      </c>
      <c r="G42" s="78">
        <v>0</v>
      </c>
      <c r="H42" s="81" t="s">
        <v>146</v>
      </c>
    </row>
    <row r="43" spans="1:8" ht="15" customHeight="1" x14ac:dyDescent="0.2">
      <c r="A43" s="80" t="s">
        <v>149</v>
      </c>
      <c r="B43" s="78">
        <v>27</v>
      </c>
      <c r="C43" s="78">
        <v>19</v>
      </c>
      <c r="D43" s="78">
        <v>8</v>
      </c>
      <c r="E43" s="78">
        <v>24</v>
      </c>
      <c r="F43" s="78">
        <v>17</v>
      </c>
      <c r="G43" s="78">
        <v>7</v>
      </c>
      <c r="H43" s="81" t="s">
        <v>150</v>
      </c>
    </row>
    <row r="44" spans="1:8" ht="15" customHeight="1" x14ac:dyDescent="0.2">
      <c r="A44" s="80" t="s">
        <v>151</v>
      </c>
      <c r="B44" s="78">
        <v>8</v>
      </c>
      <c r="C44" s="78">
        <v>7</v>
      </c>
      <c r="D44" s="78">
        <v>1</v>
      </c>
      <c r="E44" s="78">
        <v>4</v>
      </c>
      <c r="F44" s="78">
        <v>4</v>
      </c>
      <c r="G44" s="78">
        <v>0</v>
      </c>
      <c r="H44" s="81" t="s">
        <v>152</v>
      </c>
    </row>
    <row r="45" spans="1:8" x14ac:dyDescent="0.2">
      <c r="A45" s="82" t="s">
        <v>155</v>
      </c>
      <c r="B45" s="78">
        <v>41</v>
      </c>
      <c r="C45" s="78">
        <v>32</v>
      </c>
      <c r="D45" s="78">
        <v>9</v>
      </c>
      <c r="E45" s="78">
        <v>29</v>
      </c>
      <c r="F45" s="78">
        <v>22</v>
      </c>
      <c r="G45" s="78">
        <v>7</v>
      </c>
      <c r="H45" s="81" t="s">
        <v>156</v>
      </c>
    </row>
    <row r="46" spans="1:8" x14ac:dyDescent="0.2">
      <c r="A46" s="80" t="s">
        <v>157</v>
      </c>
      <c r="B46" s="78">
        <v>196</v>
      </c>
      <c r="C46" s="78">
        <v>174</v>
      </c>
      <c r="D46" s="78">
        <v>22</v>
      </c>
      <c r="E46" s="78">
        <v>133</v>
      </c>
      <c r="F46" s="78">
        <v>117</v>
      </c>
      <c r="G46" s="78">
        <v>16</v>
      </c>
      <c r="H46" s="81" t="s">
        <v>158</v>
      </c>
    </row>
    <row r="47" spans="1:8" x14ac:dyDescent="0.2">
      <c r="A47" s="87" t="s">
        <v>159</v>
      </c>
      <c r="B47" s="84">
        <v>54</v>
      </c>
      <c r="C47" s="84">
        <v>48</v>
      </c>
      <c r="D47" s="84">
        <v>6</v>
      </c>
      <c r="E47" s="84">
        <v>41</v>
      </c>
      <c r="F47" s="84">
        <v>36</v>
      </c>
      <c r="G47" s="84">
        <v>5</v>
      </c>
      <c r="H47" s="86" t="s">
        <v>160</v>
      </c>
    </row>
    <row r="48" spans="1:8" x14ac:dyDescent="0.2">
      <c r="A48" s="80"/>
      <c r="B48" s="78"/>
      <c r="C48" s="78"/>
      <c r="D48" s="78"/>
      <c r="E48" s="78"/>
      <c r="F48" s="78"/>
      <c r="G48" s="78"/>
      <c r="H48" s="81"/>
    </row>
    <row r="49" spans="1:8" x14ac:dyDescent="0.2">
      <c r="A49" s="95" t="str">
        <f>CONCATENATE("Stand: Juni ",RIGHT(Inhalt_Contenu!A1,4)+1," / Etat: juin ",RIGHT(Inhalt_Contenu!A1,4)+1)</f>
        <v>Stand: Juni 2026 / Etat: juin 2026</v>
      </c>
      <c r="B49" s="78"/>
      <c r="C49" s="78"/>
      <c r="D49" s="78"/>
      <c r="E49" s="78"/>
      <c r="F49" s="78"/>
      <c r="G49" s="78"/>
      <c r="H49" s="81"/>
    </row>
    <row r="50" spans="1:8" x14ac:dyDescent="0.2">
      <c r="A50" s="72" t="s">
        <v>78</v>
      </c>
      <c r="B50" s="78"/>
      <c r="C50" s="78"/>
      <c r="D50" s="78"/>
      <c r="E50" s="78"/>
      <c r="F50" s="78"/>
      <c r="G50" s="78"/>
      <c r="H50" s="81"/>
    </row>
    <row r="51" spans="1:8" x14ac:dyDescent="0.2">
      <c r="A51" s="91" t="str">
        <f>CONCATENATE("© OFS ",RIGHT(Inhalt_Contenu!A1,4)+1," / © BFS ",RIGHT(Inhalt_Contenu!A1,4)+1)</f>
        <v>© OFS 2026 / © BFS 2026</v>
      </c>
    </row>
    <row r="52" spans="1:8" ht="15.5" x14ac:dyDescent="0.25">
      <c r="A52" s="73"/>
    </row>
    <row r="53" spans="1:8" x14ac:dyDescent="0.25">
      <c r="A53" s="72" t="s">
        <v>73</v>
      </c>
    </row>
    <row r="54" spans="1:8" x14ac:dyDescent="0.25">
      <c r="A54" s="74" t="s">
        <v>74</v>
      </c>
    </row>
    <row r="55" spans="1:8" x14ac:dyDescent="0.25">
      <c r="A55" s="1"/>
    </row>
    <row r="56" spans="1:8" x14ac:dyDescent="0.25">
      <c r="A56" s="1"/>
    </row>
    <row r="57" spans="1:8" x14ac:dyDescent="0.25">
      <c r="A57" s="1"/>
    </row>
    <row r="58" spans="1:8" x14ac:dyDescent="0.25">
      <c r="A58" s="1"/>
    </row>
    <row r="59" spans="1:8" x14ac:dyDescent="0.25">
      <c r="A59" s="1"/>
    </row>
    <row r="60" spans="1:8" x14ac:dyDescent="0.25">
      <c r="A60" s="1"/>
    </row>
    <row r="61" spans="1:8" x14ac:dyDescent="0.25">
      <c r="A61" s="1"/>
    </row>
  </sheetData>
  <customSheetViews>
    <customSheetView guid="{8C20F63F-229A-45FC-9D02-B5C4D555C007}">
      <pageMargins left="0.9055118110236221" right="0" top="0.59055118110236227" bottom="0.39370078740157483" header="0.51181102362204722" footer="0.51181102362204722"/>
      <pageSetup paperSize="9" orientation="portrait" r:id="rId1"/>
      <headerFooter alignWithMargins="0"/>
    </customSheetView>
    <customSheetView guid="{DE700779-0CB8-485B-B650-681299B1FD17}">
      <selection activeCell="H2" sqref="H2"/>
      <pageMargins left="0.9055118110236221" right="0" top="0.59055118110236227" bottom="0.39370078740157483" header="0.51181102362204722" footer="0.51181102362204722"/>
      <pageSetup paperSize="9" orientation="portrait" r:id="rId2"/>
      <headerFooter alignWithMargins="0"/>
    </customSheetView>
    <customSheetView guid="{E3E473DD-0ED5-4832-B74C-5B9A40BB4652}">
      <pageMargins left="0.9055118110236221" right="0" top="0.59055118110236227" bottom="0.39370078740157483" header="0.51181102362204722" footer="0.51181102362204722"/>
      <pageSetup paperSize="9" orientation="portrait" r:id="rId3"/>
      <headerFooter alignWithMargins="0"/>
    </customSheetView>
  </customSheetViews>
  <phoneticPr fontId="1" type="noConversion"/>
  <hyperlinks>
    <hyperlink ref="H2" location="Inhalt_Contenu!A1" display="zurück zum Inhalt" xr:uid="{00000000-0004-0000-0600-000000000000}"/>
    <hyperlink ref="H3" location="Inhalt_Contenu!A1" display="retour au contenu" xr:uid="{00000000-0004-0000-0600-000002000000}"/>
    <hyperlink ref="A54" r:id="rId4" xr:uid="{B5D67FBB-C0A9-43F4-9F18-38456B5223EA}"/>
  </hyperlinks>
  <pageMargins left="0.9055118110236221" right="0" top="0.59055118110236227" bottom="0.39370078740157483" header="0.51181102362204722" footer="0.51181102362204722"/>
  <pageSetup paperSize="9" scale="66" orientation="landscape" r:id="rId5"/>
  <headerFooter alignWithMargins="0"/>
  <rowBreaks count="1" manualBreakCount="1">
    <brk id="5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J328"/>
  <sheetViews>
    <sheetView zoomScaleNormal="100" zoomScaleSheetLayoutView="70" workbookViewId="0"/>
  </sheetViews>
  <sheetFormatPr baseColWidth="10" defaultColWidth="11.453125" defaultRowHeight="12.5" x14ac:dyDescent="0.25"/>
  <cols>
    <col min="1" max="1" width="46.1796875" style="23" customWidth="1"/>
    <col min="2" max="7" width="7.7265625" style="23" customWidth="1"/>
    <col min="8" max="8" width="47.26953125" style="23" customWidth="1"/>
    <col min="9" max="16384" width="11.453125" style="23"/>
  </cols>
  <sheetData>
    <row r="1" spans="1:10" ht="15.5" x14ac:dyDescent="0.35">
      <c r="A1" s="34" t="s">
        <v>705</v>
      </c>
      <c r="B1" s="1"/>
      <c r="C1" s="1"/>
      <c r="D1" s="1"/>
      <c r="E1" s="1"/>
      <c r="F1" s="1"/>
      <c r="G1" s="1"/>
      <c r="H1" s="1"/>
    </row>
    <row r="2" spans="1:10" ht="15.5" x14ac:dyDescent="0.35">
      <c r="A2" s="35" t="s">
        <v>706</v>
      </c>
      <c r="B2" s="12"/>
      <c r="C2" s="12"/>
      <c r="D2" s="12"/>
      <c r="E2" s="12"/>
      <c r="F2" s="12"/>
      <c r="G2" s="12"/>
      <c r="H2" s="44" t="s">
        <v>24</v>
      </c>
    </row>
    <row r="3" spans="1:10" ht="18" x14ac:dyDescent="0.4">
      <c r="A3" s="22"/>
      <c r="B3" s="14"/>
      <c r="C3" s="14"/>
      <c r="D3" s="14"/>
      <c r="E3" s="14"/>
      <c r="F3" s="14"/>
      <c r="G3" s="14"/>
      <c r="H3" s="51" t="s">
        <v>79</v>
      </c>
    </row>
    <row r="4" spans="1:10" ht="14" x14ac:dyDescent="0.3">
      <c r="A4" s="15" t="s">
        <v>28</v>
      </c>
      <c r="B4" s="12"/>
      <c r="C4" s="12"/>
      <c r="D4" s="12"/>
      <c r="E4" s="12"/>
      <c r="F4" s="12"/>
      <c r="G4" s="12"/>
      <c r="H4" s="12"/>
    </row>
    <row r="5" spans="1:10" ht="14" x14ac:dyDescent="0.3">
      <c r="A5" s="32"/>
      <c r="B5" s="12"/>
      <c r="C5" s="12"/>
      <c r="D5" s="12"/>
      <c r="E5" s="12"/>
      <c r="F5" s="12"/>
      <c r="G5" s="12"/>
      <c r="H5" s="12"/>
    </row>
    <row r="6" spans="1:10" ht="14" x14ac:dyDescent="0.3">
      <c r="A6" s="31" t="s">
        <v>45</v>
      </c>
      <c r="B6" s="12"/>
      <c r="C6" s="12"/>
      <c r="D6" s="12"/>
      <c r="E6" s="12"/>
      <c r="F6" s="12"/>
      <c r="G6" s="12"/>
      <c r="H6" s="12"/>
    </row>
    <row r="7" spans="1:10" ht="14" x14ac:dyDescent="0.3">
      <c r="A7" s="32" t="s">
        <v>44</v>
      </c>
      <c r="B7" s="12"/>
      <c r="C7" s="12"/>
      <c r="D7" s="12"/>
      <c r="E7" s="12"/>
      <c r="F7" s="12"/>
      <c r="G7" s="12"/>
      <c r="H7" s="12"/>
    </row>
    <row r="8" spans="1:10" x14ac:dyDescent="0.25">
      <c r="A8" s="69"/>
      <c r="B8" s="1"/>
      <c r="C8" s="1"/>
      <c r="D8" s="1"/>
      <c r="E8" s="1"/>
      <c r="F8" s="1"/>
      <c r="G8" s="1"/>
      <c r="H8" s="1"/>
    </row>
    <row r="9" spans="1:10" x14ac:dyDescent="0.25">
      <c r="A9" s="60" t="s">
        <v>66</v>
      </c>
      <c r="B9" s="45" t="s">
        <v>75</v>
      </c>
      <c r="C9" s="45"/>
      <c r="D9" s="46"/>
      <c r="E9" s="45" t="s">
        <v>77</v>
      </c>
      <c r="F9" s="45"/>
      <c r="G9" s="45"/>
      <c r="H9" s="59" t="s">
        <v>65</v>
      </c>
    </row>
    <row r="10" spans="1:10" ht="20" x14ac:dyDescent="0.25">
      <c r="A10" s="70" t="s">
        <v>61</v>
      </c>
      <c r="B10" s="47" t="s">
        <v>25</v>
      </c>
      <c r="C10" s="48" t="s">
        <v>26</v>
      </c>
      <c r="D10" s="49" t="s">
        <v>27</v>
      </c>
      <c r="E10" s="47" t="s">
        <v>25</v>
      </c>
      <c r="F10" s="48" t="s">
        <v>26</v>
      </c>
      <c r="G10" s="50" t="s">
        <v>27</v>
      </c>
      <c r="H10" s="68" t="s">
        <v>60</v>
      </c>
    </row>
    <row r="11" spans="1:10" x14ac:dyDescent="0.25">
      <c r="A11" s="3"/>
      <c r="B11" s="4"/>
      <c r="C11" s="4"/>
      <c r="D11" s="4"/>
      <c r="E11" s="4"/>
      <c r="F11" s="4"/>
      <c r="G11" s="4"/>
      <c r="H11" s="4"/>
    </row>
    <row r="12" spans="1:10" x14ac:dyDescent="0.25">
      <c r="A12" s="75" t="s">
        <v>25</v>
      </c>
      <c r="B12" s="76">
        <v>21076</v>
      </c>
      <c r="C12" s="76">
        <v>12703</v>
      </c>
      <c r="D12" s="76">
        <v>8373</v>
      </c>
      <c r="E12" s="76">
        <v>15368</v>
      </c>
      <c r="F12" s="76">
        <v>9090</v>
      </c>
      <c r="G12" s="76">
        <v>6278</v>
      </c>
      <c r="H12" s="77" t="s">
        <v>25</v>
      </c>
    </row>
    <row r="13" spans="1:10" x14ac:dyDescent="0.25">
      <c r="A13" s="75"/>
      <c r="B13" s="76"/>
      <c r="C13" s="76"/>
      <c r="D13" s="76"/>
      <c r="E13" s="76"/>
      <c r="F13" s="76"/>
      <c r="G13" s="76"/>
      <c r="H13" s="77"/>
      <c r="J13" s="89"/>
    </row>
    <row r="14" spans="1:10" x14ac:dyDescent="0.25">
      <c r="A14" s="92" t="s">
        <v>80</v>
      </c>
      <c r="B14" s="76">
        <v>837</v>
      </c>
      <c r="C14" s="76">
        <v>391</v>
      </c>
      <c r="D14" s="76">
        <v>446</v>
      </c>
      <c r="E14" s="76">
        <v>677</v>
      </c>
      <c r="F14" s="76">
        <v>291</v>
      </c>
      <c r="G14" s="76">
        <v>386</v>
      </c>
      <c r="H14" s="93" t="s">
        <v>81</v>
      </c>
    </row>
    <row r="15" spans="1:10" x14ac:dyDescent="0.25">
      <c r="A15" s="94" t="s">
        <v>163</v>
      </c>
      <c r="B15" s="78">
        <v>618</v>
      </c>
      <c r="C15" s="78">
        <v>251</v>
      </c>
      <c r="D15" s="78">
        <v>367</v>
      </c>
      <c r="E15" s="78">
        <v>562</v>
      </c>
      <c r="F15" s="78">
        <v>223</v>
      </c>
      <c r="G15" s="78">
        <v>339</v>
      </c>
      <c r="H15" s="81" t="s">
        <v>164</v>
      </c>
    </row>
    <row r="16" spans="1:10" x14ac:dyDescent="0.25">
      <c r="A16" s="94" t="s">
        <v>165</v>
      </c>
      <c r="B16" s="78">
        <v>43</v>
      </c>
      <c r="C16" s="78">
        <v>9</v>
      </c>
      <c r="D16" s="78">
        <v>34</v>
      </c>
      <c r="E16" s="78">
        <v>39</v>
      </c>
      <c r="F16" s="78">
        <v>9</v>
      </c>
      <c r="G16" s="78">
        <v>30</v>
      </c>
      <c r="H16" s="81" t="s">
        <v>166</v>
      </c>
    </row>
    <row r="17" spans="1:8" x14ac:dyDescent="0.25">
      <c r="A17" s="94" t="s">
        <v>167</v>
      </c>
      <c r="B17" s="78">
        <v>176</v>
      </c>
      <c r="C17" s="78">
        <v>131</v>
      </c>
      <c r="D17" s="78">
        <v>45</v>
      </c>
      <c r="E17" s="78">
        <v>76</v>
      </c>
      <c r="F17" s="78">
        <v>59</v>
      </c>
      <c r="G17" s="78">
        <v>17</v>
      </c>
      <c r="H17" s="81" t="s">
        <v>168</v>
      </c>
    </row>
    <row r="18" spans="1:8" x14ac:dyDescent="0.25">
      <c r="A18" s="80"/>
      <c r="B18" s="78"/>
      <c r="C18" s="78"/>
      <c r="D18" s="78"/>
      <c r="E18" s="78"/>
      <c r="F18" s="78"/>
      <c r="G18" s="78"/>
      <c r="H18" s="81"/>
    </row>
    <row r="19" spans="1:8" x14ac:dyDescent="0.25">
      <c r="A19" s="92" t="s">
        <v>82</v>
      </c>
      <c r="B19" s="76">
        <v>123</v>
      </c>
      <c r="C19" s="76">
        <v>99</v>
      </c>
      <c r="D19" s="76">
        <v>24</v>
      </c>
      <c r="E19" s="76">
        <v>97</v>
      </c>
      <c r="F19" s="76">
        <v>76</v>
      </c>
      <c r="G19" s="76">
        <v>21</v>
      </c>
      <c r="H19" s="93" t="s">
        <v>83</v>
      </c>
    </row>
    <row r="20" spans="1:8" ht="14" customHeight="1" x14ac:dyDescent="0.25">
      <c r="A20" s="94" t="s">
        <v>714</v>
      </c>
      <c r="B20" s="78">
        <v>14</v>
      </c>
      <c r="C20" s="78">
        <v>7</v>
      </c>
      <c r="D20" s="78">
        <v>7</v>
      </c>
      <c r="E20" s="78">
        <v>13</v>
      </c>
      <c r="F20" s="78">
        <v>6</v>
      </c>
      <c r="G20" s="78">
        <v>7</v>
      </c>
      <c r="H20" s="79" t="s">
        <v>715</v>
      </c>
    </row>
    <row r="21" spans="1:8" x14ac:dyDescent="0.25">
      <c r="A21" s="94" t="s">
        <v>716</v>
      </c>
      <c r="B21" s="78">
        <v>16</v>
      </c>
      <c r="C21" s="78">
        <v>16</v>
      </c>
      <c r="D21" s="78">
        <v>0</v>
      </c>
      <c r="E21" s="78">
        <v>7</v>
      </c>
      <c r="F21" s="78">
        <v>7</v>
      </c>
      <c r="G21" s="78">
        <v>0</v>
      </c>
      <c r="H21" s="81" t="s">
        <v>717</v>
      </c>
    </row>
    <row r="22" spans="1:8" x14ac:dyDescent="0.25">
      <c r="A22" s="94" t="s">
        <v>718</v>
      </c>
      <c r="B22" s="78">
        <v>66</v>
      </c>
      <c r="C22" s="78">
        <v>60</v>
      </c>
      <c r="D22" s="78">
        <v>6</v>
      </c>
      <c r="E22" s="78">
        <v>54</v>
      </c>
      <c r="F22" s="78">
        <v>50</v>
      </c>
      <c r="G22" s="78">
        <v>4</v>
      </c>
      <c r="H22" s="81" t="s">
        <v>719</v>
      </c>
    </row>
    <row r="23" spans="1:8" x14ac:dyDescent="0.25">
      <c r="A23" s="82" t="s">
        <v>647</v>
      </c>
      <c r="B23" s="78">
        <v>15</v>
      </c>
      <c r="C23" s="78">
        <v>6</v>
      </c>
      <c r="D23" s="78">
        <v>9</v>
      </c>
      <c r="E23" s="78">
        <v>14</v>
      </c>
      <c r="F23" s="78">
        <v>5</v>
      </c>
      <c r="G23" s="78">
        <v>9</v>
      </c>
      <c r="H23" s="81" t="s">
        <v>648</v>
      </c>
    </row>
    <row r="24" spans="1:8" x14ac:dyDescent="0.25">
      <c r="A24" s="82" t="s">
        <v>649</v>
      </c>
      <c r="B24" s="78">
        <v>12</v>
      </c>
      <c r="C24" s="78">
        <v>10</v>
      </c>
      <c r="D24" s="78">
        <v>2</v>
      </c>
      <c r="E24" s="78">
        <v>9</v>
      </c>
      <c r="F24" s="78">
        <v>8</v>
      </c>
      <c r="G24" s="78">
        <v>1</v>
      </c>
      <c r="H24" s="79" t="s">
        <v>650</v>
      </c>
    </row>
    <row r="25" spans="1:8" x14ac:dyDescent="0.25">
      <c r="A25" s="80"/>
      <c r="B25" s="78"/>
      <c r="C25" s="78"/>
      <c r="D25" s="78"/>
      <c r="E25" s="78"/>
      <c r="F25" s="78"/>
      <c r="G25" s="78"/>
      <c r="H25" s="81"/>
    </row>
    <row r="26" spans="1:8" x14ac:dyDescent="0.25">
      <c r="A26" s="92" t="s">
        <v>84</v>
      </c>
      <c r="B26" s="76">
        <v>33</v>
      </c>
      <c r="C26" s="76">
        <v>4</v>
      </c>
      <c r="D26" s="76">
        <v>29</v>
      </c>
      <c r="E26" s="76">
        <v>25</v>
      </c>
      <c r="F26" s="76">
        <v>2</v>
      </c>
      <c r="G26" s="76">
        <v>23</v>
      </c>
      <c r="H26" s="93" t="s">
        <v>85</v>
      </c>
    </row>
    <row r="27" spans="1:8" x14ac:dyDescent="0.25">
      <c r="A27" s="94" t="s">
        <v>720</v>
      </c>
      <c r="B27" s="78">
        <v>9</v>
      </c>
      <c r="C27" s="78">
        <v>2</v>
      </c>
      <c r="D27" s="78">
        <v>7</v>
      </c>
      <c r="E27" s="78">
        <v>7</v>
      </c>
      <c r="F27" s="78">
        <v>1</v>
      </c>
      <c r="G27" s="78">
        <v>6</v>
      </c>
      <c r="H27" s="81" t="s">
        <v>721</v>
      </c>
    </row>
    <row r="28" spans="1:8" x14ac:dyDescent="0.25">
      <c r="A28" s="94" t="s">
        <v>169</v>
      </c>
      <c r="B28" s="78">
        <v>11</v>
      </c>
      <c r="C28" s="78">
        <v>1</v>
      </c>
      <c r="D28" s="78">
        <v>10</v>
      </c>
      <c r="E28" s="78">
        <v>11</v>
      </c>
      <c r="F28" s="78">
        <v>1</v>
      </c>
      <c r="G28" s="78">
        <v>10</v>
      </c>
      <c r="H28" s="81" t="s">
        <v>170</v>
      </c>
    </row>
    <row r="29" spans="1:8" x14ac:dyDescent="0.25">
      <c r="A29" s="94" t="s">
        <v>171</v>
      </c>
      <c r="B29" s="78">
        <v>13</v>
      </c>
      <c r="C29" s="78">
        <v>1</v>
      </c>
      <c r="D29" s="78">
        <v>12</v>
      </c>
      <c r="E29" s="78">
        <v>7</v>
      </c>
      <c r="F29" s="78">
        <v>0</v>
      </c>
      <c r="G29" s="78">
        <v>7</v>
      </c>
      <c r="H29" s="81" t="s">
        <v>172</v>
      </c>
    </row>
    <row r="30" spans="1:8" x14ac:dyDescent="0.25">
      <c r="A30" s="80"/>
      <c r="B30" s="78"/>
      <c r="C30" s="78"/>
      <c r="D30" s="78"/>
      <c r="E30" s="78"/>
      <c r="F30" s="78"/>
      <c r="G30" s="78"/>
      <c r="H30" s="81"/>
    </row>
    <row r="31" spans="1:8" x14ac:dyDescent="0.25">
      <c r="A31" s="75" t="s">
        <v>86</v>
      </c>
      <c r="B31" s="76">
        <v>23</v>
      </c>
      <c r="C31" s="76">
        <v>2</v>
      </c>
      <c r="D31" s="76">
        <v>21</v>
      </c>
      <c r="E31" s="76">
        <v>19</v>
      </c>
      <c r="F31" s="76">
        <v>2</v>
      </c>
      <c r="G31" s="76">
        <v>17</v>
      </c>
      <c r="H31" s="77" t="s">
        <v>87</v>
      </c>
    </row>
    <row r="32" spans="1:8" x14ac:dyDescent="0.25">
      <c r="A32" s="94" t="s">
        <v>173</v>
      </c>
      <c r="B32" s="78">
        <v>19</v>
      </c>
      <c r="C32" s="78">
        <v>0</v>
      </c>
      <c r="D32" s="78">
        <v>19</v>
      </c>
      <c r="E32" s="78">
        <v>15</v>
      </c>
      <c r="F32" s="78">
        <v>0</v>
      </c>
      <c r="G32" s="78">
        <v>15</v>
      </c>
      <c r="H32" s="81" t="s">
        <v>174</v>
      </c>
    </row>
    <row r="33" spans="1:8" x14ac:dyDescent="0.25">
      <c r="A33" s="94" t="s">
        <v>175</v>
      </c>
      <c r="B33" s="78">
        <v>4</v>
      </c>
      <c r="C33" s="78">
        <v>2</v>
      </c>
      <c r="D33" s="78">
        <v>2</v>
      </c>
      <c r="E33" s="78">
        <v>4</v>
      </c>
      <c r="F33" s="78">
        <v>2</v>
      </c>
      <c r="G33" s="78">
        <v>2</v>
      </c>
      <c r="H33" s="81" t="s">
        <v>176</v>
      </c>
    </row>
    <row r="34" spans="1:8" x14ac:dyDescent="0.25">
      <c r="A34" s="80"/>
      <c r="B34" s="78"/>
      <c r="C34" s="78"/>
      <c r="D34" s="78"/>
      <c r="E34" s="78"/>
      <c r="F34" s="78"/>
      <c r="G34" s="78"/>
      <c r="H34" s="81"/>
    </row>
    <row r="35" spans="1:8" x14ac:dyDescent="0.25">
      <c r="A35" s="92" t="s">
        <v>710</v>
      </c>
      <c r="B35" s="76">
        <v>4</v>
      </c>
      <c r="C35" s="76">
        <v>3</v>
      </c>
      <c r="D35" s="76">
        <v>1</v>
      </c>
      <c r="E35" s="76">
        <v>4</v>
      </c>
      <c r="F35" s="76">
        <v>3</v>
      </c>
      <c r="G35" s="76">
        <v>1</v>
      </c>
      <c r="H35" s="93" t="s">
        <v>711</v>
      </c>
    </row>
    <row r="36" spans="1:8" x14ac:dyDescent="0.25">
      <c r="A36" s="82" t="s">
        <v>722</v>
      </c>
      <c r="B36" s="78">
        <v>4</v>
      </c>
      <c r="C36" s="78">
        <v>3</v>
      </c>
      <c r="D36" s="78">
        <v>1</v>
      </c>
      <c r="E36" s="78">
        <v>4</v>
      </c>
      <c r="F36" s="78">
        <v>3</v>
      </c>
      <c r="G36" s="78">
        <v>1</v>
      </c>
      <c r="H36" s="79" t="s">
        <v>723</v>
      </c>
    </row>
    <row r="37" spans="1:8" x14ac:dyDescent="0.25">
      <c r="A37" s="80"/>
      <c r="B37" s="78"/>
      <c r="C37" s="78"/>
      <c r="D37" s="78"/>
      <c r="E37" s="78"/>
      <c r="F37" s="78"/>
      <c r="G37" s="78"/>
      <c r="H37" s="81"/>
    </row>
    <row r="38" spans="1:8" x14ac:dyDescent="0.25">
      <c r="A38" s="75" t="s">
        <v>88</v>
      </c>
      <c r="B38" s="76">
        <v>11</v>
      </c>
      <c r="C38" s="76">
        <v>2</v>
      </c>
      <c r="D38" s="76">
        <v>9</v>
      </c>
      <c r="E38" s="76">
        <v>5</v>
      </c>
      <c r="F38" s="76">
        <v>0</v>
      </c>
      <c r="G38" s="76">
        <v>5</v>
      </c>
      <c r="H38" s="93" t="s">
        <v>89</v>
      </c>
    </row>
    <row r="39" spans="1:8" ht="20.5" x14ac:dyDescent="0.25">
      <c r="A39" s="82" t="s">
        <v>177</v>
      </c>
      <c r="B39" s="78">
        <v>11</v>
      </c>
      <c r="C39" s="78">
        <v>2</v>
      </c>
      <c r="D39" s="78">
        <v>9</v>
      </c>
      <c r="E39" s="78">
        <v>5</v>
      </c>
      <c r="F39" s="78">
        <v>0</v>
      </c>
      <c r="G39" s="78">
        <v>5</v>
      </c>
      <c r="H39" s="79" t="s">
        <v>178</v>
      </c>
    </row>
    <row r="40" spans="1:8" x14ac:dyDescent="0.25">
      <c r="A40" s="80"/>
      <c r="B40" s="78"/>
      <c r="C40" s="78"/>
      <c r="D40" s="78"/>
      <c r="E40" s="78"/>
      <c r="F40" s="78"/>
      <c r="G40" s="78"/>
      <c r="H40" s="81"/>
    </row>
    <row r="41" spans="1:8" x14ac:dyDescent="0.25">
      <c r="A41" s="75" t="s">
        <v>90</v>
      </c>
      <c r="B41" s="76">
        <v>7</v>
      </c>
      <c r="C41" s="76">
        <v>3</v>
      </c>
      <c r="D41" s="76">
        <v>4</v>
      </c>
      <c r="E41" s="76">
        <v>6</v>
      </c>
      <c r="F41" s="76">
        <v>2</v>
      </c>
      <c r="G41" s="76">
        <v>4</v>
      </c>
      <c r="H41" s="77" t="s">
        <v>90</v>
      </c>
    </row>
    <row r="42" spans="1:8" ht="20.5" x14ac:dyDescent="0.25">
      <c r="A42" s="82" t="s">
        <v>179</v>
      </c>
      <c r="B42" s="78">
        <v>7</v>
      </c>
      <c r="C42" s="78">
        <v>3</v>
      </c>
      <c r="D42" s="78">
        <v>4</v>
      </c>
      <c r="E42" s="78">
        <v>6</v>
      </c>
      <c r="F42" s="78">
        <v>2</v>
      </c>
      <c r="G42" s="78">
        <v>4</v>
      </c>
      <c r="H42" s="79" t="s">
        <v>180</v>
      </c>
    </row>
    <row r="43" spans="1:8" x14ac:dyDescent="0.25">
      <c r="A43" s="80"/>
      <c r="B43" s="78"/>
      <c r="C43" s="78"/>
      <c r="D43" s="78"/>
      <c r="E43" s="78"/>
      <c r="F43" s="78"/>
      <c r="G43" s="78"/>
      <c r="H43" s="81"/>
    </row>
    <row r="44" spans="1:8" x14ac:dyDescent="0.25">
      <c r="A44" s="92" t="s">
        <v>91</v>
      </c>
      <c r="B44" s="76">
        <v>1295</v>
      </c>
      <c r="C44" s="76">
        <v>468</v>
      </c>
      <c r="D44" s="76">
        <v>827</v>
      </c>
      <c r="E44" s="76">
        <v>694</v>
      </c>
      <c r="F44" s="76">
        <v>263</v>
      </c>
      <c r="G44" s="76">
        <v>431</v>
      </c>
      <c r="H44" s="93" t="s">
        <v>92</v>
      </c>
    </row>
    <row r="45" spans="1:8" x14ac:dyDescent="0.25">
      <c r="A45" s="82" t="s">
        <v>181</v>
      </c>
      <c r="B45" s="78">
        <v>41</v>
      </c>
      <c r="C45" s="78">
        <v>15</v>
      </c>
      <c r="D45" s="78">
        <v>26</v>
      </c>
      <c r="E45" s="78">
        <v>26</v>
      </c>
      <c r="F45" s="78">
        <v>10</v>
      </c>
      <c r="G45" s="78">
        <v>16</v>
      </c>
      <c r="H45" s="79" t="s">
        <v>182</v>
      </c>
    </row>
    <row r="46" spans="1:8" x14ac:dyDescent="0.25">
      <c r="A46" s="82" t="s">
        <v>183</v>
      </c>
      <c r="B46" s="78">
        <v>999</v>
      </c>
      <c r="C46" s="78">
        <v>362</v>
      </c>
      <c r="D46" s="78">
        <v>637</v>
      </c>
      <c r="E46" s="78">
        <v>525</v>
      </c>
      <c r="F46" s="78">
        <v>203</v>
      </c>
      <c r="G46" s="78">
        <v>322</v>
      </c>
      <c r="H46" s="81" t="s">
        <v>184</v>
      </c>
    </row>
    <row r="47" spans="1:8" x14ac:dyDescent="0.25">
      <c r="A47" s="94" t="s">
        <v>185</v>
      </c>
      <c r="B47" s="78">
        <v>255</v>
      </c>
      <c r="C47" s="78">
        <v>91</v>
      </c>
      <c r="D47" s="78">
        <v>164</v>
      </c>
      <c r="E47" s="78">
        <v>143</v>
      </c>
      <c r="F47" s="78">
        <v>50</v>
      </c>
      <c r="G47" s="78">
        <v>93</v>
      </c>
      <c r="H47" s="81" t="s">
        <v>186</v>
      </c>
    </row>
    <row r="48" spans="1:8" x14ac:dyDescent="0.25">
      <c r="A48" s="80"/>
      <c r="B48" s="78"/>
      <c r="C48" s="78"/>
      <c r="D48" s="78"/>
      <c r="E48" s="78"/>
      <c r="F48" s="78"/>
      <c r="G48" s="78"/>
      <c r="H48" s="81"/>
    </row>
    <row r="49" spans="1:8" x14ac:dyDescent="0.25">
      <c r="A49" s="92" t="s">
        <v>93</v>
      </c>
      <c r="B49" s="76">
        <v>1408</v>
      </c>
      <c r="C49" s="76">
        <v>639</v>
      </c>
      <c r="D49" s="76">
        <v>769</v>
      </c>
      <c r="E49" s="76">
        <v>1001</v>
      </c>
      <c r="F49" s="76">
        <v>467</v>
      </c>
      <c r="G49" s="76">
        <v>534</v>
      </c>
      <c r="H49" s="93" t="s">
        <v>94</v>
      </c>
    </row>
    <row r="50" spans="1:8" x14ac:dyDescent="0.25">
      <c r="A50" s="82" t="s">
        <v>187</v>
      </c>
      <c r="B50" s="78">
        <v>41</v>
      </c>
      <c r="C50" s="78">
        <v>18</v>
      </c>
      <c r="D50" s="78">
        <v>23</v>
      </c>
      <c r="E50" s="78">
        <v>30</v>
      </c>
      <c r="F50" s="78">
        <v>12</v>
      </c>
      <c r="G50" s="78">
        <v>18</v>
      </c>
      <c r="H50" s="79" t="s">
        <v>188</v>
      </c>
    </row>
    <row r="51" spans="1:8" x14ac:dyDescent="0.25">
      <c r="A51" s="82" t="s">
        <v>724</v>
      </c>
      <c r="B51" s="78">
        <v>25</v>
      </c>
      <c r="C51" s="78">
        <v>4</v>
      </c>
      <c r="D51" s="78">
        <v>21</v>
      </c>
      <c r="E51" s="78">
        <v>17</v>
      </c>
      <c r="F51" s="78">
        <v>2</v>
      </c>
      <c r="G51" s="78">
        <v>15</v>
      </c>
      <c r="H51" s="81" t="s">
        <v>725</v>
      </c>
    </row>
    <row r="52" spans="1:8" x14ac:dyDescent="0.25">
      <c r="A52" s="94" t="s">
        <v>189</v>
      </c>
      <c r="B52" s="78">
        <v>422</v>
      </c>
      <c r="C52" s="78">
        <v>308</v>
      </c>
      <c r="D52" s="78">
        <v>114</v>
      </c>
      <c r="E52" s="78">
        <v>325</v>
      </c>
      <c r="F52" s="78">
        <v>234</v>
      </c>
      <c r="G52" s="78">
        <v>91</v>
      </c>
      <c r="H52" s="81" t="s">
        <v>190</v>
      </c>
    </row>
    <row r="53" spans="1:8" x14ac:dyDescent="0.25">
      <c r="A53" s="82" t="s">
        <v>191</v>
      </c>
      <c r="B53" s="78">
        <v>7</v>
      </c>
      <c r="C53" s="78">
        <v>2</v>
      </c>
      <c r="D53" s="78">
        <v>5</v>
      </c>
      <c r="E53" s="78">
        <v>3</v>
      </c>
      <c r="F53" s="78">
        <v>0</v>
      </c>
      <c r="G53" s="78">
        <v>3</v>
      </c>
      <c r="H53" s="81" t="s">
        <v>192</v>
      </c>
    </row>
    <row r="54" spans="1:8" x14ac:dyDescent="0.25">
      <c r="A54" s="82" t="s">
        <v>193</v>
      </c>
      <c r="B54" s="78">
        <v>668</v>
      </c>
      <c r="C54" s="78">
        <v>168</v>
      </c>
      <c r="D54" s="78">
        <v>500</v>
      </c>
      <c r="E54" s="78">
        <v>430</v>
      </c>
      <c r="F54" s="78">
        <v>110</v>
      </c>
      <c r="G54" s="78">
        <v>320</v>
      </c>
      <c r="H54" s="81" t="s">
        <v>194</v>
      </c>
    </row>
    <row r="55" spans="1:8" x14ac:dyDescent="0.25">
      <c r="A55" s="82" t="s">
        <v>195</v>
      </c>
      <c r="B55" s="78">
        <v>16</v>
      </c>
      <c r="C55" s="78">
        <v>10</v>
      </c>
      <c r="D55" s="78">
        <v>6</v>
      </c>
      <c r="E55" s="78">
        <v>8</v>
      </c>
      <c r="F55" s="78">
        <v>5</v>
      </c>
      <c r="G55" s="78">
        <v>3</v>
      </c>
      <c r="H55" s="79" t="s">
        <v>196</v>
      </c>
    </row>
    <row r="56" spans="1:8" x14ac:dyDescent="0.25">
      <c r="A56" s="94" t="s">
        <v>197</v>
      </c>
      <c r="B56" s="78">
        <v>74</v>
      </c>
      <c r="C56" s="78">
        <v>57</v>
      </c>
      <c r="D56" s="78">
        <v>17</v>
      </c>
      <c r="E56" s="78">
        <v>44</v>
      </c>
      <c r="F56" s="78">
        <v>37</v>
      </c>
      <c r="G56" s="78">
        <v>7</v>
      </c>
      <c r="H56" s="79" t="s">
        <v>198</v>
      </c>
    </row>
    <row r="57" spans="1:8" x14ac:dyDescent="0.25">
      <c r="A57" s="94" t="s">
        <v>199</v>
      </c>
      <c r="B57" s="78">
        <v>155</v>
      </c>
      <c r="C57" s="78">
        <v>72</v>
      </c>
      <c r="D57" s="78">
        <v>83</v>
      </c>
      <c r="E57" s="78">
        <v>144</v>
      </c>
      <c r="F57" s="78">
        <v>67</v>
      </c>
      <c r="G57" s="78">
        <v>77</v>
      </c>
      <c r="H57" s="81" t="s">
        <v>200</v>
      </c>
    </row>
    <row r="58" spans="1:8" x14ac:dyDescent="0.25">
      <c r="A58" s="80"/>
      <c r="B58" s="78"/>
      <c r="C58" s="78"/>
      <c r="D58" s="78"/>
      <c r="E58" s="78"/>
      <c r="F58" s="78"/>
      <c r="G58" s="78"/>
      <c r="H58" s="81"/>
    </row>
    <row r="59" spans="1:8" x14ac:dyDescent="0.25">
      <c r="A59" s="92" t="s">
        <v>95</v>
      </c>
      <c r="B59" s="76">
        <v>3304</v>
      </c>
      <c r="C59" s="76">
        <v>1549</v>
      </c>
      <c r="D59" s="76">
        <v>1755</v>
      </c>
      <c r="E59" s="76">
        <v>2443</v>
      </c>
      <c r="F59" s="76">
        <v>1080</v>
      </c>
      <c r="G59" s="76">
        <v>1363</v>
      </c>
      <c r="H59" s="93" t="s">
        <v>96</v>
      </c>
    </row>
    <row r="60" spans="1:8" x14ac:dyDescent="0.25">
      <c r="A60" s="94" t="s">
        <v>201</v>
      </c>
      <c r="B60" s="78">
        <v>193</v>
      </c>
      <c r="C60" s="78">
        <v>10</v>
      </c>
      <c r="D60" s="78">
        <v>183</v>
      </c>
      <c r="E60" s="78">
        <v>170</v>
      </c>
      <c r="F60" s="78">
        <v>7</v>
      </c>
      <c r="G60" s="78">
        <v>163</v>
      </c>
      <c r="H60" s="81" t="s">
        <v>202</v>
      </c>
    </row>
    <row r="61" spans="1:8" x14ac:dyDescent="0.25">
      <c r="A61" s="82" t="s">
        <v>203</v>
      </c>
      <c r="B61" s="78">
        <v>149</v>
      </c>
      <c r="C61" s="78">
        <v>112</v>
      </c>
      <c r="D61" s="78">
        <v>37</v>
      </c>
      <c r="E61" s="78">
        <v>119</v>
      </c>
      <c r="F61" s="78">
        <v>91</v>
      </c>
      <c r="G61" s="78">
        <v>28</v>
      </c>
      <c r="H61" s="81" t="s">
        <v>204</v>
      </c>
    </row>
    <row r="62" spans="1:8" x14ac:dyDescent="0.25">
      <c r="A62" s="82" t="s">
        <v>205</v>
      </c>
      <c r="B62" s="78">
        <v>29</v>
      </c>
      <c r="C62" s="78">
        <v>8</v>
      </c>
      <c r="D62" s="78">
        <v>21</v>
      </c>
      <c r="E62" s="78">
        <v>26</v>
      </c>
      <c r="F62" s="78">
        <v>7</v>
      </c>
      <c r="G62" s="78">
        <v>19</v>
      </c>
      <c r="H62" s="81" t="s">
        <v>651</v>
      </c>
    </row>
    <row r="63" spans="1:8" x14ac:dyDescent="0.25">
      <c r="A63" s="82" t="s">
        <v>206</v>
      </c>
      <c r="B63" s="78">
        <v>166</v>
      </c>
      <c r="C63" s="78">
        <v>41</v>
      </c>
      <c r="D63" s="78">
        <v>125</v>
      </c>
      <c r="E63" s="78">
        <v>144</v>
      </c>
      <c r="F63" s="78">
        <v>34</v>
      </c>
      <c r="G63" s="78">
        <v>110</v>
      </c>
      <c r="H63" s="81" t="s">
        <v>207</v>
      </c>
    </row>
    <row r="64" spans="1:8" x14ac:dyDescent="0.25">
      <c r="A64" s="94" t="s">
        <v>208</v>
      </c>
      <c r="B64" s="78">
        <v>451</v>
      </c>
      <c r="C64" s="78">
        <v>245</v>
      </c>
      <c r="D64" s="78">
        <v>206</v>
      </c>
      <c r="E64" s="78">
        <v>351</v>
      </c>
      <c r="F64" s="78">
        <v>185</v>
      </c>
      <c r="G64" s="78">
        <v>166</v>
      </c>
      <c r="H64" s="81" t="s">
        <v>209</v>
      </c>
    </row>
    <row r="65" spans="1:8" x14ac:dyDescent="0.25">
      <c r="A65" s="94" t="s">
        <v>210</v>
      </c>
      <c r="B65" s="78">
        <v>7</v>
      </c>
      <c r="C65" s="78">
        <v>4</v>
      </c>
      <c r="D65" s="78">
        <v>3</v>
      </c>
      <c r="E65" s="78">
        <v>5</v>
      </c>
      <c r="F65" s="78">
        <v>3</v>
      </c>
      <c r="G65" s="78">
        <v>2</v>
      </c>
      <c r="H65" s="81" t="s">
        <v>211</v>
      </c>
    </row>
    <row r="66" spans="1:8" x14ac:dyDescent="0.25">
      <c r="A66" s="94" t="s">
        <v>212</v>
      </c>
      <c r="B66" s="78">
        <v>1239</v>
      </c>
      <c r="C66" s="78">
        <v>205</v>
      </c>
      <c r="D66" s="78">
        <v>1034</v>
      </c>
      <c r="E66" s="78">
        <v>928</v>
      </c>
      <c r="F66" s="78">
        <v>166</v>
      </c>
      <c r="G66" s="78">
        <v>762</v>
      </c>
      <c r="H66" s="81" t="s">
        <v>213</v>
      </c>
    </row>
    <row r="67" spans="1:8" x14ac:dyDescent="0.25">
      <c r="A67" s="82" t="s">
        <v>214</v>
      </c>
      <c r="B67" s="78">
        <v>76</v>
      </c>
      <c r="C67" s="78">
        <v>25</v>
      </c>
      <c r="D67" s="78">
        <v>51</v>
      </c>
      <c r="E67" s="78">
        <v>63</v>
      </c>
      <c r="F67" s="78">
        <v>19</v>
      </c>
      <c r="G67" s="78">
        <v>44</v>
      </c>
      <c r="H67" s="81" t="s">
        <v>215</v>
      </c>
    </row>
    <row r="68" spans="1:8" x14ac:dyDescent="0.25">
      <c r="A68" s="82" t="s">
        <v>216</v>
      </c>
      <c r="B68" s="78">
        <v>27</v>
      </c>
      <c r="C68" s="78">
        <v>17</v>
      </c>
      <c r="D68" s="78">
        <v>10</v>
      </c>
      <c r="E68" s="78">
        <v>23</v>
      </c>
      <c r="F68" s="78">
        <v>14</v>
      </c>
      <c r="G68" s="78">
        <v>9</v>
      </c>
      <c r="H68" s="81" t="s">
        <v>217</v>
      </c>
    </row>
    <row r="69" spans="1:8" x14ac:dyDescent="0.25">
      <c r="A69" s="82" t="s">
        <v>218</v>
      </c>
      <c r="B69" s="78">
        <v>933</v>
      </c>
      <c r="C69" s="78">
        <v>858</v>
      </c>
      <c r="D69" s="78">
        <v>75</v>
      </c>
      <c r="E69" s="78">
        <v>595</v>
      </c>
      <c r="F69" s="78">
        <v>544</v>
      </c>
      <c r="G69" s="78">
        <v>51</v>
      </c>
      <c r="H69" s="81" t="s">
        <v>219</v>
      </c>
    </row>
    <row r="70" spans="1:8" x14ac:dyDescent="0.25">
      <c r="A70" s="94" t="s">
        <v>220</v>
      </c>
      <c r="B70" s="78">
        <v>34</v>
      </c>
      <c r="C70" s="78">
        <v>24</v>
      </c>
      <c r="D70" s="78">
        <v>10</v>
      </c>
      <c r="E70" s="78">
        <v>19</v>
      </c>
      <c r="F70" s="78">
        <v>10</v>
      </c>
      <c r="G70" s="78">
        <v>9</v>
      </c>
      <c r="H70" s="81" t="s">
        <v>221</v>
      </c>
    </row>
    <row r="71" spans="1:8" x14ac:dyDescent="0.25">
      <c r="A71" s="80"/>
      <c r="B71" s="78"/>
      <c r="C71" s="78"/>
      <c r="D71" s="78"/>
      <c r="E71" s="78"/>
      <c r="F71" s="78"/>
      <c r="G71" s="78"/>
      <c r="H71" s="81"/>
    </row>
    <row r="72" spans="1:8" x14ac:dyDescent="0.25">
      <c r="A72" s="75" t="s">
        <v>97</v>
      </c>
      <c r="B72" s="76">
        <v>474</v>
      </c>
      <c r="C72" s="76">
        <v>161</v>
      </c>
      <c r="D72" s="76">
        <v>313</v>
      </c>
      <c r="E72" s="76">
        <v>359</v>
      </c>
      <c r="F72" s="76">
        <v>113</v>
      </c>
      <c r="G72" s="76">
        <v>246</v>
      </c>
      <c r="H72" s="93" t="s">
        <v>98</v>
      </c>
    </row>
    <row r="73" spans="1:8" x14ac:dyDescent="0.25">
      <c r="A73" s="94" t="s">
        <v>726</v>
      </c>
      <c r="B73" s="78">
        <v>13</v>
      </c>
      <c r="C73" s="78">
        <v>6</v>
      </c>
      <c r="D73" s="78">
        <v>7</v>
      </c>
      <c r="E73" s="78">
        <v>12</v>
      </c>
      <c r="F73" s="78">
        <v>5</v>
      </c>
      <c r="G73" s="78">
        <v>7</v>
      </c>
      <c r="H73" s="81" t="s">
        <v>727</v>
      </c>
    </row>
    <row r="74" spans="1:8" x14ac:dyDescent="0.25">
      <c r="A74" s="94" t="s">
        <v>222</v>
      </c>
      <c r="B74" s="78">
        <v>60</v>
      </c>
      <c r="C74" s="78">
        <v>17</v>
      </c>
      <c r="D74" s="78">
        <v>43</v>
      </c>
      <c r="E74" s="78">
        <v>48</v>
      </c>
      <c r="F74" s="78">
        <v>15</v>
      </c>
      <c r="G74" s="78">
        <v>33</v>
      </c>
      <c r="H74" s="81" t="s">
        <v>223</v>
      </c>
    </row>
    <row r="75" spans="1:8" x14ac:dyDescent="0.25">
      <c r="A75" s="94" t="s">
        <v>728</v>
      </c>
      <c r="B75" s="78">
        <v>8</v>
      </c>
      <c r="C75" s="78">
        <v>2</v>
      </c>
      <c r="D75" s="78">
        <v>6</v>
      </c>
      <c r="E75" s="78">
        <v>6</v>
      </c>
      <c r="F75" s="78">
        <v>1</v>
      </c>
      <c r="G75" s="78">
        <v>5</v>
      </c>
      <c r="H75" s="79" t="s">
        <v>729</v>
      </c>
    </row>
    <row r="76" spans="1:8" x14ac:dyDescent="0.25">
      <c r="A76" s="94" t="s">
        <v>224</v>
      </c>
      <c r="B76" s="78">
        <v>378</v>
      </c>
      <c r="C76" s="78">
        <v>135</v>
      </c>
      <c r="D76" s="78">
        <v>243</v>
      </c>
      <c r="E76" s="78">
        <v>282</v>
      </c>
      <c r="F76" s="78">
        <v>91</v>
      </c>
      <c r="G76" s="78">
        <v>191</v>
      </c>
      <c r="H76" s="81" t="s">
        <v>225</v>
      </c>
    </row>
    <row r="77" spans="1:8" x14ac:dyDescent="0.25">
      <c r="A77" s="94" t="s">
        <v>226</v>
      </c>
      <c r="B77" s="78">
        <v>15</v>
      </c>
      <c r="C77" s="78">
        <v>1</v>
      </c>
      <c r="D77" s="78">
        <v>14</v>
      </c>
      <c r="E77" s="78">
        <v>11</v>
      </c>
      <c r="F77" s="78">
        <v>1</v>
      </c>
      <c r="G77" s="78">
        <v>10</v>
      </c>
      <c r="H77" s="81" t="s">
        <v>227</v>
      </c>
    </row>
    <row r="78" spans="1:8" x14ac:dyDescent="0.25">
      <c r="A78" s="80"/>
      <c r="B78" s="78"/>
      <c r="C78" s="78"/>
      <c r="D78" s="78"/>
      <c r="E78" s="78"/>
      <c r="F78" s="78"/>
      <c r="G78" s="78"/>
      <c r="H78" s="81"/>
    </row>
    <row r="79" spans="1:8" x14ac:dyDescent="0.25">
      <c r="A79" s="75" t="s">
        <v>99</v>
      </c>
      <c r="B79" s="76">
        <v>2378</v>
      </c>
      <c r="C79" s="76">
        <v>1403</v>
      </c>
      <c r="D79" s="76">
        <v>975</v>
      </c>
      <c r="E79" s="76">
        <v>1501</v>
      </c>
      <c r="F79" s="76">
        <v>855</v>
      </c>
      <c r="G79" s="76">
        <v>646</v>
      </c>
      <c r="H79" s="93" t="s">
        <v>100</v>
      </c>
    </row>
    <row r="80" spans="1:8" x14ac:dyDescent="0.25">
      <c r="A80" s="94" t="s">
        <v>228</v>
      </c>
      <c r="B80" s="78">
        <v>137</v>
      </c>
      <c r="C80" s="78">
        <v>56</v>
      </c>
      <c r="D80" s="78">
        <v>81</v>
      </c>
      <c r="E80" s="78">
        <v>79</v>
      </c>
      <c r="F80" s="78">
        <v>28</v>
      </c>
      <c r="G80" s="78">
        <v>51</v>
      </c>
      <c r="H80" s="81" t="s">
        <v>229</v>
      </c>
    </row>
    <row r="81" spans="1:8" x14ac:dyDescent="0.25">
      <c r="A81" s="94" t="s">
        <v>230</v>
      </c>
      <c r="B81" s="78">
        <v>31</v>
      </c>
      <c r="C81" s="78">
        <v>26</v>
      </c>
      <c r="D81" s="78">
        <v>5</v>
      </c>
      <c r="E81" s="78">
        <v>26</v>
      </c>
      <c r="F81" s="78">
        <v>22</v>
      </c>
      <c r="G81" s="78">
        <v>4</v>
      </c>
      <c r="H81" s="81" t="s">
        <v>231</v>
      </c>
    </row>
    <row r="82" spans="1:8" x14ac:dyDescent="0.25">
      <c r="A82" s="94" t="s">
        <v>232</v>
      </c>
      <c r="B82" s="78">
        <v>9</v>
      </c>
      <c r="C82" s="78">
        <v>8</v>
      </c>
      <c r="D82" s="78">
        <v>1</v>
      </c>
      <c r="E82" s="78">
        <v>8</v>
      </c>
      <c r="F82" s="78">
        <v>7</v>
      </c>
      <c r="G82" s="78">
        <v>1</v>
      </c>
      <c r="H82" s="81" t="s">
        <v>233</v>
      </c>
    </row>
    <row r="83" spans="1:8" x14ac:dyDescent="0.25">
      <c r="A83" s="94" t="s">
        <v>234</v>
      </c>
      <c r="B83" s="78">
        <v>308</v>
      </c>
      <c r="C83" s="78">
        <v>141</v>
      </c>
      <c r="D83" s="78">
        <v>167</v>
      </c>
      <c r="E83" s="78">
        <v>238</v>
      </c>
      <c r="F83" s="78">
        <v>110</v>
      </c>
      <c r="G83" s="78">
        <v>128</v>
      </c>
      <c r="H83" s="81" t="s">
        <v>235</v>
      </c>
    </row>
    <row r="84" spans="1:8" x14ac:dyDescent="0.25">
      <c r="A84" s="94" t="s">
        <v>652</v>
      </c>
      <c r="B84" s="78">
        <v>14</v>
      </c>
      <c r="C84" s="78">
        <v>7</v>
      </c>
      <c r="D84" s="78">
        <v>7</v>
      </c>
      <c r="E84" s="78">
        <v>14</v>
      </c>
      <c r="F84" s="78">
        <v>7</v>
      </c>
      <c r="G84" s="78">
        <v>7</v>
      </c>
      <c r="H84" s="81" t="s">
        <v>653</v>
      </c>
    </row>
    <row r="85" spans="1:8" x14ac:dyDescent="0.25">
      <c r="A85" s="94" t="s">
        <v>236</v>
      </c>
      <c r="B85" s="78">
        <v>223</v>
      </c>
      <c r="C85" s="78">
        <v>131</v>
      </c>
      <c r="D85" s="78">
        <v>92</v>
      </c>
      <c r="E85" s="78">
        <v>156</v>
      </c>
      <c r="F85" s="78">
        <v>90</v>
      </c>
      <c r="G85" s="78">
        <v>66</v>
      </c>
      <c r="H85" s="81" t="s">
        <v>237</v>
      </c>
    </row>
    <row r="86" spans="1:8" x14ac:dyDescent="0.25">
      <c r="A86" s="82" t="s">
        <v>238</v>
      </c>
      <c r="B86" s="78">
        <v>24</v>
      </c>
      <c r="C86" s="78">
        <v>14</v>
      </c>
      <c r="D86" s="78">
        <v>10</v>
      </c>
      <c r="E86" s="78">
        <v>22</v>
      </c>
      <c r="F86" s="78">
        <v>14</v>
      </c>
      <c r="G86" s="78">
        <v>8</v>
      </c>
      <c r="H86" s="79" t="s">
        <v>239</v>
      </c>
    </row>
    <row r="87" spans="1:8" x14ac:dyDescent="0.25">
      <c r="A87" s="82" t="s">
        <v>240</v>
      </c>
      <c r="B87" s="78">
        <v>5</v>
      </c>
      <c r="C87" s="78">
        <v>5</v>
      </c>
      <c r="D87" s="78">
        <v>0</v>
      </c>
      <c r="E87" s="78">
        <v>5</v>
      </c>
      <c r="F87" s="78">
        <v>5</v>
      </c>
      <c r="G87" s="78">
        <v>0</v>
      </c>
      <c r="H87" s="81" t="s">
        <v>241</v>
      </c>
    </row>
    <row r="88" spans="1:8" x14ac:dyDescent="0.25">
      <c r="A88" s="94" t="s">
        <v>242</v>
      </c>
      <c r="B88" s="78">
        <v>73</v>
      </c>
      <c r="C88" s="78">
        <v>43</v>
      </c>
      <c r="D88" s="78">
        <v>30</v>
      </c>
      <c r="E88" s="78">
        <v>47</v>
      </c>
      <c r="F88" s="78">
        <v>25</v>
      </c>
      <c r="G88" s="78">
        <v>22</v>
      </c>
      <c r="H88" s="81" t="s">
        <v>243</v>
      </c>
    </row>
    <row r="89" spans="1:8" x14ac:dyDescent="0.25">
      <c r="A89" s="94" t="s">
        <v>244</v>
      </c>
      <c r="B89" s="78">
        <v>512</v>
      </c>
      <c r="C89" s="78">
        <v>203</v>
      </c>
      <c r="D89" s="78">
        <v>309</v>
      </c>
      <c r="E89" s="78">
        <v>264</v>
      </c>
      <c r="F89" s="78">
        <v>99</v>
      </c>
      <c r="G89" s="78">
        <v>165</v>
      </c>
      <c r="H89" s="81" t="s">
        <v>245</v>
      </c>
    </row>
    <row r="90" spans="1:8" x14ac:dyDescent="0.25">
      <c r="A90" s="94" t="s">
        <v>246</v>
      </c>
      <c r="B90" s="78">
        <v>121</v>
      </c>
      <c r="C90" s="78">
        <v>57</v>
      </c>
      <c r="D90" s="78">
        <v>64</v>
      </c>
      <c r="E90" s="78">
        <v>76</v>
      </c>
      <c r="F90" s="78">
        <v>35</v>
      </c>
      <c r="G90" s="78">
        <v>41</v>
      </c>
      <c r="H90" s="81" t="s">
        <v>247</v>
      </c>
    </row>
    <row r="91" spans="1:8" x14ac:dyDescent="0.25">
      <c r="A91" s="94" t="s">
        <v>654</v>
      </c>
      <c r="B91" s="78">
        <v>12</v>
      </c>
      <c r="C91" s="78">
        <v>7</v>
      </c>
      <c r="D91" s="78">
        <v>5</v>
      </c>
      <c r="E91" s="78">
        <v>10</v>
      </c>
      <c r="F91" s="78">
        <v>6</v>
      </c>
      <c r="G91" s="78">
        <v>4</v>
      </c>
      <c r="H91" s="81" t="s">
        <v>655</v>
      </c>
    </row>
    <row r="92" spans="1:8" x14ac:dyDescent="0.25">
      <c r="A92" s="94" t="s">
        <v>248</v>
      </c>
      <c r="B92" s="78">
        <v>558</v>
      </c>
      <c r="C92" s="78">
        <v>510</v>
      </c>
      <c r="D92" s="78">
        <v>48</v>
      </c>
      <c r="E92" s="78">
        <v>302</v>
      </c>
      <c r="F92" s="78">
        <v>271</v>
      </c>
      <c r="G92" s="78">
        <v>31</v>
      </c>
      <c r="H92" s="81" t="s">
        <v>730</v>
      </c>
    </row>
    <row r="93" spans="1:8" x14ac:dyDescent="0.25">
      <c r="A93" s="94" t="s">
        <v>249</v>
      </c>
      <c r="B93" s="78">
        <v>29</v>
      </c>
      <c r="C93" s="78">
        <v>1</v>
      </c>
      <c r="D93" s="78">
        <v>28</v>
      </c>
      <c r="E93" s="78">
        <v>26</v>
      </c>
      <c r="F93" s="78">
        <v>1</v>
      </c>
      <c r="G93" s="78">
        <v>25</v>
      </c>
      <c r="H93" s="81" t="s">
        <v>250</v>
      </c>
    </row>
    <row r="94" spans="1:8" x14ac:dyDescent="0.25">
      <c r="A94" s="94" t="s">
        <v>251</v>
      </c>
      <c r="B94" s="78">
        <v>31</v>
      </c>
      <c r="C94" s="78">
        <v>4</v>
      </c>
      <c r="D94" s="78">
        <v>27</v>
      </c>
      <c r="E94" s="78">
        <v>20</v>
      </c>
      <c r="F94" s="78">
        <v>3</v>
      </c>
      <c r="G94" s="78">
        <v>17</v>
      </c>
      <c r="H94" s="81" t="s">
        <v>252</v>
      </c>
    </row>
    <row r="95" spans="1:8" x14ac:dyDescent="0.25">
      <c r="A95" s="94" t="s">
        <v>253</v>
      </c>
      <c r="B95" s="78">
        <v>291</v>
      </c>
      <c r="C95" s="78">
        <v>190</v>
      </c>
      <c r="D95" s="78">
        <v>101</v>
      </c>
      <c r="E95" s="78">
        <v>208</v>
      </c>
      <c r="F95" s="78">
        <v>132</v>
      </c>
      <c r="G95" s="78">
        <v>76</v>
      </c>
      <c r="H95" s="81" t="s">
        <v>254</v>
      </c>
    </row>
    <row r="96" spans="1:8" x14ac:dyDescent="0.25">
      <c r="A96" s="80"/>
      <c r="B96" s="78"/>
      <c r="C96" s="78"/>
      <c r="D96" s="78"/>
      <c r="E96" s="78"/>
      <c r="F96" s="78"/>
      <c r="G96" s="78"/>
      <c r="H96" s="81"/>
    </row>
    <row r="97" spans="1:8" x14ac:dyDescent="0.25">
      <c r="A97" s="75" t="s">
        <v>712</v>
      </c>
      <c r="B97" s="76">
        <v>17</v>
      </c>
      <c r="C97" s="76">
        <v>1</v>
      </c>
      <c r="D97" s="76">
        <v>16</v>
      </c>
      <c r="E97" s="76">
        <v>12</v>
      </c>
      <c r="F97" s="76">
        <v>1</v>
      </c>
      <c r="G97" s="76">
        <v>11</v>
      </c>
      <c r="H97" s="77" t="s">
        <v>713</v>
      </c>
    </row>
    <row r="98" spans="1:8" x14ac:dyDescent="0.25">
      <c r="A98" s="94" t="s">
        <v>731</v>
      </c>
      <c r="B98" s="78">
        <v>17</v>
      </c>
      <c r="C98" s="78">
        <v>1</v>
      </c>
      <c r="D98" s="78">
        <v>16</v>
      </c>
      <c r="E98" s="78">
        <v>12</v>
      </c>
      <c r="F98" s="78">
        <v>1</v>
      </c>
      <c r="G98" s="78">
        <v>11</v>
      </c>
      <c r="H98" s="81" t="s">
        <v>732</v>
      </c>
    </row>
    <row r="99" spans="1:8" x14ac:dyDescent="0.25">
      <c r="A99" s="80"/>
      <c r="B99" s="78"/>
      <c r="C99" s="78"/>
      <c r="D99" s="78"/>
      <c r="E99" s="78"/>
      <c r="F99" s="78"/>
      <c r="G99" s="78"/>
      <c r="H99" s="81"/>
    </row>
    <row r="100" spans="1:8" x14ac:dyDescent="0.25">
      <c r="A100" s="75" t="s">
        <v>101</v>
      </c>
      <c r="B100" s="76">
        <v>199</v>
      </c>
      <c r="C100" s="76">
        <v>147</v>
      </c>
      <c r="D100" s="76">
        <v>52</v>
      </c>
      <c r="E100" s="76">
        <v>133</v>
      </c>
      <c r="F100" s="76">
        <v>92</v>
      </c>
      <c r="G100" s="76">
        <v>41</v>
      </c>
      <c r="H100" s="93" t="s">
        <v>102</v>
      </c>
    </row>
    <row r="101" spans="1:8" x14ac:dyDescent="0.25">
      <c r="A101" s="94" t="s">
        <v>255</v>
      </c>
      <c r="B101" s="78">
        <v>133</v>
      </c>
      <c r="C101" s="78">
        <v>121</v>
      </c>
      <c r="D101" s="78">
        <v>12</v>
      </c>
      <c r="E101" s="78">
        <v>77</v>
      </c>
      <c r="F101" s="78">
        <v>72</v>
      </c>
      <c r="G101" s="78">
        <v>5</v>
      </c>
      <c r="H101" s="81" t="s">
        <v>256</v>
      </c>
    </row>
    <row r="102" spans="1:8" x14ac:dyDescent="0.25">
      <c r="A102" s="94" t="s">
        <v>257</v>
      </c>
      <c r="B102" s="78">
        <v>66</v>
      </c>
      <c r="C102" s="78">
        <v>26</v>
      </c>
      <c r="D102" s="78">
        <v>40</v>
      </c>
      <c r="E102" s="78">
        <v>56</v>
      </c>
      <c r="F102" s="78">
        <v>20</v>
      </c>
      <c r="G102" s="78">
        <v>36</v>
      </c>
      <c r="H102" s="81" t="s">
        <v>258</v>
      </c>
    </row>
    <row r="103" spans="1:8" x14ac:dyDescent="0.25">
      <c r="A103" s="80"/>
      <c r="B103" s="78"/>
      <c r="C103" s="78"/>
      <c r="D103" s="78"/>
      <c r="E103" s="78"/>
      <c r="F103" s="78"/>
      <c r="G103" s="78"/>
      <c r="H103" s="81"/>
    </row>
    <row r="104" spans="1:8" x14ac:dyDescent="0.25">
      <c r="A104" s="92" t="s">
        <v>103</v>
      </c>
      <c r="B104" s="76">
        <v>78</v>
      </c>
      <c r="C104" s="76">
        <v>71</v>
      </c>
      <c r="D104" s="76">
        <v>7</v>
      </c>
      <c r="E104" s="76">
        <v>52</v>
      </c>
      <c r="F104" s="76">
        <v>49</v>
      </c>
      <c r="G104" s="76">
        <v>3</v>
      </c>
      <c r="H104" s="93" t="s">
        <v>104</v>
      </c>
    </row>
    <row r="105" spans="1:8" x14ac:dyDescent="0.25">
      <c r="A105" s="82" t="s">
        <v>656</v>
      </c>
      <c r="B105" s="78">
        <v>78</v>
      </c>
      <c r="C105" s="78">
        <v>71</v>
      </c>
      <c r="D105" s="78">
        <v>7</v>
      </c>
      <c r="E105" s="78">
        <v>52</v>
      </c>
      <c r="F105" s="78">
        <v>49</v>
      </c>
      <c r="G105" s="78">
        <v>3</v>
      </c>
      <c r="H105" s="81" t="s">
        <v>657</v>
      </c>
    </row>
    <row r="106" spans="1:8" x14ac:dyDescent="0.25">
      <c r="A106" s="80"/>
      <c r="B106" s="78"/>
      <c r="C106" s="78"/>
      <c r="D106" s="78"/>
      <c r="E106" s="78"/>
      <c r="F106" s="78"/>
      <c r="G106" s="78"/>
      <c r="H106" s="81"/>
    </row>
    <row r="107" spans="1:8" x14ac:dyDescent="0.25">
      <c r="A107" s="92" t="s">
        <v>105</v>
      </c>
      <c r="B107" s="76">
        <v>85</v>
      </c>
      <c r="C107" s="76">
        <v>67</v>
      </c>
      <c r="D107" s="76">
        <v>18</v>
      </c>
      <c r="E107" s="76">
        <v>63</v>
      </c>
      <c r="F107" s="76">
        <v>49</v>
      </c>
      <c r="G107" s="76">
        <v>14</v>
      </c>
      <c r="H107" s="93" t="s">
        <v>106</v>
      </c>
    </row>
    <row r="108" spans="1:8" x14ac:dyDescent="0.25">
      <c r="A108" s="82" t="s">
        <v>658</v>
      </c>
      <c r="B108" s="78">
        <v>5</v>
      </c>
      <c r="C108" s="78">
        <v>5</v>
      </c>
      <c r="D108" s="78">
        <v>0</v>
      </c>
      <c r="E108" s="78">
        <v>4</v>
      </c>
      <c r="F108" s="78">
        <v>4</v>
      </c>
      <c r="G108" s="78">
        <v>0</v>
      </c>
      <c r="H108" s="81" t="s">
        <v>659</v>
      </c>
    </row>
    <row r="109" spans="1:8" x14ac:dyDescent="0.25">
      <c r="A109" s="94" t="s">
        <v>259</v>
      </c>
      <c r="B109" s="78">
        <v>80</v>
      </c>
      <c r="C109" s="78">
        <v>62</v>
      </c>
      <c r="D109" s="78">
        <v>18</v>
      </c>
      <c r="E109" s="78">
        <v>59</v>
      </c>
      <c r="F109" s="78">
        <v>45</v>
      </c>
      <c r="G109" s="78">
        <v>14</v>
      </c>
      <c r="H109" s="81" t="s">
        <v>260</v>
      </c>
    </row>
    <row r="110" spans="1:8" x14ac:dyDescent="0.25">
      <c r="A110" s="80"/>
      <c r="B110" s="78"/>
      <c r="C110" s="78"/>
      <c r="D110" s="78"/>
      <c r="E110" s="78"/>
      <c r="F110" s="78"/>
      <c r="G110" s="78"/>
      <c r="H110" s="81"/>
    </row>
    <row r="111" spans="1:8" x14ac:dyDescent="0.25">
      <c r="A111" s="92" t="s">
        <v>107</v>
      </c>
      <c r="B111" s="76">
        <v>26</v>
      </c>
      <c r="C111" s="76">
        <v>25</v>
      </c>
      <c r="D111" s="76">
        <v>1</v>
      </c>
      <c r="E111" s="76">
        <v>22</v>
      </c>
      <c r="F111" s="76">
        <v>21</v>
      </c>
      <c r="G111" s="76">
        <v>1</v>
      </c>
      <c r="H111" s="93" t="s">
        <v>108</v>
      </c>
    </row>
    <row r="112" spans="1:8" x14ac:dyDescent="0.25">
      <c r="A112" s="94" t="s">
        <v>261</v>
      </c>
      <c r="B112" s="78">
        <v>26</v>
      </c>
      <c r="C112" s="78">
        <v>25</v>
      </c>
      <c r="D112" s="78">
        <v>1</v>
      </c>
      <c r="E112" s="78">
        <v>22</v>
      </c>
      <c r="F112" s="78">
        <v>21</v>
      </c>
      <c r="G112" s="78">
        <v>1</v>
      </c>
      <c r="H112" s="79" t="s">
        <v>262</v>
      </c>
    </row>
    <row r="113" spans="1:8" x14ac:dyDescent="0.25">
      <c r="A113" s="80"/>
      <c r="B113" s="78"/>
      <c r="C113" s="78"/>
      <c r="D113" s="78"/>
      <c r="E113" s="78"/>
      <c r="F113" s="78"/>
      <c r="G113" s="78"/>
      <c r="H113" s="81"/>
    </row>
    <row r="114" spans="1:8" x14ac:dyDescent="0.25">
      <c r="A114" s="75" t="s">
        <v>109</v>
      </c>
      <c r="B114" s="76">
        <v>68</v>
      </c>
      <c r="C114" s="76">
        <v>45</v>
      </c>
      <c r="D114" s="76">
        <v>23</v>
      </c>
      <c r="E114" s="76">
        <v>52</v>
      </c>
      <c r="F114" s="76">
        <v>32</v>
      </c>
      <c r="G114" s="76">
        <v>20</v>
      </c>
      <c r="H114" s="93" t="s">
        <v>110</v>
      </c>
    </row>
    <row r="115" spans="1:8" x14ac:dyDescent="0.25">
      <c r="A115" s="94" t="s">
        <v>263</v>
      </c>
      <c r="B115" s="78">
        <v>32</v>
      </c>
      <c r="C115" s="78">
        <v>31</v>
      </c>
      <c r="D115" s="78">
        <v>1</v>
      </c>
      <c r="E115" s="78">
        <v>21</v>
      </c>
      <c r="F115" s="78">
        <v>20</v>
      </c>
      <c r="G115" s="78">
        <v>1</v>
      </c>
      <c r="H115" s="81" t="s">
        <v>264</v>
      </c>
    </row>
    <row r="116" spans="1:8" x14ac:dyDescent="0.25">
      <c r="A116" s="82" t="s">
        <v>265</v>
      </c>
      <c r="B116" s="78">
        <v>6</v>
      </c>
      <c r="C116" s="78">
        <v>2</v>
      </c>
      <c r="D116" s="78">
        <v>4</v>
      </c>
      <c r="E116" s="78">
        <v>6</v>
      </c>
      <c r="F116" s="78">
        <v>2</v>
      </c>
      <c r="G116" s="78">
        <v>4</v>
      </c>
      <c r="H116" s="79" t="s">
        <v>266</v>
      </c>
    </row>
    <row r="117" spans="1:8" x14ac:dyDescent="0.25">
      <c r="A117" s="94" t="s">
        <v>267</v>
      </c>
      <c r="B117" s="78">
        <v>30</v>
      </c>
      <c r="C117" s="78">
        <v>12</v>
      </c>
      <c r="D117" s="78">
        <v>18</v>
      </c>
      <c r="E117" s="78">
        <v>25</v>
      </c>
      <c r="F117" s="78">
        <v>10</v>
      </c>
      <c r="G117" s="78">
        <v>15</v>
      </c>
      <c r="H117" s="81" t="s">
        <v>268</v>
      </c>
    </row>
    <row r="118" spans="1:8" x14ac:dyDescent="0.25">
      <c r="A118" s="80"/>
      <c r="B118" s="78"/>
      <c r="C118" s="78"/>
      <c r="D118" s="78"/>
      <c r="E118" s="78"/>
      <c r="F118" s="78"/>
      <c r="G118" s="78"/>
      <c r="H118" s="81"/>
    </row>
    <row r="119" spans="1:8" x14ac:dyDescent="0.25">
      <c r="A119" s="75" t="s">
        <v>111</v>
      </c>
      <c r="B119" s="76">
        <v>1096</v>
      </c>
      <c r="C119" s="76">
        <v>1063</v>
      </c>
      <c r="D119" s="76">
        <v>33</v>
      </c>
      <c r="E119" s="76">
        <v>682</v>
      </c>
      <c r="F119" s="76">
        <v>659</v>
      </c>
      <c r="G119" s="76">
        <v>23</v>
      </c>
      <c r="H119" s="93" t="s">
        <v>112</v>
      </c>
    </row>
    <row r="120" spans="1:8" x14ac:dyDescent="0.25">
      <c r="A120" s="94" t="s">
        <v>269</v>
      </c>
      <c r="B120" s="78">
        <v>54</v>
      </c>
      <c r="C120" s="78">
        <v>54</v>
      </c>
      <c r="D120" s="78">
        <v>0</v>
      </c>
      <c r="E120" s="78">
        <v>45</v>
      </c>
      <c r="F120" s="78">
        <v>45</v>
      </c>
      <c r="G120" s="78">
        <v>0</v>
      </c>
      <c r="H120" s="81" t="s">
        <v>270</v>
      </c>
    </row>
    <row r="121" spans="1:8" x14ac:dyDescent="0.25">
      <c r="A121" s="94" t="s">
        <v>660</v>
      </c>
      <c r="B121" s="78">
        <v>2</v>
      </c>
      <c r="C121" s="78">
        <v>2</v>
      </c>
      <c r="D121" s="78">
        <v>0</v>
      </c>
      <c r="E121" s="78">
        <v>2</v>
      </c>
      <c r="F121" s="78">
        <v>2</v>
      </c>
      <c r="G121" s="78">
        <v>0</v>
      </c>
      <c r="H121" s="81" t="s">
        <v>661</v>
      </c>
    </row>
    <row r="122" spans="1:8" ht="20.5" x14ac:dyDescent="0.25">
      <c r="A122" s="82" t="s">
        <v>271</v>
      </c>
      <c r="B122" s="78">
        <v>576</v>
      </c>
      <c r="C122" s="78">
        <v>570</v>
      </c>
      <c r="D122" s="78">
        <v>6</v>
      </c>
      <c r="E122" s="78">
        <v>299</v>
      </c>
      <c r="F122" s="78">
        <v>295</v>
      </c>
      <c r="G122" s="78">
        <v>4</v>
      </c>
      <c r="H122" s="79" t="s">
        <v>272</v>
      </c>
    </row>
    <row r="123" spans="1:8" x14ac:dyDescent="0.25">
      <c r="A123" s="94" t="s">
        <v>273</v>
      </c>
      <c r="B123" s="78">
        <v>21</v>
      </c>
      <c r="C123" s="78">
        <v>17</v>
      </c>
      <c r="D123" s="78">
        <v>4</v>
      </c>
      <c r="E123" s="78">
        <v>10</v>
      </c>
      <c r="F123" s="78">
        <v>7</v>
      </c>
      <c r="G123" s="78">
        <v>3</v>
      </c>
      <c r="H123" s="79" t="s">
        <v>274</v>
      </c>
    </row>
    <row r="124" spans="1:8" x14ac:dyDescent="0.25">
      <c r="A124" s="94" t="s">
        <v>275</v>
      </c>
      <c r="B124" s="78">
        <v>50</v>
      </c>
      <c r="C124" s="78">
        <v>49</v>
      </c>
      <c r="D124" s="78">
        <v>1</v>
      </c>
      <c r="E124" s="78">
        <v>34</v>
      </c>
      <c r="F124" s="78">
        <v>34</v>
      </c>
      <c r="G124" s="78">
        <v>0</v>
      </c>
      <c r="H124" s="79" t="s">
        <v>276</v>
      </c>
    </row>
    <row r="125" spans="1:8" x14ac:dyDescent="0.25">
      <c r="A125" s="94" t="s">
        <v>277</v>
      </c>
      <c r="B125" s="78">
        <v>21</v>
      </c>
      <c r="C125" s="78">
        <v>21</v>
      </c>
      <c r="D125" s="78">
        <v>0</v>
      </c>
      <c r="E125" s="78">
        <v>16</v>
      </c>
      <c r="F125" s="78">
        <v>16</v>
      </c>
      <c r="G125" s="78">
        <v>0</v>
      </c>
      <c r="H125" s="81" t="s">
        <v>278</v>
      </c>
    </row>
    <row r="126" spans="1:8" x14ac:dyDescent="0.25">
      <c r="A126" s="94" t="s">
        <v>279</v>
      </c>
      <c r="B126" s="78">
        <v>210</v>
      </c>
      <c r="C126" s="78">
        <v>202</v>
      </c>
      <c r="D126" s="78">
        <v>8</v>
      </c>
      <c r="E126" s="78">
        <v>154</v>
      </c>
      <c r="F126" s="78">
        <v>150</v>
      </c>
      <c r="G126" s="78">
        <v>4</v>
      </c>
      <c r="H126" s="81" t="s">
        <v>280</v>
      </c>
    </row>
    <row r="127" spans="1:8" x14ac:dyDescent="0.25">
      <c r="A127" s="94" t="s">
        <v>281</v>
      </c>
      <c r="B127" s="78">
        <v>11</v>
      </c>
      <c r="C127" s="78">
        <v>11</v>
      </c>
      <c r="D127" s="78">
        <v>0</v>
      </c>
      <c r="E127" s="78">
        <v>11</v>
      </c>
      <c r="F127" s="78">
        <v>11</v>
      </c>
      <c r="G127" s="78">
        <v>0</v>
      </c>
      <c r="H127" s="79" t="s">
        <v>282</v>
      </c>
    </row>
    <row r="128" spans="1:8" x14ac:dyDescent="0.25">
      <c r="A128" s="94" t="s">
        <v>662</v>
      </c>
      <c r="B128" s="78">
        <v>31</v>
      </c>
      <c r="C128" s="78">
        <v>23</v>
      </c>
      <c r="D128" s="78">
        <v>8</v>
      </c>
      <c r="E128" s="78">
        <v>25</v>
      </c>
      <c r="F128" s="78">
        <v>18</v>
      </c>
      <c r="G128" s="78">
        <v>7</v>
      </c>
      <c r="H128" s="81" t="s">
        <v>283</v>
      </c>
    </row>
    <row r="129" spans="1:8" x14ac:dyDescent="0.25">
      <c r="A129" s="82" t="s">
        <v>663</v>
      </c>
      <c r="B129" s="78">
        <v>16</v>
      </c>
      <c r="C129" s="78">
        <v>14</v>
      </c>
      <c r="D129" s="78">
        <v>2</v>
      </c>
      <c r="E129" s="78">
        <v>13</v>
      </c>
      <c r="F129" s="78">
        <v>11</v>
      </c>
      <c r="G129" s="78">
        <v>2</v>
      </c>
      <c r="H129" s="81" t="s">
        <v>664</v>
      </c>
    </row>
    <row r="130" spans="1:8" x14ac:dyDescent="0.25">
      <c r="A130" s="94" t="s">
        <v>284</v>
      </c>
      <c r="B130" s="78">
        <v>54</v>
      </c>
      <c r="C130" s="78">
        <v>52</v>
      </c>
      <c r="D130" s="78">
        <v>2</v>
      </c>
      <c r="E130" s="78">
        <v>38</v>
      </c>
      <c r="F130" s="78">
        <v>36</v>
      </c>
      <c r="G130" s="78">
        <v>2</v>
      </c>
      <c r="H130" s="81" t="s">
        <v>285</v>
      </c>
    </row>
    <row r="131" spans="1:8" x14ac:dyDescent="0.25">
      <c r="A131" s="94" t="s">
        <v>286</v>
      </c>
      <c r="B131" s="78">
        <v>26</v>
      </c>
      <c r="C131" s="78">
        <v>25</v>
      </c>
      <c r="D131" s="78">
        <v>1</v>
      </c>
      <c r="E131" s="78">
        <v>19</v>
      </c>
      <c r="F131" s="78">
        <v>18</v>
      </c>
      <c r="G131" s="78">
        <v>1</v>
      </c>
      <c r="H131" s="81" t="s">
        <v>287</v>
      </c>
    </row>
    <row r="132" spans="1:8" x14ac:dyDescent="0.25">
      <c r="A132" s="94" t="s">
        <v>288</v>
      </c>
      <c r="B132" s="78">
        <v>24</v>
      </c>
      <c r="C132" s="78">
        <v>23</v>
      </c>
      <c r="D132" s="78">
        <v>1</v>
      </c>
      <c r="E132" s="78">
        <v>16</v>
      </c>
      <c r="F132" s="78">
        <v>16</v>
      </c>
      <c r="G132" s="78">
        <v>0</v>
      </c>
      <c r="H132" s="81" t="s">
        <v>289</v>
      </c>
    </row>
    <row r="133" spans="1:8" x14ac:dyDescent="0.25">
      <c r="A133" s="80"/>
      <c r="B133" s="78"/>
      <c r="C133" s="78"/>
      <c r="D133" s="78"/>
      <c r="E133" s="78"/>
      <c r="F133" s="78"/>
      <c r="G133" s="78"/>
      <c r="H133" s="81"/>
    </row>
    <row r="134" spans="1:8" x14ac:dyDescent="0.25">
      <c r="A134" s="75" t="s">
        <v>113</v>
      </c>
      <c r="B134" s="76">
        <v>294</v>
      </c>
      <c r="C134" s="76">
        <v>270</v>
      </c>
      <c r="D134" s="76">
        <v>24</v>
      </c>
      <c r="E134" s="76">
        <v>190</v>
      </c>
      <c r="F134" s="76">
        <v>173</v>
      </c>
      <c r="G134" s="76">
        <v>17</v>
      </c>
      <c r="H134" s="93" t="s">
        <v>114</v>
      </c>
    </row>
    <row r="135" spans="1:8" x14ac:dyDescent="0.25">
      <c r="A135" s="94" t="s">
        <v>665</v>
      </c>
      <c r="B135" s="78">
        <v>4</v>
      </c>
      <c r="C135" s="78">
        <v>4</v>
      </c>
      <c r="D135" s="78">
        <v>0</v>
      </c>
      <c r="E135" s="78">
        <v>3</v>
      </c>
      <c r="F135" s="78">
        <v>3</v>
      </c>
      <c r="G135" s="78">
        <v>0</v>
      </c>
      <c r="H135" s="81" t="s">
        <v>666</v>
      </c>
    </row>
    <row r="136" spans="1:8" ht="20.5" x14ac:dyDescent="0.25">
      <c r="A136" s="82" t="s">
        <v>733</v>
      </c>
      <c r="B136" s="78">
        <v>34</v>
      </c>
      <c r="C136" s="78">
        <v>33</v>
      </c>
      <c r="D136" s="78">
        <v>1</v>
      </c>
      <c r="E136" s="78">
        <v>21</v>
      </c>
      <c r="F136" s="78">
        <v>20</v>
      </c>
      <c r="G136" s="78">
        <v>1</v>
      </c>
      <c r="H136" s="79" t="s">
        <v>734</v>
      </c>
    </row>
    <row r="137" spans="1:8" x14ac:dyDescent="0.25">
      <c r="A137" s="94" t="s">
        <v>291</v>
      </c>
      <c r="B137" s="78">
        <v>15</v>
      </c>
      <c r="C137" s="78">
        <v>14</v>
      </c>
      <c r="D137" s="78">
        <v>1</v>
      </c>
      <c r="E137" s="78">
        <v>11</v>
      </c>
      <c r="F137" s="78">
        <v>10</v>
      </c>
      <c r="G137" s="78">
        <v>1</v>
      </c>
      <c r="H137" s="79" t="s">
        <v>292</v>
      </c>
    </row>
    <row r="138" spans="1:8" x14ac:dyDescent="0.25">
      <c r="A138" s="94" t="s">
        <v>667</v>
      </c>
      <c r="B138" s="78">
        <v>21</v>
      </c>
      <c r="C138" s="78">
        <v>20</v>
      </c>
      <c r="D138" s="78">
        <v>1</v>
      </c>
      <c r="E138" s="78">
        <v>19</v>
      </c>
      <c r="F138" s="78">
        <v>18</v>
      </c>
      <c r="G138" s="78">
        <v>1</v>
      </c>
      <c r="H138" s="81" t="s">
        <v>290</v>
      </c>
    </row>
    <row r="139" spans="1:8" x14ac:dyDescent="0.25">
      <c r="A139" s="94" t="s">
        <v>293</v>
      </c>
      <c r="B139" s="78">
        <v>220</v>
      </c>
      <c r="C139" s="78">
        <v>199</v>
      </c>
      <c r="D139" s="78">
        <v>21</v>
      </c>
      <c r="E139" s="78">
        <v>136</v>
      </c>
      <c r="F139" s="78">
        <v>122</v>
      </c>
      <c r="G139" s="78">
        <v>14</v>
      </c>
      <c r="H139" s="81" t="s">
        <v>294</v>
      </c>
    </row>
    <row r="140" spans="1:8" x14ac:dyDescent="0.25">
      <c r="A140" s="80"/>
      <c r="B140" s="78"/>
      <c r="C140" s="78"/>
      <c r="D140" s="78"/>
      <c r="E140" s="78"/>
      <c r="F140" s="78"/>
      <c r="G140" s="78"/>
      <c r="H140" s="81"/>
    </row>
    <row r="141" spans="1:8" x14ac:dyDescent="0.25">
      <c r="A141" s="92" t="s">
        <v>115</v>
      </c>
      <c r="B141" s="76">
        <v>153</v>
      </c>
      <c r="C141" s="76">
        <v>150</v>
      </c>
      <c r="D141" s="76">
        <v>3</v>
      </c>
      <c r="E141" s="76">
        <v>134</v>
      </c>
      <c r="F141" s="76">
        <v>132</v>
      </c>
      <c r="G141" s="76">
        <v>2</v>
      </c>
      <c r="H141" s="93" t="s">
        <v>116</v>
      </c>
    </row>
    <row r="142" spans="1:8" x14ac:dyDescent="0.25">
      <c r="A142" s="94" t="s">
        <v>295</v>
      </c>
      <c r="B142" s="78">
        <v>4</v>
      </c>
      <c r="C142" s="78">
        <v>3</v>
      </c>
      <c r="D142" s="78">
        <v>1</v>
      </c>
      <c r="E142" s="78">
        <v>3</v>
      </c>
      <c r="F142" s="78">
        <v>3</v>
      </c>
      <c r="G142" s="78">
        <v>0</v>
      </c>
      <c r="H142" s="81" t="s">
        <v>296</v>
      </c>
    </row>
    <row r="143" spans="1:8" x14ac:dyDescent="0.25">
      <c r="A143" s="82" t="s">
        <v>297</v>
      </c>
      <c r="B143" s="78">
        <v>20</v>
      </c>
      <c r="C143" s="78">
        <v>19</v>
      </c>
      <c r="D143" s="78">
        <v>1</v>
      </c>
      <c r="E143" s="78">
        <v>17</v>
      </c>
      <c r="F143" s="78">
        <v>16</v>
      </c>
      <c r="G143" s="78">
        <v>1</v>
      </c>
      <c r="H143" s="79" t="s">
        <v>298</v>
      </c>
    </row>
    <row r="144" spans="1:8" x14ac:dyDescent="0.25">
      <c r="A144" s="94" t="s">
        <v>299</v>
      </c>
      <c r="B144" s="78">
        <v>5</v>
      </c>
      <c r="C144" s="78">
        <v>5</v>
      </c>
      <c r="D144" s="78">
        <v>0</v>
      </c>
      <c r="E144" s="78">
        <v>4</v>
      </c>
      <c r="F144" s="78">
        <v>4</v>
      </c>
      <c r="G144" s="78">
        <v>0</v>
      </c>
      <c r="H144" s="79" t="s">
        <v>300</v>
      </c>
    </row>
    <row r="145" spans="1:8" x14ac:dyDescent="0.25">
      <c r="A145" s="94" t="s">
        <v>668</v>
      </c>
      <c r="B145" s="78">
        <v>3</v>
      </c>
      <c r="C145" s="78">
        <v>3</v>
      </c>
      <c r="D145" s="78">
        <v>0</v>
      </c>
      <c r="E145" s="78">
        <v>3</v>
      </c>
      <c r="F145" s="78">
        <v>3</v>
      </c>
      <c r="G145" s="78">
        <v>0</v>
      </c>
      <c r="H145" s="81" t="s">
        <v>669</v>
      </c>
    </row>
    <row r="146" spans="1:8" x14ac:dyDescent="0.25">
      <c r="A146" s="94" t="s">
        <v>301</v>
      </c>
      <c r="B146" s="78">
        <v>50</v>
      </c>
      <c r="C146" s="78">
        <v>50</v>
      </c>
      <c r="D146" s="78">
        <v>0</v>
      </c>
      <c r="E146" s="78">
        <v>44</v>
      </c>
      <c r="F146" s="78">
        <v>44</v>
      </c>
      <c r="G146" s="78">
        <v>0</v>
      </c>
      <c r="H146" s="81" t="s">
        <v>302</v>
      </c>
    </row>
    <row r="147" spans="1:8" x14ac:dyDescent="0.25">
      <c r="A147" s="94" t="s">
        <v>303</v>
      </c>
      <c r="B147" s="78">
        <v>71</v>
      </c>
      <c r="C147" s="78">
        <v>70</v>
      </c>
      <c r="D147" s="78">
        <v>1</v>
      </c>
      <c r="E147" s="78">
        <v>63</v>
      </c>
      <c r="F147" s="78">
        <v>62</v>
      </c>
      <c r="G147" s="78">
        <v>1</v>
      </c>
      <c r="H147" s="81" t="s">
        <v>304</v>
      </c>
    </row>
    <row r="148" spans="1:8" ht="12.75" customHeight="1" x14ac:dyDescent="0.25">
      <c r="A148" s="80"/>
      <c r="B148" s="78"/>
      <c r="C148" s="78"/>
      <c r="D148" s="78"/>
      <c r="E148" s="78"/>
      <c r="F148" s="78"/>
      <c r="G148" s="78"/>
      <c r="H148" s="81"/>
    </row>
    <row r="149" spans="1:8" x14ac:dyDescent="0.25">
      <c r="A149" s="92" t="s">
        <v>117</v>
      </c>
      <c r="B149" s="76">
        <v>326</v>
      </c>
      <c r="C149" s="76">
        <v>312</v>
      </c>
      <c r="D149" s="76">
        <v>14</v>
      </c>
      <c r="E149" s="76">
        <v>231</v>
      </c>
      <c r="F149" s="76">
        <v>221</v>
      </c>
      <c r="G149" s="76">
        <v>10</v>
      </c>
      <c r="H149" s="93" t="s">
        <v>118</v>
      </c>
    </row>
    <row r="150" spans="1:8" x14ac:dyDescent="0.25">
      <c r="A150" s="94" t="s">
        <v>305</v>
      </c>
      <c r="B150" s="78">
        <v>14</v>
      </c>
      <c r="C150" s="78">
        <v>14</v>
      </c>
      <c r="D150" s="78">
        <v>0</v>
      </c>
      <c r="E150" s="78">
        <v>12</v>
      </c>
      <c r="F150" s="78">
        <v>12</v>
      </c>
      <c r="G150" s="78">
        <v>0</v>
      </c>
      <c r="H150" s="79" t="s">
        <v>306</v>
      </c>
    </row>
    <row r="151" spans="1:8" x14ac:dyDescent="0.25">
      <c r="A151" s="94" t="s">
        <v>307</v>
      </c>
      <c r="B151" s="78">
        <v>210</v>
      </c>
      <c r="C151" s="78">
        <v>197</v>
      </c>
      <c r="D151" s="78">
        <v>13</v>
      </c>
      <c r="E151" s="78">
        <v>137</v>
      </c>
      <c r="F151" s="78">
        <v>128</v>
      </c>
      <c r="G151" s="78">
        <v>9</v>
      </c>
      <c r="H151" s="81" t="s">
        <v>308</v>
      </c>
    </row>
    <row r="152" spans="1:8" ht="20.5" x14ac:dyDescent="0.25">
      <c r="A152" s="82" t="s">
        <v>309</v>
      </c>
      <c r="B152" s="78">
        <v>19</v>
      </c>
      <c r="C152" s="78">
        <v>19</v>
      </c>
      <c r="D152" s="78">
        <v>0</v>
      </c>
      <c r="E152" s="78">
        <v>16</v>
      </c>
      <c r="F152" s="78">
        <v>16</v>
      </c>
      <c r="G152" s="78">
        <v>0</v>
      </c>
      <c r="H152" s="79" t="s">
        <v>310</v>
      </c>
    </row>
    <row r="153" spans="1:8" x14ac:dyDescent="0.25">
      <c r="A153" s="82" t="s">
        <v>311</v>
      </c>
      <c r="B153" s="78">
        <v>42</v>
      </c>
      <c r="C153" s="78">
        <v>42</v>
      </c>
      <c r="D153" s="78">
        <v>0</v>
      </c>
      <c r="E153" s="78">
        <v>38</v>
      </c>
      <c r="F153" s="78">
        <v>38</v>
      </c>
      <c r="G153" s="78">
        <v>0</v>
      </c>
      <c r="H153" s="79" t="s">
        <v>312</v>
      </c>
    </row>
    <row r="154" spans="1:8" x14ac:dyDescent="0.25">
      <c r="A154" s="94" t="s">
        <v>313</v>
      </c>
      <c r="B154" s="78">
        <v>3</v>
      </c>
      <c r="C154" s="78">
        <v>3</v>
      </c>
      <c r="D154" s="78">
        <v>0</v>
      </c>
      <c r="E154" s="78">
        <v>2</v>
      </c>
      <c r="F154" s="78">
        <v>2</v>
      </c>
      <c r="G154" s="78">
        <v>0</v>
      </c>
      <c r="H154" s="79" t="s">
        <v>670</v>
      </c>
    </row>
    <row r="155" spans="1:8" x14ac:dyDescent="0.25">
      <c r="A155" s="94" t="s">
        <v>314</v>
      </c>
      <c r="B155" s="78">
        <v>15</v>
      </c>
      <c r="C155" s="78">
        <v>15</v>
      </c>
      <c r="D155" s="78">
        <v>0</v>
      </c>
      <c r="E155" s="78">
        <v>8</v>
      </c>
      <c r="F155" s="78">
        <v>8</v>
      </c>
      <c r="G155" s="78">
        <v>0</v>
      </c>
      <c r="H155" s="81" t="s">
        <v>315</v>
      </c>
    </row>
    <row r="156" spans="1:8" x14ac:dyDescent="0.25">
      <c r="A156" s="94" t="s">
        <v>316</v>
      </c>
      <c r="B156" s="78">
        <v>4</v>
      </c>
      <c r="C156" s="78">
        <v>4</v>
      </c>
      <c r="D156" s="78">
        <v>0</v>
      </c>
      <c r="E156" s="78">
        <v>4</v>
      </c>
      <c r="F156" s="78">
        <v>4</v>
      </c>
      <c r="G156" s="78">
        <v>0</v>
      </c>
      <c r="H156" s="79" t="s">
        <v>317</v>
      </c>
    </row>
    <row r="157" spans="1:8" x14ac:dyDescent="0.25">
      <c r="A157" s="94" t="s">
        <v>318</v>
      </c>
      <c r="B157" s="78">
        <v>11</v>
      </c>
      <c r="C157" s="78">
        <v>10</v>
      </c>
      <c r="D157" s="78">
        <v>1</v>
      </c>
      <c r="E157" s="78">
        <v>7</v>
      </c>
      <c r="F157" s="78">
        <v>6</v>
      </c>
      <c r="G157" s="78">
        <v>1</v>
      </c>
      <c r="H157" s="79" t="s">
        <v>319</v>
      </c>
    </row>
    <row r="158" spans="1:8" x14ac:dyDescent="0.25">
      <c r="A158" s="94" t="s">
        <v>735</v>
      </c>
      <c r="B158" s="78">
        <v>8</v>
      </c>
      <c r="C158" s="78">
        <v>8</v>
      </c>
      <c r="D158" s="78">
        <v>0</v>
      </c>
      <c r="E158" s="78">
        <v>7</v>
      </c>
      <c r="F158" s="78">
        <v>7</v>
      </c>
      <c r="G158" s="78">
        <v>0</v>
      </c>
      <c r="H158" s="81" t="s">
        <v>736</v>
      </c>
    </row>
    <row r="159" spans="1:8" x14ac:dyDescent="0.25">
      <c r="A159" s="80"/>
      <c r="B159" s="78"/>
      <c r="C159" s="78"/>
      <c r="D159" s="78"/>
      <c r="E159" s="78"/>
      <c r="F159" s="78"/>
      <c r="G159" s="78"/>
      <c r="H159" s="81"/>
    </row>
    <row r="160" spans="1:8" x14ac:dyDescent="0.25">
      <c r="A160" s="75" t="s">
        <v>119</v>
      </c>
      <c r="B160" s="76">
        <v>78</v>
      </c>
      <c r="C160" s="76">
        <v>50</v>
      </c>
      <c r="D160" s="76">
        <v>28</v>
      </c>
      <c r="E160" s="76">
        <v>61</v>
      </c>
      <c r="F160" s="76">
        <v>34</v>
      </c>
      <c r="G160" s="76">
        <v>27</v>
      </c>
      <c r="H160" s="93" t="s">
        <v>120</v>
      </c>
    </row>
    <row r="161" spans="1:8" x14ac:dyDescent="0.25">
      <c r="A161" s="94" t="s">
        <v>320</v>
      </c>
      <c r="B161" s="78">
        <v>13</v>
      </c>
      <c r="C161" s="78">
        <v>11</v>
      </c>
      <c r="D161" s="78">
        <v>2</v>
      </c>
      <c r="E161" s="78">
        <v>7</v>
      </c>
      <c r="F161" s="78">
        <v>5</v>
      </c>
      <c r="G161" s="78">
        <v>2</v>
      </c>
      <c r="H161" s="81" t="s">
        <v>321</v>
      </c>
    </row>
    <row r="162" spans="1:8" x14ac:dyDescent="0.25">
      <c r="A162" s="94" t="s">
        <v>322</v>
      </c>
      <c r="B162" s="78">
        <v>2</v>
      </c>
      <c r="C162" s="78">
        <v>2</v>
      </c>
      <c r="D162" s="78">
        <v>0</v>
      </c>
      <c r="E162" s="78">
        <v>1</v>
      </c>
      <c r="F162" s="78">
        <v>1</v>
      </c>
      <c r="G162" s="78">
        <v>0</v>
      </c>
      <c r="H162" s="81" t="s">
        <v>323</v>
      </c>
    </row>
    <row r="163" spans="1:8" x14ac:dyDescent="0.25">
      <c r="A163" s="94" t="s">
        <v>324</v>
      </c>
      <c r="B163" s="78">
        <v>4</v>
      </c>
      <c r="C163" s="78">
        <v>3</v>
      </c>
      <c r="D163" s="78">
        <v>1</v>
      </c>
      <c r="E163" s="78">
        <v>4</v>
      </c>
      <c r="F163" s="78">
        <v>3</v>
      </c>
      <c r="G163" s="78">
        <v>1</v>
      </c>
      <c r="H163" s="81" t="s">
        <v>325</v>
      </c>
    </row>
    <row r="164" spans="1:8" ht="20.5" x14ac:dyDescent="0.25">
      <c r="A164" s="94" t="s">
        <v>326</v>
      </c>
      <c r="B164" s="78">
        <v>21</v>
      </c>
      <c r="C164" s="78">
        <v>10</v>
      </c>
      <c r="D164" s="78">
        <v>11</v>
      </c>
      <c r="E164" s="78">
        <v>13</v>
      </c>
      <c r="F164" s="78">
        <v>3</v>
      </c>
      <c r="G164" s="78">
        <v>10</v>
      </c>
      <c r="H164" s="79" t="s">
        <v>327</v>
      </c>
    </row>
    <row r="165" spans="1:8" x14ac:dyDescent="0.25">
      <c r="A165" s="82" t="s">
        <v>671</v>
      </c>
      <c r="B165" s="78">
        <v>15</v>
      </c>
      <c r="C165" s="78">
        <v>10</v>
      </c>
      <c r="D165" s="78">
        <v>5</v>
      </c>
      <c r="E165" s="78">
        <v>14</v>
      </c>
      <c r="F165" s="78">
        <v>9</v>
      </c>
      <c r="G165" s="78">
        <v>5</v>
      </c>
      <c r="H165" s="81" t="s">
        <v>672</v>
      </c>
    </row>
    <row r="166" spans="1:8" x14ac:dyDescent="0.25">
      <c r="A166" s="82" t="s">
        <v>673</v>
      </c>
      <c r="B166" s="78">
        <v>23</v>
      </c>
      <c r="C166" s="78">
        <v>14</v>
      </c>
      <c r="D166" s="78">
        <v>9</v>
      </c>
      <c r="E166" s="78">
        <v>22</v>
      </c>
      <c r="F166" s="78">
        <v>13</v>
      </c>
      <c r="G166" s="78">
        <v>9</v>
      </c>
      <c r="H166" s="81" t="s">
        <v>674</v>
      </c>
    </row>
    <row r="167" spans="1:8" x14ac:dyDescent="0.25">
      <c r="A167" s="80"/>
      <c r="B167" s="78"/>
      <c r="C167" s="78"/>
      <c r="D167" s="78"/>
      <c r="E167" s="78"/>
      <c r="F167" s="78"/>
      <c r="G167" s="78"/>
      <c r="H167" s="81"/>
    </row>
    <row r="168" spans="1:8" x14ac:dyDescent="0.25">
      <c r="A168" s="92" t="s">
        <v>121</v>
      </c>
      <c r="B168" s="76">
        <v>175</v>
      </c>
      <c r="C168" s="76">
        <v>159</v>
      </c>
      <c r="D168" s="76">
        <v>16</v>
      </c>
      <c r="E168" s="76">
        <v>167</v>
      </c>
      <c r="F168" s="76">
        <v>152</v>
      </c>
      <c r="G168" s="76">
        <v>15</v>
      </c>
      <c r="H168" s="93" t="s">
        <v>122</v>
      </c>
    </row>
    <row r="169" spans="1:8" x14ac:dyDescent="0.25">
      <c r="A169" s="82" t="s">
        <v>675</v>
      </c>
      <c r="B169" s="78">
        <v>17</v>
      </c>
      <c r="C169" s="78">
        <v>15</v>
      </c>
      <c r="D169" s="78">
        <v>2</v>
      </c>
      <c r="E169" s="78">
        <v>16</v>
      </c>
      <c r="F169" s="78">
        <v>14</v>
      </c>
      <c r="G169" s="78">
        <v>2</v>
      </c>
      <c r="H169" s="79" t="s">
        <v>676</v>
      </c>
    </row>
    <row r="170" spans="1:8" x14ac:dyDescent="0.25">
      <c r="A170" s="94" t="s">
        <v>328</v>
      </c>
      <c r="B170" s="78">
        <v>17</v>
      </c>
      <c r="C170" s="78">
        <v>14</v>
      </c>
      <c r="D170" s="78">
        <v>3</v>
      </c>
      <c r="E170" s="78">
        <v>17</v>
      </c>
      <c r="F170" s="78">
        <v>14</v>
      </c>
      <c r="G170" s="78">
        <v>3</v>
      </c>
      <c r="H170" s="79" t="s">
        <v>329</v>
      </c>
    </row>
    <row r="171" spans="1:8" x14ac:dyDescent="0.25">
      <c r="A171" s="94" t="s">
        <v>330</v>
      </c>
      <c r="B171" s="78">
        <v>128</v>
      </c>
      <c r="C171" s="78">
        <v>117</v>
      </c>
      <c r="D171" s="78">
        <v>11</v>
      </c>
      <c r="E171" s="78">
        <v>121</v>
      </c>
      <c r="F171" s="78">
        <v>111</v>
      </c>
      <c r="G171" s="78">
        <v>10</v>
      </c>
      <c r="H171" s="79" t="s">
        <v>331</v>
      </c>
    </row>
    <row r="172" spans="1:8" x14ac:dyDescent="0.25">
      <c r="A172" s="94" t="s">
        <v>332</v>
      </c>
      <c r="B172" s="78">
        <v>13</v>
      </c>
      <c r="C172" s="78">
        <v>13</v>
      </c>
      <c r="D172" s="78">
        <v>0</v>
      </c>
      <c r="E172" s="78">
        <v>13</v>
      </c>
      <c r="F172" s="78">
        <v>13</v>
      </c>
      <c r="G172" s="78">
        <v>0</v>
      </c>
      <c r="H172" s="79" t="s">
        <v>333</v>
      </c>
    </row>
    <row r="173" spans="1:8" x14ac:dyDescent="0.25">
      <c r="A173" s="80"/>
      <c r="B173" s="78"/>
      <c r="C173" s="78"/>
      <c r="D173" s="78"/>
      <c r="E173" s="78"/>
      <c r="F173" s="78"/>
      <c r="G173" s="78"/>
      <c r="H173" s="81"/>
    </row>
    <row r="174" spans="1:8" x14ac:dyDescent="0.25">
      <c r="A174" s="92" t="s">
        <v>643</v>
      </c>
      <c r="B174" s="76">
        <v>1</v>
      </c>
      <c r="C174" s="76">
        <v>0</v>
      </c>
      <c r="D174" s="76">
        <v>1</v>
      </c>
      <c r="E174" s="76">
        <v>1</v>
      </c>
      <c r="F174" s="76">
        <v>0</v>
      </c>
      <c r="G174" s="76">
        <v>1</v>
      </c>
      <c r="H174" s="93" t="s">
        <v>644</v>
      </c>
    </row>
    <row r="175" spans="1:8" x14ac:dyDescent="0.25">
      <c r="A175" s="94" t="s">
        <v>677</v>
      </c>
      <c r="B175" s="78">
        <v>1</v>
      </c>
      <c r="C175" s="78">
        <v>0</v>
      </c>
      <c r="D175" s="78">
        <v>1</v>
      </c>
      <c r="E175" s="78">
        <v>1</v>
      </c>
      <c r="F175" s="78">
        <v>0</v>
      </c>
      <c r="G175" s="78">
        <v>1</v>
      </c>
      <c r="H175" s="81" t="s">
        <v>678</v>
      </c>
    </row>
    <row r="176" spans="1:8" x14ac:dyDescent="0.25">
      <c r="A176" s="80"/>
      <c r="B176" s="78"/>
      <c r="C176" s="78"/>
      <c r="D176" s="78"/>
      <c r="E176" s="78"/>
      <c r="F176" s="78"/>
      <c r="G176" s="78"/>
      <c r="H176" s="81"/>
    </row>
    <row r="177" spans="1:8" x14ac:dyDescent="0.25">
      <c r="A177" s="92" t="s">
        <v>123</v>
      </c>
      <c r="B177" s="76">
        <v>136</v>
      </c>
      <c r="C177" s="76">
        <v>120</v>
      </c>
      <c r="D177" s="76">
        <v>16</v>
      </c>
      <c r="E177" s="76">
        <v>102</v>
      </c>
      <c r="F177" s="76">
        <v>91</v>
      </c>
      <c r="G177" s="76">
        <v>11</v>
      </c>
      <c r="H177" s="93" t="s">
        <v>124</v>
      </c>
    </row>
    <row r="178" spans="1:8" x14ac:dyDescent="0.25">
      <c r="A178" s="94" t="s">
        <v>334</v>
      </c>
      <c r="B178" s="78">
        <v>36</v>
      </c>
      <c r="C178" s="78">
        <v>30</v>
      </c>
      <c r="D178" s="78">
        <v>6</v>
      </c>
      <c r="E178" s="78">
        <v>27</v>
      </c>
      <c r="F178" s="78">
        <v>23</v>
      </c>
      <c r="G178" s="78">
        <v>4</v>
      </c>
      <c r="H178" s="81" t="s">
        <v>335</v>
      </c>
    </row>
    <row r="179" spans="1:8" x14ac:dyDescent="0.25">
      <c r="A179" s="82" t="s">
        <v>737</v>
      </c>
      <c r="B179" s="78">
        <v>41</v>
      </c>
      <c r="C179" s="78">
        <v>31</v>
      </c>
      <c r="D179" s="78">
        <v>10</v>
      </c>
      <c r="E179" s="78">
        <v>34</v>
      </c>
      <c r="F179" s="78">
        <v>27</v>
      </c>
      <c r="G179" s="78">
        <v>7</v>
      </c>
      <c r="H179" s="79" t="s">
        <v>738</v>
      </c>
    </row>
    <row r="180" spans="1:8" x14ac:dyDescent="0.25">
      <c r="A180" s="94" t="s">
        <v>336</v>
      </c>
      <c r="B180" s="78">
        <v>59</v>
      </c>
      <c r="C180" s="78">
        <v>59</v>
      </c>
      <c r="D180" s="78">
        <v>0</v>
      </c>
      <c r="E180" s="78">
        <v>41</v>
      </c>
      <c r="F180" s="78">
        <v>41</v>
      </c>
      <c r="G180" s="78">
        <v>0</v>
      </c>
      <c r="H180" s="81" t="s">
        <v>337</v>
      </c>
    </row>
    <row r="181" spans="1:8" x14ac:dyDescent="0.25">
      <c r="A181" s="80"/>
      <c r="B181" s="78"/>
      <c r="C181" s="78"/>
      <c r="D181" s="78"/>
      <c r="E181" s="78"/>
      <c r="F181" s="78"/>
      <c r="G181" s="78"/>
      <c r="H181" s="81"/>
    </row>
    <row r="182" spans="1:8" x14ac:dyDescent="0.25">
      <c r="A182" s="92" t="s">
        <v>125</v>
      </c>
      <c r="B182" s="76">
        <v>1389</v>
      </c>
      <c r="C182" s="76">
        <v>1358</v>
      </c>
      <c r="D182" s="76">
        <v>31</v>
      </c>
      <c r="E182" s="76">
        <v>1035</v>
      </c>
      <c r="F182" s="76">
        <v>1009</v>
      </c>
      <c r="G182" s="76">
        <v>26</v>
      </c>
      <c r="H182" s="93" t="s">
        <v>126</v>
      </c>
    </row>
    <row r="183" spans="1:8" x14ac:dyDescent="0.25">
      <c r="A183" s="94" t="s">
        <v>338</v>
      </c>
      <c r="B183" s="78">
        <v>4</v>
      </c>
      <c r="C183" s="78">
        <v>4</v>
      </c>
      <c r="D183" s="78">
        <v>0</v>
      </c>
      <c r="E183" s="78">
        <v>3</v>
      </c>
      <c r="F183" s="78">
        <v>3</v>
      </c>
      <c r="G183" s="78">
        <v>0</v>
      </c>
      <c r="H183" s="79" t="s">
        <v>339</v>
      </c>
    </row>
    <row r="184" spans="1:8" x14ac:dyDescent="0.25">
      <c r="A184" s="94" t="s">
        <v>340</v>
      </c>
      <c r="B184" s="78">
        <v>13</v>
      </c>
      <c r="C184" s="78">
        <v>4</v>
      </c>
      <c r="D184" s="78">
        <v>9</v>
      </c>
      <c r="E184" s="78">
        <v>12</v>
      </c>
      <c r="F184" s="78">
        <v>3</v>
      </c>
      <c r="G184" s="78">
        <v>9</v>
      </c>
      <c r="H184" s="81" t="s">
        <v>341</v>
      </c>
    </row>
    <row r="185" spans="1:8" x14ac:dyDescent="0.25">
      <c r="A185" s="94" t="s">
        <v>342</v>
      </c>
      <c r="B185" s="78">
        <v>11</v>
      </c>
      <c r="C185" s="78">
        <v>11</v>
      </c>
      <c r="D185" s="78">
        <v>0</v>
      </c>
      <c r="E185" s="78">
        <v>8</v>
      </c>
      <c r="F185" s="78">
        <v>8</v>
      </c>
      <c r="G185" s="78">
        <v>0</v>
      </c>
      <c r="H185" s="79" t="s">
        <v>343</v>
      </c>
    </row>
    <row r="186" spans="1:8" x14ac:dyDescent="0.25">
      <c r="A186" s="94" t="s">
        <v>679</v>
      </c>
      <c r="B186" s="78">
        <v>243</v>
      </c>
      <c r="C186" s="78">
        <v>243</v>
      </c>
      <c r="D186" s="78">
        <v>0</v>
      </c>
      <c r="E186" s="78">
        <v>159</v>
      </c>
      <c r="F186" s="78">
        <v>159</v>
      </c>
      <c r="G186" s="78">
        <v>0</v>
      </c>
      <c r="H186" s="81" t="s">
        <v>680</v>
      </c>
    </row>
    <row r="187" spans="1:8" x14ac:dyDescent="0.25">
      <c r="A187" s="94" t="s">
        <v>681</v>
      </c>
      <c r="B187" s="78">
        <v>12</v>
      </c>
      <c r="C187" s="78">
        <v>11</v>
      </c>
      <c r="D187" s="78">
        <v>1</v>
      </c>
      <c r="E187" s="78">
        <v>11</v>
      </c>
      <c r="F187" s="78">
        <v>10</v>
      </c>
      <c r="G187" s="78">
        <v>1</v>
      </c>
      <c r="H187" s="79" t="s">
        <v>682</v>
      </c>
    </row>
    <row r="188" spans="1:8" x14ac:dyDescent="0.25">
      <c r="A188" s="94" t="s">
        <v>344</v>
      </c>
      <c r="B188" s="78">
        <v>21</v>
      </c>
      <c r="C188" s="78">
        <v>21</v>
      </c>
      <c r="D188" s="78">
        <v>0</v>
      </c>
      <c r="E188" s="78">
        <v>17</v>
      </c>
      <c r="F188" s="78">
        <v>17</v>
      </c>
      <c r="G188" s="78">
        <v>0</v>
      </c>
      <c r="H188" s="81" t="s">
        <v>345</v>
      </c>
    </row>
    <row r="189" spans="1:8" x14ac:dyDescent="0.25">
      <c r="A189" s="94" t="s">
        <v>739</v>
      </c>
      <c r="B189" s="78">
        <v>210</v>
      </c>
      <c r="C189" s="78">
        <v>209</v>
      </c>
      <c r="D189" s="78">
        <v>1</v>
      </c>
      <c r="E189" s="78">
        <v>151</v>
      </c>
      <c r="F189" s="78">
        <v>150</v>
      </c>
      <c r="G189" s="78">
        <v>1</v>
      </c>
      <c r="H189" s="81" t="s">
        <v>740</v>
      </c>
    </row>
    <row r="190" spans="1:8" x14ac:dyDescent="0.25">
      <c r="A190" s="94" t="s">
        <v>346</v>
      </c>
      <c r="B190" s="78">
        <v>9</v>
      </c>
      <c r="C190" s="78">
        <v>6</v>
      </c>
      <c r="D190" s="78">
        <v>3</v>
      </c>
      <c r="E190" s="78">
        <v>9</v>
      </c>
      <c r="F190" s="78">
        <v>6</v>
      </c>
      <c r="G190" s="78">
        <v>3</v>
      </c>
      <c r="H190" s="81" t="s">
        <v>347</v>
      </c>
    </row>
    <row r="191" spans="1:8" x14ac:dyDescent="0.25">
      <c r="A191" s="94" t="s">
        <v>348</v>
      </c>
      <c r="B191" s="78">
        <v>76</v>
      </c>
      <c r="C191" s="78">
        <v>75</v>
      </c>
      <c r="D191" s="78">
        <v>1</v>
      </c>
      <c r="E191" s="78">
        <v>62</v>
      </c>
      <c r="F191" s="78">
        <v>61</v>
      </c>
      <c r="G191" s="78">
        <v>1</v>
      </c>
      <c r="H191" s="81" t="s">
        <v>349</v>
      </c>
    </row>
    <row r="192" spans="1:8" x14ac:dyDescent="0.25">
      <c r="A192" s="94" t="s">
        <v>350</v>
      </c>
      <c r="B192" s="78">
        <v>8</v>
      </c>
      <c r="C192" s="78">
        <v>8</v>
      </c>
      <c r="D192" s="78">
        <v>0</v>
      </c>
      <c r="E192" s="78">
        <v>5</v>
      </c>
      <c r="F192" s="78">
        <v>5</v>
      </c>
      <c r="G192" s="78">
        <v>0</v>
      </c>
      <c r="H192" s="79" t="s">
        <v>351</v>
      </c>
    </row>
    <row r="193" spans="1:8" x14ac:dyDescent="0.25">
      <c r="A193" s="94" t="s">
        <v>352</v>
      </c>
      <c r="B193" s="78">
        <v>113</v>
      </c>
      <c r="C193" s="78">
        <v>113</v>
      </c>
      <c r="D193" s="78">
        <v>0</v>
      </c>
      <c r="E193" s="78">
        <v>87</v>
      </c>
      <c r="F193" s="78">
        <v>87</v>
      </c>
      <c r="G193" s="78">
        <v>0</v>
      </c>
      <c r="H193" s="81" t="s">
        <v>353</v>
      </c>
    </row>
    <row r="194" spans="1:8" x14ac:dyDescent="0.25">
      <c r="A194" s="94" t="s">
        <v>354</v>
      </c>
      <c r="B194" s="78">
        <v>64</v>
      </c>
      <c r="C194" s="78">
        <v>64</v>
      </c>
      <c r="D194" s="78">
        <v>0</v>
      </c>
      <c r="E194" s="78">
        <v>51</v>
      </c>
      <c r="F194" s="78">
        <v>51</v>
      </c>
      <c r="G194" s="78">
        <v>0</v>
      </c>
      <c r="H194" s="79" t="s">
        <v>355</v>
      </c>
    </row>
    <row r="195" spans="1:8" x14ac:dyDescent="0.25">
      <c r="A195" s="94" t="s">
        <v>356</v>
      </c>
      <c r="B195" s="78">
        <v>109</v>
      </c>
      <c r="C195" s="78">
        <v>108</v>
      </c>
      <c r="D195" s="78">
        <v>1</v>
      </c>
      <c r="E195" s="78">
        <v>91</v>
      </c>
      <c r="F195" s="78">
        <v>91</v>
      </c>
      <c r="G195" s="78">
        <v>0</v>
      </c>
      <c r="H195" s="79" t="s">
        <v>357</v>
      </c>
    </row>
    <row r="196" spans="1:8" x14ac:dyDescent="0.25">
      <c r="A196" s="94" t="s">
        <v>358</v>
      </c>
      <c r="B196" s="78">
        <v>178</v>
      </c>
      <c r="C196" s="78">
        <v>177</v>
      </c>
      <c r="D196" s="78">
        <v>1</v>
      </c>
      <c r="E196" s="78">
        <v>155</v>
      </c>
      <c r="F196" s="78">
        <v>154</v>
      </c>
      <c r="G196" s="78">
        <v>1</v>
      </c>
      <c r="H196" s="79" t="s">
        <v>359</v>
      </c>
    </row>
    <row r="197" spans="1:8" x14ac:dyDescent="0.25">
      <c r="A197" s="94" t="s">
        <v>360</v>
      </c>
      <c r="B197" s="78">
        <v>10</v>
      </c>
      <c r="C197" s="78">
        <v>10</v>
      </c>
      <c r="D197" s="78">
        <v>0</v>
      </c>
      <c r="E197" s="78">
        <v>10</v>
      </c>
      <c r="F197" s="78">
        <v>10</v>
      </c>
      <c r="G197" s="78">
        <v>0</v>
      </c>
      <c r="H197" s="81" t="s">
        <v>361</v>
      </c>
    </row>
    <row r="198" spans="1:8" ht="20.5" x14ac:dyDescent="0.25">
      <c r="A198" s="82" t="s">
        <v>683</v>
      </c>
      <c r="B198" s="78">
        <v>2</v>
      </c>
      <c r="C198" s="78">
        <v>2</v>
      </c>
      <c r="D198" s="78">
        <v>0</v>
      </c>
      <c r="E198" s="78">
        <v>0</v>
      </c>
      <c r="F198" s="78">
        <v>0</v>
      </c>
      <c r="G198" s="78">
        <v>0</v>
      </c>
      <c r="H198" s="79" t="s">
        <v>684</v>
      </c>
    </row>
    <row r="199" spans="1:8" x14ac:dyDescent="0.25">
      <c r="A199" s="94" t="s">
        <v>362</v>
      </c>
      <c r="B199" s="78">
        <v>56</v>
      </c>
      <c r="C199" s="78">
        <v>43</v>
      </c>
      <c r="D199" s="78">
        <v>13</v>
      </c>
      <c r="E199" s="78">
        <v>37</v>
      </c>
      <c r="F199" s="78">
        <v>27</v>
      </c>
      <c r="G199" s="78">
        <v>10</v>
      </c>
      <c r="H199" s="81" t="s">
        <v>363</v>
      </c>
    </row>
    <row r="200" spans="1:8" x14ac:dyDescent="0.25">
      <c r="A200" s="94" t="s">
        <v>364</v>
      </c>
      <c r="B200" s="78">
        <v>57</v>
      </c>
      <c r="C200" s="78">
        <v>56</v>
      </c>
      <c r="D200" s="78">
        <v>1</v>
      </c>
      <c r="E200" s="78">
        <v>39</v>
      </c>
      <c r="F200" s="78">
        <v>39</v>
      </c>
      <c r="G200" s="78">
        <v>0</v>
      </c>
      <c r="H200" s="79" t="s">
        <v>365</v>
      </c>
    </row>
    <row r="201" spans="1:8" x14ac:dyDescent="0.25">
      <c r="A201" s="82" t="s">
        <v>685</v>
      </c>
      <c r="B201" s="78">
        <v>16</v>
      </c>
      <c r="C201" s="78">
        <v>16</v>
      </c>
      <c r="D201" s="78">
        <v>0</v>
      </c>
      <c r="E201" s="78">
        <v>12</v>
      </c>
      <c r="F201" s="78">
        <v>12</v>
      </c>
      <c r="G201" s="78">
        <v>0</v>
      </c>
      <c r="H201" s="79" t="s">
        <v>686</v>
      </c>
    </row>
    <row r="202" spans="1:8" x14ac:dyDescent="0.25">
      <c r="A202" s="94" t="s">
        <v>366</v>
      </c>
      <c r="B202" s="78">
        <v>4</v>
      </c>
      <c r="C202" s="78">
        <v>4</v>
      </c>
      <c r="D202" s="78">
        <v>0</v>
      </c>
      <c r="E202" s="78">
        <v>4</v>
      </c>
      <c r="F202" s="78">
        <v>4</v>
      </c>
      <c r="G202" s="78">
        <v>0</v>
      </c>
      <c r="H202" s="81" t="s">
        <v>367</v>
      </c>
    </row>
    <row r="203" spans="1:8" x14ac:dyDescent="0.25">
      <c r="A203" s="94" t="s">
        <v>368</v>
      </c>
      <c r="B203" s="78">
        <v>34</v>
      </c>
      <c r="C203" s="78">
        <v>34</v>
      </c>
      <c r="D203" s="78">
        <v>0</v>
      </c>
      <c r="E203" s="78">
        <v>32</v>
      </c>
      <c r="F203" s="78">
        <v>32</v>
      </c>
      <c r="G203" s="78">
        <v>0</v>
      </c>
      <c r="H203" s="81" t="s">
        <v>369</v>
      </c>
    </row>
    <row r="204" spans="1:8" x14ac:dyDescent="0.25">
      <c r="A204" s="94" t="s">
        <v>370</v>
      </c>
      <c r="B204" s="78">
        <v>46</v>
      </c>
      <c r="C204" s="78">
        <v>46</v>
      </c>
      <c r="D204" s="78">
        <v>0</v>
      </c>
      <c r="E204" s="78">
        <v>31</v>
      </c>
      <c r="F204" s="78">
        <v>31</v>
      </c>
      <c r="G204" s="78">
        <v>0</v>
      </c>
      <c r="H204" s="81" t="s">
        <v>371</v>
      </c>
    </row>
    <row r="205" spans="1:8" x14ac:dyDescent="0.25">
      <c r="A205" s="94" t="s">
        <v>372</v>
      </c>
      <c r="B205" s="78">
        <v>93</v>
      </c>
      <c r="C205" s="78">
        <v>93</v>
      </c>
      <c r="D205" s="78">
        <v>0</v>
      </c>
      <c r="E205" s="78">
        <v>49</v>
      </c>
      <c r="F205" s="78">
        <v>49</v>
      </c>
      <c r="G205" s="78">
        <v>0</v>
      </c>
      <c r="H205" s="79" t="s">
        <v>373</v>
      </c>
    </row>
    <row r="206" spans="1:8" x14ac:dyDescent="0.25">
      <c r="A206" s="80"/>
      <c r="B206" s="78"/>
      <c r="C206" s="78"/>
      <c r="D206" s="78"/>
      <c r="E206" s="78"/>
      <c r="F206" s="78"/>
      <c r="G206" s="78"/>
      <c r="H206" s="81"/>
    </row>
    <row r="207" spans="1:8" x14ac:dyDescent="0.25">
      <c r="A207" s="75" t="s">
        <v>127</v>
      </c>
      <c r="B207" s="76">
        <v>461</v>
      </c>
      <c r="C207" s="76">
        <v>399</v>
      </c>
      <c r="D207" s="76">
        <v>62</v>
      </c>
      <c r="E207" s="76">
        <v>347</v>
      </c>
      <c r="F207" s="76">
        <v>296</v>
      </c>
      <c r="G207" s="76">
        <v>51</v>
      </c>
      <c r="H207" s="93" t="s">
        <v>128</v>
      </c>
    </row>
    <row r="208" spans="1:8" x14ac:dyDescent="0.25">
      <c r="A208" s="94" t="s">
        <v>741</v>
      </c>
      <c r="B208" s="78">
        <v>35</v>
      </c>
      <c r="C208" s="78">
        <v>33</v>
      </c>
      <c r="D208" s="78">
        <v>2</v>
      </c>
      <c r="E208" s="78">
        <v>19</v>
      </c>
      <c r="F208" s="78">
        <v>18</v>
      </c>
      <c r="G208" s="78">
        <v>1</v>
      </c>
      <c r="H208" s="81" t="s">
        <v>742</v>
      </c>
    </row>
    <row r="209" spans="1:8" x14ac:dyDescent="0.25">
      <c r="A209" s="94" t="s">
        <v>374</v>
      </c>
      <c r="B209" s="78">
        <v>1</v>
      </c>
      <c r="C209" s="78">
        <v>0</v>
      </c>
      <c r="D209" s="78">
        <v>1</v>
      </c>
      <c r="E209" s="78">
        <v>1</v>
      </c>
      <c r="F209" s="78">
        <v>0</v>
      </c>
      <c r="G209" s="78">
        <v>1</v>
      </c>
      <c r="H209" s="81" t="s">
        <v>375</v>
      </c>
    </row>
    <row r="210" spans="1:8" x14ac:dyDescent="0.25">
      <c r="A210" s="94" t="s">
        <v>376</v>
      </c>
      <c r="B210" s="78">
        <v>5</v>
      </c>
      <c r="C210" s="78">
        <v>4</v>
      </c>
      <c r="D210" s="78">
        <v>1</v>
      </c>
      <c r="E210" s="78">
        <v>4</v>
      </c>
      <c r="F210" s="78">
        <v>4</v>
      </c>
      <c r="G210" s="78">
        <v>0</v>
      </c>
      <c r="H210" s="81" t="s">
        <v>377</v>
      </c>
    </row>
    <row r="211" spans="1:8" x14ac:dyDescent="0.25">
      <c r="A211" s="94" t="s">
        <v>378</v>
      </c>
      <c r="B211" s="78">
        <v>375</v>
      </c>
      <c r="C211" s="78">
        <v>333</v>
      </c>
      <c r="D211" s="78">
        <v>42</v>
      </c>
      <c r="E211" s="78">
        <v>279</v>
      </c>
      <c r="F211" s="78">
        <v>246</v>
      </c>
      <c r="G211" s="78">
        <v>33</v>
      </c>
      <c r="H211" s="81" t="s">
        <v>379</v>
      </c>
    </row>
    <row r="212" spans="1:8" x14ac:dyDescent="0.25">
      <c r="A212" s="94" t="s">
        <v>380</v>
      </c>
      <c r="B212" s="78">
        <v>2</v>
      </c>
      <c r="C212" s="78">
        <v>1</v>
      </c>
      <c r="D212" s="78">
        <v>1</v>
      </c>
      <c r="E212" s="78">
        <v>2</v>
      </c>
      <c r="F212" s="78">
        <v>1</v>
      </c>
      <c r="G212" s="78">
        <v>1</v>
      </c>
      <c r="H212" s="81" t="s">
        <v>381</v>
      </c>
    </row>
    <row r="213" spans="1:8" x14ac:dyDescent="0.25">
      <c r="A213" s="82" t="s">
        <v>382</v>
      </c>
      <c r="B213" s="78">
        <v>13</v>
      </c>
      <c r="C213" s="78">
        <v>5</v>
      </c>
      <c r="D213" s="78">
        <v>8</v>
      </c>
      <c r="E213" s="78">
        <v>13</v>
      </c>
      <c r="F213" s="78">
        <v>5</v>
      </c>
      <c r="G213" s="78">
        <v>8</v>
      </c>
      <c r="H213" s="79" t="s">
        <v>383</v>
      </c>
    </row>
    <row r="214" spans="1:8" x14ac:dyDescent="0.25">
      <c r="A214" s="94" t="s">
        <v>384</v>
      </c>
      <c r="B214" s="78">
        <v>30</v>
      </c>
      <c r="C214" s="78">
        <v>23</v>
      </c>
      <c r="D214" s="78">
        <v>7</v>
      </c>
      <c r="E214" s="78">
        <v>29</v>
      </c>
      <c r="F214" s="78">
        <v>22</v>
      </c>
      <c r="G214" s="78">
        <v>7</v>
      </c>
      <c r="H214" s="81" t="s">
        <v>385</v>
      </c>
    </row>
    <row r="215" spans="1:8" x14ac:dyDescent="0.25">
      <c r="A215" s="80"/>
      <c r="B215" s="78"/>
      <c r="C215" s="78"/>
      <c r="D215" s="78"/>
      <c r="E215" s="78"/>
      <c r="F215" s="78"/>
      <c r="G215" s="78"/>
      <c r="H215" s="81"/>
    </row>
    <row r="216" spans="1:8" x14ac:dyDescent="0.25">
      <c r="A216" s="75" t="s">
        <v>129</v>
      </c>
      <c r="B216" s="76">
        <v>107</v>
      </c>
      <c r="C216" s="76">
        <v>91</v>
      </c>
      <c r="D216" s="76">
        <v>16</v>
      </c>
      <c r="E216" s="76">
        <v>75</v>
      </c>
      <c r="F216" s="76">
        <v>62</v>
      </c>
      <c r="G216" s="76">
        <v>13</v>
      </c>
      <c r="H216" s="77" t="s">
        <v>130</v>
      </c>
    </row>
    <row r="217" spans="1:8" x14ac:dyDescent="0.25">
      <c r="A217" s="94" t="s">
        <v>386</v>
      </c>
      <c r="B217" s="78">
        <v>107</v>
      </c>
      <c r="C217" s="78">
        <v>91</v>
      </c>
      <c r="D217" s="78">
        <v>16</v>
      </c>
      <c r="E217" s="78">
        <v>75</v>
      </c>
      <c r="F217" s="78">
        <v>62</v>
      </c>
      <c r="G217" s="78">
        <v>13</v>
      </c>
      <c r="H217" s="81" t="s">
        <v>387</v>
      </c>
    </row>
    <row r="218" spans="1:8" x14ac:dyDescent="0.25">
      <c r="A218" s="80"/>
      <c r="B218" s="78"/>
      <c r="C218" s="78"/>
      <c r="D218" s="78"/>
      <c r="E218" s="78"/>
      <c r="F218" s="78"/>
      <c r="G218" s="78"/>
      <c r="H218" s="81"/>
    </row>
    <row r="219" spans="1:8" x14ac:dyDescent="0.25">
      <c r="A219" s="75" t="s">
        <v>131</v>
      </c>
      <c r="B219" s="76">
        <v>37</v>
      </c>
      <c r="C219" s="76">
        <v>37</v>
      </c>
      <c r="D219" s="76">
        <v>0</v>
      </c>
      <c r="E219" s="76">
        <v>33</v>
      </c>
      <c r="F219" s="76">
        <v>33</v>
      </c>
      <c r="G219" s="76">
        <v>0</v>
      </c>
      <c r="H219" s="77" t="s">
        <v>132</v>
      </c>
    </row>
    <row r="220" spans="1:8" x14ac:dyDescent="0.25">
      <c r="A220" s="94" t="s">
        <v>388</v>
      </c>
      <c r="B220" s="78">
        <v>9</v>
      </c>
      <c r="C220" s="78">
        <v>9</v>
      </c>
      <c r="D220" s="78">
        <v>0</v>
      </c>
      <c r="E220" s="78">
        <v>9</v>
      </c>
      <c r="F220" s="78">
        <v>9</v>
      </c>
      <c r="G220" s="78">
        <v>0</v>
      </c>
      <c r="H220" s="81" t="s">
        <v>389</v>
      </c>
    </row>
    <row r="221" spans="1:8" x14ac:dyDescent="0.25">
      <c r="A221" s="94" t="s">
        <v>390</v>
      </c>
      <c r="B221" s="78">
        <v>21</v>
      </c>
      <c r="C221" s="78">
        <v>21</v>
      </c>
      <c r="D221" s="78">
        <v>0</v>
      </c>
      <c r="E221" s="78">
        <v>18</v>
      </c>
      <c r="F221" s="78">
        <v>18</v>
      </c>
      <c r="G221" s="78">
        <v>0</v>
      </c>
      <c r="H221" s="79" t="s">
        <v>391</v>
      </c>
    </row>
    <row r="222" spans="1:8" x14ac:dyDescent="0.25">
      <c r="A222" s="94" t="s">
        <v>392</v>
      </c>
      <c r="B222" s="78">
        <v>7</v>
      </c>
      <c r="C222" s="78">
        <v>7</v>
      </c>
      <c r="D222" s="78">
        <v>0</v>
      </c>
      <c r="E222" s="78">
        <v>6</v>
      </c>
      <c r="F222" s="78">
        <v>6</v>
      </c>
      <c r="G222" s="78">
        <v>0</v>
      </c>
      <c r="H222" s="79" t="s">
        <v>393</v>
      </c>
    </row>
    <row r="223" spans="1:8" x14ac:dyDescent="0.25">
      <c r="A223" s="80"/>
      <c r="B223" s="78"/>
      <c r="C223" s="78"/>
      <c r="D223" s="78"/>
      <c r="E223" s="78"/>
      <c r="F223" s="78"/>
      <c r="G223" s="78"/>
      <c r="H223" s="81"/>
    </row>
    <row r="224" spans="1:8" x14ac:dyDescent="0.25">
      <c r="A224" s="75" t="s">
        <v>133</v>
      </c>
      <c r="B224" s="76">
        <v>2</v>
      </c>
      <c r="C224" s="76">
        <v>0</v>
      </c>
      <c r="D224" s="76">
        <v>2</v>
      </c>
      <c r="E224" s="76">
        <v>2</v>
      </c>
      <c r="F224" s="76">
        <v>0</v>
      </c>
      <c r="G224" s="76">
        <v>2</v>
      </c>
      <c r="H224" s="77" t="s">
        <v>134</v>
      </c>
    </row>
    <row r="225" spans="1:8" x14ac:dyDescent="0.25">
      <c r="A225" s="94" t="s">
        <v>394</v>
      </c>
      <c r="B225" s="78">
        <v>2</v>
      </c>
      <c r="C225" s="78">
        <v>0</v>
      </c>
      <c r="D225" s="78">
        <v>2</v>
      </c>
      <c r="E225" s="78">
        <v>2</v>
      </c>
      <c r="F225" s="78">
        <v>0</v>
      </c>
      <c r="G225" s="78">
        <v>2</v>
      </c>
      <c r="H225" s="81" t="s">
        <v>395</v>
      </c>
    </row>
    <row r="226" spans="1:8" x14ac:dyDescent="0.25">
      <c r="A226" s="80"/>
      <c r="B226" s="78"/>
      <c r="C226" s="78"/>
      <c r="D226" s="78"/>
      <c r="E226" s="78"/>
      <c r="F226" s="78"/>
      <c r="G226" s="78"/>
      <c r="H226" s="81"/>
    </row>
    <row r="227" spans="1:8" x14ac:dyDescent="0.25">
      <c r="A227" s="92" t="s">
        <v>135</v>
      </c>
      <c r="B227" s="76">
        <v>176</v>
      </c>
      <c r="C227" s="76">
        <v>24</v>
      </c>
      <c r="D227" s="76">
        <v>152</v>
      </c>
      <c r="E227" s="76">
        <v>132</v>
      </c>
      <c r="F227" s="76">
        <v>14</v>
      </c>
      <c r="G227" s="76">
        <v>118</v>
      </c>
      <c r="H227" s="93" t="s">
        <v>136</v>
      </c>
    </row>
    <row r="228" spans="1:8" ht="20.5" x14ac:dyDescent="0.25">
      <c r="A228" s="82" t="s">
        <v>396</v>
      </c>
      <c r="B228" s="78">
        <v>176</v>
      </c>
      <c r="C228" s="78">
        <v>24</v>
      </c>
      <c r="D228" s="78">
        <v>152</v>
      </c>
      <c r="E228" s="78">
        <v>132</v>
      </c>
      <c r="F228" s="78">
        <v>14</v>
      </c>
      <c r="G228" s="78">
        <v>118</v>
      </c>
      <c r="H228" s="79" t="s">
        <v>397</v>
      </c>
    </row>
    <row r="229" spans="1:8" x14ac:dyDescent="0.25">
      <c r="A229" s="80"/>
      <c r="B229" s="78"/>
      <c r="C229" s="78"/>
      <c r="D229" s="78"/>
      <c r="E229" s="78"/>
      <c r="F229" s="78"/>
      <c r="G229" s="78"/>
      <c r="H229" s="81"/>
    </row>
    <row r="230" spans="1:8" x14ac:dyDescent="0.25">
      <c r="A230" s="92" t="s">
        <v>137</v>
      </c>
      <c r="B230" s="76">
        <v>578</v>
      </c>
      <c r="C230" s="76">
        <v>110</v>
      </c>
      <c r="D230" s="76">
        <v>468</v>
      </c>
      <c r="E230" s="76">
        <v>431</v>
      </c>
      <c r="F230" s="76">
        <v>80</v>
      </c>
      <c r="G230" s="76">
        <v>351</v>
      </c>
      <c r="H230" s="93" t="s">
        <v>138</v>
      </c>
    </row>
    <row r="231" spans="1:8" x14ac:dyDescent="0.25">
      <c r="A231" s="82" t="s">
        <v>398</v>
      </c>
      <c r="B231" s="78">
        <v>18</v>
      </c>
      <c r="C231" s="78">
        <v>4</v>
      </c>
      <c r="D231" s="78">
        <v>14</v>
      </c>
      <c r="E231" s="78">
        <v>13</v>
      </c>
      <c r="F231" s="78">
        <v>3</v>
      </c>
      <c r="G231" s="78">
        <v>10</v>
      </c>
      <c r="H231" s="79" t="s">
        <v>399</v>
      </c>
    </row>
    <row r="232" spans="1:8" x14ac:dyDescent="0.25">
      <c r="A232" s="94" t="s">
        <v>400</v>
      </c>
      <c r="B232" s="78">
        <v>18</v>
      </c>
      <c r="C232" s="78">
        <v>12</v>
      </c>
      <c r="D232" s="78">
        <v>6</v>
      </c>
      <c r="E232" s="78">
        <v>17</v>
      </c>
      <c r="F232" s="78">
        <v>11</v>
      </c>
      <c r="G232" s="78">
        <v>6</v>
      </c>
      <c r="H232" s="79" t="s">
        <v>401</v>
      </c>
    </row>
    <row r="233" spans="1:8" x14ac:dyDescent="0.25">
      <c r="A233" s="82" t="s">
        <v>743</v>
      </c>
      <c r="B233" s="78">
        <v>30</v>
      </c>
      <c r="C233" s="78">
        <v>1</v>
      </c>
      <c r="D233" s="78">
        <v>29</v>
      </c>
      <c r="E233" s="78">
        <v>20</v>
      </c>
      <c r="F233" s="78">
        <v>0</v>
      </c>
      <c r="G233" s="78">
        <v>20</v>
      </c>
      <c r="H233" s="81" t="s">
        <v>744</v>
      </c>
    </row>
    <row r="234" spans="1:8" x14ac:dyDescent="0.25">
      <c r="A234" s="94" t="s">
        <v>402</v>
      </c>
      <c r="B234" s="78">
        <v>15</v>
      </c>
      <c r="C234" s="78">
        <v>8</v>
      </c>
      <c r="D234" s="78">
        <v>7</v>
      </c>
      <c r="E234" s="78">
        <v>8</v>
      </c>
      <c r="F234" s="78">
        <v>5</v>
      </c>
      <c r="G234" s="78">
        <v>3</v>
      </c>
      <c r="H234" s="81" t="s">
        <v>403</v>
      </c>
    </row>
    <row r="235" spans="1:8" x14ac:dyDescent="0.25">
      <c r="A235" s="94" t="s">
        <v>745</v>
      </c>
      <c r="B235" s="78">
        <v>50</v>
      </c>
      <c r="C235" s="78">
        <v>11</v>
      </c>
      <c r="D235" s="78">
        <v>39</v>
      </c>
      <c r="E235" s="78">
        <v>38</v>
      </c>
      <c r="F235" s="78">
        <v>8</v>
      </c>
      <c r="G235" s="78">
        <v>30</v>
      </c>
      <c r="H235" s="81" t="s">
        <v>746</v>
      </c>
    </row>
    <row r="236" spans="1:8" x14ac:dyDescent="0.25">
      <c r="A236" s="82" t="s">
        <v>404</v>
      </c>
      <c r="B236" s="78">
        <v>333</v>
      </c>
      <c r="C236" s="78">
        <v>0</v>
      </c>
      <c r="D236" s="78">
        <v>333</v>
      </c>
      <c r="E236" s="78">
        <v>246</v>
      </c>
      <c r="F236" s="78">
        <v>0</v>
      </c>
      <c r="G236" s="78">
        <v>246</v>
      </c>
      <c r="H236" s="79" t="s">
        <v>405</v>
      </c>
    </row>
    <row r="237" spans="1:8" x14ac:dyDescent="0.25">
      <c r="A237" s="94" t="s">
        <v>406</v>
      </c>
      <c r="B237" s="78">
        <v>114</v>
      </c>
      <c r="C237" s="78">
        <v>74</v>
      </c>
      <c r="D237" s="78">
        <v>40</v>
      </c>
      <c r="E237" s="78">
        <v>89</v>
      </c>
      <c r="F237" s="78">
        <v>53</v>
      </c>
      <c r="G237" s="78">
        <v>36</v>
      </c>
      <c r="H237" s="79" t="s">
        <v>407</v>
      </c>
    </row>
    <row r="238" spans="1:8" x14ac:dyDescent="0.25">
      <c r="A238" s="80"/>
      <c r="B238" s="78"/>
      <c r="C238" s="78"/>
      <c r="D238" s="78"/>
      <c r="E238" s="78"/>
      <c r="F238" s="78"/>
      <c r="G238" s="78"/>
      <c r="H238" s="81"/>
    </row>
    <row r="239" spans="1:8" x14ac:dyDescent="0.25">
      <c r="A239" s="92" t="s">
        <v>139</v>
      </c>
      <c r="B239" s="76">
        <v>179</v>
      </c>
      <c r="C239" s="76">
        <v>66</v>
      </c>
      <c r="D239" s="76">
        <v>113</v>
      </c>
      <c r="E239" s="76">
        <v>129</v>
      </c>
      <c r="F239" s="76">
        <v>44</v>
      </c>
      <c r="G239" s="76">
        <v>85</v>
      </c>
      <c r="H239" s="93" t="s">
        <v>140</v>
      </c>
    </row>
    <row r="240" spans="1:8" x14ac:dyDescent="0.25">
      <c r="A240" s="94" t="s">
        <v>408</v>
      </c>
      <c r="B240" s="78">
        <v>18</v>
      </c>
      <c r="C240" s="78">
        <v>17</v>
      </c>
      <c r="D240" s="78">
        <v>1</v>
      </c>
      <c r="E240" s="78">
        <v>13</v>
      </c>
      <c r="F240" s="78">
        <v>13</v>
      </c>
      <c r="G240" s="78">
        <v>0</v>
      </c>
      <c r="H240" s="81" t="s">
        <v>409</v>
      </c>
    </row>
    <row r="241" spans="1:8" x14ac:dyDescent="0.25">
      <c r="A241" s="94" t="s">
        <v>410</v>
      </c>
      <c r="B241" s="78">
        <v>140</v>
      </c>
      <c r="C241" s="78">
        <v>45</v>
      </c>
      <c r="D241" s="78">
        <v>95</v>
      </c>
      <c r="E241" s="78">
        <v>98</v>
      </c>
      <c r="F241" s="78">
        <v>28</v>
      </c>
      <c r="G241" s="78">
        <v>70</v>
      </c>
      <c r="H241" s="81" t="s">
        <v>411</v>
      </c>
    </row>
    <row r="242" spans="1:8" x14ac:dyDescent="0.25">
      <c r="A242" s="82" t="s">
        <v>412</v>
      </c>
      <c r="B242" s="78">
        <v>21</v>
      </c>
      <c r="C242" s="78">
        <v>4</v>
      </c>
      <c r="D242" s="78">
        <v>17</v>
      </c>
      <c r="E242" s="78">
        <v>18</v>
      </c>
      <c r="F242" s="78">
        <v>3</v>
      </c>
      <c r="G242" s="78">
        <v>15</v>
      </c>
      <c r="H242" s="81" t="s">
        <v>413</v>
      </c>
    </row>
    <row r="243" spans="1:8" x14ac:dyDescent="0.25">
      <c r="A243" s="80"/>
      <c r="B243" s="78"/>
      <c r="C243" s="78"/>
      <c r="D243" s="78"/>
      <c r="E243" s="78"/>
      <c r="F243" s="78"/>
      <c r="G243" s="78"/>
      <c r="H243" s="81"/>
    </row>
    <row r="244" spans="1:8" x14ac:dyDescent="0.25">
      <c r="A244" s="75" t="s">
        <v>141</v>
      </c>
      <c r="B244" s="76">
        <v>1108</v>
      </c>
      <c r="C244" s="76">
        <v>406</v>
      </c>
      <c r="D244" s="76">
        <v>702</v>
      </c>
      <c r="E244" s="76">
        <v>805</v>
      </c>
      <c r="F244" s="76">
        <v>279</v>
      </c>
      <c r="G244" s="76">
        <v>526</v>
      </c>
      <c r="H244" s="93" t="s">
        <v>142</v>
      </c>
    </row>
    <row r="245" spans="1:8" ht="20.5" x14ac:dyDescent="0.25">
      <c r="A245" s="94" t="s">
        <v>414</v>
      </c>
      <c r="B245" s="78">
        <v>392</v>
      </c>
      <c r="C245" s="78">
        <v>231</v>
      </c>
      <c r="D245" s="78">
        <v>161</v>
      </c>
      <c r="E245" s="78">
        <v>297</v>
      </c>
      <c r="F245" s="78">
        <v>166</v>
      </c>
      <c r="G245" s="78">
        <v>131</v>
      </c>
      <c r="H245" s="79" t="s">
        <v>415</v>
      </c>
    </row>
    <row r="246" spans="1:8" x14ac:dyDescent="0.25">
      <c r="A246" s="94" t="s">
        <v>416</v>
      </c>
      <c r="B246" s="78">
        <v>257</v>
      </c>
      <c r="C246" s="78">
        <v>76</v>
      </c>
      <c r="D246" s="78">
        <v>181</v>
      </c>
      <c r="E246" s="78">
        <v>166</v>
      </c>
      <c r="F246" s="78">
        <v>45</v>
      </c>
      <c r="G246" s="78">
        <v>121</v>
      </c>
      <c r="H246" s="81" t="s">
        <v>417</v>
      </c>
    </row>
    <row r="247" spans="1:8" x14ac:dyDescent="0.25">
      <c r="A247" s="94" t="s">
        <v>418</v>
      </c>
      <c r="B247" s="78">
        <v>24</v>
      </c>
      <c r="C247" s="78">
        <v>13</v>
      </c>
      <c r="D247" s="78">
        <v>11</v>
      </c>
      <c r="E247" s="78">
        <v>23</v>
      </c>
      <c r="F247" s="78">
        <v>12</v>
      </c>
      <c r="G247" s="78">
        <v>11</v>
      </c>
      <c r="H247" s="81" t="s">
        <v>419</v>
      </c>
    </row>
    <row r="248" spans="1:8" x14ac:dyDescent="0.25">
      <c r="A248" s="94" t="s">
        <v>420</v>
      </c>
      <c r="B248" s="78">
        <v>59</v>
      </c>
      <c r="C248" s="78">
        <v>31</v>
      </c>
      <c r="D248" s="78">
        <v>28</v>
      </c>
      <c r="E248" s="78">
        <v>50</v>
      </c>
      <c r="F248" s="78">
        <v>23</v>
      </c>
      <c r="G248" s="78">
        <v>27</v>
      </c>
      <c r="H248" s="81" t="s">
        <v>421</v>
      </c>
    </row>
    <row r="249" spans="1:8" x14ac:dyDescent="0.25">
      <c r="A249" s="94" t="s">
        <v>422</v>
      </c>
      <c r="B249" s="78">
        <v>34</v>
      </c>
      <c r="C249" s="78">
        <v>7</v>
      </c>
      <c r="D249" s="78">
        <v>27</v>
      </c>
      <c r="E249" s="78">
        <v>31</v>
      </c>
      <c r="F249" s="78">
        <v>7</v>
      </c>
      <c r="G249" s="78">
        <v>24</v>
      </c>
      <c r="H249" s="79" t="s">
        <v>423</v>
      </c>
    </row>
    <row r="250" spans="1:8" ht="20.5" x14ac:dyDescent="0.25">
      <c r="A250" s="82" t="s">
        <v>424</v>
      </c>
      <c r="B250" s="78">
        <v>22</v>
      </c>
      <c r="C250" s="78">
        <v>4</v>
      </c>
      <c r="D250" s="78">
        <v>18</v>
      </c>
      <c r="E250" s="78">
        <v>17</v>
      </c>
      <c r="F250" s="78">
        <v>3</v>
      </c>
      <c r="G250" s="78">
        <v>14</v>
      </c>
      <c r="H250" s="79" t="s">
        <v>425</v>
      </c>
    </row>
    <row r="251" spans="1:8" ht="20.5" x14ac:dyDescent="0.25">
      <c r="A251" s="82" t="s">
        <v>426</v>
      </c>
      <c r="B251" s="78">
        <v>52</v>
      </c>
      <c r="C251" s="78">
        <v>4</v>
      </c>
      <c r="D251" s="78">
        <v>48</v>
      </c>
      <c r="E251" s="78">
        <v>46</v>
      </c>
      <c r="F251" s="78">
        <v>4</v>
      </c>
      <c r="G251" s="78">
        <v>42</v>
      </c>
      <c r="H251" s="79" t="s">
        <v>427</v>
      </c>
    </row>
    <row r="252" spans="1:8" ht="20.5" x14ac:dyDescent="0.25">
      <c r="A252" s="82" t="s">
        <v>747</v>
      </c>
      <c r="B252" s="78">
        <v>268</v>
      </c>
      <c r="C252" s="78">
        <v>40</v>
      </c>
      <c r="D252" s="78">
        <v>228</v>
      </c>
      <c r="E252" s="78">
        <v>175</v>
      </c>
      <c r="F252" s="78">
        <v>19</v>
      </c>
      <c r="G252" s="78">
        <v>156</v>
      </c>
      <c r="H252" s="79" t="s">
        <v>748</v>
      </c>
    </row>
    <row r="253" spans="1:8" x14ac:dyDescent="0.25">
      <c r="A253" s="80"/>
      <c r="B253" s="78"/>
      <c r="C253" s="78"/>
      <c r="D253" s="78"/>
      <c r="E253" s="78"/>
      <c r="F253" s="78"/>
      <c r="G253" s="78"/>
      <c r="H253" s="81"/>
    </row>
    <row r="254" spans="1:8" ht="21" x14ac:dyDescent="0.25">
      <c r="A254" s="92" t="s">
        <v>143</v>
      </c>
      <c r="B254" s="76">
        <v>51</v>
      </c>
      <c r="C254" s="76">
        <v>22</v>
      </c>
      <c r="D254" s="76">
        <v>29</v>
      </c>
      <c r="E254" s="76">
        <v>35</v>
      </c>
      <c r="F254" s="76">
        <v>14</v>
      </c>
      <c r="G254" s="76">
        <v>21</v>
      </c>
      <c r="H254" s="93" t="s">
        <v>144</v>
      </c>
    </row>
    <row r="255" spans="1:8" ht="20.5" x14ac:dyDescent="0.25">
      <c r="A255" s="82" t="s">
        <v>428</v>
      </c>
      <c r="B255" s="78">
        <v>49</v>
      </c>
      <c r="C255" s="78">
        <v>22</v>
      </c>
      <c r="D255" s="78">
        <v>27</v>
      </c>
      <c r="E255" s="78">
        <v>33</v>
      </c>
      <c r="F255" s="78">
        <v>14</v>
      </c>
      <c r="G255" s="78">
        <v>19</v>
      </c>
      <c r="H255" s="79" t="s">
        <v>429</v>
      </c>
    </row>
    <row r="256" spans="1:8" ht="20.5" x14ac:dyDescent="0.25">
      <c r="A256" s="82" t="s">
        <v>430</v>
      </c>
      <c r="B256" s="78">
        <v>2</v>
      </c>
      <c r="C256" s="78">
        <v>0</v>
      </c>
      <c r="D256" s="78">
        <v>2</v>
      </c>
      <c r="E256" s="78">
        <v>2</v>
      </c>
      <c r="F256" s="78">
        <v>0</v>
      </c>
      <c r="G256" s="78">
        <v>2</v>
      </c>
      <c r="H256" s="79" t="s">
        <v>431</v>
      </c>
    </row>
    <row r="257" spans="1:8" x14ac:dyDescent="0.25">
      <c r="A257" s="80"/>
      <c r="B257" s="78"/>
      <c r="C257" s="78"/>
      <c r="D257" s="78"/>
      <c r="E257" s="78"/>
      <c r="F257" s="78"/>
      <c r="G257" s="78"/>
      <c r="H257" s="81"/>
    </row>
    <row r="258" spans="1:8" x14ac:dyDescent="0.25">
      <c r="A258" s="92" t="s">
        <v>145</v>
      </c>
      <c r="B258" s="76">
        <v>688</v>
      </c>
      <c r="C258" s="76">
        <v>336</v>
      </c>
      <c r="D258" s="76">
        <v>352</v>
      </c>
      <c r="E258" s="76">
        <v>551</v>
      </c>
      <c r="F258" s="76">
        <v>257</v>
      </c>
      <c r="G258" s="76">
        <v>294</v>
      </c>
      <c r="H258" s="93" t="s">
        <v>146</v>
      </c>
    </row>
    <row r="259" spans="1:8" x14ac:dyDescent="0.25">
      <c r="A259" s="94" t="s">
        <v>687</v>
      </c>
      <c r="B259" s="78">
        <v>18</v>
      </c>
      <c r="C259" s="78">
        <v>14</v>
      </c>
      <c r="D259" s="78">
        <v>4</v>
      </c>
      <c r="E259" s="78">
        <v>12</v>
      </c>
      <c r="F259" s="78">
        <v>10</v>
      </c>
      <c r="G259" s="78">
        <v>2</v>
      </c>
      <c r="H259" s="81" t="s">
        <v>688</v>
      </c>
    </row>
    <row r="260" spans="1:8" x14ac:dyDescent="0.25">
      <c r="A260" s="94" t="s">
        <v>689</v>
      </c>
      <c r="B260" s="78">
        <v>34</v>
      </c>
      <c r="C260" s="78">
        <v>20</v>
      </c>
      <c r="D260" s="78">
        <v>14</v>
      </c>
      <c r="E260" s="78">
        <v>24</v>
      </c>
      <c r="F260" s="78">
        <v>14</v>
      </c>
      <c r="G260" s="78">
        <v>10</v>
      </c>
      <c r="H260" s="79" t="s">
        <v>432</v>
      </c>
    </row>
    <row r="261" spans="1:8" x14ac:dyDescent="0.25">
      <c r="A261" s="82" t="s">
        <v>749</v>
      </c>
      <c r="B261" s="78">
        <v>312</v>
      </c>
      <c r="C261" s="78">
        <v>4</v>
      </c>
      <c r="D261" s="78">
        <v>308</v>
      </c>
      <c r="E261" s="78">
        <v>267</v>
      </c>
      <c r="F261" s="78">
        <v>3</v>
      </c>
      <c r="G261" s="78">
        <v>264</v>
      </c>
      <c r="H261" s="79" t="s">
        <v>750</v>
      </c>
    </row>
    <row r="262" spans="1:8" x14ac:dyDescent="0.25">
      <c r="A262" s="94" t="s">
        <v>433</v>
      </c>
      <c r="B262" s="78">
        <v>309</v>
      </c>
      <c r="C262" s="78">
        <v>287</v>
      </c>
      <c r="D262" s="78">
        <v>22</v>
      </c>
      <c r="E262" s="78">
        <v>237</v>
      </c>
      <c r="F262" s="78">
        <v>221</v>
      </c>
      <c r="G262" s="78">
        <v>16</v>
      </c>
      <c r="H262" s="81" t="s">
        <v>434</v>
      </c>
    </row>
    <row r="263" spans="1:8" x14ac:dyDescent="0.25">
      <c r="A263" s="94" t="s">
        <v>435</v>
      </c>
      <c r="B263" s="78">
        <v>15</v>
      </c>
      <c r="C263" s="78">
        <v>11</v>
      </c>
      <c r="D263" s="78">
        <v>4</v>
      </c>
      <c r="E263" s="78">
        <v>11</v>
      </c>
      <c r="F263" s="78">
        <v>9</v>
      </c>
      <c r="G263" s="78">
        <v>2</v>
      </c>
      <c r="H263" s="79" t="s">
        <v>436</v>
      </c>
    </row>
    <row r="264" spans="1:8" x14ac:dyDescent="0.25">
      <c r="A264" s="80"/>
      <c r="B264" s="78"/>
      <c r="C264" s="78"/>
      <c r="D264" s="78"/>
      <c r="E264" s="78"/>
      <c r="F264" s="78"/>
      <c r="G264" s="78"/>
      <c r="H264" s="81"/>
    </row>
    <row r="265" spans="1:8" x14ac:dyDescent="0.25">
      <c r="A265" s="92" t="s">
        <v>147</v>
      </c>
      <c r="B265" s="76">
        <v>68</v>
      </c>
      <c r="C265" s="76">
        <v>3</v>
      </c>
      <c r="D265" s="76">
        <v>65</v>
      </c>
      <c r="E265" s="76">
        <v>55</v>
      </c>
      <c r="F265" s="76">
        <v>2</v>
      </c>
      <c r="G265" s="76">
        <v>53</v>
      </c>
      <c r="H265" s="93" t="s">
        <v>148</v>
      </c>
    </row>
    <row r="266" spans="1:8" x14ac:dyDescent="0.25">
      <c r="A266" s="94" t="s">
        <v>437</v>
      </c>
      <c r="B266" s="78">
        <v>38</v>
      </c>
      <c r="C266" s="78">
        <v>3</v>
      </c>
      <c r="D266" s="78">
        <v>35</v>
      </c>
      <c r="E266" s="78">
        <v>27</v>
      </c>
      <c r="F266" s="78">
        <v>2</v>
      </c>
      <c r="G266" s="78">
        <v>25</v>
      </c>
      <c r="H266" s="81" t="s">
        <v>438</v>
      </c>
    </row>
    <row r="267" spans="1:8" x14ac:dyDescent="0.25">
      <c r="A267" s="94" t="s">
        <v>751</v>
      </c>
      <c r="B267" s="78">
        <v>30</v>
      </c>
      <c r="C267" s="78">
        <v>0</v>
      </c>
      <c r="D267" s="78">
        <v>30</v>
      </c>
      <c r="E267" s="78">
        <v>28</v>
      </c>
      <c r="F267" s="78">
        <v>0</v>
      </c>
      <c r="G267" s="78">
        <v>28</v>
      </c>
      <c r="H267" s="81" t="s">
        <v>752</v>
      </c>
    </row>
    <row r="268" spans="1:8" x14ac:dyDescent="0.25">
      <c r="A268" s="80"/>
      <c r="B268" s="78"/>
      <c r="C268" s="78"/>
      <c r="D268" s="78"/>
      <c r="E268" s="78"/>
      <c r="F268" s="78"/>
      <c r="G268" s="78"/>
      <c r="H268" s="81"/>
    </row>
    <row r="269" spans="1:8" x14ac:dyDescent="0.25">
      <c r="A269" s="75" t="s">
        <v>149</v>
      </c>
      <c r="B269" s="76">
        <v>694</v>
      </c>
      <c r="C269" s="76">
        <v>370</v>
      </c>
      <c r="D269" s="76">
        <v>324</v>
      </c>
      <c r="E269" s="76">
        <v>546</v>
      </c>
      <c r="F269" s="76">
        <v>267</v>
      </c>
      <c r="G269" s="76">
        <v>279</v>
      </c>
      <c r="H269" s="93" t="s">
        <v>150</v>
      </c>
    </row>
    <row r="270" spans="1:8" x14ac:dyDescent="0.25">
      <c r="A270" s="82" t="s">
        <v>439</v>
      </c>
      <c r="B270" s="78">
        <v>91</v>
      </c>
      <c r="C270" s="78">
        <v>6</v>
      </c>
      <c r="D270" s="78">
        <v>85</v>
      </c>
      <c r="E270" s="78">
        <v>85</v>
      </c>
      <c r="F270" s="78">
        <v>6</v>
      </c>
      <c r="G270" s="78">
        <v>79</v>
      </c>
      <c r="H270" s="81" t="s">
        <v>440</v>
      </c>
    </row>
    <row r="271" spans="1:8" x14ac:dyDescent="0.25">
      <c r="A271" s="94" t="s">
        <v>441</v>
      </c>
      <c r="B271" s="78">
        <v>26</v>
      </c>
      <c r="C271" s="78">
        <v>5</v>
      </c>
      <c r="D271" s="78">
        <v>21</v>
      </c>
      <c r="E271" s="78">
        <v>18</v>
      </c>
      <c r="F271" s="78">
        <v>3</v>
      </c>
      <c r="G271" s="78">
        <v>15</v>
      </c>
      <c r="H271" s="81" t="s">
        <v>442</v>
      </c>
    </row>
    <row r="272" spans="1:8" x14ac:dyDescent="0.25">
      <c r="A272" s="94" t="s">
        <v>443</v>
      </c>
      <c r="B272" s="78">
        <v>42</v>
      </c>
      <c r="C272" s="78">
        <v>15</v>
      </c>
      <c r="D272" s="78">
        <v>27</v>
      </c>
      <c r="E272" s="78">
        <v>27</v>
      </c>
      <c r="F272" s="78">
        <v>9</v>
      </c>
      <c r="G272" s="78">
        <v>18</v>
      </c>
      <c r="H272" s="81" t="s">
        <v>444</v>
      </c>
    </row>
    <row r="273" spans="1:8" x14ac:dyDescent="0.25">
      <c r="A273" s="94" t="s">
        <v>445</v>
      </c>
      <c r="B273" s="78">
        <v>14</v>
      </c>
      <c r="C273" s="78">
        <v>4</v>
      </c>
      <c r="D273" s="78">
        <v>10</v>
      </c>
      <c r="E273" s="78">
        <v>12</v>
      </c>
      <c r="F273" s="78">
        <v>4</v>
      </c>
      <c r="G273" s="78">
        <v>8</v>
      </c>
      <c r="H273" s="81" t="s">
        <v>446</v>
      </c>
    </row>
    <row r="274" spans="1:8" x14ac:dyDescent="0.25">
      <c r="A274" s="94" t="s">
        <v>447</v>
      </c>
      <c r="B274" s="78">
        <v>142</v>
      </c>
      <c r="C274" s="78">
        <v>120</v>
      </c>
      <c r="D274" s="78">
        <v>22</v>
      </c>
      <c r="E274" s="78">
        <v>94</v>
      </c>
      <c r="F274" s="78">
        <v>77</v>
      </c>
      <c r="G274" s="78">
        <v>17</v>
      </c>
      <c r="H274" s="81" t="s">
        <v>448</v>
      </c>
    </row>
    <row r="275" spans="1:8" x14ac:dyDescent="0.25">
      <c r="A275" s="94" t="s">
        <v>449</v>
      </c>
      <c r="B275" s="78">
        <v>255</v>
      </c>
      <c r="C275" s="78">
        <v>163</v>
      </c>
      <c r="D275" s="78">
        <v>92</v>
      </c>
      <c r="E275" s="78">
        <v>196</v>
      </c>
      <c r="F275" s="78">
        <v>118</v>
      </c>
      <c r="G275" s="78">
        <v>78</v>
      </c>
      <c r="H275" s="81" t="s">
        <v>450</v>
      </c>
    </row>
    <row r="276" spans="1:8" x14ac:dyDescent="0.25">
      <c r="A276" s="94" t="s">
        <v>451</v>
      </c>
      <c r="B276" s="78">
        <v>108</v>
      </c>
      <c r="C276" s="78">
        <v>46</v>
      </c>
      <c r="D276" s="78">
        <v>62</v>
      </c>
      <c r="E276" s="78">
        <v>102</v>
      </c>
      <c r="F276" s="78">
        <v>42</v>
      </c>
      <c r="G276" s="78">
        <v>60</v>
      </c>
      <c r="H276" s="79" t="s">
        <v>452</v>
      </c>
    </row>
    <row r="277" spans="1:8" x14ac:dyDescent="0.25">
      <c r="A277" s="94" t="s">
        <v>453</v>
      </c>
      <c r="B277" s="78">
        <v>16</v>
      </c>
      <c r="C277" s="78">
        <v>11</v>
      </c>
      <c r="D277" s="78">
        <v>5</v>
      </c>
      <c r="E277" s="78">
        <v>12</v>
      </c>
      <c r="F277" s="78">
        <v>8</v>
      </c>
      <c r="G277" s="78">
        <v>4</v>
      </c>
      <c r="H277" s="81" t="s">
        <v>454</v>
      </c>
    </row>
    <row r="278" spans="1:8" x14ac:dyDescent="0.25">
      <c r="A278" s="80"/>
      <c r="B278" s="78"/>
      <c r="C278" s="78"/>
      <c r="D278" s="78"/>
      <c r="E278" s="78"/>
      <c r="F278" s="78"/>
      <c r="G278" s="78"/>
      <c r="H278" s="81"/>
    </row>
    <row r="279" spans="1:8" x14ac:dyDescent="0.25">
      <c r="A279" s="75" t="s">
        <v>151</v>
      </c>
      <c r="B279" s="76">
        <v>344</v>
      </c>
      <c r="C279" s="76">
        <v>256</v>
      </c>
      <c r="D279" s="76">
        <v>88</v>
      </c>
      <c r="E279" s="76">
        <v>299</v>
      </c>
      <c r="F279" s="76">
        <v>211</v>
      </c>
      <c r="G279" s="76">
        <v>88</v>
      </c>
      <c r="H279" s="77" t="s">
        <v>152</v>
      </c>
    </row>
    <row r="280" spans="1:8" x14ac:dyDescent="0.25">
      <c r="A280" s="94" t="s">
        <v>455</v>
      </c>
      <c r="B280" s="78">
        <v>4</v>
      </c>
      <c r="C280" s="78">
        <v>3</v>
      </c>
      <c r="D280" s="78">
        <v>1</v>
      </c>
      <c r="E280" s="78">
        <v>4</v>
      </c>
      <c r="F280" s="78">
        <v>3</v>
      </c>
      <c r="G280" s="78">
        <v>1</v>
      </c>
      <c r="H280" s="79" t="s">
        <v>456</v>
      </c>
    </row>
    <row r="281" spans="1:8" x14ac:dyDescent="0.25">
      <c r="A281" s="94" t="s">
        <v>753</v>
      </c>
      <c r="B281" s="78">
        <v>1</v>
      </c>
      <c r="C281" s="78">
        <v>1</v>
      </c>
      <c r="D281" s="78">
        <v>0</v>
      </c>
      <c r="E281" s="78">
        <v>1</v>
      </c>
      <c r="F281" s="78">
        <v>1</v>
      </c>
      <c r="G281" s="78">
        <v>0</v>
      </c>
      <c r="H281" s="81" t="s">
        <v>754</v>
      </c>
    </row>
    <row r="282" spans="1:8" x14ac:dyDescent="0.25">
      <c r="A282" s="94" t="s">
        <v>457</v>
      </c>
      <c r="B282" s="78">
        <v>3</v>
      </c>
      <c r="C282" s="78">
        <v>2</v>
      </c>
      <c r="D282" s="78">
        <v>1</v>
      </c>
      <c r="E282" s="78">
        <v>3</v>
      </c>
      <c r="F282" s="78">
        <v>2</v>
      </c>
      <c r="G282" s="78">
        <v>1</v>
      </c>
      <c r="H282" s="81" t="s">
        <v>458</v>
      </c>
    </row>
    <row r="283" spans="1:8" x14ac:dyDescent="0.25">
      <c r="A283" s="94" t="s">
        <v>459</v>
      </c>
      <c r="B283" s="78">
        <v>1</v>
      </c>
      <c r="C283" s="78">
        <v>1</v>
      </c>
      <c r="D283" s="78">
        <v>0</v>
      </c>
      <c r="E283" s="78">
        <v>1</v>
      </c>
      <c r="F283" s="78">
        <v>1</v>
      </c>
      <c r="G283" s="78">
        <v>0</v>
      </c>
      <c r="H283" s="81" t="s">
        <v>460</v>
      </c>
    </row>
    <row r="284" spans="1:8" x14ac:dyDescent="0.25">
      <c r="A284" s="94" t="s">
        <v>461</v>
      </c>
      <c r="B284" s="78">
        <v>3</v>
      </c>
      <c r="C284" s="78">
        <v>2</v>
      </c>
      <c r="D284" s="78">
        <v>1</v>
      </c>
      <c r="E284" s="78">
        <v>3</v>
      </c>
      <c r="F284" s="78">
        <v>2</v>
      </c>
      <c r="G284" s="78">
        <v>1</v>
      </c>
      <c r="H284" s="81" t="s">
        <v>462</v>
      </c>
    </row>
    <row r="285" spans="1:8" x14ac:dyDescent="0.25">
      <c r="A285" s="94" t="s">
        <v>463</v>
      </c>
      <c r="B285" s="78">
        <v>12</v>
      </c>
      <c r="C285" s="78">
        <v>9</v>
      </c>
      <c r="D285" s="78">
        <v>3</v>
      </c>
      <c r="E285" s="78">
        <v>12</v>
      </c>
      <c r="F285" s="78">
        <v>9</v>
      </c>
      <c r="G285" s="78">
        <v>3</v>
      </c>
      <c r="H285" s="81" t="s">
        <v>464</v>
      </c>
    </row>
    <row r="286" spans="1:8" x14ac:dyDescent="0.25">
      <c r="A286" s="94" t="s">
        <v>465</v>
      </c>
      <c r="B286" s="78">
        <v>4</v>
      </c>
      <c r="C286" s="78">
        <v>3</v>
      </c>
      <c r="D286" s="78">
        <v>1</v>
      </c>
      <c r="E286" s="78">
        <v>4</v>
      </c>
      <c r="F286" s="78">
        <v>3</v>
      </c>
      <c r="G286" s="78">
        <v>1</v>
      </c>
      <c r="H286" s="81" t="s">
        <v>466</v>
      </c>
    </row>
    <row r="287" spans="1:8" x14ac:dyDescent="0.25">
      <c r="A287" s="94" t="s">
        <v>467</v>
      </c>
      <c r="B287" s="78">
        <v>4</v>
      </c>
      <c r="C287" s="78">
        <v>1</v>
      </c>
      <c r="D287" s="78">
        <v>3</v>
      </c>
      <c r="E287" s="78">
        <v>4</v>
      </c>
      <c r="F287" s="78">
        <v>1</v>
      </c>
      <c r="G287" s="78">
        <v>3</v>
      </c>
      <c r="H287" s="81" t="s">
        <v>468</v>
      </c>
    </row>
    <row r="288" spans="1:8" x14ac:dyDescent="0.25">
      <c r="A288" s="94" t="s">
        <v>469</v>
      </c>
      <c r="B288" s="78">
        <v>186</v>
      </c>
      <c r="C288" s="78">
        <v>127</v>
      </c>
      <c r="D288" s="78">
        <v>59</v>
      </c>
      <c r="E288" s="78">
        <v>179</v>
      </c>
      <c r="F288" s="78">
        <v>120</v>
      </c>
      <c r="G288" s="78">
        <v>59</v>
      </c>
      <c r="H288" s="81" t="s">
        <v>470</v>
      </c>
    </row>
    <row r="289" spans="1:8" x14ac:dyDescent="0.25">
      <c r="A289" s="94" t="s">
        <v>755</v>
      </c>
      <c r="B289" s="78">
        <v>8</v>
      </c>
      <c r="C289" s="78">
        <v>2</v>
      </c>
      <c r="D289" s="78">
        <v>6</v>
      </c>
      <c r="E289" s="78">
        <v>8</v>
      </c>
      <c r="F289" s="78">
        <v>2</v>
      </c>
      <c r="G289" s="78">
        <v>6</v>
      </c>
      <c r="H289" s="81" t="s">
        <v>756</v>
      </c>
    </row>
    <row r="290" spans="1:8" x14ac:dyDescent="0.25">
      <c r="A290" s="94" t="s">
        <v>471</v>
      </c>
      <c r="B290" s="78">
        <v>1</v>
      </c>
      <c r="C290" s="78">
        <v>1</v>
      </c>
      <c r="D290" s="78">
        <v>0</v>
      </c>
      <c r="E290" s="78">
        <v>1</v>
      </c>
      <c r="F290" s="78">
        <v>1</v>
      </c>
      <c r="G290" s="78">
        <v>0</v>
      </c>
      <c r="H290" s="81" t="s">
        <v>472</v>
      </c>
    </row>
    <row r="291" spans="1:8" x14ac:dyDescent="0.25">
      <c r="A291" s="94" t="s">
        <v>473</v>
      </c>
      <c r="B291" s="78">
        <v>15</v>
      </c>
      <c r="C291" s="78">
        <v>13</v>
      </c>
      <c r="D291" s="78">
        <v>2</v>
      </c>
      <c r="E291" s="78">
        <v>13</v>
      </c>
      <c r="F291" s="78">
        <v>11</v>
      </c>
      <c r="G291" s="78">
        <v>2</v>
      </c>
      <c r="H291" s="81" t="s">
        <v>474</v>
      </c>
    </row>
    <row r="292" spans="1:8" x14ac:dyDescent="0.25">
      <c r="A292" s="94" t="s">
        <v>475</v>
      </c>
      <c r="B292" s="78">
        <v>102</v>
      </c>
      <c r="C292" s="78">
        <v>91</v>
      </c>
      <c r="D292" s="78">
        <v>11</v>
      </c>
      <c r="E292" s="78">
        <v>66</v>
      </c>
      <c r="F292" s="78">
        <v>55</v>
      </c>
      <c r="G292" s="78">
        <v>11</v>
      </c>
      <c r="H292" s="79" t="s">
        <v>476</v>
      </c>
    </row>
    <row r="293" spans="1:8" x14ac:dyDescent="0.25">
      <c r="A293" s="80"/>
      <c r="B293" s="78"/>
      <c r="C293" s="78"/>
      <c r="D293" s="78"/>
      <c r="E293" s="78"/>
      <c r="F293" s="78"/>
      <c r="G293" s="78"/>
      <c r="H293" s="81"/>
    </row>
    <row r="294" spans="1:8" x14ac:dyDescent="0.25">
      <c r="A294" s="92" t="s">
        <v>153</v>
      </c>
      <c r="B294" s="76">
        <v>53</v>
      </c>
      <c r="C294" s="76">
        <v>35</v>
      </c>
      <c r="D294" s="76">
        <v>18</v>
      </c>
      <c r="E294" s="76">
        <v>47</v>
      </c>
      <c r="F294" s="76">
        <v>32</v>
      </c>
      <c r="G294" s="76">
        <v>15</v>
      </c>
      <c r="H294" s="93" t="s">
        <v>154</v>
      </c>
    </row>
    <row r="295" spans="1:8" x14ac:dyDescent="0.25">
      <c r="A295" s="94" t="s">
        <v>477</v>
      </c>
      <c r="B295" s="78">
        <v>26</v>
      </c>
      <c r="C295" s="78">
        <v>21</v>
      </c>
      <c r="D295" s="78">
        <v>5</v>
      </c>
      <c r="E295" s="78">
        <v>26</v>
      </c>
      <c r="F295" s="78">
        <v>21</v>
      </c>
      <c r="G295" s="78">
        <v>5</v>
      </c>
      <c r="H295" s="81" t="s">
        <v>478</v>
      </c>
    </row>
    <row r="296" spans="1:8" x14ac:dyDescent="0.25">
      <c r="A296" s="94" t="s">
        <v>479</v>
      </c>
      <c r="B296" s="78">
        <v>27</v>
      </c>
      <c r="C296" s="78">
        <v>14</v>
      </c>
      <c r="D296" s="78">
        <v>13</v>
      </c>
      <c r="E296" s="78">
        <v>21</v>
      </c>
      <c r="F296" s="78">
        <v>11</v>
      </c>
      <c r="G296" s="78">
        <v>10</v>
      </c>
      <c r="H296" s="79" t="s">
        <v>480</v>
      </c>
    </row>
    <row r="297" spans="1:8" x14ac:dyDescent="0.25">
      <c r="A297" s="80"/>
      <c r="B297" s="78"/>
      <c r="C297" s="78"/>
      <c r="D297" s="78"/>
      <c r="E297" s="78"/>
      <c r="F297" s="78"/>
      <c r="G297" s="78"/>
      <c r="H297" s="81"/>
    </row>
    <row r="298" spans="1:8" x14ac:dyDescent="0.25">
      <c r="A298" s="92" t="s">
        <v>155</v>
      </c>
      <c r="B298" s="76">
        <v>303</v>
      </c>
      <c r="C298" s="76">
        <v>247</v>
      </c>
      <c r="D298" s="76">
        <v>56</v>
      </c>
      <c r="E298" s="76">
        <v>251</v>
      </c>
      <c r="F298" s="76">
        <v>202</v>
      </c>
      <c r="G298" s="76">
        <v>49</v>
      </c>
      <c r="H298" s="93" t="s">
        <v>156</v>
      </c>
    </row>
    <row r="299" spans="1:8" ht="20.5" x14ac:dyDescent="0.25">
      <c r="A299" s="82" t="s">
        <v>481</v>
      </c>
      <c r="B299" s="78">
        <v>303</v>
      </c>
      <c r="C299" s="78">
        <v>247</v>
      </c>
      <c r="D299" s="78">
        <v>56</v>
      </c>
      <c r="E299" s="78">
        <v>251</v>
      </c>
      <c r="F299" s="78">
        <v>202</v>
      </c>
      <c r="G299" s="78">
        <v>49</v>
      </c>
      <c r="H299" s="79" t="s">
        <v>482</v>
      </c>
    </row>
    <row r="300" spans="1:8" x14ac:dyDescent="0.25">
      <c r="A300" s="80"/>
      <c r="B300" s="78"/>
      <c r="C300" s="78"/>
      <c r="D300" s="78"/>
      <c r="E300" s="78"/>
      <c r="F300" s="78"/>
      <c r="G300" s="78"/>
      <c r="H300" s="81"/>
    </row>
    <row r="301" spans="1:8" x14ac:dyDescent="0.25">
      <c r="A301" s="92" t="s">
        <v>157</v>
      </c>
      <c r="B301" s="76">
        <v>1866</v>
      </c>
      <c r="C301" s="76">
        <v>1436</v>
      </c>
      <c r="D301" s="76">
        <v>430</v>
      </c>
      <c r="E301" s="76">
        <v>1596</v>
      </c>
      <c r="F301" s="76">
        <v>1194</v>
      </c>
      <c r="G301" s="76">
        <v>402</v>
      </c>
      <c r="H301" s="93" t="s">
        <v>158</v>
      </c>
    </row>
    <row r="302" spans="1:8" x14ac:dyDescent="0.25">
      <c r="A302" s="94" t="s">
        <v>483</v>
      </c>
      <c r="B302" s="78">
        <v>36</v>
      </c>
      <c r="C302" s="78">
        <v>34</v>
      </c>
      <c r="D302" s="78">
        <v>2</v>
      </c>
      <c r="E302" s="78">
        <v>35</v>
      </c>
      <c r="F302" s="78">
        <v>33</v>
      </c>
      <c r="G302" s="78">
        <v>2</v>
      </c>
      <c r="H302" s="79" t="s">
        <v>484</v>
      </c>
    </row>
    <row r="303" spans="1:8" x14ac:dyDescent="0.25">
      <c r="A303" s="94" t="s">
        <v>485</v>
      </c>
      <c r="B303" s="78">
        <v>312</v>
      </c>
      <c r="C303" s="78">
        <v>257</v>
      </c>
      <c r="D303" s="78">
        <v>55</v>
      </c>
      <c r="E303" s="78">
        <v>213</v>
      </c>
      <c r="F303" s="78">
        <v>172</v>
      </c>
      <c r="G303" s="78">
        <v>41</v>
      </c>
      <c r="H303" s="81" t="s">
        <v>486</v>
      </c>
    </row>
    <row r="304" spans="1:8" x14ac:dyDescent="0.25">
      <c r="A304" s="94" t="s">
        <v>487</v>
      </c>
      <c r="B304" s="78">
        <v>14</v>
      </c>
      <c r="C304" s="78">
        <v>9</v>
      </c>
      <c r="D304" s="78">
        <v>5</v>
      </c>
      <c r="E304" s="78">
        <v>8</v>
      </c>
      <c r="F304" s="78">
        <v>4</v>
      </c>
      <c r="G304" s="78">
        <v>4</v>
      </c>
      <c r="H304" s="81" t="s">
        <v>488</v>
      </c>
    </row>
    <row r="305" spans="1:8" x14ac:dyDescent="0.25">
      <c r="A305" s="94" t="s">
        <v>489</v>
      </c>
      <c r="B305" s="78">
        <v>171</v>
      </c>
      <c r="C305" s="78">
        <v>135</v>
      </c>
      <c r="D305" s="78">
        <v>36</v>
      </c>
      <c r="E305" s="78">
        <v>163</v>
      </c>
      <c r="F305" s="78">
        <v>127</v>
      </c>
      <c r="G305" s="78">
        <v>36</v>
      </c>
      <c r="H305" s="81" t="s">
        <v>490</v>
      </c>
    </row>
    <row r="306" spans="1:8" x14ac:dyDescent="0.25">
      <c r="A306" s="82" t="s">
        <v>491</v>
      </c>
      <c r="B306" s="78">
        <v>84</v>
      </c>
      <c r="C306" s="78">
        <v>61</v>
      </c>
      <c r="D306" s="78">
        <v>23</v>
      </c>
      <c r="E306" s="78">
        <v>80</v>
      </c>
      <c r="F306" s="78">
        <v>58</v>
      </c>
      <c r="G306" s="78">
        <v>22</v>
      </c>
      <c r="H306" s="79" t="s">
        <v>492</v>
      </c>
    </row>
    <row r="307" spans="1:8" x14ac:dyDescent="0.25">
      <c r="A307" s="94" t="s">
        <v>493</v>
      </c>
      <c r="B307" s="78">
        <v>908</v>
      </c>
      <c r="C307" s="78">
        <v>632</v>
      </c>
      <c r="D307" s="78">
        <v>276</v>
      </c>
      <c r="E307" s="78">
        <v>880</v>
      </c>
      <c r="F307" s="78">
        <v>608</v>
      </c>
      <c r="G307" s="78">
        <v>272</v>
      </c>
      <c r="H307" s="81" t="s">
        <v>494</v>
      </c>
    </row>
    <row r="308" spans="1:8" ht="20.5" x14ac:dyDescent="0.25">
      <c r="A308" s="94" t="s">
        <v>757</v>
      </c>
      <c r="B308" s="78">
        <v>13</v>
      </c>
      <c r="C308" s="78">
        <v>9</v>
      </c>
      <c r="D308" s="78">
        <v>4</v>
      </c>
      <c r="E308" s="78">
        <v>10</v>
      </c>
      <c r="F308" s="78">
        <v>7</v>
      </c>
      <c r="G308" s="78">
        <v>3</v>
      </c>
      <c r="H308" s="79" t="s">
        <v>758</v>
      </c>
    </row>
    <row r="309" spans="1:8" x14ac:dyDescent="0.25">
      <c r="A309" s="82" t="s">
        <v>495</v>
      </c>
      <c r="B309" s="78">
        <v>247</v>
      </c>
      <c r="C309" s="78">
        <v>221</v>
      </c>
      <c r="D309" s="78">
        <v>26</v>
      </c>
      <c r="E309" s="78">
        <v>144</v>
      </c>
      <c r="F309" s="78">
        <v>125</v>
      </c>
      <c r="G309" s="78">
        <v>19</v>
      </c>
      <c r="H309" s="79" t="s">
        <v>496</v>
      </c>
    </row>
    <row r="310" spans="1:8" ht="20.5" x14ac:dyDescent="0.25">
      <c r="A310" s="82" t="s">
        <v>759</v>
      </c>
      <c r="B310" s="78">
        <v>7</v>
      </c>
      <c r="C310" s="78">
        <v>7</v>
      </c>
      <c r="D310" s="78">
        <v>0</v>
      </c>
      <c r="E310" s="78">
        <v>7</v>
      </c>
      <c r="F310" s="78">
        <v>7</v>
      </c>
      <c r="G310" s="78">
        <v>0</v>
      </c>
      <c r="H310" s="79" t="s">
        <v>760</v>
      </c>
    </row>
    <row r="311" spans="1:8" ht="20.5" x14ac:dyDescent="0.25">
      <c r="A311" s="82" t="s">
        <v>497</v>
      </c>
      <c r="B311" s="78">
        <v>1</v>
      </c>
      <c r="C311" s="78">
        <v>1</v>
      </c>
      <c r="D311" s="78">
        <v>0</v>
      </c>
      <c r="E311" s="78">
        <v>1</v>
      </c>
      <c r="F311" s="78">
        <v>1</v>
      </c>
      <c r="G311" s="78">
        <v>0</v>
      </c>
      <c r="H311" s="79" t="s">
        <v>498</v>
      </c>
    </row>
    <row r="312" spans="1:8" ht="20.5" x14ac:dyDescent="0.25">
      <c r="A312" s="82" t="s">
        <v>761</v>
      </c>
      <c r="B312" s="78">
        <v>21</v>
      </c>
      <c r="C312" s="78">
        <v>20</v>
      </c>
      <c r="D312" s="78">
        <v>1</v>
      </c>
      <c r="E312" s="78">
        <v>15</v>
      </c>
      <c r="F312" s="78">
        <v>14</v>
      </c>
      <c r="G312" s="78">
        <v>1</v>
      </c>
      <c r="H312" s="79" t="s">
        <v>762</v>
      </c>
    </row>
    <row r="313" spans="1:8" x14ac:dyDescent="0.25">
      <c r="A313" s="94" t="s">
        <v>499</v>
      </c>
      <c r="B313" s="78">
        <v>35</v>
      </c>
      <c r="C313" s="78">
        <v>34</v>
      </c>
      <c r="D313" s="78">
        <v>1</v>
      </c>
      <c r="E313" s="78">
        <v>24</v>
      </c>
      <c r="F313" s="78">
        <v>23</v>
      </c>
      <c r="G313" s="78">
        <v>1</v>
      </c>
      <c r="H313" s="81" t="s">
        <v>500</v>
      </c>
    </row>
    <row r="314" spans="1:8" x14ac:dyDescent="0.25">
      <c r="A314" s="94" t="s">
        <v>501</v>
      </c>
      <c r="B314" s="78">
        <v>17</v>
      </c>
      <c r="C314" s="78">
        <v>16</v>
      </c>
      <c r="D314" s="78">
        <v>1</v>
      </c>
      <c r="E314" s="78">
        <v>16</v>
      </c>
      <c r="F314" s="78">
        <v>15</v>
      </c>
      <c r="G314" s="78">
        <v>1</v>
      </c>
      <c r="H314" s="81" t="s">
        <v>502</v>
      </c>
    </row>
    <row r="315" spans="1:8" x14ac:dyDescent="0.25">
      <c r="A315" s="80"/>
      <c r="B315" s="78"/>
      <c r="C315" s="78"/>
      <c r="D315" s="78"/>
      <c r="E315" s="78"/>
      <c r="F315" s="78"/>
      <c r="G315" s="78"/>
      <c r="H315" s="81"/>
    </row>
    <row r="316" spans="1:8" x14ac:dyDescent="0.25">
      <c r="A316" s="75" t="s">
        <v>159</v>
      </c>
      <c r="B316" s="76">
        <v>343</v>
      </c>
      <c r="C316" s="76">
        <v>303</v>
      </c>
      <c r="D316" s="76">
        <v>40</v>
      </c>
      <c r="E316" s="76">
        <v>266</v>
      </c>
      <c r="F316" s="76">
        <v>234</v>
      </c>
      <c r="G316" s="76">
        <v>32</v>
      </c>
      <c r="H316" s="93" t="s">
        <v>160</v>
      </c>
    </row>
    <row r="317" spans="1:8" x14ac:dyDescent="0.25">
      <c r="A317" s="82" t="s">
        <v>503</v>
      </c>
      <c r="B317" s="78">
        <v>81</v>
      </c>
      <c r="C317" s="78">
        <v>72</v>
      </c>
      <c r="D317" s="78">
        <v>9</v>
      </c>
      <c r="E317" s="78">
        <v>56</v>
      </c>
      <c r="F317" s="78">
        <v>50</v>
      </c>
      <c r="G317" s="78">
        <v>6</v>
      </c>
      <c r="H317" s="81" t="s">
        <v>504</v>
      </c>
    </row>
    <row r="318" spans="1:8" x14ac:dyDescent="0.25">
      <c r="A318" s="82" t="s">
        <v>505</v>
      </c>
      <c r="B318" s="78">
        <v>33</v>
      </c>
      <c r="C318" s="78">
        <v>26</v>
      </c>
      <c r="D318" s="78">
        <v>7</v>
      </c>
      <c r="E318" s="78">
        <v>22</v>
      </c>
      <c r="F318" s="78">
        <v>16</v>
      </c>
      <c r="G318" s="78">
        <v>6</v>
      </c>
      <c r="H318" s="81" t="s">
        <v>506</v>
      </c>
    </row>
    <row r="319" spans="1:8" x14ac:dyDescent="0.25">
      <c r="A319" s="94" t="s">
        <v>507</v>
      </c>
      <c r="B319" s="78">
        <v>131</v>
      </c>
      <c r="C319" s="78">
        <v>119</v>
      </c>
      <c r="D319" s="78">
        <v>12</v>
      </c>
      <c r="E319" s="78">
        <v>104</v>
      </c>
      <c r="F319" s="78">
        <v>95</v>
      </c>
      <c r="G319" s="78">
        <v>9</v>
      </c>
      <c r="H319" s="81" t="s">
        <v>508</v>
      </c>
    </row>
    <row r="320" spans="1:8" x14ac:dyDescent="0.25">
      <c r="A320" s="94" t="s">
        <v>509</v>
      </c>
      <c r="B320" s="78">
        <v>65</v>
      </c>
      <c r="C320" s="78">
        <v>55</v>
      </c>
      <c r="D320" s="78">
        <v>10</v>
      </c>
      <c r="E320" s="78">
        <v>52</v>
      </c>
      <c r="F320" s="78">
        <v>43</v>
      </c>
      <c r="G320" s="78">
        <v>9</v>
      </c>
      <c r="H320" s="81" t="s">
        <v>510</v>
      </c>
    </row>
    <row r="321" spans="1:8" x14ac:dyDescent="0.25">
      <c r="A321" s="83" t="s">
        <v>511</v>
      </c>
      <c r="B321" s="84">
        <v>33</v>
      </c>
      <c r="C321" s="84">
        <v>31</v>
      </c>
      <c r="D321" s="84">
        <v>2</v>
      </c>
      <c r="E321" s="84">
        <v>32</v>
      </c>
      <c r="F321" s="84">
        <v>30</v>
      </c>
      <c r="G321" s="84">
        <v>2</v>
      </c>
      <c r="H321" s="85" t="s">
        <v>512</v>
      </c>
    </row>
    <row r="322" spans="1:8" x14ac:dyDescent="0.25">
      <c r="A322" s="72"/>
    </row>
    <row r="323" spans="1:8" x14ac:dyDescent="0.25">
      <c r="A323" s="95" t="str">
        <f>CONCATENATE("Stand: Juni ",RIGHT(Inhalt_Contenu!A1,4)+1," / Etat: juin ",RIGHT(Inhalt_Contenu!A1,4)+1)</f>
        <v>Stand: Juni 2026 / Etat: juin 2026</v>
      </c>
    </row>
    <row r="324" spans="1:8" x14ac:dyDescent="0.25">
      <c r="A324" s="72" t="s">
        <v>78</v>
      </c>
    </row>
    <row r="325" spans="1:8" x14ac:dyDescent="0.25">
      <c r="A325" s="91" t="str">
        <f>CONCATENATE("© OFS ",RIGHT(Inhalt_Contenu!A1,4)+1," / © BFS ",RIGHT(Inhalt_Contenu!A1,4)+1)</f>
        <v>© OFS 2026 / © BFS 2026</v>
      </c>
    </row>
    <row r="326" spans="1:8" ht="15.5" x14ac:dyDescent="0.25">
      <c r="A326" s="73"/>
    </row>
    <row r="327" spans="1:8" x14ac:dyDescent="0.25">
      <c r="A327" s="72" t="s">
        <v>73</v>
      </c>
    </row>
    <row r="328" spans="1:8" x14ac:dyDescent="0.25">
      <c r="A328" s="74" t="s">
        <v>74</v>
      </c>
    </row>
  </sheetData>
  <hyperlinks>
    <hyperlink ref="H2" location="Inhalt_Contenu!A1" display="zurück zum Inhalt" xr:uid="{00000000-0004-0000-0700-000000000000}"/>
    <hyperlink ref="H3" location="Inhalt_Contenu!A1" display="retour au contenu" xr:uid="{00000000-0004-0000-0700-000002000000}"/>
    <hyperlink ref="A328" r:id="rId1" xr:uid="{80B0EC6F-6C5D-4E4F-9791-2776B0FAF543}"/>
  </hyperlinks>
  <pageMargins left="0.70866141732283472" right="0.70866141732283472" top="0.78740157480314965" bottom="0.78740157480314965" header="0.31496062992125984" footer="0.31496062992125984"/>
  <pageSetup paperSize="9" scale="61" orientation="landscape" r:id="rId2"/>
  <rowBreaks count="4" manualBreakCount="4">
    <brk id="57" max="7" man="1"/>
    <brk id="111" max="7" man="1"/>
    <brk id="222" max="7" man="1"/>
    <brk id="271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H180"/>
  <sheetViews>
    <sheetView zoomScaleNormal="100" workbookViewId="0"/>
  </sheetViews>
  <sheetFormatPr baseColWidth="10" defaultColWidth="11.453125" defaultRowHeight="12.5" x14ac:dyDescent="0.25"/>
  <cols>
    <col min="1" max="1" width="39.54296875" style="1" customWidth="1"/>
    <col min="2" max="7" width="7.1796875" style="1" customWidth="1"/>
    <col min="8" max="8" width="48.1796875" style="1" customWidth="1"/>
    <col min="9" max="16384" width="11.453125" style="1"/>
  </cols>
  <sheetData>
    <row r="1" spans="1:8" ht="15.5" x14ac:dyDescent="0.35">
      <c r="A1" s="34" t="s">
        <v>705</v>
      </c>
    </row>
    <row r="2" spans="1:8" ht="15.5" x14ac:dyDescent="0.35">
      <c r="A2" s="35" t="s">
        <v>706</v>
      </c>
      <c r="B2" s="12"/>
      <c r="C2" s="12"/>
      <c r="D2" s="12"/>
      <c r="E2" s="12"/>
      <c r="F2" s="12"/>
      <c r="G2" s="12"/>
      <c r="H2" s="44" t="s">
        <v>24</v>
      </c>
    </row>
    <row r="3" spans="1:8" ht="15.75" customHeight="1" x14ac:dyDescent="0.4">
      <c r="A3" s="22"/>
      <c r="B3" s="14"/>
      <c r="C3" s="14"/>
      <c r="D3" s="14"/>
      <c r="E3" s="14"/>
      <c r="F3" s="14"/>
      <c r="G3" s="14"/>
      <c r="H3" s="51" t="s">
        <v>79</v>
      </c>
    </row>
    <row r="4" spans="1:8" ht="14" x14ac:dyDescent="0.3">
      <c r="A4" s="15" t="s">
        <v>63</v>
      </c>
      <c r="B4" s="12"/>
      <c r="C4" s="12"/>
      <c r="D4" s="12"/>
      <c r="E4" s="12"/>
      <c r="F4" s="12"/>
      <c r="G4" s="12"/>
      <c r="H4" s="12"/>
    </row>
    <row r="5" spans="1:8" ht="14" x14ac:dyDescent="0.3">
      <c r="A5" s="15" t="s">
        <v>64</v>
      </c>
      <c r="B5" s="17"/>
      <c r="C5" s="17"/>
      <c r="D5" s="17"/>
      <c r="E5" s="17"/>
      <c r="F5" s="17"/>
      <c r="G5" s="17"/>
      <c r="H5" s="17"/>
    </row>
    <row r="6" spans="1:8" ht="14" x14ac:dyDescent="0.3">
      <c r="A6" s="15"/>
      <c r="B6" s="17"/>
      <c r="C6" s="17"/>
      <c r="D6" s="17"/>
      <c r="E6" s="17"/>
      <c r="F6" s="17"/>
      <c r="G6" s="17"/>
      <c r="H6" s="17"/>
    </row>
    <row r="7" spans="1:8" ht="13" x14ac:dyDescent="0.3">
      <c r="A7" s="31" t="s">
        <v>46</v>
      </c>
      <c r="B7" s="17"/>
      <c r="C7" s="17"/>
      <c r="D7" s="17"/>
      <c r="E7" s="17"/>
      <c r="F7" s="17"/>
      <c r="G7" s="17"/>
      <c r="H7" s="17"/>
    </row>
    <row r="8" spans="1:8" ht="13" x14ac:dyDescent="0.3">
      <c r="A8" s="32" t="s">
        <v>47</v>
      </c>
      <c r="B8" s="17"/>
      <c r="C8" s="17"/>
      <c r="D8" s="17"/>
      <c r="E8" s="17"/>
      <c r="F8" s="17"/>
      <c r="G8" s="17"/>
      <c r="H8" s="17"/>
    </row>
    <row r="9" spans="1:8" x14ac:dyDescent="0.25">
      <c r="A9" s="71"/>
      <c r="B9" s="17"/>
      <c r="C9" s="17"/>
      <c r="D9" s="17"/>
      <c r="E9" s="17"/>
      <c r="F9" s="17"/>
      <c r="G9" s="17"/>
      <c r="H9" s="17"/>
    </row>
    <row r="10" spans="1:8" x14ac:dyDescent="0.25">
      <c r="A10" s="60" t="s">
        <v>66</v>
      </c>
      <c r="B10" s="45" t="s">
        <v>75</v>
      </c>
      <c r="C10" s="45"/>
      <c r="D10" s="46"/>
      <c r="E10" s="45" t="s">
        <v>76</v>
      </c>
      <c r="F10" s="45"/>
      <c r="G10" s="45"/>
      <c r="H10" s="59" t="s">
        <v>65</v>
      </c>
    </row>
    <row r="11" spans="1:8" ht="20" x14ac:dyDescent="0.25">
      <c r="A11" s="70" t="s">
        <v>61</v>
      </c>
      <c r="B11" s="47" t="s">
        <v>25</v>
      </c>
      <c r="C11" s="48" t="s">
        <v>26</v>
      </c>
      <c r="D11" s="49" t="s">
        <v>27</v>
      </c>
      <c r="E11" s="47" t="s">
        <v>25</v>
      </c>
      <c r="F11" s="48" t="s">
        <v>26</v>
      </c>
      <c r="G11" s="50" t="s">
        <v>27</v>
      </c>
      <c r="H11" s="68" t="s">
        <v>60</v>
      </c>
    </row>
    <row r="12" spans="1:8" x14ac:dyDescent="0.25">
      <c r="A12" s="3"/>
      <c r="B12" s="4"/>
      <c r="C12" s="4"/>
      <c r="D12" s="4"/>
      <c r="E12" s="4"/>
      <c r="F12" s="4"/>
      <c r="G12" s="4"/>
      <c r="H12" s="4"/>
    </row>
    <row r="13" spans="1:8" x14ac:dyDescent="0.25">
      <c r="A13" s="75" t="s">
        <v>25</v>
      </c>
      <c r="B13" s="76">
        <v>4040</v>
      </c>
      <c r="C13" s="76">
        <v>2554</v>
      </c>
      <c r="D13" s="76">
        <v>1486</v>
      </c>
      <c r="E13" s="76">
        <v>2836</v>
      </c>
      <c r="F13" s="76">
        <v>1771</v>
      </c>
      <c r="G13" s="76">
        <v>1065</v>
      </c>
      <c r="H13" s="77" t="s">
        <v>25</v>
      </c>
    </row>
    <row r="14" spans="1:8" x14ac:dyDescent="0.25">
      <c r="A14" s="75"/>
      <c r="B14" s="76"/>
      <c r="C14" s="76"/>
      <c r="D14" s="76"/>
      <c r="E14" s="76"/>
      <c r="F14" s="76"/>
      <c r="G14" s="76"/>
      <c r="H14" s="77"/>
    </row>
    <row r="15" spans="1:8" x14ac:dyDescent="0.25">
      <c r="A15" s="92" t="s">
        <v>80</v>
      </c>
      <c r="B15" s="76">
        <v>2</v>
      </c>
      <c r="C15" s="76">
        <v>1</v>
      </c>
      <c r="D15" s="76">
        <v>1</v>
      </c>
      <c r="E15" s="76">
        <v>2</v>
      </c>
      <c r="F15" s="76">
        <v>1</v>
      </c>
      <c r="G15" s="76">
        <v>1</v>
      </c>
      <c r="H15" s="93" t="s">
        <v>81</v>
      </c>
    </row>
    <row r="16" spans="1:8" x14ac:dyDescent="0.25">
      <c r="A16" s="94" t="s">
        <v>513</v>
      </c>
      <c r="B16" s="78">
        <v>2</v>
      </c>
      <c r="C16" s="78">
        <v>1</v>
      </c>
      <c r="D16" s="78">
        <v>1</v>
      </c>
      <c r="E16" s="78">
        <v>2</v>
      </c>
      <c r="F16" s="78">
        <v>1</v>
      </c>
      <c r="G16" s="78">
        <v>1</v>
      </c>
      <c r="H16" s="81" t="s">
        <v>514</v>
      </c>
    </row>
    <row r="17" spans="1:8" x14ac:dyDescent="0.25">
      <c r="A17" s="80"/>
      <c r="B17" s="78"/>
      <c r="C17" s="78"/>
      <c r="D17" s="78"/>
      <c r="E17" s="78"/>
      <c r="F17" s="78"/>
      <c r="G17" s="78"/>
      <c r="H17" s="81"/>
    </row>
    <row r="18" spans="1:8" x14ac:dyDescent="0.25">
      <c r="A18" s="92" t="s">
        <v>82</v>
      </c>
      <c r="B18" s="76">
        <v>49</v>
      </c>
      <c r="C18" s="76">
        <v>23</v>
      </c>
      <c r="D18" s="76">
        <v>26</v>
      </c>
      <c r="E18" s="76">
        <v>42</v>
      </c>
      <c r="F18" s="76">
        <v>18</v>
      </c>
      <c r="G18" s="76">
        <v>24</v>
      </c>
      <c r="H18" s="93" t="s">
        <v>83</v>
      </c>
    </row>
    <row r="19" spans="1:8" x14ac:dyDescent="0.25">
      <c r="A19" s="94" t="s">
        <v>515</v>
      </c>
      <c r="B19" s="78">
        <v>10</v>
      </c>
      <c r="C19" s="78">
        <v>7</v>
      </c>
      <c r="D19" s="78">
        <v>3</v>
      </c>
      <c r="E19" s="78">
        <v>6</v>
      </c>
      <c r="F19" s="78">
        <v>3</v>
      </c>
      <c r="G19" s="78">
        <v>3</v>
      </c>
      <c r="H19" s="81" t="s">
        <v>516</v>
      </c>
    </row>
    <row r="20" spans="1:8" x14ac:dyDescent="0.25">
      <c r="A20" s="94" t="s">
        <v>763</v>
      </c>
      <c r="B20" s="78">
        <v>10</v>
      </c>
      <c r="C20" s="78">
        <v>3</v>
      </c>
      <c r="D20" s="78">
        <v>7</v>
      </c>
      <c r="E20" s="78">
        <v>8</v>
      </c>
      <c r="F20" s="78">
        <v>3</v>
      </c>
      <c r="G20" s="78">
        <v>5</v>
      </c>
      <c r="H20" s="81" t="s">
        <v>764</v>
      </c>
    </row>
    <row r="21" spans="1:8" x14ac:dyDescent="0.25">
      <c r="A21" s="94" t="s">
        <v>517</v>
      </c>
      <c r="B21" s="78">
        <v>29</v>
      </c>
      <c r="C21" s="78">
        <v>13</v>
      </c>
      <c r="D21" s="78">
        <v>16</v>
      </c>
      <c r="E21" s="78">
        <v>28</v>
      </c>
      <c r="F21" s="78">
        <v>12</v>
      </c>
      <c r="G21" s="78">
        <v>16</v>
      </c>
      <c r="H21" s="81" t="s">
        <v>690</v>
      </c>
    </row>
    <row r="22" spans="1:8" x14ac:dyDescent="0.25">
      <c r="A22" s="80"/>
      <c r="B22" s="78"/>
      <c r="C22" s="78"/>
      <c r="D22" s="78"/>
      <c r="E22" s="78"/>
      <c r="F22" s="78"/>
      <c r="G22" s="78"/>
      <c r="H22" s="81"/>
    </row>
    <row r="23" spans="1:8" x14ac:dyDescent="0.25">
      <c r="A23" s="92" t="s">
        <v>84</v>
      </c>
      <c r="B23" s="76">
        <v>10</v>
      </c>
      <c r="C23" s="76">
        <v>1</v>
      </c>
      <c r="D23" s="76">
        <v>9</v>
      </c>
      <c r="E23" s="76">
        <v>10</v>
      </c>
      <c r="F23" s="76">
        <v>1</v>
      </c>
      <c r="G23" s="76">
        <v>9</v>
      </c>
      <c r="H23" s="93" t="s">
        <v>85</v>
      </c>
    </row>
    <row r="24" spans="1:8" x14ac:dyDescent="0.25">
      <c r="A24" s="94" t="s">
        <v>518</v>
      </c>
      <c r="B24" s="78">
        <v>10</v>
      </c>
      <c r="C24" s="78">
        <v>1</v>
      </c>
      <c r="D24" s="78">
        <v>9</v>
      </c>
      <c r="E24" s="78">
        <v>10</v>
      </c>
      <c r="F24" s="78">
        <v>1</v>
      </c>
      <c r="G24" s="78">
        <v>9</v>
      </c>
      <c r="H24" s="81" t="s">
        <v>519</v>
      </c>
    </row>
    <row r="25" spans="1:8" x14ac:dyDescent="0.25">
      <c r="A25" s="80"/>
      <c r="B25" s="78"/>
      <c r="C25" s="78"/>
      <c r="D25" s="78"/>
      <c r="E25" s="78"/>
      <c r="F25" s="78"/>
      <c r="G25" s="78"/>
      <c r="H25" s="81"/>
    </row>
    <row r="26" spans="1:8" x14ac:dyDescent="0.25">
      <c r="A26" s="75" t="s">
        <v>90</v>
      </c>
      <c r="B26" s="76">
        <v>23</v>
      </c>
      <c r="C26" s="76">
        <v>3</v>
      </c>
      <c r="D26" s="76">
        <v>20</v>
      </c>
      <c r="E26" s="76">
        <v>15</v>
      </c>
      <c r="F26" s="76">
        <v>3</v>
      </c>
      <c r="G26" s="76">
        <v>12</v>
      </c>
      <c r="H26" s="77" t="s">
        <v>90</v>
      </c>
    </row>
    <row r="27" spans="1:8" x14ac:dyDescent="0.25">
      <c r="A27" s="82" t="s">
        <v>520</v>
      </c>
      <c r="B27" s="78">
        <v>23</v>
      </c>
      <c r="C27" s="78">
        <v>3</v>
      </c>
      <c r="D27" s="78">
        <v>20</v>
      </c>
      <c r="E27" s="78">
        <v>15</v>
      </c>
      <c r="F27" s="78">
        <v>3</v>
      </c>
      <c r="G27" s="78">
        <v>12</v>
      </c>
      <c r="H27" s="79" t="s">
        <v>521</v>
      </c>
    </row>
    <row r="28" spans="1:8" x14ac:dyDescent="0.25">
      <c r="A28" s="80"/>
      <c r="B28" s="78"/>
      <c r="C28" s="78"/>
      <c r="D28" s="78"/>
      <c r="E28" s="78"/>
      <c r="F28" s="78"/>
      <c r="G28" s="78"/>
      <c r="H28" s="81"/>
    </row>
    <row r="29" spans="1:8" x14ac:dyDescent="0.25">
      <c r="A29" s="92" t="s">
        <v>91</v>
      </c>
      <c r="B29" s="76">
        <v>754</v>
      </c>
      <c r="C29" s="76">
        <v>486</v>
      </c>
      <c r="D29" s="76">
        <v>268</v>
      </c>
      <c r="E29" s="76">
        <v>502</v>
      </c>
      <c r="F29" s="76">
        <v>338</v>
      </c>
      <c r="G29" s="76">
        <v>164</v>
      </c>
      <c r="H29" s="93" t="s">
        <v>92</v>
      </c>
    </row>
    <row r="30" spans="1:8" x14ac:dyDescent="0.25">
      <c r="A30" s="82" t="s">
        <v>522</v>
      </c>
      <c r="B30" s="78">
        <v>182</v>
      </c>
      <c r="C30" s="78">
        <v>112</v>
      </c>
      <c r="D30" s="78">
        <v>70</v>
      </c>
      <c r="E30" s="78">
        <v>110</v>
      </c>
      <c r="F30" s="78">
        <v>74</v>
      </c>
      <c r="G30" s="78">
        <v>36</v>
      </c>
      <c r="H30" s="79" t="s">
        <v>523</v>
      </c>
    </row>
    <row r="31" spans="1:8" x14ac:dyDescent="0.25">
      <c r="A31" s="94" t="s">
        <v>524</v>
      </c>
      <c r="B31" s="78">
        <v>119</v>
      </c>
      <c r="C31" s="78">
        <v>68</v>
      </c>
      <c r="D31" s="78">
        <v>51</v>
      </c>
      <c r="E31" s="78">
        <v>60</v>
      </c>
      <c r="F31" s="78">
        <v>37</v>
      </c>
      <c r="G31" s="78">
        <v>23</v>
      </c>
      <c r="H31" s="81" t="s">
        <v>525</v>
      </c>
    </row>
    <row r="32" spans="1:8" x14ac:dyDescent="0.25">
      <c r="A32" s="94" t="s">
        <v>526</v>
      </c>
      <c r="B32" s="78">
        <v>135</v>
      </c>
      <c r="C32" s="78">
        <v>80</v>
      </c>
      <c r="D32" s="78">
        <v>55</v>
      </c>
      <c r="E32" s="78">
        <v>100</v>
      </c>
      <c r="F32" s="78">
        <v>60</v>
      </c>
      <c r="G32" s="78">
        <v>40</v>
      </c>
      <c r="H32" s="81" t="s">
        <v>527</v>
      </c>
    </row>
    <row r="33" spans="1:8" x14ac:dyDescent="0.25">
      <c r="A33" s="94" t="s">
        <v>528</v>
      </c>
      <c r="B33" s="78">
        <v>318</v>
      </c>
      <c r="C33" s="78">
        <v>226</v>
      </c>
      <c r="D33" s="78">
        <v>92</v>
      </c>
      <c r="E33" s="78">
        <v>232</v>
      </c>
      <c r="F33" s="78">
        <v>167</v>
      </c>
      <c r="G33" s="78">
        <v>65</v>
      </c>
      <c r="H33" s="81" t="s">
        <v>529</v>
      </c>
    </row>
    <row r="34" spans="1:8" x14ac:dyDescent="0.25">
      <c r="A34" s="80"/>
      <c r="B34" s="78"/>
      <c r="C34" s="78"/>
      <c r="D34" s="78"/>
      <c r="E34" s="78"/>
      <c r="F34" s="78"/>
      <c r="G34" s="78"/>
      <c r="H34" s="81"/>
    </row>
    <row r="35" spans="1:8" x14ac:dyDescent="0.25">
      <c r="A35" s="92" t="s">
        <v>93</v>
      </c>
      <c r="B35" s="76">
        <v>182</v>
      </c>
      <c r="C35" s="76">
        <v>133</v>
      </c>
      <c r="D35" s="76">
        <v>49</v>
      </c>
      <c r="E35" s="76">
        <v>106</v>
      </c>
      <c r="F35" s="76">
        <v>83</v>
      </c>
      <c r="G35" s="76">
        <v>23</v>
      </c>
      <c r="H35" s="93" t="s">
        <v>94</v>
      </c>
    </row>
    <row r="36" spans="1:8" x14ac:dyDescent="0.25">
      <c r="A36" s="82" t="s">
        <v>530</v>
      </c>
      <c r="B36" s="78">
        <v>5</v>
      </c>
      <c r="C36" s="78">
        <v>5</v>
      </c>
      <c r="D36" s="78">
        <v>0</v>
      </c>
      <c r="E36" s="78">
        <v>5</v>
      </c>
      <c r="F36" s="78">
        <v>5</v>
      </c>
      <c r="G36" s="78">
        <v>0</v>
      </c>
      <c r="H36" s="79" t="s">
        <v>531</v>
      </c>
    </row>
    <row r="37" spans="1:8" x14ac:dyDescent="0.25">
      <c r="A37" s="82" t="s">
        <v>532</v>
      </c>
      <c r="B37" s="78">
        <v>3</v>
      </c>
      <c r="C37" s="78">
        <v>3</v>
      </c>
      <c r="D37" s="78">
        <v>0</v>
      </c>
      <c r="E37" s="78">
        <v>2</v>
      </c>
      <c r="F37" s="78">
        <v>2</v>
      </c>
      <c r="G37" s="78">
        <v>0</v>
      </c>
      <c r="H37" s="79" t="s">
        <v>533</v>
      </c>
    </row>
    <row r="38" spans="1:8" x14ac:dyDescent="0.25">
      <c r="A38" s="82" t="s">
        <v>534</v>
      </c>
      <c r="B38" s="78">
        <v>42</v>
      </c>
      <c r="C38" s="78">
        <v>33</v>
      </c>
      <c r="D38" s="78">
        <v>9</v>
      </c>
      <c r="E38" s="78">
        <v>30</v>
      </c>
      <c r="F38" s="78">
        <v>27</v>
      </c>
      <c r="G38" s="78">
        <v>3</v>
      </c>
      <c r="H38" s="79" t="s">
        <v>535</v>
      </c>
    </row>
    <row r="39" spans="1:8" x14ac:dyDescent="0.25">
      <c r="A39" s="82" t="s">
        <v>536</v>
      </c>
      <c r="B39" s="78">
        <v>80</v>
      </c>
      <c r="C39" s="78">
        <v>68</v>
      </c>
      <c r="D39" s="78">
        <v>12</v>
      </c>
      <c r="E39" s="78">
        <v>37</v>
      </c>
      <c r="F39" s="78">
        <v>34</v>
      </c>
      <c r="G39" s="78">
        <v>3</v>
      </c>
      <c r="H39" s="79" t="s">
        <v>537</v>
      </c>
    </row>
    <row r="40" spans="1:8" x14ac:dyDescent="0.25">
      <c r="A40" s="94" t="s">
        <v>538</v>
      </c>
      <c r="B40" s="78">
        <v>11</v>
      </c>
      <c r="C40" s="78">
        <v>8</v>
      </c>
      <c r="D40" s="78">
        <v>3</v>
      </c>
      <c r="E40" s="78">
        <v>8</v>
      </c>
      <c r="F40" s="78">
        <v>5</v>
      </c>
      <c r="G40" s="78">
        <v>3</v>
      </c>
      <c r="H40" s="81" t="s">
        <v>539</v>
      </c>
    </row>
    <row r="41" spans="1:8" x14ac:dyDescent="0.25">
      <c r="A41" s="82" t="s">
        <v>540</v>
      </c>
      <c r="B41" s="78">
        <v>41</v>
      </c>
      <c r="C41" s="78">
        <v>16</v>
      </c>
      <c r="D41" s="78">
        <v>25</v>
      </c>
      <c r="E41" s="78">
        <v>24</v>
      </c>
      <c r="F41" s="78">
        <v>10</v>
      </c>
      <c r="G41" s="78">
        <v>14</v>
      </c>
      <c r="H41" s="79" t="s">
        <v>541</v>
      </c>
    </row>
    <row r="42" spans="1:8" x14ac:dyDescent="0.25">
      <c r="A42" s="80"/>
      <c r="B42" s="78"/>
      <c r="C42" s="78"/>
      <c r="D42" s="78"/>
      <c r="E42" s="78"/>
      <c r="F42" s="78"/>
      <c r="G42" s="78"/>
      <c r="H42" s="81"/>
    </row>
    <row r="43" spans="1:8" x14ac:dyDescent="0.25">
      <c r="A43" s="92" t="s">
        <v>95</v>
      </c>
      <c r="B43" s="76">
        <v>217</v>
      </c>
      <c r="C43" s="76">
        <v>174</v>
      </c>
      <c r="D43" s="76">
        <v>43</v>
      </c>
      <c r="E43" s="76">
        <v>152</v>
      </c>
      <c r="F43" s="76">
        <v>126</v>
      </c>
      <c r="G43" s="76">
        <v>26</v>
      </c>
      <c r="H43" s="93" t="s">
        <v>96</v>
      </c>
    </row>
    <row r="44" spans="1:8" x14ac:dyDescent="0.25">
      <c r="A44" s="94" t="s">
        <v>542</v>
      </c>
      <c r="B44" s="78">
        <v>2</v>
      </c>
      <c r="C44" s="78">
        <v>2</v>
      </c>
      <c r="D44" s="78">
        <v>0</v>
      </c>
      <c r="E44" s="78">
        <v>2</v>
      </c>
      <c r="F44" s="78">
        <v>2</v>
      </c>
      <c r="G44" s="78">
        <v>0</v>
      </c>
      <c r="H44" s="81" t="s">
        <v>543</v>
      </c>
    </row>
    <row r="45" spans="1:8" x14ac:dyDescent="0.25">
      <c r="A45" s="82" t="s">
        <v>691</v>
      </c>
      <c r="B45" s="78">
        <v>1</v>
      </c>
      <c r="C45" s="78">
        <v>0</v>
      </c>
      <c r="D45" s="78">
        <v>1</v>
      </c>
      <c r="E45" s="78">
        <v>1</v>
      </c>
      <c r="F45" s="78">
        <v>0</v>
      </c>
      <c r="G45" s="78">
        <v>1</v>
      </c>
      <c r="H45" s="79" t="s">
        <v>692</v>
      </c>
    </row>
    <row r="46" spans="1:8" x14ac:dyDescent="0.25">
      <c r="A46" s="94" t="s">
        <v>544</v>
      </c>
      <c r="B46" s="78">
        <v>37</v>
      </c>
      <c r="C46" s="78">
        <v>11</v>
      </c>
      <c r="D46" s="78">
        <v>26</v>
      </c>
      <c r="E46" s="78">
        <v>30</v>
      </c>
      <c r="F46" s="78">
        <v>10</v>
      </c>
      <c r="G46" s="78">
        <v>20</v>
      </c>
      <c r="H46" s="79" t="s">
        <v>693</v>
      </c>
    </row>
    <row r="47" spans="1:8" x14ac:dyDescent="0.25">
      <c r="A47" s="82" t="s">
        <v>545</v>
      </c>
      <c r="B47" s="78">
        <v>90</v>
      </c>
      <c r="C47" s="78">
        <v>81</v>
      </c>
      <c r="D47" s="78">
        <v>9</v>
      </c>
      <c r="E47" s="78">
        <v>57</v>
      </c>
      <c r="F47" s="78">
        <v>55</v>
      </c>
      <c r="G47" s="78">
        <v>2</v>
      </c>
      <c r="H47" s="79" t="s">
        <v>546</v>
      </c>
    </row>
    <row r="48" spans="1:8" x14ac:dyDescent="0.25">
      <c r="A48" s="94" t="s">
        <v>547</v>
      </c>
      <c r="B48" s="78">
        <v>87</v>
      </c>
      <c r="C48" s="78">
        <v>80</v>
      </c>
      <c r="D48" s="78">
        <v>7</v>
      </c>
      <c r="E48" s="78">
        <v>62</v>
      </c>
      <c r="F48" s="78">
        <v>59</v>
      </c>
      <c r="G48" s="78">
        <v>3</v>
      </c>
      <c r="H48" s="81" t="s">
        <v>547</v>
      </c>
    </row>
    <row r="49" spans="1:8" x14ac:dyDescent="0.25">
      <c r="A49" s="80"/>
      <c r="B49" s="78"/>
      <c r="C49" s="78"/>
      <c r="D49" s="78"/>
      <c r="E49" s="78"/>
      <c r="F49" s="78"/>
      <c r="G49" s="78"/>
      <c r="H49" s="81"/>
    </row>
    <row r="50" spans="1:8" x14ac:dyDescent="0.25">
      <c r="A50" s="75" t="s">
        <v>97</v>
      </c>
      <c r="B50" s="76">
        <v>40</v>
      </c>
      <c r="C50" s="76">
        <v>23</v>
      </c>
      <c r="D50" s="76">
        <v>17</v>
      </c>
      <c r="E50" s="76">
        <v>32</v>
      </c>
      <c r="F50" s="76">
        <v>18</v>
      </c>
      <c r="G50" s="76">
        <v>14</v>
      </c>
      <c r="H50" s="93" t="s">
        <v>98</v>
      </c>
    </row>
    <row r="51" spans="1:8" x14ac:dyDescent="0.25">
      <c r="A51" s="94" t="s">
        <v>548</v>
      </c>
      <c r="B51" s="78">
        <v>40</v>
      </c>
      <c r="C51" s="78">
        <v>23</v>
      </c>
      <c r="D51" s="78">
        <v>17</v>
      </c>
      <c r="E51" s="78">
        <v>32</v>
      </c>
      <c r="F51" s="78">
        <v>18</v>
      </c>
      <c r="G51" s="78">
        <v>14</v>
      </c>
      <c r="H51" s="81" t="s">
        <v>549</v>
      </c>
    </row>
    <row r="52" spans="1:8" x14ac:dyDescent="0.25">
      <c r="A52" s="80"/>
      <c r="B52" s="78"/>
      <c r="C52" s="78"/>
      <c r="D52" s="78"/>
      <c r="E52" s="78"/>
      <c r="F52" s="78"/>
      <c r="G52" s="78"/>
      <c r="H52" s="81"/>
    </row>
    <row r="53" spans="1:8" x14ac:dyDescent="0.25">
      <c r="A53" s="75" t="s">
        <v>99</v>
      </c>
      <c r="B53" s="76">
        <v>416</v>
      </c>
      <c r="C53" s="76">
        <v>299</v>
      </c>
      <c r="D53" s="76">
        <v>117</v>
      </c>
      <c r="E53" s="76">
        <v>267</v>
      </c>
      <c r="F53" s="76">
        <v>196</v>
      </c>
      <c r="G53" s="76">
        <v>71</v>
      </c>
      <c r="H53" s="93" t="s">
        <v>100</v>
      </c>
    </row>
    <row r="54" spans="1:8" x14ac:dyDescent="0.25">
      <c r="A54" s="94" t="s">
        <v>694</v>
      </c>
      <c r="B54" s="78">
        <v>22</v>
      </c>
      <c r="C54" s="78">
        <v>12</v>
      </c>
      <c r="D54" s="78">
        <v>10</v>
      </c>
      <c r="E54" s="78">
        <v>12</v>
      </c>
      <c r="F54" s="78">
        <v>7</v>
      </c>
      <c r="G54" s="78">
        <v>5</v>
      </c>
      <c r="H54" s="79" t="s">
        <v>550</v>
      </c>
    </row>
    <row r="55" spans="1:8" x14ac:dyDescent="0.25">
      <c r="A55" s="94" t="s">
        <v>551</v>
      </c>
      <c r="B55" s="78">
        <v>14</v>
      </c>
      <c r="C55" s="78">
        <v>10</v>
      </c>
      <c r="D55" s="78">
        <v>4</v>
      </c>
      <c r="E55" s="78">
        <v>14</v>
      </c>
      <c r="F55" s="78">
        <v>10</v>
      </c>
      <c r="G55" s="78">
        <v>4</v>
      </c>
      <c r="H55" s="81" t="s">
        <v>552</v>
      </c>
    </row>
    <row r="56" spans="1:8" x14ac:dyDescent="0.25">
      <c r="A56" s="94" t="s">
        <v>553</v>
      </c>
      <c r="B56" s="78">
        <v>50</v>
      </c>
      <c r="C56" s="78">
        <v>37</v>
      </c>
      <c r="D56" s="78">
        <v>13</v>
      </c>
      <c r="E56" s="78">
        <v>39</v>
      </c>
      <c r="F56" s="78">
        <v>29</v>
      </c>
      <c r="G56" s="78">
        <v>10</v>
      </c>
      <c r="H56" s="81" t="s">
        <v>554</v>
      </c>
    </row>
    <row r="57" spans="1:8" x14ac:dyDescent="0.25">
      <c r="A57" s="94" t="s">
        <v>555</v>
      </c>
      <c r="B57" s="78">
        <v>122</v>
      </c>
      <c r="C57" s="78">
        <v>67</v>
      </c>
      <c r="D57" s="78">
        <v>55</v>
      </c>
      <c r="E57" s="78">
        <v>76</v>
      </c>
      <c r="F57" s="78">
        <v>42</v>
      </c>
      <c r="G57" s="78">
        <v>34</v>
      </c>
      <c r="H57" s="79" t="s">
        <v>556</v>
      </c>
    </row>
    <row r="58" spans="1:8" x14ac:dyDescent="0.25">
      <c r="A58" s="82" t="s">
        <v>557</v>
      </c>
      <c r="B58" s="78">
        <v>11</v>
      </c>
      <c r="C58" s="78">
        <v>10</v>
      </c>
      <c r="D58" s="78">
        <v>1</v>
      </c>
      <c r="E58" s="78">
        <v>9</v>
      </c>
      <c r="F58" s="78">
        <v>8</v>
      </c>
      <c r="G58" s="78">
        <v>1</v>
      </c>
      <c r="H58" s="81" t="s">
        <v>558</v>
      </c>
    </row>
    <row r="59" spans="1:8" x14ac:dyDescent="0.25">
      <c r="A59" s="94" t="s">
        <v>559</v>
      </c>
      <c r="B59" s="78">
        <v>17</v>
      </c>
      <c r="C59" s="78">
        <v>17</v>
      </c>
      <c r="D59" s="78">
        <v>0</v>
      </c>
      <c r="E59" s="78">
        <v>10</v>
      </c>
      <c r="F59" s="78">
        <v>10</v>
      </c>
      <c r="G59" s="78">
        <v>0</v>
      </c>
      <c r="H59" s="81" t="s">
        <v>560</v>
      </c>
    </row>
    <row r="60" spans="1:8" x14ac:dyDescent="0.25">
      <c r="A60" s="94" t="s">
        <v>561</v>
      </c>
      <c r="B60" s="78">
        <v>180</v>
      </c>
      <c r="C60" s="78">
        <v>146</v>
      </c>
      <c r="D60" s="78">
        <v>34</v>
      </c>
      <c r="E60" s="78">
        <v>107</v>
      </c>
      <c r="F60" s="78">
        <v>90</v>
      </c>
      <c r="G60" s="78">
        <v>17</v>
      </c>
      <c r="H60" s="81" t="s">
        <v>562</v>
      </c>
    </row>
    <row r="61" spans="1:8" x14ac:dyDescent="0.25">
      <c r="A61" s="80"/>
      <c r="B61" s="78"/>
      <c r="C61" s="78"/>
      <c r="D61" s="78"/>
      <c r="E61" s="78"/>
      <c r="F61" s="78"/>
      <c r="G61" s="78"/>
      <c r="H61" s="81"/>
    </row>
    <row r="62" spans="1:8" x14ac:dyDescent="0.25">
      <c r="A62" s="92" t="s">
        <v>105</v>
      </c>
      <c r="B62" s="76">
        <v>42</v>
      </c>
      <c r="C62" s="76">
        <v>41</v>
      </c>
      <c r="D62" s="76">
        <v>1</v>
      </c>
      <c r="E62" s="76">
        <v>30</v>
      </c>
      <c r="F62" s="76">
        <v>29</v>
      </c>
      <c r="G62" s="76">
        <v>1</v>
      </c>
      <c r="H62" s="93" t="s">
        <v>106</v>
      </c>
    </row>
    <row r="63" spans="1:8" x14ac:dyDescent="0.25">
      <c r="A63" s="94" t="s">
        <v>563</v>
      </c>
      <c r="B63" s="78">
        <v>19</v>
      </c>
      <c r="C63" s="78">
        <v>18</v>
      </c>
      <c r="D63" s="78">
        <v>1</v>
      </c>
      <c r="E63" s="78">
        <v>14</v>
      </c>
      <c r="F63" s="78">
        <v>13</v>
      </c>
      <c r="G63" s="78">
        <v>1</v>
      </c>
      <c r="H63" s="81" t="s">
        <v>564</v>
      </c>
    </row>
    <row r="64" spans="1:8" x14ac:dyDescent="0.25">
      <c r="A64" s="94" t="s">
        <v>695</v>
      </c>
      <c r="B64" s="78">
        <v>23</v>
      </c>
      <c r="C64" s="78">
        <v>23</v>
      </c>
      <c r="D64" s="78">
        <v>0</v>
      </c>
      <c r="E64" s="78">
        <v>16</v>
      </c>
      <c r="F64" s="78">
        <v>16</v>
      </c>
      <c r="G64" s="78">
        <v>0</v>
      </c>
      <c r="H64" s="81" t="s">
        <v>695</v>
      </c>
    </row>
    <row r="65" spans="1:8" x14ac:dyDescent="0.25">
      <c r="A65" s="80"/>
      <c r="B65" s="78"/>
      <c r="C65" s="78"/>
      <c r="D65" s="78"/>
      <c r="E65" s="78"/>
      <c r="F65" s="78"/>
      <c r="G65" s="78"/>
      <c r="H65" s="81"/>
    </row>
    <row r="66" spans="1:8" x14ac:dyDescent="0.25">
      <c r="A66" s="92" t="s">
        <v>107</v>
      </c>
      <c r="B66" s="76">
        <v>28</v>
      </c>
      <c r="C66" s="76">
        <v>15</v>
      </c>
      <c r="D66" s="76">
        <v>13</v>
      </c>
      <c r="E66" s="76">
        <v>26</v>
      </c>
      <c r="F66" s="76">
        <v>13</v>
      </c>
      <c r="G66" s="76">
        <v>13</v>
      </c>
      <c r="H66" s="93" t="s">
        <v>108</v>
      </c>
    </row>
    <row r="67" spans="1:8" x14ac:dyDescent="0.25">
      <c r="A67" s="82" t="s">
        <v>765</v>
      </c>
      <c r="B67" s="78">
        <v>10</v>
      </c>
      <c r="C67" s="78">
        <v>8</v>
      </c>
      <c r="D67" s="78">
        <v>2</v>
      </c>
      <c r="E67" s="78">
        <v>9</v>
      </c>
      <c r="F67" s="78">
        <v>7</v>
      </c>
      <c r="G67" s="78">
        <v>2</v>
      </c>
      <c r="H67" s="79" t="s">
        <v>766</v>
      </c>
    </row>
    <row r="68" spans="1:8" x14ac:dyDescent="0.25">
      <c r="A68" s="82" t="s">
        <v>565</v>
      </c>
      <c r="B68" s="78">
        <v>18</v>
      </c>
      <c r="C68" s="78">
        <v>7</v>
      </c>
      <c r="D68" s="78">
        <v>11</v>
      </c>
      <c r="E68" s="78">
        <v>17</v>
      </c>
      <c r="F68" s="78">
        <v>6</v>
      </c>
      <c r="G68" s="78">
        <v>11</v>
      </c>
      <c r="H68" s="79" t="s">
        <v>566</v>
      </c>
    </row>
    <row r="69" spans="1:8" x14ac:dyDescent="0.25">
      <c r="A69" s="80"/>
      <c r="B69" s="78"/>
      <c r="C69" s="78"/>
      <c r="D69" s="78"/>
      <c r="E69" s="78"/>
      <c r="F69" s="78"/>
      <c r="G69" s="78"/>
      <c r="H69" s="81"/>
    </row>
    <row r="70" spans="1:8" x14ac:dyDescent="0.25">
      <c r="A70" s="75" t="s">
        <v>111</v>
      </c>
      <c r="B70" s="76">
        <v>321</v>
      </c>
      <c r="C70" s="76">
        <v>316</v>
      </c>
      <c r="D70" s="76">
        <v>5</v>
      </c>
      <c r="E70" s="76">
        <v>208</v>
      </c>
      <c r="F70" s="76">
        <v>205</v>
      </c>
      <c r="G70" s="76">
        <v>3</v>
      </c>
      <c r="H70" s="93" t="s">
        <v>112</v>
      </c>
    </row>
    <row r="71" spans="1:8" x14ac:dyDescent="0.25">
      <c r="A71" s="82" t="s">
        <v>567</v>
      </c>
      <c r="B71" s="78">
        <v>243</v>
      </c>
      <c r="C71" s="78">
        <v>238</v>
      </c>
      <c r="D71" s="78">
        <v>5</v>
      </c>
      <c r="E71" s="78">
        <v>161</v>
      </c>
      <c r="F71" s="78">
        <v>158</v>
      </c>
      <c r="G71" s="78">
        <v>3</v>
      </c>
      <c r="H71" s="79" t="s">
        <v>568</v>
      </c>
    </row>
    <row r="72" spans="1:8" ht="14.25" customHeight="1" x14ac:dyDescent="0.25">
      <c r="A72" s="94" t="s">
        <v>569</v>
      </c>
      <c r="B72" s="78">
        <v>34</v>
      </c>
      <c r="C72" s="78">
        <v>34</v>
      </c>
      <c r="D72" s="78">
        <v>0</v>
      </c>
      <c r="E72" s="78">
        <v>20</v>
      </c>
      <c r="F72" s="78">
        <v>20</v>
      </c>
      <c r="G72" s="78">
        <v>0</v>
      </c>
      <c r="H72" s="81" t="s">
        <v>570</v>
      </c>
    </row>
    <row r="73" spans="1:8" x14ac:dyDescent="0.25">
      <c r="A73" s="94" t="s">
        <v>571</v>
      </c>
      <c r="B73" s="78">
        <v>38</v>
      </c>
      <c r="C73" s="78">
        <v>38</v>
      </c>
      <c r="D73" s="78">
        <v>0</v>
      </c>
      <c r="E73" s="78">
        <v>24</v>
      </c>
      <c r="F73" s="78">
        <v>24</v>
      </c>
      <c r="G73" s="78">
        <v>0</v>
      </c>
      <c r="H73" s="81" t="s">
        <v>572</v>
      </c>
    </row>
    <row r="74" spans="1:8" x14ac:dyDescent="0.25">
      <c r="A74" s="94" t="s">
        <v>573</v>
      </c>
      <c r="B74" s="78">
        <v>6</v>
      </c>
      <c r="C74" s="78">
        <v>6</v>
      </c>
      <c r="D74" s="78">
        <v>0</v>
      </c>
      <c r="E74" s="78">
        <v>3</v>
      </c>
      <c r="F74" s="78">
        <v>3</v>
      </c>
      <c r="G74" s="78">
        <v>0</v>
      </c>
      <c r="H74" s="79" t="s">
        <v>574</v>
      </c>
    </row>
    <row r="75" spans="1:8" x14ac:dyDescent="0.25">
      <c r="A75" s="80"/>
      <c r="B75" s="78"/>
      <c r="C75" s="78"/>
      <c r="D75" s="78"/>
      <c r="E75" s="78"/>
      <c r="F75" s="78"/>
      <c r="G75" s="78"/>
      <c r="H75" s="81"/>
    </row>
    <row r="76" spans="1:8" x14ac:dyDescent="0.25">
      <c r="A76" s="75" t="s">
        <v>113</v>
      </c>
      <c r="B76" s="76">
        <v>10</v>
      </c>
      <c r="C76" s="76">
        <v>10</v>
      </c>
      <c r="D76" s="76">
        <v>0</v>
      </c>
      <c r="E76" s="76">
        <v>10</v>
      </c>
      <c r="F76" s="76">
        <v>10</v>
      </c>
      <c r="G76" s="76">
        <v>0</v>
      </c>
      <c r="H76" s="93" t="s">
        <v>114</v>
      </c>
    </row>
    <row r="77" spans="1:8" x14ac:dyDescent="0.25">
      <c r="A77" s="82" t="s">
        <v>767</v>
      </c>
      <c r="B77" s="78">
        <v>10</v>
      </c>
      <c r="C77" s="78">
        <v>10</v>
      </c>
      <c r="D77" s="78">
        <v>0</v>
      </c>
      <c r="E77" s="78">
        <v>10</v>
      </c>
      <c r="F77" s="78">
        <v>10</v>
      </c>
      <c r="G77" s="78">
        <v>0</v>
      </c>
      <c r="H77" s="81" t="s">
        <v>768</v>
      </c>
    </row>
    <row r="78" spans="1:8" x14ac:dyDescent="0.25">
      <c r="A78" s="80"/>
      <c r="B78" s="78"/>
      <c r="C78" s="78"/>
      <c r="D78" s="78"/>
      <c r="E78" s="78"/>
      <c r="F78" s="78"/>
      <c r="G78" s="78"/>
      <c r="H78" s="81"/>
    </row>
    <row r="79" spans="1:8" x14ac:dyDescent="0.25">
      <c r="A79" s="92" t="s">
        <v>115</v>
      </c>
      <c r="B79" s="76">
        <v>63</v>
      </c>
      <c r="C79" s="76">
        <v>62</v>
      </c>
      <c r="D79" s="76">
        <v>1</v>
      </c>
      <c r="E79" s="76">
        <v>36</v>
      </c>
      <c r="F79" s="76">
        <v>35</v>
      </c>
      <c r="G79" s="76">
        <v>1</v>
      </c>
      <c r="H79" s="93" t="s">
        <v>116</v>
      </c>
    </row>
    <row r="80" spans="1:8" x14ac:dyDescent="0.25">
      <c r="A80" s="94" t="s">
        <v>575</v>
      </c>
      <c r="B80" s="78">
        <v>17</v>
      </c>
      <c r="C80" s="78">
        <v>17</v>
      </c>
      <c r="D80" s="78">
        <v>0</v>
      </c>
      <c r="E80" s="78">
        <v>14</v>
      </c>
      <c r="F80" s="78">
        <v>14</v>
      </c>
      <c r="G80" s="78">
        <v>0</v>
      </c>
      <c r="H80" s="79" t="s">
        <v>576</v>
      </c>
    </row>
    <row r="81" spans="1:8" x14ac:dyDescent="0.25">
      <c r="A81" s="94" t="s">
        <v>577</v>
      </c>
      <c r="B81" s="78">
        <v>46</v>
      </c>
      <c r="C81" s="78">
        <v>45</v>
      </c>
      <c r="D81" s="78">
        <v>1</v>
      </c>
      <c r="E81" s="78">
        <v>22</v>
      </c>
      <c r="F81" s="78">
        <v>21</v>
      </c>
      <c r="G81" s="78">
        <v>1</v>
      </c>
      <c r="H81" s="79" t="s">
        <v>578</v>
      </c>
    </row>
    <row r="82" spans="1:8" x14ac:dyDescent="0.25">
      <c r="A82" s="80"/>
      <c r="B82" s="78"/>
      <c r="C82" s="78"/>
      <c r="D82" s="78"/>
      <c r="E82" s="78"/>
      <c r="F82" s="78"/>
      <c r="G82" s="78"/>
      <c r="H82" s="81"/>
    </row>
    <row r="83" spans="1:8" x14ac:dyDescent="0.25">
      <c r="A83" s="92" t="s">
        <v>117</v>
      </c>
      <c r="B83" s="76">
        <v>64</v>
      </c>
      <c r="C83" s="76">
        <v>60</v>
      </c>
      <c r="D83" s="76">
        <v>4</v>
      </c>
      <c r="E83" s="76">
        <v>45</v>
      </c>
      <c r="F83" s="76">
        <v>41</v>
      </c>
      <c r="G83" s="76">
        <v>4</v>
      </c>
      <c r="H83" s="93" t="s">
        <v>118</v>
      </c>
    </row>
    <row r="84" spans="1:8" x14ac:dyDescent="0.25">
      <c r="A84" s="82" t="s">
        <v>579</v>
      </c>
      <c r="B84" s="78">
        <v>5</v>
      </c>
      <c r="C84" s="78">
        <v>5</v>
      </c>
      <c r="D84" s="78">
        <v>0</v>
      </c>
      <c r="E84" s="78">
        <v>4</v>
      </c>
      <c r="F84" s="78">
        <v>4</v>
      </c>
      <c r="G84" s="78">
        <v>0</v>
      </c>
      <c r="H84" s="79" t="s">
        <v>580</v>
      </c>
    </row>
    <row r="85" spans="1:8" x14ac:dyDescent="0.25">
      <c r="A85" s="94" t="s">
        <v>769</v>
      </c>
      <c r="B85" s="78">
        <v>8</v>
      </c>
      <c r="C85" s="78">
        <v>8</v>
      </c>
      <c r="D85" s="78">
        <v>0</v>
      </c>
      <c r="E85" s="78">
        <v>7</v>
      </c>
      <c r="F85" s="78">
        <v>7</v>
      </c>
      <c r="G85" s="78">
        <v>0</v>
      </c>
      <c r="H85" s="79" t="s">
        <v>770</v>
      </c>
    </row>
    <row r="86" spans="1:8" x14ac:dyDescent="0.25">
      <c r="A86" s="82" t="s">
        <v>581</v>
      </c>
      <c r="B86" s="78">
        <v>38</v>
      </c>
      <c r="C86" s="78">
        <v>34</v>
      </c>
      <c r="D86" s="78">
        <v>4</v>
      </c>
      <c r="E86" s="78">
        <v>22</v>
      </c>
      <c r="F86" s="78">
        <v>18</v>
      </c>
      <c r="G86" s="78">
        <v>4</v>
      </c>
      <c r="H86" s="79" t="s">
        <v>582</v>
      </c>
    </row>
    <row r="87" spans="1:8" x14ac:dyDescent="0.25">
      <c r="A87" s="82" t="s">
        <v>583</v>
      </c>
      <c r="B87" s="78">
        <v>12</v>
      </c>
      <c r="C87" s="78">
        <v>12</v>
      </c>
      <c r="D87" s="78">
        <v>0</v>
      </c>
      <c r="E87" s="78">
        <v>11</v>
      </c>
      <c r="F87" s="78">
        <v>11</v>
      </c>
      <c r="G87" s="78">
        <v>0</v>
      </c>
      <c r="H87" s="79" t="s">
        <v>584</v>
      </c>
    </row>
    <row r="88" spans="1:8" ht="12.75" customHeight="1" x14ac:dyDescent="0.25">
      <c r="A88" s="94" t="s">
        <v>696</v>
      </c>
      <c r="B88" s="78">
        <v>1</v>
      </c>
      <c r="C88" s="78">
        <v>1</v>
      </c>
      <c r="D88" s="78">
        <v>0</v>
      </c>
      <c r="E88" s="78">
        <v>1</v>
      </c>
      <c r="F88" s="78">
        <v>1</v>
      </c>
      <c r="G88" s="78">
        <v>0</v>
      </c>
      <c r="H88" s="79" t="s">
        <v>697</v>
      </c>
    </row>
    <row r="89" spans="1:8" x14ac:dyDescent="0.25">
      <c r="A89" s="80"/>
      <c r="B89" s="78"/>
      <c r="C89" s="78"/>
      <c r="D89" s="78"/>
      <c r="E89" s="78"/>
      <c r="F89" s="78"/>
      <c r="G89" s="78"/>
      <c r="H89" s="81"/>
    </row>
    <row r="90" spans="1:8" x14ac:dyDescent="0.25">
      <c r="A90" s="75" t="s">
        <v>119</v>
      </c>
      <c r="B90" s="76">
        <v>40</v>
      </c>
      <c r="C90" s="76">
        <v>34</v>
      </c>
      <c r="D90" s="76">
        <v>6</v>
      </c>
      <c r="E90" s="76">
        <v>35</v>
      </c>
      <c r="F90" s="76">
        <v>29</v>
      </c>
      <c r="G90" s="76">
        <v>6</v>
      </c>
      <c r="H90" s="93" t="s">
        <v>120</v>
      </c>
    </row>
    <row r="91" spans="1:8" x14ac:dyDescent="0.25">
      <c r="A91" s="82" t="s">
        <v>771</v>
      </c>
      <c r="B91" s="78">
        <v>9</v>
      </c>
      <c r="C91" s="78">
        <v>5</v>
      </c>
      <c r="D91" s="78">
        <v>4</v>
      </c>
      <c r="E91" s="78">
        <v>9</v>
      </c>
      <c r="F91" s="78">
        <v>5</v>
      </c>
      <c r="G91" s="78">
        <v>4</v>
      </c>
      <c r="H91" s="79" t="s">
        <v>772</v>
      </c>
    </row>
    <row r="92" spans="1:8" x14ac:dyDescent="0.25">
      <c r="A92" s="94" t="s">
        <v>698</v>
      </c>
      <c r="B92" s="78">
        <v>23</v>
      </c>
      <c r="C92" s="78">
        <v>21</v>
      </c>
      <c r="D92" s="78">
        <v>2</v>
      </c>
      <c r="E92" s="78">
        <v>18</v>
      </c>
      <c r="F92" s="78">
        <v>16</v>
      </c>
      <c r="G92" s="78">
        <v>2</v>
      </c>
      <c r="H92" s="79" t="s">
        <v>699</v>
      </c>
    </row>
    <row r="93" spans="1:8" x14ac:dyDescent="0.25">
      <c r="A93" s="94" t="s">
        <v>773</v>
      </c>
      <c r="B93" s="78">
        <v>8</v>
      </c>
      <c r="C93" s="78">
        <v>8</v>
      </c>
      <c r="D93" s="78">
        <v>0</v>
      </c>
      <c r="E93" s="78">
        <v>8</v>
      </c>
      <c r="F93" s="78">
        <v>8</v>
      </c>
      <c r="G93" s="78">
        <v>0</v>
      </c>
      <c r="H93" s="79" t="s">
        <v>774</v>
      </c>
    </row>
    <row r="94" spans="1:8" x14ac:dyDescent="0.25">
      <c r="A94" s="80"/>
      <c r="B94" s="78"/>
      <c r="C94" s="78"/>
      <c r="D94" s="78"/>
      <c r="E94" s="78"/>
      <c r="F94" s="78"/>
      <c r="G94" s="78"/>
      <c r="H94" s="81"/>
    </row>
    <row r="95" spans="1:8" x14ac:dyDescent="0.25">
      <c r="A95" s="92" t="s">
        <v>121</v>
      </c>
      <c r="B95" s="76">
        <v>20</v>
      </c>
      <c r="C95" s="76">
        <v>20</v>
      </c>
      <c r="D95" s="76">
        <v>0</v>
      </c>
      <c r="E95" s="76">
        <v>20</v>
      </c>
      <c r="F95" s="76">
        <v>20</v>
      </c>
      <c r="G95" s="76">
        <v>0</v>
      </c>
      <c r="H95" s="93" t="s">
        <v>122</v>
      </c>
    </row>
    <row r="96" spans="1:8" x14ac:dyDescent="0.25">
      <c r="A96" s="94" t="s">
        <v>585</v>
      </c>
      <c r="B96" s="78">
        <v>20</v>
      </c>
      <c r="C96" s="78">
        <v>20</v>
      </c>
      <c r="D96" s="78">
        <v>0</v>
      </c>
      <c r="E96" s="78">
        <v>20</v>
      </c>
      <c r="F96" s="78">
        <v>20</v>
      </c>
      <c r="G96" s="78">
        <v>0</v>
      </c>
      <c r="H96" s="79" t="s">
        <v>586</v>
      </c>
    </row>
    <row r="97" spans="1:8" x14ac:dyDescent="0.25">
      <c r="A97" s="80"/>
      <c r="B97" s="78"/>
      <c r="C97" s="78"/>
      <c r="D97" s="78"/>
      <c r="E97" s="78"/>
      <c r="F97" s="78"/>
      <c r="G97" s="78"/>
      <c r="H97" s="81"/>
    </row>
    <row r="98" spans="1:8" x14ac:dyDescent="0.25">
      <c r="A98" s="92" t="s">
        <v>643</v>
      </c>
      <c r="B98" s="76">
        <v>10</v>
      </c>
      <c r="C98" s="76">
        <v>4</v>
      </c>
      <c r="D98" s="76">
        <v>6</v>
      </c>
      <c r="E98" s="76">
        <v>10</v>
      </c>
      <c r="F98" s="76">
        <v>4</v>
      </c>
      <c r="G98" s="76">
        <v>6</v>
      </c>
      <c r="H98" s="93" t="s">
        <v>644</v>
      </c>
    </row>
    <row r="99" spans="1:8" x14ac:dyDescent="0.25">
      <c r="A99" s="94" t="s">
        <v>775</v>
      </c>
      <c r="B99" s="78">
        <v>10</v>
      </c>
      <c r="C99" s="78">
        <v>4</v>
      </c>
      <c r="D99" s="78">
        <v>6</v>
      </c>
      <c r="E99" s="78">
        <v>10</v>
      </c>
      <c r="F99" s="78">
        <v>4</v>
      </c>
      <c r="G99" s="78">
        <v>6</v>
      </c>
      <c r="H99" s="81" t="s">
        <v>776</v>
      </c>
    </row>
    <row r="100" spans="1:8" x14ac:dyDescent="0.25">
      <c r="A100" s="80"/>
      <c r="B100" s="78"/>
      <c r="C100" s="78"/>
      <c r="D100" s="78"/>
      <c r="E100" s="78"/>
      <c r="F100" s="78"/>
      <c r="G100" s="78"/>
      <c r="H100" s="81"/>
    </row>
    <row r="101" spans="1:8" x14ac:dyDescent="0.25">
      <c r="A101" s="92" t="s">
        <v>125</v>
      </c>
      <c r="B101" s="76">
        <v>297</v>
      </c>
      <c r="C101" s="76">
        <v>271</v>
      </c>
      <c r="D101" s="76">
        <v>26</v>
      </c>
      <c r="E101" s="76">
        <v>191</v>
      </c>
      <c r="F101" s="76">
        <v>173</v>
      </c>
      <c r="G101" s="76">
        <v>18</v>
      </c>
      <c r="H101" s="93" t="s">
        <v>126</v>
      </c>
    </row>
    <row r="102" spans="1:8" x14ac:dyDescent="0.25">
      <c r="A102" s="94" t="s">
        <v>587</v>
      </c>
      <c r="B102" s="78">
        <v>79</v>
      </c>
      <c r="C102" s="78">
        <v>65</v>
      </c>
      <c r="D102" s="78">
        <v>14</v>
      </c>
      <c r="E102" s="78">
        <v>56</v>
      </c>
      <c r="F102" s="78">
        <v>47</v>
      </c>
      <c r="G102" s="78">
        <v>9</v>
      </c>
      <c r="H102" s="81" t="s">
        <v>588</v>
      </c>
    </row>
    <row r="103" spans="1:8" x14ac:dyDescent="0.25">
      <c r="A103" s="94" t="s">
        <v>589</v>
      </c>
      <c r="B103" s="78">
        <v>36</v>
      </c>
      <c r="C103" s="78">
        <v>36</v>
      </c>
      <c r="D103" s="78">
        <v>0</v>
      </c>
      <c r="E103" s="78">
        <v>22</v>
      </c>
      <c r="F103" s="78">
        <v>22</v>
      </c>
      <c r="G103" s="78">
        <v>0</v>
      </c>
      <c r="H103" s="79" t="s">
        <v>590</v>
      </c>
    </row>
    <row r="104" spans="1:8" x14ac:dyDescent="0.25">
      <c r="A104" s="94" t="s">
        <v>777</v>
      </c>
      <c r="B104" s="78">
        <v>3</v>
      </c>
      <c r="C104" s="78">
        <v>3</v>
      </c>
      <c r="D104" s="78">
        <v>0</v>
      </c>
      <c r="E104" s="78">
        <v>3</v>
      </c>
      <c r="F104" s="78">
        <v>3</v>
      </c>
      <c r="G104" s="78">
        <v>0</v>
      </c>
      <c r="H104" s="81" t="s">
        <v>778</v>
      </c>
    </row>
    <row r="105" spans="1:8" x14ac:dyDescent="0.25">
      <c r="A105" s="94" t="s">
        <v>591</v>
      </c>
      <c r="B105" s="78">
        <v>32</v>
      </c>
      <c r="C105" s="78">
        <v>26</v>
      </c>
      <c r="D105" s="78">
        <v>6</v>
      </c>
      <c r="E105" s="78">
        <v>21</v>
      </c>
      <c r="F105" s="78">
        <v>16</v>
      </c>
      <c r="G105" s="78">
        <v>5</v>
      </c>
      <c r="H105" s="81" t="s">
        <v>592</v>
      </c>
    </row>
    <row r="106" spans="1:8" x14ac:dyDescent="0.25">
      <c r="A106" s="94" t="s">
        <v>779</v>
      </c>
      <c r="B106" s="78">
        <v>16</v>
      </c>
      <c r="C106" s="78">
        <v>13</v>
      </c>
      <c r="D106" s="78">
        <v>3</v>
      </c>
      <c r="E106" s="78">
        <v>14</v>
      </c>
      <c r="F106" s="78">
        <v>11</v>
      </c>
      <c r="G106" s="78">
        <v>3</v>
      </c>
      <c r="H106" s="81" t="s">
        <v>780</v>
      </c>
    </row>
    <row r="107" spans="1:8" x14ac:dyDescent="0.25">
      <c r="A107" s="94" t="s">
        <v>593</v>
      </c>
      <c r="B107" s="78">
        <v>79</v>
      </c>
      <c r="C107" s="78">
        <v>79</v>
      </c>
      <c r="D107" s="78">
        <v>0</v>
      </c>
      <c r="E107" s="78">
        <v>45</v>
      </c>
      <c r="F107" s="78">
        <v>45</v>
      </c>
      <c r="G107" s="78">
        <v>0</v>
      </c>
      <c r="H107" s="81" t="s">
        <v>594</v>
      </c>
    </row>
    <row r="108" spans="1:8" x14ac:dyDescent="0.25">
      <c r="A108" s="94" t="s">
        <v>595</v>
      </c>
      <c r="B108" s="78">
        <v>36</v>
      </c>
      <c r="C108" s="78">
        <v>33</v>
      </c>
      <c r="D108" s="78">
        <v>3</v>
      </c>
      <c r="E108" s="78">
        <v>20</v>
      </c>
      <c r="F108" s="78">
        <v>19</v>
      </c>
      <c r="G108" s="78">
        <v>1</v>
      </c>
      <c r="H108" s="81" t="s">
        <v>596</v>
      </c>
    </row>
    <row r="109" spans="1:8" x14ac:dyDescent="0.25">
      <c r="A109" s="94" t="s">
        <v>597</v>
      </c>
      <c r="B109" s="78">
        <v>13</v>
      </c>
      <c r="C109" s="78">
        <v>13</v>
      </c>
      <c r="D109" s="78">
        <v>0</v>
      </c>
      <c r="E109" s="78">
        <v>9</v>
      </c>
      <c r="F109" s="78">
        <v>9</v>
      </c>
      <c r="G109" s="78">
        <v>0</v>
      </c>
      <c r="H109" s="81" t="s">
        <v>598</v>
      </c>
    </row>
    <row r="110" spans="1:8" x14ac:dyDescent="0.25">
      <c r="A110" s="94" t="s">
        <v>599</v>
      </c>
      <c r="B110" s="78">
        <v>3</v>
      </c>
      <c r="C110" s="78">
        <v>3</v>
      </c>
      <c r="D110" s="78">
        <v>0</v>
      </c>
      <c r="E110" s="78">
        <v>1</v>
      </c>
      <c r="F110" s="78">
        <v>1</v>
      </c>
      <c r="G110" s="78">
        <v>0</v>
      </c>
      <c r="H110" s="81" t="s">
        <v>600</v>
      </c>
    </row>
    <row r="111" spans="1:8" x14ac:dyDescent="0.25">
      <c r="A111" s="80"/>
      <c r="B111" s="78"/>
      <c r="C111" s="78"/>
      <c r="D111" s="78"/>
      <c r="E111" s="78"/>
      <c r="F111" s="78"/>
      <c r="G111" s="78"/>
      <c r="H111" s="81"/>
    </row>
    <row r="112" spans="1:8" x14ac:dyDescent="0.25">
      <c r="A112" s="75" t="s">
        <v>127</v>
      </c>
      <c r="B112" s="76">
        <v>184</v>
      </c>
      <c r="C112" s="76">
        <v>159</v>
      </c>
      <c r="D112" s="76">
        <v>25</v>
      </c>
      <c r="E112" s="76">
        <v>161</v>
      </c>
      <c r="F112" s="76">
        <v>141</v>
      </c>
      <c r="G112" s="76">
        <v>20</v>
      </c>
      <c r="H112" s="77" t="s">
        <v>128</v>
      </c>
    </row>
    <row r="113" spans="1:8" x14ac:dyDescent="0.25">
      <c r="A113" s="82" t="s">
        <v>781</v>
      </c>
      <c r="B113" s="78">
        <v>3</v>
      </c>
      <c r="C113" s="78">
        <v>0</v>
      </c>
      <c r="D113" s="78">
        <v>3</v>
      </c>
      <c r="E113" s="78">
        <v>3</v>
      </c>
      <c r="F113" s="78">
        <v>0</v>
      </c>
      <c r="G113" s="78">
        <v>3</v>
      </c>
      <c r="H113" s="79" t="s">
        <v>782</v>
      </c>
    </row>
    <row r="114" spans="1:8" x14ac:dyDescent="0.25">
      <c r="A114" s="94" t="s">
        <v>783</v>
      </c>
      <c r="B114" s="78">
        <v>1</v>
      </c>
      <c r="C114" s="78">
        <v>1</v>
      </c>
      <c r="D114" s="78">
        <v>0</v>
      </c>
      <c r="E114" s="78">
        <v>1</v>
      </c>
      <c r="F114" s="78">
        <v>1</v>
      </c>
      <c r="G114" s="78">
        <v>0</v>
      </c>
      <c r="H114" s="81" t="s">
        <v>784</v>
      </c>
    </row>
    <row r="115" spans="1:8" x14ac:dyDescent="0.25">
      <c r="A115" s="94" t="s">
        <v>601</v>
      </c>
      <c r="B115" s="78">
        <v>10</v>
      </c>
      <c r="C115" s="78">
        <v>10</v>
      </c>
      <c r="D115" s="78">
        <v>0</v>
      </c>
      <c r="E115" s="78">
        <v>9</v>
      </c>
      <c r="F115" s="78">
        <v>9</v>
      </c>
      <c r="G115" s="78">
        <v>0</v>
      </c>
      <c r="H115" s="81" t="s">
        <v>602</v>
      </c>
    </row>
    <row r="116" spans="1:8" x14ac:dyDescent="0.25">
      <c r="A116" s="94" t="s">
        <v>603</v>
      </c>
      <c r="B116" s="78">
        <v>162</v>
      </c>
      <c r="C116" s="78">
        <v>140</v>
      </c>
      <c r="D116" s="78">
        <v>22</v>
      </c>
      <c r="E116" s="78">
        <v>141</v>
      </c>
      <c r="F116" s="78">
        <v>124</v>
      </c>
      <c r="G116" s="78">
        <v>17</v>
      </c>
      <c r="H116" s="81" t="s">
        <v>604</v>
      </c>
    </row>
    <row r="117" spans="1:8" x14ac:dyDescent="0.25">
      <c r="A117" s="94" t="s">
        <v>785</v>
      </c>
      <c r="B117" s="78">
        <v>8</v>
      </c>
      <c r="C117" s="78">
        <v>8</v>
      </c>
      <c r="D117" s="78">
        <v>0</v>
      </c>
      <c r="E117" s="78">
        <v>7</v>
      </c>
      <c r="F117" s="78">
        <v>7</v>
      </c>
      <c r="G117" s="78">
        <v>0</v>
      </c>
      <c r="H117" s="81" t="s">
        <v>786</v>
      </c>
    </row>
    <row r="118" spans="1:8" x14ac:dyDescent="0.25">
      <c r="A118" s="80"/>
      <c r="B118" s="78"/>
      <c r="C118" s="78"/>
      <c r="D118" s="78"/>
      <c r="E118" s="78"/>
      <c r="F118" s="78"/>
      <c r="G118" s="78"/>
      <c r="H118" s="81"/>
    </row>
    <row r="119" spans="1:8" x14ac:dyDescent="0.25">
      <c r="A119" s="75" t="s">
        <v>129</v>
      </c>
      <c r="B119" s="76">
        <v>53</v>
      </c>
      <c r="C119" s="76">
        <v>45</v>
      </c>
      <c r="D119" s="76">
        <v>8</v>
      </c>
      <c r="E119" s="76">
        <v>41</v>
      </c>
      <c r="F119" s="76">
        <v>34</v>
      </c>
      <c r="G119" s="76">
        <v>7</v>
      </c>
      <c r="H119" s="77" t="s">
        <v>130</v>
      </c>
    </row>
    <row r="120" spans="1:8" x14ac:dyDescent="0.25">
      <c r="A120" s="94" t="s">
        <v>605</v>
      </c>
      <c r="B120" s="78">
        <v>53</v>
      </c>
      <c r="C120" s="78">
        <v>45</v>
      </c>
      <c r="D120" s="78">
        <v>8</v>
      </c>
      <c r="E120" s="78">
        <v>41</v>
      </c>
      <c r="F120" s="78">
        <v>34</v>
      </c>
      <c r="G120" s="78">
        <v>7</v>
      </c>
      <c r="H120" s="81" t="s">
        <v>606</v>
      </c>
    </row>
    <row r="121" spans="1:8" x14ac:dyDescent="0.25">
      <c r="A121" s="80"/>
      <c r="B121" s="78"/>
      <c r="C121" s="78"/>
      <c r="D121" s="78"/>
      <c r="E121" s="78"/>
      <c r="F121" s="78"/>
      <c r="G121" s="78"/>
      <c r="H121" s="81"/>
    </row>
    <row r="122" spans="1:8" x14ac:dyDescent="0.25">
      <c r="A122" s="92" t="s">
        <v>135</v>
      </c>
      <c r="B122" s="76">
        <v>72</v>
      </c>
      <c r="C122" s="76">
        <v>3</v>
      </c>
      <c r="D122" s="76">
        <v>69</v>
      </c>
      <c r="E122" s="76">
        <v>67</v>
      </c>
      <c r="F122" s="76">
        <v>2</v>
      </c>
      <c r="G122" s="76">
        <v>65</v>
      </c>
      <c r="H122" s="93" t="s">
        <v>136</v>
      </c>
    </row>
    <row r="123" spans="1:8" x14ac:dyDescent="0.25">
      <c r="A123" s="82" t="s">
        <v>607</v>
      </c>
      <c r="B123" s="78">
        <v>38</v>
      </c>
      <c r="C123" s="78">
        <v>1</v>
      </c>
      <c r="D123" s="78">
        <v>37</v>
      </c>
      <c r="E123" s="78">
        <v>33</v>
      </c>
      <c r="F123" s="78">
        <v>0</v>
      </c>
      <c r="G123" s="78">
        <v>33</v>
      </c>
      <c r="H123" s="79" t="s">
        <v>608</v>
      </c>
    </row>
    <row r="124" spans="1:8" x14ac:dyDescent="0.25">
      <c r="A124" s="82" t="s">
        <v>609</v>
      </c>
      <c r="B124" s="78">
        <v>34</v>
      </c>
      <c r="C124" s="78">
        <v>2</v>
      </c>
      <c r="D124" s="78">
        <v>32</v>
      </c>
      <c r="E124" s="78">
        <v>34</v>
      </c>
      <c r="F124" s="78">
        <v>2</v>
      </c>
      <c r="G124" s="78">
        <v>32</v>
      </c>
      <c r="H124" s="81" t="s">
        <v>700</v>
      </c>
    </row>
    <row r="125" spans="1:8" x14ac:dyDescent="0.25">
      <c r="A125" s="80"/>
      <c r="B125" s="78"/>
      <c r="C125" s="78"/>
      <c r="D125" s="78"/>
      <c r="E125" s="78"/>
      <c r="F125" s="78"/>
      <c r="G125" s="78"/>
      <c r="H125" s="81"/>
    </row>
    <row r="126" spans="1:8" x14ac:dyDescent="0.25">
      <c r="A126" s="92" t="s">
        <v>137</v>
      </c>
      <c r="B126" s="76">
        <v>32</v>
      </c>
      <c r="C126" s="76">
        <v>5</v>
      </c>
      <c r="D126" s="76">
        <v>27</v>
      </c>
      <c r="E126" s="76">
        <v>27</v>
      </c>
      <c r="F126" s="76">
        <v>3</v>
      </c>
      <c r="G126" s="76">
        <v>24</v>
      </c>
      <c r="H126" s="93" t="s">
        <v>138</v>
      </c>
    </row>
    <row r="127" spans="1:8" x14ac:dyDescent="0.25">
      <c r="A127" s="94" t="s">
        <v>787</v>
      </c>
      <c r="B127" s="78">
        <v>3</v>
      </c>
      <c r="C127" s="78">
        <v>0</v>
      </c>
      <c r="D127" s="78">
        <v>3</v>
      </c>
      <c r="E127" s="78">
        <v>3</v>
      </c>
      <c r="F127" s="78">
        <v>0</v>
      </c>
      <c r="G127" s="78">
        <v>3</v>
      </c>
      <c r="H127" s="81" t="s">
        <v>788</v>
      </c>
    </row>
    <row r="128" spans="1:8" ht="20.5" x14ac:dyDescent="0.25">
      <c r="A128" s="82" t="s">
        <v>610</v>
      </c>
      <c r="B128" s="78">
        <v>8</v>
      </c>
      <c r="C128" s="78">
        <v>1</v>
      </c>
      <c r="D128" s="78">
        <v>7</v>
      </c>
      <c r="E128" s="78">
        <v>8</v>
      </c>
      <c r="F128" s="78">
        <v>1</v>
      </c>
      <c r="G128" s="78">
        <v>7</v>
      </c>
      <c r="H128" s="79" t="s">
        <v>611</v>
      </c>
    </row>
    <row r="129" spans="1:8" ht="20.5" x14ac:dyDescent="0.25">
      <c r="A129" s="82" t="s">
        <v>789</v>
      </c>
      <c r="B129" s="78">
        <v>18</v>
      </c>
      <c r="C129" s="78">
        <v>2</v>
      </c>
      <c r="D129" s="78">
        <v>16</v>
      </c>
      <c r="E129" s="78">
        <v>15</v>
      </c>
      <c r="F129" s="78">
        <v>1</v>
      </c>
      <c r="G129" s="78">
        <v>14</v>
      </c>
      <c r="H129" s="79" t="s">
        <v>790</v>
      </c>
    </row>
    <row r="130" spans="1:8" x14ac:dyDescent="0.25">
      <c r="A130" s="94" t="s">
        <v>791</v>
      </c>
      <c r="B130" s="78">
        <v>3</v>
      </c>
      <c r="C130" s="78">
        <v>2</v>
      </c>
      <c r="D130" s="78">
        <v>1</v>
      </c>
      <c r="E130" s="78">
        <v>1</v>
      </c>
      <c r="F130" s="78">
        <v>1</v>
      </c>
      <c r="G130" s="78">
        <v>0</v>
      </c>
      <c r="H130" s="81" t="s">
        <v>792</v>
      </c>
    </row>
    <row r="131" spans="1:8" x14ac:dyDescent="0.25">
      <c r="A131" s="80"/>
      <c r="B131" s="78"/>
      <c r="C131" s="78"/>
      <c r="D131" s="78"/>
      <c r="E131" s="78"/>
      <c r="F131" s="78"/>
      <c r="G131" s="78"/>
      <c r="H131" s="81"/>
    </row>
    <row r="132" spans="1:8" x14ac:dyDescent="0.25">
      <c r="A132" s="92" t="s">
        <v>139</v>
      </c>
      <c r="B132" s="76">
        <v>96</v>
      </c>
      <c r="C132" s="76">
        <v>8</v>
      </c>
      <c r="D132" s="76">
        <v>88</v>
      </c>
      <c r="E132" s="76">
        <v>72</v>
      </c>
      <c r="F132" s="76">
        <v>7</v>
      </c>
      <c r="G132" s="76">
        <v>65</v>
      </c>
      <c r="H132" s="93" t="s">
        <v>140</v>
      </c>
    </row>
    <row r="133" spans="1:8" x14ac:dyDescent="0.25">
      <c r="A133" s="94" t="s">
        <v>612</v>
      </c>
      <c r="B133" s="78">
        <v>89</v>
      </c>
      <c r="C133" s="78">
        <v>6</v>
      </c>
      <c r="D133" s="78">
        <v>83</v>
      </c>
      <c r="E133" s="78">
        <v>67</v>
      </c>
      <c r="F133" s="78">
        <v>5</v>
      </c>
      <c r="G133" s="78">
        <v>62</v>
      </c>
      <c r="H133" s="81" t="s">
        <v>613</v>
      </c>
    </row>
    <row r="134" spans="1:8" ht="20.5" x14ac:dyDescent="0.25">
      <c r="A134" s="82" t="s">
        <v>793</v>
      </c>
      <c r="B134" s="78">
        <v>7</v>
      </c>
      <c r="C134" s="78">
        <v>2</v>
      </c>
      <c r="D134" s="78">
        <v>5</v>
      </c>
      <c r="E134" s="78">
        <v>5</v>
      </c>
      <c r="F134" s="78">
        <v>2</v>
      </c>
      <c r="G134" s="78">
        <v>3</v>
      </c>
      <c r="H134" s="79" t="s">
        <v>794</v>
      </c>
    </row>
    <row r="135" spans="1:8" x14ac:dyDescent="0.25">
      <c r="A135" s="80"/>
      <c r="B135" s="78"/>
      <c r="C135" s="78"/>
      <c r="D135" s="78"/>
      <c r="E135" s="78"/>
      <c r="F135" s="78"/>
      <c r="G135" s="78"/>
      <c r="H135" s="81"/>
    </row>
    <row r="136" spans="1:8" ht="21" x14ac:dyDescent="0.25">
      <c r="A136" s="92" t="s">
        <v>161</v>
      </c>
      <c r="B136" s="76">
        <v>468</v>
      </c>
      <c r="C136" s="76">
        <v>51</v>
      </c>
      <c r="D136" s="76">
        <v>417</v>
      </c>
      <c r="E136" s="76">
        <v>308</v>
      </c>
      <c r="F136" s="76">
        <v>25</v>
      </c>
      <c r="G136" s="76">
        <v>283</v>
      </c>
      <c r="H136" s="93" t="s">
        <v>162</v>
      </c>
    </row>
    <row r="137" spans="1:8" x14ac:dyDescent="0.25">
      <c r="A137" s="94" t="s">
        <v>795</v>
      </c>
      <c r="B137" s="78">
        <v>227</v>
      </c>
      <c r="C137" s="78">
        <v>13</v>
      </c>
      <c r="D137" s="78">
        <v>214</v>
      </c>
      <c r="E137" s="78">
        <v>167</v>
      </c>
      <c r="F137" s="78">
        <v>8</v>
      </c>
      <c r="G137" s="78">
        <v>159</v>
      </c>
      <c r="H137" s="81" t="s">
        <v>614</v>
      </c>
    </row>
    <row r="138" spans="1:8" x14ac:dyDescent="0.25">
      <c r="A138" s="94" t="s">
        <v>615</v>
      </c>
      <c r="B138" s="78">
        <v>241</v>
      </c>
      <c r="C138" s="78">
        <v>38</v>
      </c>
      <c r="D138" s="78">
        <v>203</v>
      </c>
      <c r="E138" s="78">
        <v>141</v>
      </c>
      <c r="F138" s="78">
        <v>17</v>
      </c>
      <c r="G138" s="78">
        <v>124</v>
      </c>
      <c r="H138" s="81" t="s">
        <v>616</v>
      </c>
    </row>
    <row r="139" spans="1:8" x14ac:dyDescent="0.25">
      <c r="A139" s="80"/>
      <c r="B139" s="78"/>
      <c r="C139" s="78"/>
      <c r="D139" s="78"/>
      <c r="E139" s="78"/>
      <c r="F139" s="78"/>
      <c r="G139" s="78"/>
      <c r="H139" s="81"/>
    </row>
    <row r="140" spans="1:8" x14ac:dyDescent="0.25">
      <c r="A140" s="75" t="s">
        <v>645</v>
      </c>
      <c r="B140" s="76">
        <v>136</v>
      </c>
      <c r="C140" s="76">
        <v>0</v>
      </c>
      <c r="D140" s="76">
        <v>136</v>
      </c>
      <c r="E140" s="76">
        <v>136</v>
      </c>
      <c r="F140" s="76">
        <v>0</v>
      </c>
      <c r="G140" s="76">
        <v>136</v>
      </c>
      <c r="H140" s="93" t="s">
        <v>646</v>
      </c>
    </row>
    <row r="141" spans="1:8" x14ac:dyDescent="0.25">
      <c r="A141" s="94" t="s">
        <v>701</v>
      </c>
      <c r="B141" s="78">
        <v>136</v>
      </c>
      <c r="C141" s="78">
        <v>0</v>
      </c>
      <c r="D141" s="78">
        <v>136</v>
      </c>
      <c r="E141" s="78">
        <v>136</v>
      </c>
      <c r="F141" s="78">
        <v>0</v>
      </c>
      <c r="G141" s="78">
        <v>136</v>
      </c>
      <c r="H141" s="79" t="s">
        <v>702</v>
      </c>
    </row>
    <row r="142" spans="1:8" x14ac:dyDescent="0.25">
      <c r="A142" s="80"/>
      <c r="B142" s="78"/>
      <c r="C142" s="78"/>
      <c r="D142" s="78"/>
      <c r="E142" s="78"/>
      <c r="F142" s="78"/>
      <c r="G142" s="78"/>
      <c r="H142" s="81"/>
    </row>
    <row r="143" spans="1:8" x14ac:dyDescent="0.25">
      <c r="A143" s="75" t="s">
        <v>141</v>
      </c>
      <c r="B143" s="76">
        <v>74</v>
      </c>
      <c r="C143" s="76">
        <v>17</v>
      </c>
      <c r="D143" s="76">
        <v>57</v>
      </c>
      <c r="E143" s="76">
        <v>44</v>
      </c>
      <c r="F143" s="76">
        <v>11</v>
      </c>
      <c r="G143" s="76">
        <v>33</v>
      </c>
      <c r="H143" s="93" t="s">
        <v>142</v>
      </c>
    </row>
    <row r="144" spans="1:8" ht="20.5" x14ac:dyDescent="0.25">
      <c r="A144" s="94" t="s">
        <v>617</v>
      </c>
      <c r="B144" s="78">
        <v>2</v>
      </c>
      <c r="C144" s="78">
        <v>1</v>
      </c>
      <c r="D144" s="78">
        <v>1</v>
      </c>
      <c r="E144" s="78">
        <v>1</v>
      </c>
      <c r="F144" s="78">
        <v>0</v>
      </c>
      <c r="G144" s="78">
        <v>1</v>
      </c>
      <c r="H144" s="79" t="s">
        <v>618</v>
      </c>
    </row>
    <row r="145" spans="1:8" ht="20.5" x14ac:dyDescent="0.25">
      <c r="A145" s="82" t="s">
        <v>619</v>
      </c>
      <c r="B145" s="78">
        <v>8</v>
      </c>
      <c r="C145" s="78">
        <v>3</v>
      </c>
      <c r="D145" s="78">
        <v>5</v>
      </c>
      <c r="E145" s="78">
        <v>6</v>
      </c>
      <c r="F145" s="78">
        <v>3</v>
      </c>
      <c r="G145" s="78">
        <v>3</v>
      </c>
      <c r="H145" s="79" t="s">
        <v>620</v>
      </c>
    </row>
    <row r="146" spans="1:8" ht="20.5" x14ac:dyDescent="0.25">
      <c r="A146" s="82" t="s">
        <v>796</v>
      </c>
      <c r="B146" s="78">
        <v>49</v>
      </c>
      <c r="C146" s="78">
        <v>10</v>
      </c>
      <c r="D146" s="78">
        <v>39</v>
      </c>
      <c r="E146" s="78">
        <v>27</v>
      </c>
      <c r="F146" s="78">
        <v>6</v>
      </c>
      <c r="G146" s="78">
        <v>21</v>
      </c>
      <c r="H146" s="79" t="s">
        <v>797</v>
      </c>
    </row>
    <row r="147" spans="1:8" x14ac:dyDescent="0.25">
      <c r="A147" s="94" t="s">
        <v>621</v>
      </c>
      <c r="B147" s="78">
        <v>15</v>
      </c>
      <c r="C147" s="78">
        <v>3</v>
      </c>
      <c r="D147" s="78">
        <v>12</v>
      </c>
      <c r="E147" s="78">
        <v>10</v>
      </c>
      <c r="F147" s="78">
        <v>2</v>
      </c>
      <c r="G147" s="78">
        <v>8</v>
      </c>
      <c r="H147" s="79" t="s">
        <v>622</v>
      </c>
    </row>
    <row r="148" spans="1:8" x14ac:dyDescent="0.25">
      <c r="A148" s="80"/>
      <c r="B148" s="78"/>
      <c r="C148" s="78"/>
      <c r="D148" s="78"/>
      <c r="E148" s="78"/>
      <c r="F148" s="78"/>
      <c r="G148" s="78"/>
      <c r="H148" s="81"/>
    </row>
    <row r="149" spans="1:8" ht="21" x14ac:dyDescent="0.25">
      <c r="A149" s="92" t="s">
        <v>143</v>
      </c>
      <c r="B149" s="76">
        <v>2</v>
      </c>
      <c r="C149" s="76">
        <v>1</v>
      </c>
      <c r="D149" s="76">
        <v>1</v>
      </c>
      <c r="E149" s="76">
        <v>2</v>
      </c>
      <c r="F149" s="76">
        <v>1</v>
      </c>
      <c r="G149" s="76">
        <v>1</v>
      </c>
      <c r="H149" s="93" t="s">
        <v>144</v>
      </c>
    </row>
    <row r="150" spans="1:8" ht="20.5" x14ac:dyDescent="0.25">
      <c r="A150" s="82" t="s">
        <v>623</v>
      </c>
      <c r="B150" s="78">
        <v>2</v>
      </c>
      <c r="C150" s="78">
        <v>1</v>
      </c>
      <c r="D150" s="78">
        <v>1</v>
      </c>
      <c r="E150" s="78">
        <v>2</v>
      </c>
      <c r="F150" s="78">
        <v>1</v>
      </c>
      <c r="G150" s="78">
        <v>1</v>
      </c>
      <c r="H150" s="79" t="s">
        <v>624</v>
      </c>
    </row>
    <row r="151" spans="1:8" x14ac:dyDescent="0.25">
      <c r="A151" s="80"/>
      <c r="B151" s="78"/>
      <c r="C151" s="78"/>
      <c r="D151" s="78"/>
      <c r="E151" s="78"/>
      <c r="F151" s="78"/>
      <c r="G151" s="78"/>
      <c r="H151" s="81"/>
    </row>
    <row r="152" spans="1:8" x14ac:dyDescent="0.25">
      <c r="A152" s="92" t="s">
        <v>145</v>
      </c>
      <c r="B152" s="76">
        <v>9</v>
      </c>
      <c r="C152" s="76">
        <v>9</v>
      </c>
      <c r="D152" s="76">
        <v>0</v>
      </c>
      <c r="E152" s="76">
        <v>8</v>
      </c>
      <c r="F152" s="76">
        <v>8</v>
      </c>
      <c r="G152" s="76">
        <v>0</v>
      </c>
      <c r="H152" s="93" t="s">
        <v>146</v>
      </c>
    </row>
    <row r="153" spans="1:8" x14ac:dyDescent="0.25">
      <c r="A153" s="94" t="s">
        <v>625</v>
      </c>
      <c r="B153" s="78">
        <v>9</v>
      </c>
      <c r="C153" s="78">
        <v>9</v>
      </c>
      <c r="D153" s="78">
        <v>0</v>
      </c>
      <c r="E153" s="78">
        <v>8</v>
      </c>
      <c r="F153" s="78">
        <v>8</v>
      </c>
      <c r="G153" s="78">
        <v>0</v>
      </c>
      <c r="H153" s="81" t="s">
        <v>626</v>
      </c>
    </row>
    <row r="154" spans="1:8" x14ac:dyDescent="0.25">
      <c r="A154" s="80"/>
      <c r="B154" s="78"/>
      <c r="C154" s="78"/>
      <c r="D154" s="78"/>
      <c r="E154" s="78"/>
      <c r="F154" s="78"/>
      <c r="G154" s="78"/>
      <c r="H154" s="81"/>
    </row>
    <row r="155" spans="1:8" x14ac:dyDescent="0.25">
      <c r="A155" s="75" t="s">
        <v>149</v>
      </c>
      <c r="B155" s="76">
        <v>27</v>
      </c>
      <c r="C155" s="76">
        <v>19</v>
      </c>
      <c r="D155" s="76">
        <v>8</v>
      </c>
      <c r="E155" s="76">
        <v>24</v>
      </c>
      <c r="F155" s="76">
        <v>17</v>
      </c>
      <c r="G155" s="76">
        <v>7</v>
      </c>
      <c r="H155" s="93" t="s">
        <v>150</v>
      </c>
    </row>
    <row r="156" spans="1:8" x14ac:dyDescent="0.25">
      <c r="A156" s="94" t="s">
        <v>627</v>
      </c>
      <c r="B156" s="78">
        <v>27</v>
      </c>
      <c r="C156" s="78">
        <v>19</v>
      </c>
      <c r="D156" s="78">
        <v>8</v>
      </c>
      <c r="E156" s="78">
        <v>24</v>
      </c>
      <c r="F156" s="78">
        <v>17</v>
      </c>
      <c r="G156" s="78">
        <v>7</v>
      </c>
      <c r="H156" s="79" t="s">
        <v>628</v>
      </c>
    </row>
    <row r="157" spans="1:8" x14ac:dyDescent="0.25">
      <c r="A157" s="80"/>
      <c r="B157" s="78"/>
      <c r="C157" s="78"/>
      <c r="D157" s="78"/>
      <c r="E157" s="78"/>
      <c r="F157" s="78"/>
      <c r="G157" s="78"/>
      <c r="H157" s="81"/>
    </row>
    <row r="158" spans="1:8" x14ac:dyDescent="0.25">
      <c r="A158" s="75" t="s">
        <v>151</v>
      </c>
      <c r="B158" s="76">
        <v>8</v>
      </c>
      <c r="C158" s="76">
        <v>7</v>
      </c>
      <c r="D158" s="76">
        <v>1</v>
      </c>
      <c r="E158" s="76">
        <v>4</v>
      </c>
      <c r="F158" s="76">
        <v>4</v>
      </c>
      <c r="G158" s="76">
        <v>0</v>
      </c>
      <c r="H158" s="77" t="s">
        <v>152</v>
      </c>
    </row>
    <row r="159" spans="1:8" x14ac:dyDescent="0.25">
      <c r="A159" s="94" t="s">
        <v>629</v>
      </c>
      <c r="B159" s="78">
        <v>8</v>
      </c>
      <c r="C159" s="78">
        <v>7</v>
      </c>
      <c r="D159" s="78">
        <v>1</v>
      </c>
      <c r="E159" s="78">
        <v>4</v>
      </c>
      <c r="F159" s="78">
        <v>4</v>
      </c>
      <c r="G159" s="78">
        <v>0</v>
      </c>
      <c r="H159" s="79" t="s">
        <v>630</v>
      </c>
    </row>
    <row r="160" spans="1:8" x14ac:dyDescent="0.25">
      <c r="A160" s="80"/>
      <c r="B160" s="78"/>
      <c r="C160" s="78"/>
      <c r="D160" s="78"/>
      <c r="E160" s="78"/>
      <c r="F160" s="78"/>
      <c r="G160" s="78"/>
      <c r="H160" s="81"/>
    </row>
    <row r="161" spans="1:8" x14ac:dyDescent="0.25">
      <c r="A161" s="92" t="s">
        <v>155</v>
      </c>
      <c r="B161" s="76">
        <v>41</v>
      </c>
      <c r="C161" s="76">
        <v>32</v>
      </c>
      <c r="D161" s="76">
        <v>9</v>
      </c>
      <c r="E161" s="76">
        <v>29</v>
      </c>
      <c r="F161" s="76">
        <v>22</v>
      </c>
      <c r="G161" s="76">
        <v>7</v>
      </c>
      <c r="H161" s="93" t="s">
        <v>156</v>
      </c>
    </row>
    <row r="162" spans="1:8" ht="20.5" x14ac:dyDescent="0.25">
      <c r="A162" s="82" t="s">
        <v>798</v>
      </c>
      <c r="B162" s="78">
        <v>41</v>
      </c>
      <c r="C162" s="78">
        <v>32</v>
      </c>
      <c r="D162" s="78">
        <v>9</v>
      </c>
      <c r="E162" s="78">
        <v>29</v>
      </c>
      <c r="F162" s="78">
        <v>22</v>
      </c>
      <c r="G162" s="78">
        <v>7</v>
      </c>
      <c r="H162" s="79" t="s">
        <v>799</v>
      </c>
    </row>
    <row r="163" spans="1:8" x14ac:dyDescent="0.25">
      <c r="A163" s="80"/>
      <c r="B163" s="78"/>
      <c r="C163" s="78"/>
      <c r="D163" s="78"/>
      <c r="E163" s="78"/>
      <c r="F163" s="78"/>
      <c r="G163" s="78"/>
      <c r="H163" s="81"/>
    </row>
    <row r="164" spans="1:8" x14ac:dyDescent="0.25">
      <c r="A164" s="92" t="s">
        <v>157</v>
      </c>
      <c r="B164" s="76">
        <v>196</v>
      </c>
      <c r="C164" s="76">
        <v>174</v>
      </c>
      <c r="D164" s="76">
        <v>22</v>
      </c>
      <c r="E164" s="76">
        <v>133</v>
      </c>
      <c r="F164" s="76">
        <v>117</v>
      </c>
      <c r="G164" s="76">
        <v>16</v>
      </c>
      <c r="H164" s="93" t="s">
        <v>158</v>
      </c>
    </row>
    <row r="165" spans="1:8" x14ac:dyDescent="0.25">
      <c r="A165" s="94" t="s">
        <v>631</v>
      </c>
      <c r="B165" s="78">
        <v>99</v>
      </c>
      <c r="C165" s="78">
        <v>89</v>
      </c>
      <c r="D165" s="78">
        <v>10</v>
      </c>
      <c r="E165" s="78">
        <v>51</v>
      </c>
      <c r="F165" s="78">
        <v>45</v>
      </c>
      <c r="G165" s="78">
        <v>6</v>
      </c>
      <c r="H165" s="81" t="s">
        <v>632</v>
      </c>
    </row>
    <row r="166" spans="1:8" x14ac:dyDescent="0.25">
      <c r="A166" s="82" t="s">
        <v>633</v>
      </c>
      <c r="B166" s="78">
        <v>34</v>
      </c>
      <c r="C166" s="78">
        <v>29</v>
      </c>
      <c r="D166" s="78">
        <v>5</v>
      </c>
      <c r="E166" s="78">
        <v>25</v>
      </c>
      <c r="F166" s="78">
        <v>22</v>
      </c>
      <c r="G166" s="78">
        <v>3</v>
      </c>
      <c r="H166" s="79" t="s">
        <v>634</v>
      </c>
    </row>
    <row r="167" spans="1:8" x14ac:dyDescent="0.25">
      <c r="A167" s="82" t="s">
        <v>635</v>
      </c>
      <c r="B167" s="78">
        <v>12</v>
      </c>
      <c r="C167" s="78">
        <v>9</v>
      </c>
      <c r="D167" s="78">
        <v>3</v>
      </c>
      <c r="E167" s="78">
        <v>11</v>
      </c>
      <c r="F167" s="78">
        <v>8</v>
      </c>
      <c r="G167" s="78">
        <v>3</v>
      </c>
      <c r="H167" s="81" t="s">
        <v>636</v>
      </c>
    </row>
    <row r="168" spans="1:8" x14ac:dyDescent="0.25">
      <c r="A168" s="94" t="s">
        <v>637</v>
      </c>
      <c r="B168" s="78">
        <v>51</v>
      </c>
      <c r="C168" s="78">
        <v>47</v>
      </c>
      <c r="D168" s="78">
        <v>4</v>
      </c>
      <c r="E168" s="78">
        <v>46</v>
      </c>
      <c r="F168" s="78">
        <v>42</v>
      </c>
      <c r="G168" s="78">
        <v>4</v>
      </c>
      <c r="H168" s="81" t="s">
        <v>638</v>
      </c>
    </row>
    <row r="169" spans="1:8" x14ac:dyDescent="0.25">
      <c r="A169" s="80"/>
      <c r="B169" s="78"/>
      <c r="C169" s="78"/>
      <c r="D169" s="78"/>
      <c r="E169" s="78"/>
      <c r="F169" s="78"/>
      <c r="G169" s="78"/>
      <c r="H169" s="81"/>
    </row>
    <row r="170" spans="1:8" x14ac:dyDescent="0.25">
      <c r="A170" s="75" t="s">
        <v>159</v>
      </c>
      <c r="B170" s="76">
        <v>54</v>
      </c>
      <c r="C170" s="76">
        <v>48</v>
      </c>
      <c r="D170" s="76">
        <v>6</v>
      </c>
      <c r="E170" s="76">
        <v>41</v>
      </c>
      <c r="F170" s="76">
        <v>36</v>
      </c>
      <c r="G170" s="76">
        <v>5</v>
      </c>
      <c r="H170" s="93" t="s">
        <v>160</v>
      </c>
    </row>
    <row r="171" spans="1:8" x14ac:dyDescent="0.25">
      <c r="A171" s="82" t="s">
        <v>639</v>
      </c>
      <c r="B171" s="78">
        <v>35</v>
      </c>
      <c r="C171" s="78">
        <v>32</v>
      </c>
      <c r="D171" s="78">
        <v>3</v>
      </c>
      <c r="E171" s="78">
        <v>23</v>
      </c>
      <c r="F171" s="78">
        <v>21</v>
      </c>
      <c r="G171" s="78">
        <v>2</v>
      </c>
      <c r="H171" s="79" t="s">
        <v>640</v>
      </c>
    </row>
    <row r="172" spans="1:8" x14ac:dyDescent="0.25">
      <c r="A172" s="94" t="s">
        <v>641</v>
      </c>
      <c r="B172" s="78">
        <v>17</v>
      </c>
      <c r="C172" s="78">
        <v>14</v>
      </c>
      <c r="D172" s="78">
        <v>3</v>
      </c>
      <c r="E172" s="78">
        <v>16</v>
      </c>
      <c r="F172" s="78">
        <v>13</v>
      </c>
      <c r="G172" s="78">
        <v>3</v>
      </c>
      <c r="H172" s="79" t="s">
        <v>642</v>
      </c>
    </row>
    <row r="173" spans="1:8" x14ac:dyDescent="0.25">
      <c r="A173" s="83" t="s">
        <v>703</v>
      </c>
      <c r="B173" s="84">
        <v>2</v>
      </c>
      <c r="C173" s="84">
        <v>2</v>
      </c>
      <c r="D173" s="84">
        <v>0</v>
      </c>
      <c r="E173" s="84">
        <v>2</v>
      </c>
      <c r="F173" s="84">
        <v>2</v>
      </c>
      <c r="G173" s="84">
        <v>0</v>
      </c>
      <c r="H173" s="86" t="s">
        <v>704</v>
      </c>
    </row>
    <row r="175" spans="1:8" x14ac:dyDescent="0.25">
      <c r="A175" s="95" t="str">
        <f>CONCATENATE("Stand: Juni ",RIGHT(Inhalt_Contenu!A1,4)+1," / Etat: juin ",RIGHT(Inhalt_Contenu!A1,4)+1)</f>
        <v>Stand: Juni 2026 / Etat: juin 2026</v>
      </c>
    </row>
    <row r="176" spans="1:8" x14ac:dyDescent="0.25">
      <c r="A176" s="72" t="s">
        <v>78</v>
      </c>
    </row>
    <row r="177" spans="1:1" x14ac:dyDescent="0.25">
      <c r="A177" s="91" t="str">
        <f>CONCATENATE("© OFS ",RIGHT(Inhalt_Contenu!A1,4)+1," / © BFS ",RIGHT(Inhalt_Contenu!A1,4)+1)</f>
        <v>© OFS 2026 / © BFS 2026</v>
      </c>
    </row>
    <row r="178" spans="1:1" ht="15.5" x14ac:dyDescent="0.25">
      <c r="A178" s="73"/>
    </row>
    <row r="179" spans="1:1" x14ac:dyDescent="0.25">
      <c r="A179" s="72" t="s">
        <v>73</v>
      </c>
    </row>
    <row r="180" spans="1:1" x14ac:dyDescent="0.25">
      <c r="A180" s="74" t="s">
        <v>74</v>
      </c>
    </row>
  </sheetData>
  <customSheetViews>
    <customSheetView guid="{8C20F63F-229A-45FC-9D02-B5C4D555C007}">
      <pageMargins left="0.59055118110236227" right="0" top="0.59055118110236227" bottom="0.39370078740157483" header="0.51181102362204722" footer="0.51181102362204722"/>
      <pageSetup paperSize="9" orientation="portrait" r:id="rId1"/>
      <headerFooter alignWithMargins="0"/>
    </customSheetView>
    <customSheetView guid="{DE700779-0CB8-485B-B650-681299B1FD17}">
      <selection activeCell="H2" sqref="H2"/>
      <pageMargins left="0.59055118110236227" right="0" top="0.59055118110236227" bottom="0.39370078740157483" header="0.51181102362204722" footer="0.51181102362204722"/>
      <pageSetup paperSize="9" orientation="portrait" r:id="rId2"/>
      <headerFooter alignWithMargins="0"/>
    </customSheetView>
    <customSheetView guid="{E3E473DD-0ED5-4832-B74C-5B9A40BB4652}">
      <pageMargins left="0.59055118110236227" right="0" top="0.59055118110236227" bottom="0.39370078740157483" header="0.51181102362204722" footer="0.51181102362204722"/>
      <pageSetup paperSize="9" orientation="portrait" r:id="rId3"/>
      <headerFooter alignWithMargins="0"/>
    </customSheetView>
  </customSheetViews>
  <phoneticPr fontId="1" type="noConversion"/>
  <hyperlinks>
    <hyperlink ref="H2" location="Inhalt_Contenu!A1" display="zurück zum Inhalt" xr:uid="{00000000-0004-0000-0800-000000000000}"/>
    <hyperlink ref="H3" location="Inhalt_Contenu!A1" display="retour au contenu" xr:uid="{00000000-0004-0000-0800-000002000000}"/>
    <hyperlink ref="A180" r:id="rId4" xr:uid="{FA6F4A9F-DD4B-4E8E-A12B-E9F8BA312265}"/>
  </hyperlinks>
  <pageMargins left="0.59055118110236227" right="0" top="0.59055118110236227" bottom="0.39370078740157483" header="0.51181102362204722" footer="0.51181102362204722"/>
  <pageSetup paperSize="9" scale="74" orientation="landscape" r:id="rId5"/>
  <headerFooter alignWithMargins="0"/>
  <rowBreaks count="3" manualBreakCount="3">
    <brk id="49" max="7" man="1"/>
    <brk id="98" max="7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11</vt:i4>
      </vt:variant>
    </vt:vector>
  </HeadingPairs>
  <TitlesOfParts>
    <vt:vector size="20" baseType="lpstr">
      <vt:lpstr>Inhalt_Contenu</vt:lpstr>
      <vt:lpstr>Definition (d)</vt:lpstr>
      <vt:lpstr>Definition (f)</vt:lpstr>
      <vt:lpstr>1a</vt:lpstr>
      <vt:lpstr>1b</vt:lpstr>
      <vt:lpstr>2a</vt:lpstr>
      <vt:lpstr>2b</vt:lpstr>
      <vt:lpstr>3a</vt:lpstr>
      <vt:lpstr>3b</vt:lpstr>
      <vt:lpstr>'2a'!Impression_des_titres</vt:lpstr>
      <vt:lpstr>'3a'!Impression_des_titres</vt:lpstr>
      <vt:lpstr>'3b'!Impression_des_titres</vt:lpstr>
      <vt:lpstr>'Definition (d)'!OLE_LINK1</vt:lpstr>
      <vt:lpstr>'1a'!Zone_d_impression</vt:lpstr>
      <vt:lpstr>'1b'!Zone_d_impression</vt:lpstr>
      <vt:lpstr>'2a'!Zone_d_impression</vt:lpstr>
      <vt:lpstr>'2b'!Zone_d_impression</vt:lpstr>
      <vt:lpstr>'3a'!Zone_d_impression</vt:lpstr>
      <vt:lpstr>'Definition (d)'!Zone_d_impression</vt:lpstr>
      <vt:lpstr>'Definition (f)'!Zone_d_impression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Rudin Anton</dc:creator>
  <cp:lastModifiedBy>Deppierraz Réjane BFS</cp:lastModifiedBy>
  <cp:lastPrinted>2023-06-02T08:55:46Z</cp:lastPrinted>
  <dcterms:created xsi:type="dcterms:W3CDTF">2005-05-24T08:37:07Z</dcterms:created>
  <dcterms:modified xsi:type="dcterms:W3CDTF">2026-06-17T10:35:03Z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2025-06-12T13:23:44Z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b98c69f1-58d5-4a2e-94ad-9d0db61d7c4b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