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mc:AlternateContent xmlns:mc="http://schemas.openxmlformats.org/markup-compatibility/2006">
    <mc:Choice Requires="x15">
      <x15ac:absPath xmlns:x15ac="http://schemas.microsoft.com/office/spreadsheetml/2010/11/ac" url="Q:\BB\BILD-P\10_L-A\04 Diffusion\03 Basispublikationen\03 Bildungsabschlüsse\Maturitäten\Gymnasiale Maturität\2026_données 2025\"/>
    </mc:Choice>
  </mc:AlternateContent>
  <xr:revisionPtr revIDLastSave="0" documentId="13_ncr:1_{B1D2F322-47E9-4368-A306-80803154CFEB}" xr6:coauthVersionLast="47" xr6:coauthVersionMax="47" xr10:uidLastSave="{00000000-0000-0000-0000-000000000000}"/>
  <bookViews>
    <workbookView xWindow="-110" yWindow="-110" windowWidth="19420" windowHeight="11500" xr2:uid="{00000000-000D-0000-FFFF-FFFF00000000}"/>
  </bookViews>
  <sheets>
    <sheet name="Inhalt" sheetId="1" r:id="rId1"/>
    <sheet name="Definitionen" sheetId="9" r:id="rId2"/>
    <sheet name="Tab. 1" sheetId="2" r:id="rId3"/>
    <sheet name="Tab. 2" sheetId="3" r:id="rId4"/>
    <sheet name="Tab. 3" sheetId="4" r:id="rId5"/>
    <sheet name="Tab. 4" sheetId="11" r:id="rId6"/>
    <sheet name="Tab. 5" sheetId="5" r:id="rId7"/>
    <sheet name="Tab. 6" sheetId="10" r:id="rId8"/>
  </sheets>
  <definedNames>
    <definedName name="_xlnm.Print_Titles" localSheetId="7">'Tab. 6'!$1:$3</definedName>
    <definedName name="_xlnm.Print_Area" localSheetId="1">Definitionen!$A$1:$G$42</definedName>
    <definedName name="_xlnm.Print_Area" localSheetId="0">Inhalt!$A$1:$B$17</definedName>
    <definedName name="_xlnm.Print_Area" localSheetId="5">'Tab. 4'!$A$1:$G$65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6" i="10" l="1"/>
  <c r="A74" i="10"/>
  <c r="A44" i="5"/>
  <c r="A42" i="5"/>
  <c r="A62" i="11"/>
  <c r="A60" i="11"/>
  <c r="A38" i="4"/>
  <c r="A36" i="4"/>
  <c r="A46" i="3"/>
  <c r="A44" i="3"/>
  <c r="A44" i="2"/>
  <c r="A42" i="2"/>
</calcChain>
</file>

<file path=xl/sharedStrings.xml><?xml version="1.0" encoding="utf-8"?>
<sst xmlns="http://schemas.openxmlformats.org/spreadsheetml/2006/main" count="314" uniqueCount="124">
  <si>
    <t>Definitionen</t>
  </si>
  <si>
    <t>Gymnasiale Maturitäten nach Wohnkanton</t>
  </si>
  <si>
    <t>Gymnasiale Maturitäten nach Schulkanton</t>
  </si>
  <si>
    <t>Gymnasiale Maturitäten nach Schwerpunktfach</t>
  </si>
  <si>
    <t>zurück zum Inhalt</t>
  </si>
  <si>
    <t>1 Gymnasiale Maturitäten nach Wohnkanton</t>
  </si>
  <si>
    <t xml:space="preserve"> Wohnkanton</t>
  </si>
  <si>
    <t>Prüfungskandidatinnen und</t>
  </si>
  <si>
    <t>Gymnasiale</t>
  </si>
  <si>
    <t xml:space="preserve"> -kandidaten (inkl. Repetierende)</t>
  </si>
  <si>
    <t>Maturitätszeugnisse</t>
  </si>
  <si>
    <t>Total</t>
  </si>
  <si>
    <t>Männer</t>
  </si>
  <si>
    <t>Frauen</t>
  </si>
  <si>
    <t>Zürich</t>
  </si>
  <si>
    <t>Luzern</t>
  </si>
  <si>
    <t>Uri</t>
  </si>
  <si>
    <t>Schwyz</t>
  </si>
  <si>
    <t>Obwalden</t>
  </si>
  <si>
    <t>Nidwalden</t>
  </si>
  <si>
    <t>Glarus</t>
  </si>
  <si>
    <t>Zug</t>
  </si>
  <si>
    <t>Fribourg / Freiburg</t>
  </si>
  <si>
    <t>Solothurn</t>
  </si>
  <si>
    <t>Schaffhausen</t>
  </si>
  <si>
    <t>Appenzell Ausserrhoden</t>
  </si>
  <si>
    <t>Appenzell Innerrhoden</t>
  </si>
  <si>
    <t>St. Gallen</t>
  </si>
  <si>
    <t>Graubünden / Grigioni / Grischun</t>
  </si>
  <si>
    <t>Aargau</t>
  </si>
  <si>
    <t>Thurgau</t>
  </si>
  <si>
    <t>Ticino</t>
  </si>
  <si>
    <t>Vaud</t>
  </si>
  <si>
    <t>Valais / Wallis</t>
  </si>
  <si>
    <t>Neuchâtel</t>
  </si>
  <si>
    <t>Genève</t>
  </si>
  <si>
    <t>Ausland</t>
  </si>
  <si>
    <t>2 Gymnasiale Maturitäten nach Schulkanton</t>
  </si>
  <si>
    <t xml:space="preserve"> Schulkanton</t>
  </si>
  <si>
    <t>3a Gymnasiale Maturitäten nach Schwerpunktfach</t>
  </si>
  <si>
    <t>Typ</t>
  </si>
  <si>
    <t>MAR Alte Sprachen (Latein und/oder Griechisch)</t>
  </si>
  <si>
    <t>MAR Bildnerisches Gestalten</t>
  </si>
  <si>
    <t>MAR Biologie und Chemie</t>
  </si>
  <si>
    <t>MAR Eine moderne Sprache</t>
  </si>
  <si>
    <t>MAR Musik</t>
  </si>
  <si>
    <t>MAR Ohne nähere Angaben</t>
  </si>
  <si>
    <t>MAR Philosophie, Pädagogik, Psychologie</t>
  </si>
  <si>
    <t>MAR Physik und Anwendungen der Mathematik</t>
  </si>
  <si>
    <t>MAR Wirtschaft und Recht</t>
  </si>
  <si>
    <t>3b Andere Maturitäten nach Typ</t>
  </si>
  <si>
    <t>Passerelle Berufsmaturität - UH</t>
  </si>
  <si>
    <t>Passerelle Fachmaturität - UH</t>
  </si>
  <si>
    <t>Total Gymnasiale</t>
  </si>
  <si>
    <t>Maturitäten 1)</t>
  </si>
  <si>
    <t>Frauen %</t>
  </si>
  <si>
    <t xml:space="preserve">Eidg. anerkannte kant. </t>
  </si>
  <si>
    <t>Maturitäten nach MAR 2, 3)</t>
  </si>
  <si>
    <t xml:space="preserve">Maturitäten der schweiz. </t>
  </si>
  <si>
    <t>Maturitätskommission SMK</t>
  </si>
  <si>
    <t xml:space="preserve">Maturitäten nach kant. </t>
  </si>
  <si>
    <t xml:space="preserve">Bestimmungen </t>
  </si>
  <si>
    <t>(eidg. nicht anerkannt)</t>
  </si>
  <si>
    <t xml:space="preserve">Ausweise der Passerelle </t>
  </si>
  <si>
    <t>Berufsmaturität - UH</t>
  </si>
  <si>
    <t>Fachmaturität - UH</t>
  </si>
  <si>
    <t>2) Ohne Maturitäten nach SMK</t>
  </si>
  <si>
    <t>lernstat@bfs.admin.ch</t>
  </si>
  <si>
    <t>Auskunft:</t>
  </si>
  <si>
    <t>Quelle: Statistik der Bildungsabschlüsse (SBA)</t>
  </si>
  <si>
    <t>Basel-Stadt</t>
  </si>
  <si>
    <t>Basel-Landschaft</t>
  </si>
  <si>
    <t>3) 2017: Die Abweichung gegenüber den Vor- und Folgenjahren ist durch eine strukturelle Umwandlung in den Gymnasien der Kantone BS und BL verursacht.</t>
  </si>
  <si>
    <t>Gymnasiale Maturität - eidg. nicht anerkannt</t>
  </si>
  <si>
    <t>Chile</t>
  </si>
  <si>
    <t>Kolumbien</t>
  </si>
  <si>
    <t>Spanien</t>
  </si>
  <si>
    <t>Italien</t>
  </si>
  <si>
    <t>Thailand</t>
  </si>
  <si>
    <t>Schweiz</t>
  </si>
  <si>
    <t>Staatsangehörigkeit des Landes der Schule</t>
  </si>
  <si>
    <t>Schwerpunktfach</t>
  </si>
  <si>
    <t>Land</t>
  </si>
  <si>
    <t>Staatsangehörigkeit</t>
  </si>
  <si>
    <t>Im Ausland erworbene schweizerische gymnasiale Maturitäten</t>
  </si>
  <si>
    <t>6d Im Ausland erworbene schweizerische gymnasiale Maturitäten, Zeitreihe</t>
  </si>
  <si>
    <t>Zweisprachige gymnasiale Maturitäten</t>
  </si>
  <si>
    <t>4a Gymnasiale Maturitäten und Anzahl zweisprachiger Abschlüsse nach Sprachkombinationen</t>
  </si>
  <si>
    <t>Deutsch-Französisch</t>
  </si>
  <si>
    <t>Deutsch-Italienisch</t>
  </si>
  <si>
    <t>Deutsch-Englisch</t>
  </si>
  <si>
    <t>Abschlusstyp und Sprachkombinationen</t>
  </si>
  <si>
    <t>4b Gymnasiale Maturitäten und Anzahl zweisprachiger Abschlüsse nach Schwerpunktfach</t>
  </si>
  <si>
    <t>Abschlusstyp und Schwerpunktfach</t>
  </si>
  <si>
    <t>Zweisprachige Abschlüsse</t>
  </si>
  <si>
    <t>Nicht zweisprachige Abschlüsse</t>
  </si>
  <si>
    <t>Französisch-Deutsch</t>
  </si>
  <si>
    <t>Französisch-Italienisch</t>
  </si>
  <si>
    <t>Französisch-Englisch</t>
  </si>
  <si>
    <t>Italienisch-Deutsch</t>
  </si>
  <si>
    <t>Italienisch-Englisch</t>
  </si>
  <si>
    <t>Rätoromanisch-Deutsch</t>
  </si>
  <si>
    <t>Zweisprachige Abschlüsse 1)</t>
  </si>
  <si>
    <t>1) Die erste Position der Sprachkombinationen entspricht der Hauptsprache</t>
  </si>
  <si>
    <t>Quelle: BILD-P</t>
  </si>
  <si>
    <t>Andere</t>
  </si>
  <si>
    <t>Gymnasiale Maturitäten nach Typ (inkl. Passerelle), Zeitreihe</t>
  </si>
  <si>
    <t>5 Gymnasiale Maturitäten nach Typ (inkl. Passerelle), Zeitreihe</t>
  </si>
  <si>
    <t>Abschlüsse einer ausländischen allgemeinbildenden Ausbildung</t>
  </si>
  <si>
    <t>davon...</t>
  </si>
  <si>
    <t>davon</t>
  </si>
  <si>
    <t xml:space="preserve">Abschlüsse einer ausländischen </t>
  </si>
  <si>
    <t>allgemeinbildenden Ausbildung 4)</t>
  </si>
  <si>
    <t>4) Nicht vor 2023 erhoben</t>
  </si>
  <si>
    <t>1) Hinweis in den Definitionen beachten. Ohne Ausweise der Passerelle Berufsmatura/Fachmatura - UH, ohne internationale Baccalaureat und ohne die im Ausland erworbene schweizerische Maturitätszeugnisse</t>
  </si>
  <si>
    <t>Statistik der Gymnasialen Maturitäten 2025</t>
  </si>
  <si>
    <t>6a Im Ausland erworbene schweizerische gymnasiale Maturitäten nach Schwerpunktfach, 2025</t>
  </si>
  <si>
    <t>6b Im Ausland erworbene schweizerische gymnasiale Maturitäten nach Land der Schule, 2025</t>
  </si>
  <si>
    <t>6c Im Ausland erworbene schweizerische gymnasiale Maturitäten nach Staatsangehörigkeit der Lernenden, 2025</t>
  </si>
  <si>
    <t>Bern / Berne 1)</t>
  </si>
  <si>
    <t>Jura 1)</t>
  </si>
  <si>
    <t xml:space="preserve">1) Bern: mit Gemeinde Moutier; Jura: ohne Gemeinde Moutier </t>
  </si>
  <si>
    <t>Nicht aufteilbar 2)</t>
  </si>
  <si>
    <t>2) Maturitäten der schweiz. Maturitätskommission SMK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</si>
</sst>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3" x14ac:knownFonts="1">
    <font>
      <sz val="11"/>
      <color theme="1"/>
      <name val="Arial"/>
      <family val="2"/>
    </font>
    <font>
      <b/>
      <sz val="12"/>
      <name val="Arial"/>
      <family val="2"/>
    </font>
    <font>
      <sz val="10"/>
      <name val="Arial"/>
      <family val="2"/>
    </font>
    <font>
      <sz val="8"/>
      <name val="Arial"/>
      <family val="2"/>
    </font>
    <font>
      <b/>
      <sz val="14"/>
      <name val="Arial"/>
      <family val="2"/>
    </font>
    <font>
      <b/>
      <sz val="8"/>
      <name val="Arial"/>
      <family val="2"/>
    </font>
    <font>
      <u/>
      <sz val="10"/>
      <color indexed="12"/>
      <name val="Arial"/>
      <family val="2"/>
    </font>
    <font>
      <b/>
      <sz val="8"/>
      <color indexed="8"/>
      <name val="Arial"/>
      <family val="2"/>
    </font>
    <font>
      <sz val="8"/>
      <color rgb="FFFF0000"/>
      <name val="Arial"/>
      <family val="2"/>
    </font>
    <font>
      <sz val="8"/>
      <color indexed="8"/>
      <name val="Arial"/>
      <family val="2"/>
    </font>
    <font>
      <u/>
      <sz val="8"/>
      <color indexed="12"/>
      <name val="Arial"/>
      <family val="2"/>
    </font>
    <font>
      <b/>
      <sz val="10"/>
      <name val="Arial"/>
      <family val="2"/>
    </font>
    <font>
      <b/>
      <sz val="9"/>
      <name val="Arial"/>
      <family val="2"/>
    </font>
    <font>
      <sz val="8"/>
      <color rgb="FF000000"/>
      <name val="Arial"/>
      <family val="2"/>
    </font>
    <font>
      <sz val="10"/>
      <color indexed="8"/>
      <name val="Arial"/>
      <family val="2"/>
    </font>
    <font>
      <sz val="10"/>
      <color indexed="10"/>
      <name val="Arial"/>
      <family val="2"/>
    </font>
    <font>
      <sz val="9.5"/>
      <color rgb="FF000000"/>
      <name val="Arial"/>
      <family val="2"/>
    </font>
    <font>
      <u/>
      <sz val="9.5"/>
      <color theme="10"/>
      <name val="Arial"/>
      <family val="2"/>
    </font>
    <font>
      <u/>
      <sz val="8"/>
      <color theme="10"/>
      <name val="Arial"/>
      <family val="2"/>
    </font>
    <font>
      <b/>
      <sz val="12"/>
      <name val="Arial narrow"/>
      <family val="2"/>
    </font>
    <font>
      <i/>
      <sz val="8"/>
      <color indexed="8"/>
      <name val="Arial"/>
      <family val="2"/>
    </font>
    <font>
      <sz val="11"/>
      <name val="Arial"/>
      <family val="2"/>
    </font>
    <font>
      <i/>
      <sz val="8"/>
      <name val="Arial"/>
      <family val="2"/>
    </font>
  </fonts>
  <fills count="4">
    <fill>
      <patternFill patternType="none"/>
    </fill>
    <fill>
      <patternFill patternType="gray125"/>
    </fill>
    <fill>
      <patternFill patternType="solid">
        <fgColor theme="0"/>
        <bgColor indexed="64"/>
      </patternFill>
    </fill>
    <fill>
      <patternFill patternType="solid">
        <fgColor theme="0"/>
        <bgColor indexed="0"/>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right/>
      <top style="thin">
        <color indexed="8"/>
      </top>
      <bottom/>
      <diagonal/>
    </border>
    <border>
      <left style="thin">
        <color indexed="64"/>
      </left>
      <right/>
      <top/>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0" fontId="16" fillId="0" borderId="0"/>
    <xf numFmtId="0" fontId="17" fillId="0" borderId="0" applyNumberFormat="0" applyFill="0" applyBorder="0" applyAlignment="0" applyProtection="0"/>
  </cellStyleXfs>
  <cellXfs count="129">
    <xf numFmtId="0" fontId="0" fillId="0" borderId="0" xfId="0"/>
    <xf numFmtId="164" fontId="1" fillId="2" borderId="0" xfId="0" applyNumberFormat="1" applyFont="1" applyFill="1"/>
    <xf numFmtId="164" fontId="2" fillId="2" borderId="0" xfId="0" applyNumberFormat="1" applyFont="1" applyFill="1"/>
    <xf numFmtId="164" fontId="3" fillId="2" borderId="0" xfId="0" applyNumberFormat="1" applyFont="1" applyFill="1"/>
    <xf numFmtId="164" fontId="4" fillId="2" borderId="1" xfId="0" applyNumberFormat="1" applyFont="1" applyFill="1" applyBorder="1" applyAlignment="1">
      <alignment horizontal="left"/>
    </xf>
    <xf numFmtId="164" fontId="2" fillId="2" borderId="1" xfId="0" applyNumberFormat="1" applyFont="1" applyFill="1" applyBorder="1"/>
    <xf numFmtId="164" fontId="5" fillId="2" borderId="0" xfId="0" applyNumberFormat="1" applyFont="1" applyFill="1"/>
    <xf numFmtId="0" fontId="5" fillId="2" borderId="0" xfId="0" applyFont="1" applyFill="1" applyAlignment="1">
      <alignment horizontal="center"/>
    </xf>
    <xf numFmtId="0" fontId="7" fillId="2" borderId="0" xfId="0" applyFont="1" applyFill="1"/>
    <xf numFmtId="0" fontId="7" fillId="2" borderId="0" xfId="0" applyFont="1" applyFill="1" applyAlignment="1">
      <alignment horizontal="center"/>
    </xf>
    <xf numFmtId="0" fontId="8" fillId="2" borderId="0" xfId="0" applyFont="1" applyFill="1"/>
    <xf numFmtId="0" fontId="9" fillId="2" borderId="0" xfId="0" applyFont="1" applyFill="1"/>
    <xf numFmtId="0" fontId="2" fillId="2" borderId="0" xfId="0" applyFont="1" applyFill="1"/>
    <xf numFmtId="164" fontId="10" fillId="2" borderId="1" xfId="1" applyNumberFormat="1" applyFont="1" applyFill="1" applyBorder="1" applyAlignment="1" applyProtection="1"/>
    <xf numFmtId="0" fontId="2" fillId="2" borderId="1" xfId="0" applyFont="1" applyFill="1" applyBorder="1"/>
    <xf numFmtId="164" fontId="3" fillId="2" borderId="1" xfId="0" applyNumberFormat="1" applyFont="1" applyFill="1" applyBorder="1"/>
    <xf numFmtId="164" fontId="11" fillId="2" borderId="0" xfId="0" applyNumberFormat="1" applyFont="1" applyFill="1"/>
    <xf numFmtId="164" fontId="12" fillId="2" borderId="0" xfId="0" applyNumberFormat="1" applyFont="1" applyFill="1"/>
    <xf numFmtId="0" fontId="2" fillId="2" borderId="3" xfId="0" applyFont="1" applyFill="1" applyBorder="1" applyAlignment="1">
      <alignment horizontal="center"/>
    </xf>
    <xf numFmtId="0" fontId="2" fillId="2" borderId="7" xfId="0" applyFont="1" applyFill="1" applyBorder="1" applyAlignment="1">
      <alignment horizontal="center"/>
    </xf>
    <xf numFmtId="0" fontId="7" fillId="2" borderId="0" xfId="0" applyFont="1" applyFill="1" applyAlignment="1">
      <alignment horizontal="left" vertical="top" wrapText="1"/>
    </xf>
    <xf numFmtId="3" fontId="7" fillId="2" borderId="0" xfId="0" applyNumberFormat="1" applyFont="1" applyFill="1" applyAlignment="1">
      <alignment horizontal="right" indent="1"/>
    </xf>
    <xf numFmtId="0" fontId="9" fillId="2" borderId="0" xfId="0" applyFont="1" applyFill="1" applyAlignment="1">
      <alignment horizontal="left" vertical="top" wrapText="1"/>
    </xf>
    <xf numFmtId="3" fontId="9" fillId="2" borderId="0" xfId="0" applyNumberFormat="1" applyFont="1" applyFill="1" applyAlignment="1">
      <alignment horizontal="right" indent="1"/>
    </xf>
    <xf numFmtId="0" fontId="3" fillId="2" borderId="0" xfId="0" applyFont="1" applyFill="1"/>
    <xf numFmtId="0" fontId="13" fillId="2" borderId="0" xfId="0" applyFont="1" applyFill="1" applyAlignment="1">
      <alignment vertical="center" wrapText="1"/>
    </xf>
    <xf numFmtId="0" fontId="13" fillId="2" borderId="0" xfId="0" applyFont="1" applyFill="1" applyAlignment="1">
      <alignment horizontal="right" vertical="center" wrapText="1"/>
    </xf>
    <xf numFmtId="164" fontId="4" fillId="2" borderId="0" xfId="0" applyNumberFormat="1" applyFont="1" applyFill="1" applyAlignment="1">
      <alignment horizontal="left"/>
    </xf>
    <xf numFmtId="164" fontId="2" fillId="2" borderId="9" xfId="0" applyNumberFormat="1" applyFont="1" applyFill="1" applyBorder="1"/>
    <xf numFmtId="3" fontId="7" fillId="2" borderId="0" xfId="0" applyNumberFormat="1" applyFont="1" applyFill="1" applyAlignment="1">
      <alignment horizontal="left" vertical="top" wrapText="1"/>
    </xf>
    <xf numFmtId="3" fontId="9" fillId="2" borderId="0" xfId="0" applyNumberFormat="1" applyFont="1" applyFill="1" applyAlignment="1">
      <alignment horizontal="left" vertical="top" wrapText="1"/>
    </xf>
    <xf numFmtId="164" fontId="2" fillId="2" borderId="0" xfId="0" applyNumberFormat="1" applyFont="1" applyFill="1" applyAlignment="1">
      <alignment horizontal="left"/>
    </xf>
    <xf numFmtId="165" fontId="2" fillId="2" borderId="0" xfId="0" applyNumberFormat="1" applyFont="1" applyFill="1"/>
    <xf numFmtId="165" fontId="3" fillId="2" borderId="0" xfId="0" applyNumberFormat="1" applyFont="1" applyFill="1"/>
    <xf numFmtId="164" fontId="2" fillId="2" borderId="1" xfId="0" applyNumberFormat="1" applyFont="1" applyFill="1" applyBorder="1" applyAlignment="1">
      <alignment horizontal="left"/>
    </xf>
    <xf numFmtId="165" fontId="2" fillId="2" borderId="1" xfId="0" applyNumberFormat="1" applyFont="1" applyFill="1" applyBorder="1"/>
    <xf numFmtId="165" fontId="3" fillId="2" borderId="1" xfId="0" applyNumberFormat="1" applyFont="1" applyFill="1" applyBorder="1"/>
    <xf numFmtId="0" fontId="12" fillId="2" borderId="0" xfId="2" applyFont="1" applyFill="1"/>
    <xf numFmtId="0" fontId="15" fillId="2" borderId="0" xfId="2" applyFont="1" applyFill="1" applyAlignment="1">
      <alignment horizontal="left"/>
    </xf>
    <xf numFmtId="165" fontId="15" fillId="2" borderId="0" xfId="2" applyNumberFormat="1" applyFont="1" applyFill="1"/>
    <xf numFmtId="0" fontId="9" fillId="3" borderId="11" xfId="2" applyFont="1" applyFill="1" applyBorder="1" applyAlignment="1">
      <alignment horizontal="center" vertical="center"/>
    </xf>
    <xf numFmtId="0" fontId="9" fillId="3" borderId="12" xfId="2" applyFont="1" applyFill="1" applyBorder="1" applyAlignment="1">
      <alignment horizontal="left" vertical="center"/>
    </xf>
    <xf numFmtId="0" fontId="9" fillId="3" borderId="13" xfId="2" applyFont="1" applyFill="1" applyBorder="1" applyAlignment="1">
      <alignment horizontal="center" vertical="center"/>
    </xf>
    <xf numFmtId="0" fontId="3" fillId="3" borderId="13" xfId="2" applyFont="1" applyFill="1" applyBorder="1" applyAlignment="1">
      <alignment horizontal="center" vertical="center"/>
    </xf>
    <xf numFmtId="0" fontId="5" fillId="2" borderId="4" xfId="0" applyFont="1" applyFill="1" applyBorder="1" applyAlignment="1">
      <alignment vertical="center"/>
    </xf>
    <xf numFmtId="3" fontId="7" fillId="2" borderId="0" xfId="0" applyNumberFormat="1" applyFont="1" applyFill="1" applyAlignment="1">
      <alignment horizontal="left" vertical="center"/>
    </xf>
    <xf numFmtId="0" fontId="5" fillId="2" borderId="0" xfId="0" applyFont="1" applyFill="1" applyAlignment="1">
      <alignment vertical="center"/>
    </xf>
    <xf numFmtId="0" fontId="11" fillId="2" borderId="0" xfId="0" applyFont="1" applyFill="1"/>
    <xf numFmtId="0" fontId="5" fillId="2" borderId="1" xfId="0" applyFont="1" applyFill="1" applyBorder="1" applyAlignment="1">
      <alignment vertical="center"/>
    </xf>
    <xf numFmtId="166" fontId="7" fillId="2" borderId="1" xfId="0" applyNumberFormat="1" applyFont="1" applyFill="1" applyBorder="1" applyAlignment="1">
      <alignment horizontal="left" vertical="center"/>
    </xf>
    <xf numFmtId="166" fontId="7" fillId="2" borderId="1" xfId="0" applyNumberFormat="1" applyFont="1" applyFill="1" applyBorder="1" applyAlignment="1">
      <alignment horizontal="right"/>
    </xf>
    <xf numFmtId="0" fontId="3" fillId="2" borderId="0" xfId="0" applyFont="1" applyFill="1" applyAlignment="1">
      <alignment vertical="center"/>
    </xf>
    <xf numFmtId="3" fontId="9" fillId="2" borderId="0" xfId="0" applyNumberFormat="1" applyFont="1" applyFill="1" applyAlignment="1">
      <alignment horizontal="left" vertical="center"/>
    </xf>
    <xf numFmtId="3" fontId="9" fillId="2" borderId="0" xfId="0" applyNumberFormat="1" applyFont="1" applyFill="1" applyAlignment="1">
      <alignment horizontal="right"/>
    </xf>
    <xf numFmtId="0" fontId="3" fillId="2" borderId="1" xfId="0" applyFont="1" applyFill="1" applyBorder="1" applyAlignment="1">
      <alignment vertical="center"/>
    </xf>
    <xf numFmtId="166" fontId="9" fillId="2" borderId="1" xfId="0" applyNumberFormat="1" applyFont="1" applyFill="1" applyBorder="1" applyAlignment="1">
      <alignment horizontal="left" vertical="center"/>
    </xf>
    <xf numFmtId="0" fontId="3" fillId="2" borderId="14" xfId="0" applyFont="1" applyFill="1" applyBorder="1" applyAlignment="1">
      <alignment vertical="center"/>
    </xf>
    <xf numFmtId="3" fontId="9" fillId="2" borderId="14" xfId="0" applyNumberFormat="1" applyFont="1" applyFill="1" applyBorder="1" applyAlignment="1">
      <alignment horizontal="left" vertical="center"/>
    </xf>
    <xf numFmtId="166" fontId="9" fillId="2" borderId="0" xfId="0" applyNumberFormat="1" applyFont="1" applyFill="1" applyAlignment="1">
      <alignment horizontal="left" vertical="center"/>
    </xf>
    <xf numFmtId="3" fontId="9" fillId="2" borderId="1" xfId="0" applyNumberFormat="1" applyFont="1" applyFill="1" applyBorder="1" applyAlignment="1">
      <alignment horizontal="left" vertical="center"/>
    </xf>
    <xf numFmtId="0" fontId="9" fillId="2" borderId="1" xfId="0" applyFont="1" applyFill="1" applyBorder="1" applyAlignment="1">
      <alignment horizontal="left" vertical="top" wrapText="1"/>
    </xf>
    <xf numFmtId="3" fontId="9" fillId="2" borderId="1" xfId="0" applyNumberFormat="1" applyFont="1" applyFill="1" applyBorder="1" applyAlignment="1">
      <alignment horizontal="right" indent="1"/>
    </xf>
    <xf numFmtId="3" fontId="9" fillId="2" borderId="1" xfId="0" applyNumberFormat="1" applyFont="1" applyFill="1" applyBorder="1" applyAlignment="1">
      <alignment horizontal="left" vertical="top" wrapText="1"/>
    </xf>
    <xf numFmtId="0" fontId="3" fillId="2" borderId="0" xfId="3" applyFont="1" applyFill="1" applyAlignment="1">
      <alignment vertical="top"/>
    </xf>
    <xf numFmtId="0" fontId="18" fillId="2" borderId="0" xfId="4" applyFont="1" applyFill="1" applyBorder="1" applyAlignment="1">
      <alignment vertical="top"/>
    </xf>
    <xf numFmtId="0" fontId="0" fillId="2" borderId="0" xfId="0" applyFill="1"/>
    <xf numFmtId="0" fontId="6" fillId="2" borderId="0" xfId="1" applyFill="1" applyAlignment="1" applyProtection="1"/>
    <xf numFmtId="164" fontId="6" fillId="2" borderId="0" xfId="1" applyNumberFormat="1" applyFill="1" applyAlignment="1" applyProtection="1"/>
    <xf numFmtId="0" fontId="0" fillId="2" borderId="0" xfId="0" applyFill="1" applyAlignment="1">
      <alignment horizontal="center"/>
    </xf>
    <xf numFmtId="165" fontId="0" fillId="2" borderId="0" xfId="0" applyNumberFormat="1" applyFill="1"/>
    <xf numFmtId="165" fontId="0" fillId="2" borderId="1" xfId="0" applyNumberFormat="1" applyFill="1" applyBorder="1"/>
    <xf numFmtId="0" fontId="0" fillId="2" borderId="1" xfId="0" applyFill="1" applyBorder="1"/>
    <xf numFmtId="0" fontId="0" fillId="2" borderId="0" xfId="0" applyFill="1" applyAlignment="1">
      <alignment horizontal="left"/>
    </xf>
    <xf numFmtId="165" fontId="0" fillId="2" borderId="4" xfId="0" applyNumberFormat="1" applyFill="1" applyBorder="1"/>
    <xf numFmtId="164" fontId="5" fillId="2" borderId="2" xfId="0" applyNumberFormat="1" applyFont="1" applyFill="1" applyBorder="1"/>
    <xf numFmtId="164" fontId="3" fillId="2" borderId="3" xfId="0" applyNumberFormat="1" applyFont="1" applyFill="1" applyBorder="1" applyAlignment="1">
      <alignment horizontal="center"/>
    </xf>
    <xf numFmtId="164" fontId="3" fillId="2" borderId="4" xfId="0" applyNumberFormat="1" applyFont="1" applyFill="1" applyBorder="1" applyAlignment="1">
      <alignment horizontal="center"/>
    </xf>
    <xf numFmtId="164" fontId="3" fillId="2" borderId="5" xfId="0" applyNumberFormat="1" applyFont="1" applyFill="1" applyBorder="1" applyAlignment="1">
      <alignment horizontal="center"/>
    </xf>
    <xf numFmtId="164" fontId="3" fillId="2" borderId="6" xfId="0" applyNumberFormat="1" applyFont="1" applyFill="1" applyBorder="1"/>
    <xf numFmtId="164" fontId="3" fillId="2" borderId="7" xfId="0" applyNumberFormat="1" applyFont="1" applyFill="1" applyBorder="1" applyAlignment="1">
      <alignment horizontal="center"/>
    </xf>
    <xf numFmtId="164" fontId="3" fillId="2" borderId="1" xfId="0" applyNumberFormat="1" applyFont="1" applyFill="1" applyBorder="1" applyAlignment="1">
      <alignment horizontal="center"/>
    </xf>
    <xf numFmtId="164" fontId="3" fillId="2" borderId="8" xfId="0" applyNumberFormat="1" applyFont="1" applyFill="1" applyBorder="1" applyAlignment="1">
      <alignment horizontal="center"/>
    </xf>
    <xf numFmtId="164" fontId="3" fillId="2" borderId="10" xfId="0" applyNumberFormat="1" applyFont="1" applyFill="1" applyBorder="1" applyAlignment="1">
      <alignment horizontal="center"/>
    </xf>
    <xf numFmtId="164" fontId="3" fillId="2" borderId="0" xfId="0" applyNumberFormat="1" applyFont="1" applyFill="1" applyAlignment="1">
      <alignment horizontal="center"/>
    </xf>
    <xf numFmtId="164" fontId="3" fillId="2" borderId="2" xfId="0" applyNumberFormat="1" applyFont="1" applyFill="1" applyBorder="1"/>
    <xf numFmtId="164" fontId="3" fillId="2" borderId="9" xfId="0" applyNumberFormat="1" applyFont="1" applyFill="1" applyBorder="1"/>
    <xf numFmtId="0" fontId="3" fillId="2" borderId="0" xfId="0" applyFont="1" applyFill="1" applyAlignment="1">
      <alignment vertical="top"/>
    </xf>
    <xf numFmtId="0" fontId="19" fillId="2" borderId="0" xfId="0" applyFont="1" applyFill="1" applyAlignment="1">
      <alignment vertical="top" wrapText="1"/>
    </xf>
    <xf numFmtId="164" fontId="2" fillId="2" borderId="6" xfId="0" applyNumberFormat="1" applyFont="1" applyFill="1" applyBorder="1"/>
    <xf numFmtId="0" fontId="9" fillId="3" borderId="15" xfId="2" applyFont="1" applyFill="1" applyBorder="1" applyAlignment="1">
      <alignment horizontal="left" vertical="center"/>
    </xf>
    <xf numFmtId="0" fontId="9" fillId="3" borderId="0" xfId="2" applyFont="1" applyFill="1" applyAlignment="1">
      <alignment horizontal="left" vertical="center"/>
    </xf>
    <xf numFmtId="0" fontId="3" fillId="3" borderId="0" xfId="2" applyFont="1" applyFill="1" applyAlignment="1">
      <alignment horizontal="left" vertical="center"/>
    </xf>
    <xf numFmtId="0" fontId="3" fillId="3" borderId="1" xfId="2" applyFont="1" applyFill="1" applyBorder="1" applyAlignment="1">
      <alignment horizontal="left" vertical="center"/>
    </xf>
    <xf numFmtId="0" fontId="3" fillId="2" borderId="1" xfId="0" applyFont="1" applyFill="1" applyBorder="1"/>
    <xf numFmtId="3" fontId="20" fillId="2" borderId="0" xfId="0" applyNumberFormat="1" applyFont="1" applyFill="1" applyAlignment="1">
      <alignment horizontal="left" vertical="top" wrapText="1" indent="1"/>
    </xf>
    <xf numFmtId="3" fontId="20" fillId="2" borderId="0" xfId="0" applyNumberFormat="1" applyFont="1" applyFill="1" applyAlignment="1">
      <alignment horizontal="right" indent="1"/>
    </xf>
    <xf numFmtId="3" fontId="20" fillId="2" borderId="1" xfId="0" applyNumberFormat="1" applyFont="1" applyFill="1" applyBorder="1" applyAlignment="1">
      <alignment horizontal="right" indent="1"/>
    </xf>
    <xf numFmtId="164" fontId="3" fillId="2" borderId="0" xfId="0" applyNumberFormat="1" applyFont="1" applyFill="1" applyAlignment="1">
      <alignment horizontal="left" vertical="top"/>
    </xf>
    <xf numFmtId="3" fontId="9" fillId="2" borderId="0" xfId="0" applyNumberFormat="1" applyFont="1" applyFill="1" applyAlignment="1">
      <alignment horizontal="left"/>
    </xf>
    <xf numFmtId="3" fontId="20" fillId="2" borderId="0" xfId="0" applyNumberFormat="1" applyFont="1" applyFill="1" applyAlignment="1">
      <alignment horizontal="left" indent="1"/>
    </xf>
    <xf numFmtId="3" fontId="20" fillId="2" borderId="1" xfId="0" applyNumberFormat="1" applyFont="1" applyFill="1" applyBorder="1" applyAlignment="1">
      <alignment horizontal="left" indent="1"/>
    </xf>
    <xf numFmtId="3" fontId="5" fillId="2" borderId="0" xfId="0" applyNumberFormat="1" applyFont="1" applyFill="1" applyAlignment="1">
      <alignment horizontal="left" vertical="top" wrapText="1"/>
    </xf>
    <xf numFmtId="3" fontId="5" fillId="2" borderId="0" xfId="0" applyNumberFormat="1" applyFont="1" applyFill="1" applyAlignment="1">
      <alignment horizontal="right" indent="1"/>
    </xf>
    <xf numFmtId="0" fontId="21" fillId="2" borderId="0" xfId="0" applyFont="1" applyFill="1"/>
    <xf numFmtId="3" fontId="3" fillId="2" borderId="0" xfId="0" applyNumberFormat="1" applyFont="1" applyFill="1" applyAlignment="1">
      <alignment horizontal="left" vertical="top" wrapText="1"/>
    </xf>
    <xf numFmtId="3" fontId="3" fillId="2" borderId="0" xfId="0" applyNumberFormat="1" applyFont="1" applyFill="1" applyAlignment="1">
      <alignment horizontal="right" indent="1"/>
    </xf>
    <xf numFmtId="3" fontId="22" fillId="2" borderId="0" xfId="0" applyNumberFormat="1" applyFont="1" applyFill="1" applyAlignment="1">
      <alignment horizontal="left" vertical="top" wrapText="1" indent="1"/>
    </xf>
    <xf numFmtId="3" fontId="22" fillId="2" borderId="0" xfId="0" applyNumberFormat="1" applyFont="1" applyFill="1" applyAlignment="1">
      <alignment horizontal="right" indent="1"/>
    </xf>
    <xf numFmtId="3" fontId="22" fillId="2" borderId="1" xfId="0" applyNumberFormat="1" applyFont="1" applyFill="1" applyBorder="1" applyAlignment="1">
      <alignment horizontal="left" vertical="top" wrapText="1" indent="1"/>
    </xf>
    <xf numFmtId="3" fontId="22" fillId="2" borderId="1" xfId="0" applyNumberFormat="1" applyFont="1" applyFill="1" applyBorder="1" applyAlignment="1">
      <alignment horizontal="right" indent="1"/>
    </xf>
    <xf numFmtId="0" fontId="6" fillId="0" borderId="0" xfId="1" applyAlignment="1" applyProtection="1"/>
    <xf numFmtId="0" fontId="3" fillId="2" borderId="4" xfId="0" applyFont="1" applyFill="1" applyBorder="1" applyAlignment="1">
      <alignment vertical="center"/>
    </xf>
    <xf numFmtId="3" fontId="9" fillId="2" borderId="4" xfId="0" applyNumberFormat="1" applyFont="1" applyFill="1" applyBorder="1" applyAlignment="1">
      <alignment horizontal="left" vertical="center"/>
    </xf>
    <xf numFmtId="3" fontId="9" fillId="2" borderId="0" xfId="0" applyNumberFormat="1" applyFont="1" applyFill="1" applyAlignment="1">
      <alignment horizontal="left" vertical="top"/>
    </xf>
    <xf numFmtId="3" fontId="9" fillId="2" borderId="0" xfId="0" applyNumberFormat="1" applyFont="1" applyFill="1" applyAlignment="1">
      <alignment horizontal="center"/>
    </xf>
    <xf numFmtId="3" fontId="9" fillId="2" borderId="1" xfId="0" applyNumberFormat="1" applyFont="1" applyFill="1" applyBorder="1" applyAlignment="1">
      <alignment horizontal="center"/>
    </xf>
    <xf numFmtId="164" fontId="5" fillId="2" borderId="0" xfId="0" applyNumberFormat="1" applyFont="1" applyFill="1" applyAlignment="1">
      <alignment horizontal="center"/>
    </xf>
    <xf numFmtId="3" fontId="7" fillId="2" borderId="0" xfId="0" applyNumberFormat="1" applyFont="1" applyFill="1" applyAlignment="1">
      <alignment horizontal="center"/>
    </xf>
    <xf numFmtId="164" fontId="3" fillId="2" borderId="11" xfId="0" applyNumberFormat="1" applyFont="1" applyFill="1" applyBorder="1" applyAlignment="1">
      <alignment horizontal="center"/>
    </xf>
    <xf numFmtId="0" fontId="9" fillId="2" borderId="0" xfId="0" applyFont="1" applyFill="1" applyAlignment="1">
      <alignment horizontal="left" vertical="top"/>
    </xf>
    <xf numFmtId="3" fontId="0" fillId="2" borderId="0" xfId="0" applyNumberFormat="1" applyFill="1"/>
    <xf numFmtId="3" fontId="7" fillId="2" borderId="0" xfId="0" applyNumberFormat="1" applyFont="1" applyFill="1" applyAlignment="1">
      <alignment horizontal="right" vertical="center"/>
    </xf>
    <xf numFmtId="166" fontId="7" fillId="2" borderId="1" xfId="0" applyNumberFormat="1" applyFont="1" applyFill="1" applyBorder="1" applyAlignment="1">
      <alignment horizontal="right" vertical="center"/>
    </xf>
    <xf numFmtId="3" fontId="9" fillId="2" borderId="0" xfId="0" applyNumberFormat="1" applyFont="1" applyFill="1" applyAlignment="1">
      <alignment horizontal="right" vertical="center"/>
    </xf>
    <xf numFmtId="166" fontId="9" fillId="2" borderId="1" xfId="0" applyNumberFormat="1" applyFont="1" applyFill="1" applyBorder="1" applyAlignment="1">
      <alignment horizontal="right" vertical="center"/>
    </xf>
    <xf numFmtId="3" fontId="9" fillId="2" borderId="14" xfId="0" applyNumberFormat="1" applyFont="1" applyFill="1" applyBorder="1" applyAlignment="1">
      <alignment horizontal="right" vertical="center"/>
    </xf>
    <xf numFmtId="164" fontId="3" fillId="2" borderId="3" xfId="0" applyNumberFormat="1" applyFont="1" applyFill="1" applyBorder="1" applyAlignment="1">
      <alignment horizontal="left" vertical="top"/>
    </xf>
    <xf numFmtId="164" fontId="3" fillId="2" borderId="16" xfId="0" applyNumberFormat="1" applyFont="1" applyFill="1" applyBorder="1" applyAlignment="1">
      <alignment horizontal="left" vertical="top"/>
    </xf>
    <xf numFmtId="164" fontId="3" fillId="2" borderId="7" xfId="0" applyNumberFormat="1" applyFont="1" applyFill="1" applyBorder="1" applyAlignment="1">
      <alignment horizontal="left" vertical="top"/>
    </xf>
  </cellXfs>
  <cellStyles count="5">
    <cellStyle name="Lien hypertexte" xfId="1" builtinId="8"/>
    <cellStyle name="Lien hypertexte 2" xfId="4" xr:uid="{00000000-0005-0000-0000-000001000000}"/>
    <cellStyle name="Normal" xfId="0" builtinId="0"/>
    <cellStyle name="Normal 2" xfId="3" xr:uid="{00000000-0005-0000-0000-000003000000}"/>
    <cellStyle name="Standard_BMS_Richtung_95-03_alle_AR 24.03.2004, Berechnungen"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xdr:colOff>
      <xdr:row>2</xdr:row>
      <xdr:rowOff>180974</xdr:rowOff>
    </xdr:from>
    <xdr:to>
      <xdr:col>6</xdr:col>
      <xdr:colOff>752476</xdr:colOff>
      <xdr:row>41</xdr:row>
      <xdr:rowOff>142874</xdr:rowOff>
    </xdr:to>
    <xdr:sp macro="" textlink="">
      <xdr:nvSpPr>
        <xdr:cNvPr id="2" name="ZoneTexte 1">
          <a:extLst>
            <a:ext uri="{FF2B5EF4-FFF2-40B4-BE49-F238E27FC236}">
              <a16:creationId xmlns:a16="http://schemas.microsoft.com/office/drawing/2014/main" id="{00000000-0008-0000-0100-000002000000}"/>
            </a:ext>
          </a:extLst>
        </xdr:cNvPr>
        <xdr:cNvSpPr txBox="1"/>
      </xdr:nvSpPr>
      <xdr:spPr>
        <a:xfrm>
          <a:off x="19050" y="561974"/>
          <a:ext cx="5762626" cy="7019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Gymnasiale Maturität</a:t>
          </a:r>
          <a:endParaRPr lang="en-US" sz="1100">
            <a:solidFill>
              <a:schemeClr val="dk1"/>
            </a:solidFill>
            <a:effectLst/>
            <a:latin typeface="+mn-lt"/>
            <a:ea typeface="+mn-ea"/>
            <a:cs typeface="+mn-cs"/>
          </a:endParaRPr>
        </a:p>
        <a:p>
          <a:r>
            <a:rPr lang="de-DE" sz="1100">
              <a:solidFill>
                <a:schemeClr val="dk1"/>
              </a:solidFill>
              <a:effectLst/>
              <a:latin typeface="+mn-lt"/>
              <a:ea typeface="+mn-ea"/>
              <a:cs typeface="+mn-cs"/>
            </a:rPr>
            <a:t>Die gymnasiale Maturität öffnet die Tür zu den universitären Hochschulen. Je nach Kanton kann diese nach drei bis vier Schuljahren an einem Gymnasium erlangt werden. Das Gymnasium wird direkt nach der obligatorischen Schule besucht. Es ist andererseits aber auch möglich durch Ablegen einer von der Schweizerischen Maturitätskommission (SMK) zentral organisierten Prüfung zu einem Maturitätsabschluss zu kommen. Dieser zweite Weg kann direkt im Anschluss an die obligatorische Schule oder auch zu jedem späterem Zeitpunkt beschritten werden.</a:t>
          </a:r>
          <a:endParaRPr lang="en-US"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de-DE" sz="1100">
              <a:solidFill>
                <a:sysClr val="windowText" lastClr="000000"/>
              </a:solidFill>
              <a:effectLst/>
              <a:latin typeface="+mn-lt"/>
              <a:ea typeface="+mn-ea"/>
              <a:cs typeface="+mn-cs"/>
            </a:rPr>
            <a:t>Die gymnasiale Maturität ist vom Bund (Verordnung über die Anerkennung von gymnasialen Maturitätsausweisen</a:t>
          </a:r>
          <a:r>
            <a:rPr lang="de-DE" sz="1100" baseline="0">
              <a:solidFill>
                <a:sysClr val="windowText" lastClr="000000"/>
              </a:solidFill>
              <a:effectLst/>
              <a:latin typeface="+mn-lt"/>
              <a:ea typeface="+mn-ea"/>
              <a:cs typeface="+mn-cs"/>
            </a:rPr>
            <a:t> MAV, 1995) </a:t>
          </a:r>
          <a:r>
            <a:rPr lang="de-DE" sz="1100">
              <a:solidFill>
                <a:sysClr val="windowText" lastClr="000000"/>
              </a:solidFill>
              <a:effectLst/>
              <a:latin typeface="+mn-lt"/>
              <a:ea typeface="+mn-ea"/>
              <a:cs typeface="+mn-cs"/>
            </a:rPr>
            <a:t>und der EDK (Reglement über die Anerkennung von gymnasialen Maturitätsausweisen MAR, 1995) offiziel anerkannt. Der Unterricht erfolgt über ein Wahlfachsystem und einen Rahmenlehrplan: 7 Grundlagenfächer, 1 Schwerpunktfach und 1 Ergänzungsfach; zudem schreiben Gymnasiast/innen vor der Maturitätsprüfung eine Maturitätsarbeit. Diese Struktur ersetzt das frühere System mit den vier verschiedenen Maturitätstypen A-E.</a:t>
          </a:r>
          <a:endParaRPr lang="en-US" sz="1100">
            <a:solidFill>
              <a:sysClr val="windowText" lastClr="000000"/>
            </a:solidFill>
            <a:effectLst/>
            <a:latin typeface="+mn-lt"/>
            <a:ea typeface="+mn-ea"/>
            <a:cs typeface="+mn-cs"/>
          </a:endParaRPr>
        </a:p>
        <a:p>
          <a:r>
            <a:rPr lang="de-CH" sz="1100">
              <a:solidFill>
                <a:sysClr val="windowText" lastClr="000000"/>
              </a:solidFill>
              <a:effectLst/>
              <a:latin typeface="+mn-lt"/>
              <a:ea typeface="+mn-ea"/>
              <a:cs typeface="+mn-cs"/>
            </a:rPr>
            <a:t> </a:t>
          </a:r>
          <a:endParaRPr lang="en-US" sz="1100">
            <a:solidFill>
              <a:sysClr val="windowText" lastClr="000000"/>
            </a:solidFill>
            <a:effectLst/>
            <a:latin typeface="+mn-lt"/>
            <a:ea typeface="+mn-ea"/>
            <a:cs typeface="+mn-cs"/>
          </a:endParaRPr>
        </a:p>
        <a:p>
          <a:r>
            <a:rPr lang="de-DE" sz="1100">
              <a:solidFill>
                <a:sysClr val="windowText" lastClr="000000"/>
              </a:solidFill>
              <a:effectLst/>
              <a:latin typeface="+mn-lt"/>
              <a:ea typeface="+mn-ea"/>
              <a:cs typeface="+mn-cs"/>
            </a:rPr>
            <a:t>Einige Kantone erteilen noch Maturitätsabschlüsse in eigener Kompetenz, die nicht eidgenössisch anerkannt sind.</a:t>
          </a:r>
        </a:p>
        <a:p>
          <a:endParaRPr lang="en-US" sz="1100">
            <a:solidFill>
              <a:sysClr val="windowText" lastClr="000000"/>
            </a:solidFill>
            <a:effectLst/>
            <a:latin typeface="+mn-lt"/>
            <a:ea typeface="+mn-ea"/>
            <a:cs typeface="+mn-cs"/>
          </a:endParaRPr>
        </a:p>
        <a:p>
          <a:r>
            <a:rPr lang="fr-CH" sz="1100">
              <a:solidFill>
                <a:sysClr val="windowText" lastClr="000000"/>
              </a:solidFill>
              <a:effectLst/>
              <a:latin typeface="+mn-lt"/>
              <a:ea typeface="+mn-ea"/>
              <a:cs typeface="+mn-cs"/>
            </a:rPr>
            <a:t>Seit 2019 publiziert das</a:t>
          </a:r>
          <a:r>
            <a:rPr lang="fr-CH" sz="1100" baseline="0">
              <a:solidFill>
                <a:sysClr val="windowText" lastClr="000000"/>
              </a:solidFill>
              <a:effectLst/>
              <a:latin typeface="+mn-lt"/>
              <a:ea typeface="+mn-ea"/>
              <a:cs typeface="+mn-cs"/>
            </a:rPr>
            <a:t> BFS die zweisprachigen Maturitätszeugnisse, die gemäss MAV und MAR 1995 anerkannt sind.</a:t>
          </a:r>
          <a:endParaRPr lang="en-US" sz="1100">
            <a:solidFill>
              <a:sysClr val="windowText" lastClr="000000"/>
            </a:solidFill>
            <a:effectLst/>
            <a:latin typeface="+mn-lt"/>
            <a:ea typeface="+mn-ea"/>
            <a:cs typeface="+mn-cs"/>
          </a:endParaRPr>
        </a:p>
        <a:p>
          <a:r>
            <a:rPr lang="de-DE" sz="1100">
              <a:solidFill>
                <a:sysClr val="windowText" lastClr="000000"/>
              </a:solidFill>
              <a:effectLst/>
              <a:latin typeface="+mn-lt"/>
              <a:ea typeface="+mn-ea"/>
              <a:cs typeface="+mn-cs"/>
            </a:rPr>
            <a:t> </a:t>
          </a:r>
          <a:endParaRPr lang="en-US" sz="1100">
            <a:solidFill>
              <a:sysClr val="windowText" lastClr="000000"/>
            </a:solidFill>
            <a:effectLst/>
            <a:latin typeface="+mn-lt"/>
            <a:ea typeface="+mn-ea"/>
            <a:cs typeface="+mn-cs"/>
          </a:endParaRPr>
        </a:p>
        <a:p>
          <a:r>
            <a:rPr lang="de-CH" sz="1100" b="1">
              <a:solidFill>
                <a:schemeClr val="dk1"/>
              </a:solidFill>
              <a:effectLst/>
              <a:latin typeface="+mn-lt"/>
              <a:ea typeface="+mn-ea"/>
              <a:cs typeface="+mn-cs"/>
            </a:rPr>
            <a:t>Passerelle Berufsmaturität/Fachmaturität– universitäre Hochschulen</a:t>
          </a:r>
          <a:endParaRPr lang="en-US" sz="1100">
            <a:solidFill>
              <a:schemeClr val="dk1"/>
            </a:solidFill>
            <a:effectLst/>
            <a:latin typeface="+mn-lt"/>
            <a:ea typeface="+mn-ea"/>
            <a:cs typeface="+mn-cs"/>
          </a:endParaRPr>
        </a:p>
        <a:p>
          <a:r>
            <a:rPr lang="de-DE" sz="1100">
              <a:solidFill>
                <a:schemeClr val="dk1"/>
              </a:solidFill>
              <a:effectLst/>
              <a:latin typeface="+mn-lt"/>
              <a:ea typeface="+mn-ea"/>
              <a:cs typeface="+mn-cs"/>
            </a:rPr>
            <a:t>Die Passerelle „Berufsmaturität/Fachmaturität – universitäre Hochschulen“ erlaubt es den Inhaber/innen einer eidgenössischen Berufsmaturität bzw. einer gesamtschweizerisch anerkannten Fachmaturität, nach dem Bestehen einer Ergänzungsprüfung eine universitäre Hochschule (UH) zu besuchen. Die Prüfungen werden von der Schweizerischen Maturitätskommission (SMK) angeboten und vom Staatsekretariat für Bildung, Forschung und Innovation (SBFI) organisiert.</a:t>
          </a:r>
          <a:endParaRPr lang="en-US"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de-DE" sz="1100">
              <a:solidFill>
                <a:schemeClr val="dk1"/>
              </a:solidFill>
              <a:effectLst/>
              <a:latin typeface="+mn-lt"/>
              <a:ea typeface="+mn-ea"/>
              <a:cs typeface="+mn-cs"/>
            </a:rPr>
            <a:t>Die Ergänzungsprüfung für die Passerelle kann auch an einer hierfür anerkannten Maturitätsschule gemäss Kriterien der SMK abgelegt werden. Der Ausweis der Ergänzungsprüfung stellt rechtlich kein gymnasiales Maturitätszeugnis dar, gibt aber zusammen mit dem Berufs- oder Fachmaturitätsausweis Zugang zu allen UH in der Schweiz und zu allen Studienrichtungen.</a:t>
          </a:r>
          <a:endParaRPr lang="en-US"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de-DE" sz="1100">
              <a:solidFill>
                <a:schemeClr val="dk1"/>
              </a:solidFill>
              <a:effectLst/>
              <a:latin typeface="+mn-lt"/>
              <a:ea typeface="+mn-ea"/>
              <a:cs typeface="+mn-cs"/>
            </a:rPr>
            <a:t>Die ersten Prüfungen haben 2005 für die Inhaber/innen einer Berufsmaturität bzw. 2017 für die Inhaber/innen einer Fachmaturität stattgefunden.</a:t>
          </a:r>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M17"/>
  <sheetViews>
    <sheetView tabSelected="1" zoomScaleNormal="100" workbookViewId="0"/>
  </sheetViews>
  <sheetFormatPr baseColWidth="10" defaultColWidth="10" defaultRowHeight="14" x14ac:dyDescent="0.3"/>
  <cols>
    <col min="1" max="1" width="2.83203125" style="68" customWidth="1"/>
    <col min="2" max="2" width="81.83203125" style="65" customWidth="1"/>
    <col min="3" max="10" width="4.58203125" style="65" customWidth="1"/>
    <col min="11" max="13" width="5.25" style="65" customWidth="1"/>
    <col min="14" max="16384" width="10" style="65"/>
  </cols>
  <sheetData>
    <row r="1" spans="1:13" ht="15.5" x14ac:dyDescent="0.35">
      <c r="A1" s="1" t="s">
        <v>115</v>
      </c>
      <c r="B1" s="2"/>
      <c r="C1" s="2"/>
      <c r="D1" s="2"/>
      <c r="E1" s="2"/>
      <c r="F1" s="2"/>
      <c r="G1" s="3"/>
      <c r="H1" s="2"/>
      <c r="I1" s="2"/>
      <c r="J1" s="3"/>
      <c r="K1" s="2"/>
      <c r="L1" s="2"/>
      <c r="M1" s="3"/>
    </row>
    <row r="2" spans="1:13" ht="18" x14ac:dyDescent="0.4">
      <c r="A2" s="4"/>
      <c r="B2" s="5"/>
      <c r="C2" s="2"/>
      <c r="D2" s="2"/>
      <c r="E2" s="2"/>
      <c r="F2" s="2"/>
      <c r="G2" s="3"/>
      <c r="H2" s="2"/>
      <c r="I2" s="2"/>
      <c r="J2" s="3"/>
      <c r="K2" s="2"/>
      <c r="L2" s="2"/>
      <c r="M2" s="3"/>
    </row>
    <row r="3" spans="1:13" x14ac:dyDescent="0.3">
      <c r="A3" s="6"/>
      <c r="C3" s="6"/>
      <c r="D3" s="6"/>
      <c r="E3" s="6"/>
      <c r="F3" s="6"/>
      <c r="G3" s="6"/>
      <c r="H3" s="6"/>
      <c r="I3" s="6"/>
      <c r="J3" s="6"/>
      <c r="K3" s="6"/>
      <c r="L3" s="6"/>
      <c r="M3" s="6"/>
    </row>
    <row r="4" spans="1:13" x14ac:dyDescent="0.3">
      <c r="A4" s="6"/>
      <c r="B4" s="66" t="s">
        <v>0</v>
      </c>
      <c r="C4" s="6"/>
      <c r="D4" s="6"/>
      <c r="E4" s="6"/>
      <c r="F4" s="6"/>
      <c r="G4" s="6"/>
      <c r="H4" s="6"/>
      <c r="I4" s="6"/>
      <c r="J4" s="6"/>
      <c r="K4" s="6"/>
      <c r="L4" s="6"/>
      <c r="M4" s="6"/>
    </row>
    <row r="5" spans="1:13" x14ac:dyDescent="0.3">
      <c r="A5" s="7"/>
      <c r="B5" s="3"/>
      <c r="C5" s="8"/>
      <c r="D5" s="8"/>
      <c r="E5" s="8"/>
      <c r="F5" s="8"/>
      <c r="G5" s="8"/>
      <c r="H5" s="8"/>
      <c r="I5" s="8"/>
      <c r="J5" s="8"/>
      <c r="K5" s="8"/>
      <c r="L5" s="8"/>
      <c r="M5" s="8"/>
    </row>
    <row r="6" spans="1:13" x14ac:dyDescent="0.3">
      <c r="A6" s="9">
        <v>1</v>
      </c>
      <c r="B6" s="67" t="s">
        <v>1</v>
      </c>
      <c r="C6" s="8"/>
      <c r="D6" s="8"/>
      <c r="E6" s="8"/>
      <c r="F6" s="8"/>
      <c r="G6" s="8"/>
      <c r="H6" s="8"/>
      <c r="I6" s="8"/>
      <c r="J6" s="8"/>
      <c r="K6" s="8"/>
      <c r="L6" s="8"/>
      <c r="M6" s="8"/>
    </row>
    <row r="7" spans="1:13" x14ac:dyDescent="0.3">
      <c r="A7" s="9"/>
      <c r="B7" s="10"/>
      <c r="C7" s="8"/>
      <c r="D7" s="8"/>
      <c r="E7" s="8"/>
      <c r="F7" s="8"/>
      <c r="G7" s="8"/>
      <c r="H7" s="8"/>
      <c r="I7" s="8"/>
      <c r="J7" s="8"/>
      <c r="K7" s="8"/>
      <c r="L7" s="8"/>
      <c r="M7" s="8"/>
    </row>
    <row r="8" spans="1:13" x14ac:dyDescent="0.3">
      <c r="A8" s="9">
        <v>2</v>
      </c>
      <c r="B8" s="67" t="s">
        <v>2</v>
      </c>
      <c r="C8" s="8"/>
      <c r="D8" s="8"/>
      <c r="E8" s="8"/>
      <c r="F8" s="8"/>
      <c r="G8" s="8"/>
      <c r="H8" s="8"/>
      <c r="I8" s="8"/>
      <c r="J8" s="8"/>
      <c r="K8" s="8"/>
      <c r="L8" s="8"/>
      <c r="M8" s="8"/>
    </row>
    <row r="9" spans="1:13" x14ac:dyDescent="0.3">
      <c r="A9" s="9"/>
      <c r="B9" s="11"/>
      <c r="C9" s="8"/>
      <c r="D9" s="8"/>
      <c r="E9" s="8"/>
      <c r="F9" s="8"/>
      <c r="G9" s="8"/>
      <c r="H9" s="8"/>
      <c r="I9" s="8"/>
      <c r="J9" s="8"/>
      <c r="K9" s="8"/>
      <c r="L9" s="8"/>
      <c r="M9" s="8"/>
    </row>
    <row r="10" spans="1:13" x14ac:dyDescent="0.3">
      <c r="A10" s="9">
        <v>3</v>
      </c>
      <c r="B10" s="67" t="s">
        <v>3</v>
      </c>
      <c r="C10" s="8"/>
      <c r="D10" s="8"/>
      <c r="E10" s="8"/>
      <c r="F10" s="8"/>
      <c r="G10" s="8"/>
      <c r="H10" s="8"/>
      <c r="I10" s="8"/>
      <c r="J10" s="8"/>
      <c r="K10" s="8"/>
      <c r="L10" s="8"/>
      <c r="M10" s="8"/>
    </row>
    <row r="11" spans="1:13" x14ac:dyDescent="0.3">
      <c r="A11" s="9"/>
      <c r="B11" s="11"/>
      <c r="C11" s="8"/>
      <c r="D11" s="8"/>
      <c r="E11" s="8"/>
      <c r="F11" s="8"/>
      <c r="G11" s="8"/>
      <c r="H11" s="8"/>
      <c r="I11" s="8"/>
      <c r="J11" s="8"/>
      <c r="K11" s="8"/>
      <c r="L11" s="8"/>
      <c r="M11" s="8"/>
    </row>
    <row r="12" spans="1:13" x14ac:dyDescent="0.3">
      <c r="A12" s="9">
        <v>4</v>
      </c>
      <c r="B12" s="66" t="s">
        <v>86</v>
      </c>
      <c r="C12" s="8"/>
      <c r="D12" s="8"/>
      <c r="E12" s="8"/>
      <c r="F12" s="8"/>
      <c r="G12" s="8"/>
      <c r="H12" s="8"/>
      <c r="I12" s="8"/>
      <c r="J12" s="8"/>
      <c r="K12" s="8"/>
      <c r="L12" s="8"/>
      <c r="M12" s="8"/>
    </row>
    <row r="13" spans="1:13" x14ac:dyDescent="0.3">
      <c r="A13" s="9"/>
      <c r="B13" s="11"/>
      <c r="C13" s="8"/>
      <c r="D13" s="8"/>
      <c r="E13" s="8"/>
      <c r="F13" s="8"/>
      <c r="G13" s="8"/>
      <c r="H13" s="8"/>
      <c r="I13" s="8"/>
      <c r="J13" s="8"/>
      <c r="K13" s="8"/>
      <c r="L13" s="8"/>
      <c r="M13" s="8"/>
    </row>
    <row r="14" spans="1:13" x14ac:dyDescent="0.3">
      <c r="A14" s="9">
        <v>5</v>
      </c>
      <c r="B14" s="110" t="s">
        <v>106</v>
      </c>
      <c r="C14" s="8"/>
      <c r="D14" s="8"/>
      <c r="E14" s="8"/>
      <c r="F14" s="8"/>
      <c r="G14" s="8"/>
      <c r="H14" s="8"/>
      <c r="I14" s="8"/>
      <c r="J14" s="8"/>
      <c r="K14" s="8"/>
      <c r="L14" s="8"/>
      <c r="M14" s="8"/>
    </row>
    <row r="15" spans="1:13" x14ac:dyDescent="0.3">
      <c r="A15" s="9"/>
      <c r="B15" s="11"/>
      <c r="C15" s="8"/>
      <c r="D15" s="8"/>
      <c r="E15" s="8"/>
      <c r="F15" s="8"/>
      <c r="G15" s="8"/>
      <c r="H15" s="8"/>
      <c r="I15" s="8"/>
      <c r="J15" s="8"/>
      <c r="K15" s="8"/>
      <c r="L15" s="8"/>
      <c r="M15" s="8"/>
    </row>
    <row r="16" spans="1:13" x14ac:dyDescent="0.3">
      <c r="A16" s="9">
        <v>6</v>
      </c>
      <c r="B16" s="110" t="s">
        <v>84</v>
      </c>
      <c r="C16" s="8"/>
      <c r="D16" s="8"/>
      <c r="E16" s="8"/>
      <c r="F16" s="8"/>
      <c r="G16" s="8"/>
      <c r="H16" s="8"/>
      <c r="I16" s="8"/>
      <c r="J16" s="8"/>
      <c r="K16" s="8"/>
      <c r="L16" s="8"/>
      <c r="M16" s="8"/>
    </row>
    <row r="17" spans="2:2" x14ac:dyDescent="0.3">
      <c r="B17" s="12"/>
    </row>
  </sheetData>
  <hyperlinks>
    <hyperlink ref="B6" location="'Tab. 1'!A1" display="Berufsmaturitätabschlüsse nach Wohnkanton" xr:uid="{00000000-0004-0000-0000-000000000000}"/>
    <hyperlink ref="B10" location="'Tab. 3'!A1" display="Berufsmaturitätsabschlüsse nach Richtung und  Ausbildungsart" xr:uid="{00000000-0004-0000-0000-000001000000}"/>
    <hyperlink ref="B8" location="'Tab. 2'!A1" display="Gymnasiale Maturitäten nach Schulkanton" xr:uid="{00000000-0004-0000-0000-000002000000}"/>
    <hyperlink ref="B4" location="Definitionen!A1" display="Definitionen" xr:uid="{00000000-0004-0000-0000-000003000000}"/>
    <hyperlink ref="B12" location="'Tab. 4'!A1" display="Zweisprachige gymnasiale Maturitäten" xr:uid="{00000000-0004-0000-0000-000004000000}"/>
    <hyperlink ref="B14" location="'Tab. 5'!A1" display="Gymnasiale Maturitäten nach Typ (inkl. Passerelle und Baccalaureat) 2005 - 2019" xr:uid="{00000000-0004-0000-0000-000005000000}"/>
    <hyperlink ref="B16" location="'Tab. 6'!A1" display="Im Ausland erworbene schweizerische gymnasiale Maturitäten" xr:uid="{00000000-0004-0000-0000-000006000000}"/>
  </hyperlinks>
  <pageMargins left="0.7" right="0.7" top="0.75" bottom="0.75" header="0.3" footer="0.3"/>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G2"/>
  <sheetViews>
    <sheetView zoomScaleNormal="100" workbookViewId="0">
      <selection activeCell="A2" sqref="A2"/>
    </sheetView>
  </sheetViews>
  <sheetFormatPr baseColWidth="10" defaultColWidth="11" defaultRowHeight="14" x14ac:dyDescent="0.3"/>
  <cols>
    <col min="1" max="16384" width="11" style="65"/>
  </cols>
  <sheetData>
    <row r="1" spans="1:7" ht="15.5" x14ac:dyDescent="0.35">
      <c r="A1" s="1" t="s">
        <v>115</v>
      </c>
    </row>
    <row r="2" spans="1:7" x14ac:dyDescent="0.3">
      <c r="A2" s="13" t="s">
        <v>4</v>
      </c>
      <c r="B2" s="71"/>
      <c r="C2" s="71"/>
      <c r="D2" s="71"/>
      <c r="E2" s="71"/>
      <c r="F2" s="71"/>
      <c r="G2" s="71"/>
    </row>
  </sheetData>
  <hyperlinks>
    <hyperlink ref="A2" location="Inhalt!A1" display="zurück zum Inhalt" xr:uid="{00000000-0004-0000-0100-00000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G47"/>
  <sheetViews>
    <sheetView zoomScaleNormal="100" workbookViewId="0"/>
  </sheetViews>
  <sheetFormatPr baseColWidth="10" defaultColWidth="10" defaultRowHeight="12.5" x14ac:dyDescent="0.25"/>
  <cols>
    <col min="1" max="1" width="23.58203125" style="12" customWidth="1"/>
    <col min="2" max="7" width="6.75" style="2" customWidth="1"/>
    <col min="8" max="16384" width="10" style="12"/>
  </cols>
  <sheetData>
    <row r="1" spans="1:7" ht="15.5" x14ac:dyDescent="0.35">
      <c r="A1" s="1" t="s">
        <v>115</v>
      </c>
      <c r="G1" s="3"/>
    </row>
    <row r="2" spans="1:7" x14ac:dyDescent="0.25">
      <c r="A2" s="13" t="s">
        <v>4</v>
      </c>
      <c r="B2" s="5"/>
      <c r="C2" s="5"/>
      <c r="D2" s="5"/>
      <c r="E2" s="5"/>
      <c r="F2" s="14"/>
      <c r="G2" s="15"/>
    </row>
    <row r="3" spans="1:7" ht="12" customHeight="1" x14ac:dyDescent="0.3">
      <c r="A3" s="16"/>
      <c r="B3" s="6"/>
      <c r="C3" s="6"/>
      <c r="D3" s="6"/>
      <c r="E3" s="6"/>
      <c r="F3" s="6"/>
      <c r="G3" s="6"/>
    </row>
    <row r="4" spans="1:7" x14ac:dyDescent="0.25">
      <c r="A4" s="17" t="s">
        <v>5</v>
      </c>
      <c r="B4" s="3"/>
      <c r="C4" s="3"/>
      <c r="D4" s="3"/>
      <c r="E4" s="3"/>
      <c r="F4" s="3"/>
      <c r="G4" s="3"/>
    </row>
    <row r="5" spans="1:7" x14ac:dyDescent="0.25">
      <c r="A5" s="6"/>
      <c r="B5" s="3"/>
      <c r="C5" s="3"/>
      <c r="D5" s="3"/>
      <c r="E5" s="3"/>
      <c r="F5" s="3"/>
      <c r="G5" s="3"/>
    </row>
    <row r="6" spans="1:7" x14ac:dyDescent="0.25">
      <c r="A6" s="84" t="s">
        <v>6</v>
      </c>
      <c r="B6" s="75"/>
      <c r="C6" s="76" t="s">
        <v>7</v>
      </c>
      <c r="D6" s="77"/>
      <c r="E6" s="18"/>
      <c r="F6" s="76" t="s">
        <v>8</v>
      </c>
      <c r="G6" s="77"/>
    </row>
    <row r="7" spans="1:7" x14ac:dyDescent="0.25">
      <c r="A7" s="78"/>
      <c r="B7" s="79"/>
      <c r="C7" s="80" t="s">
        <v>9</v>
      </c>
      <c r="D7" s="81"/>
      <c r="E7" s="19"/>
      <c r="F7" s="80" t="s">
        <v>10</v>
      </c>
      <c r="G7" s="81"/>
    </row>
    <row r="8" spans="1:7" x14ac:dyDescent="0.25">
      <c r="A8" s="85"/>
      <c r="B8" s="82" t="s">
        <v>11</v>
      </c>
      <c r="C8" s="82" t="s">
        <v>12</v>
      </c>
      <c r="D8" s="82" t="s">
        <v>13</v>
      </c>
      <c r="E8" s="82" t="s">
        <v>11</v>
      </c>
      <c r="F8" s="82" t="s">
        <v>12</v>
      </c>
      <c r="G8" s="82" t="s">
        <v>13</v>
      </c>
    </row>
    <row r="9" spans="1:7" x14ac:dyDescent="0.25">
      <c r="A9" s="3"/>
      <c r="B9" s="3"/>
      <c r="C9" s="3"/>
      <c r="D9" s="3"/>
      <c r="E9" s="3"/>
      <c r="F9" s="3"/>
      <c r="G9" s="3"/>
    </row>
    <row r="10" spans="1:7" x14ac:dyDescent="0.25">
      <c r="A10" s="20" t="s">
        <v>11</v>
      </c>
      <c r="B10" s="21">
        <v>21242</v>
      </c>
      <c r="C10" s="21">
        <v>9228</v>
      </c>
      <c r="D10" s="21">
        <v>12014</v>
      </c>
      <c r="E10" s="21">
        <v>20335</v>
      </c>
      <c r="F10" s="21">
        <v>8748</v>
      </c>
      <c r="G10" s="21">
        <v>11587</v>
      </c>
    </row>
    <row r="11" spans="1:7" x14ac:dyDescent="0.25">
      <c r="A11" s="20"/>
      <c r="B11" s="21"/>
      <c r="C11" s="21"/>
      <c r="D11" s="21"/>
      <c r="E11" s="21"/>
      <c r="F11" s="21"/>
      <c r="G11" s="21"/>
    </row>
    <row r="12" spans="1:7" x14ac:dyDescent="0.25">
      <c r="A12" s="22" t="s">
        <v>14</v>
      </c>
      <c r="B12" s="23">
        <v>3385</v>
      </c>
      <c r="C12" s="23">
        <v>1533</v>
      </c>
      <c r="D12" s="23">
        <v>1852</v>
      </c>
      <c r="E12" s="23">
        <v>3310</v>
      </c>
      <c r="F12" s="23">
        <v>1488</v>
      </c>
      <c r="G12" s="23">
        <v>1822</v>
      </c>
    </row>
    <row r="13" spans="1:7" x14ac:dyDescent="0.25">
      <c r="A13" s="22" t="s">
        <v>119</v>
      </c>
      <c r="B13" s="23">
        <v>2138</v>
      </c>
      <c r="C13" s="23">
        <v>852</v>
      </c>
      <c r="D13" s="23">
        <v>1286</v>
      </c>
      <c r="E13" s="23">
        <v>2078</v>
      </c>
      <c r="F13" s="23">
        <v>819</v>
      </c>
      <c r="G13" s="23">
        <v>1259</v>
      </c>
    </row>
    <row r="14" spans="1:7" x14ac:dyDescent="0.25">
      <c r="A14" s="22" t="s">
        <v>15</v>
      </c>
      <c r="B14" s="23">
        <v>895</v>
      </c>
      <c r="C14" s="23">
        <v>359</v>
      </c>
      <c r="D14" s="23">
        <v>536</v>
      </c>
      <c r="E14" s="23">
        <v>864</v>
      </c>
      <c r="F14" s="23">
        <v>348</v>
      </c>
      <c r="G14" s="23">
        <v>516</v>
      </c>
    </row>
    <row r="15" spans="1:7" x14ac:dyDescent="0.25">
      <c r="A15" s="22" t="s">
        <v>16</v>
      </c>
      <c r="B15" s="23">
        <v>47</v>
      </c>
      <c r="C15" s="23">
        <v>18</v>
      </c>
      <c r="D15" s="23">
        <v>29</v>
      </c>
      <c r="E15" s="23">
        <v>47</v>
      </c>
      <c r="F15" s="23">
        <v>18</v>
      </c>
      <c r="G15" s="23">
        <v>29</v>
      </c>
    </row>
    <row r="16" spans="1:7" x14ac:dyDescent="0.25">
      <c r="A16" s="22" t="s">
        <v>17</v>
      </c>
      <c r="B16" s="23">
        <v>286</v>
      </c>
      <c r="C16" s="23">
        <v>119</v>
      </c>
      <c r="D16" s="23">
        <v>167</v>
      </c>
      <c r="E16" s="23">
        <v>280</v>
      </c>
      <c r="F16" s="23">
        <v>116</v>
      </c>
      <c r="G16" s="23">
        <v>164</v>
      </c>
    </row>
    <row r="17" spans="1:7" x14ac:dyDescent="0.25">
      <c r="A17" s="22" t="s">
        <v>18</v>
      </c>
      <c r="B17" s="23">
        <v>73</v>
      </c>
      <c r="C17" s="23">
        <v>31</v>
      </c>
      <c r="D17" s="23">
        <v>42</v>
      </c>
      <c r="E17" s="23">
        <v>72</v>
      </c>
      <c r="F17" s="23">
        <v>30</v>
      </c>
      <c r="G17" s="23">
        <v>42</v>
      </c>
    </row>
    <row r="18" spans="1:7" x14ac:dyDescent="0.25">
      <c r="A18" s="22" t="s">
        <v>19</v>
      </c>
      <c r="B18" s="23">
        <v>79</v>
      </c>
      <c r="C18" s="23">
        <v>34</v>
      </c>
      <c r="D18" s="23">
        <v>45</v>
      </c>
      <c r="E18" s="23">
        <v>76</v>
      </c>
      <c r="F18" s="23">
        <v>32</v>
      </c>
      <c r="G18" s="23">
        <v>44</v>
      </c>
    </row>
    <row r="19" spans="1:7" x14ac:dyDescent="0.25">
      <c r="A19" s="22" t="s">
        <v>20</v>
      </c>
      <c r="B19" s="23">
        <v>75</v>
      </c>
      <c r="C19" s="23">
        <v>41</v>
      </c>
      <c r="D19" s="23">
        <v>34</v>
      </c>
      <c r="E19" s="23">
        <v>70</v>
      </c>
      <c r="F19" s="23">
        <v>39</v>
      </c>
      <c r="G19" s="23">
        <v>31</v>
      </c>
    </row>
    <row r="20" spans="1:7" x14ac:dyDescent="0.25">
      <c r="A20" s="22" t="s">
        <v>21</v>
      </c>
      <c r="B20" s="23">
        <v>364</v>
      </c>
      <c r="C20" s="23">
        <v>151</v>
      </c>
      <c r="D20" s="23">
        <v>213</v>
      </c>
      <c r="E20" s="23">
        <v>360</v>
      </c>
      <c r="F20" s="23">
        <v>148</v>
      </c>
      <c r="G20" s="23">
        <v>212</v>
      </c>
    </row>
    <row r="21" spans="1:7" x14ac:dyDescent="0.25">
      <c r="A21" s="22" t="s">
        <v>22</v>
      </c>
      <c r="B21" s="23">
        <v>904</v>
      </c>
      <c r="C21" s="23">
        <v>385</v>
      </c>
      <c r="D21" s="23">
        <v>519</v>
      </c>
      <c r="E21" s="23">
        <v>862</v>
      </c>
      <c r="F21" s="23">
        <v>366</v>
      </c>
      <c r="G21" s="23">
        <v>496</v>
      </c>
    </row>
    <row r="22" spans="1:7" x14ac:dyDescent="0.25">
      <c r="A22" s="22" t="s">
        <v>23</v>
      </c>
      <c r="B22" s="23">
        <v>492</v>
      </c>
      <c r="C22" s="23">
        <v>214</v>
      </c>
      <c r="D22" s="23">
        <v>278</v>
      </c>
      <c r="E22" s="23">
        <v>482</v>
      </c>
      <c r="F22" s="23">
        <v>210</v>
      </c>
      <c r="G22" s="23">
        <v>272</v>
      </c>
    </row>
    <row r="23" spans="1:7" x14ac:dyDescent="0.25">
      <c r="A23" s="22" t="s">
        <v>70</v>
      </c>
      <c r="B23" s="23">
        <v>472</v>
      </c>
      <c r="C23" s="23">
        <v>218</v>
      </c>
      <c r="D23" s="23">
        <v>254</v>
      </c>
      <c r="E23" s="23">
        <v>461</v>
      </c>
      <c r="F23" s="23">
        <v>215</v>
      </c>
      <c r="G23" s="23">
        <v>246</v>
      </c>
    </row>
    <row r="24" spans="1:7" x14ac:dyDescent="0.25">
      <c r="A24" s="22" t="s">
        <v>71</v>
      </c>
      <c r="B24" s="23">
        <v>712</v>
      </c>
      <c r="C24" s="23">
        <v>280</v>
      </c>
      <c r="D24" s="23">
        <v>432</v>
      </c>
      <c r="E24" s="23">
        <v>698</v>
      </c>
      <c r="F24" s="23">
        <v>274</v>
      </c>
      <c r="G24" s="23">
        <v>424</v>
      </c>
    </row>
    <row r="25" spans="1:7" x14ac:dyDescent="0.25">
      <c r="A25" s="22" t="s">
        <v>24</v>
      </c>
      <c r="B25" s="23">
        <v>111</v>
      </c>
      <c r="C25" s="23">
        <v>52</v>
      </c>
      <c r="D25" s="23">
        <v>59</v>
      </c>
      <c r="E25" s="23">
        <v>108</v>
      </c>
      <c r="F25" s="23">
        <v>50</v>
      </c>
      <c r="G25" s="23">
        <v>58</v>
      </c>
    </row>
    <row r="26" spans="1:7" x14ac:dyDescent="0.25">
      <c r="A26" s="22" t="s">
        <v>25</v>
      </c>
      <c r="B26" s="23">
        <v>98</v>
      </c>
      <c r="C26" s="23">
        <v>25</v>
      </c>
      <c r="D26" s="23">
        <v>73</v>
      </c>
      <c r="E26" s="23">
        <v>96</v>
      </c>
      <c r="F26" s="23">
        <v>25</v>
      </c>
      <c r="G26" s="23">
        <v>71</v>
      </c>
    </row>
    <row r="27" spans="1:7" x14ac:dyDescent="0.25">
      <c r="A27" s="22" t="s">
        <v>26</v>
      </c>
      <c r="B27" s="23">
        <v>24</v>
      </c>
      <c r="C27" s="23">
        <v>9</v>
      </c>
      <c r="D27" s="23">
        <v>15</v>
      </c>
      <c r="E27" s="23">
        <v>24</v>
      </c>
      <c r="F27" s="23">
        <v>9</v>
      </c>
      <c r="G27" s="23">
        <v>15</v>
      </c>
    </row>
    <row r="28" spans="1:7" x14ac:dyDescent="0.25">
      <c r="A28" s="22" t="s">
        <v>27</v>
      </c>
      <c r="B28" s="23">
        <v>973</v>
      </c>
      <c r="C28" s="23">
        <v>407</v>
      </c>
      <c r="D28" s="23">
        <v>566</v>
      </c>
      <c r="E28" s="23">
        <v>956</v>
      </c>
      <c r="F28" s="23">
        <v>395</v>
      </c>
      <c r="G28" s="23">
        <v>561</v>
      </c>
    </row>
    <row r="29" spans="1:7" x14ac:dyDescent="0.25">
      <c r="A29" s="22" t="s">
        <v>28</v>
      </c>
      <c r="B29" s="23">
        <v>342</v>
      </c>
      <c r="C29" s="23">
        <v>137</v>
      </c>
      <c r="D29" s="23">
        <v>205</v>
      </c>
      <c r="E29" s="23">
        <v>336</v>
      </c>
      <c r="F29" s="23">
        <v>133</v>
      </c>
      <c r="G29" s="23">
        <v>203</v>
      </c>
    </row>
    <row r="30" spans="1:7" x14ac:dyDescent="0.25">
      <c r="A30" s="22" t="s">
        <v>29</v>
      </c>
      <c r="B30" s="23">
        <v>1209</v>
      </c>
      <c r="C30" s="23">
        <v>512</v>
      </c>
      <c r="D30" s="23">
        <v>697</v>
      </c>
      <c r="E30" s="23">
        <v>1184</v>
      </c>
      <c r="F30" s="23">
        <v>502</v>
      </c>
      <c r="G30" s="23">
        <v>682</v>
      </c>
    </row>
    <row r="31" spans="1:7" x14ac:dyDescent="0.25">
      <c r="A31" s="22" t="s">
        <v>30</v>
      </c>
      <c r="B31" s="23">
        <v>474</v>
      </c>
      <c r="C31" s="23">
        <v>184</v>
      </c>
      <c r="D31" s="23">
        <v>290</v>
      </c>
      <c r="E31" s="23">
        <v>462</v>
      </c>
      <c r="F31" s="23">
        <v>173</v>
      </c>
      <c r="G31" s="23">
        <v>289</v>
      </c>
    </row>
    <row r="32" spans="1:7" x14ac:dyDescent="0.25">
      <c r="A32" s="22" t="s">
        <v>31</v>
      </c>
      <c r="B32" s="23">
        <v>1096</v>
      </c>
      <c r="C32" s="23">
        <v>484</v>
      </c>
      <c r="D32" s="23">
        <v>612</v>
      </c>
      <c r="E32" s="23">
        <v>1068</v>
      </c>
      <c r="F32" s="23">
        <v>467</v>
      </c>
      <c r="G32" s="23">
        <v>601</v>
      </c>
    </row>
    <row r="33" spans="1:7" x14ac:dyDescent="0.25">
      <c r="A33" s="22" t="s">
        <v>32</v>
      </c>
      <c r="B33" s="23">
        <v>3511</v>
      </c>
      <c r="C33" s="23">
        <v>1637</v>
      </c>
      <c r="D33" s="23">
        <v>1874</v>
      </c>
      <c r="E33" s="23">
        <v>3211</v>
      </c>
      <c r="F33" s="23">
        <v>1466</v>
      </c>
      <c r="G33" s="23">
        <v>1745</v>
      </c>
    </row>
    <row r="34" spans="1:7" x14ac:dyDescent="0.25">
      <c r="A34" s="22" t="s">
        <v>33</v>
      </c>
      <c r="B34" s="23">
        <v>790</v>
      </c>
      <c r="C34" s="23">
        <v>341</v>
      </c>
      <c r="D34" s="23">
        <v>449</v>
      </c>
      <c r="E34" s="23">
        <v>712</v>
      </c>
      <c r="F34" s="23">
        <v>300</v>
      </c>
      <c r="G34" s="23">
        <v>412</v>
      </c>
    </row>
    <row r="35" spans="1:7" x14ac:dyDescent="0.25">
      <c r="A35" s="22" t="s">
        <v>34</v>
      </c>
      <c r="B35" s="23">
        <v>601</v>
      </c>
      <c r="C35" s="23">
        <v>247</v>
      </c>
      <c r="D35" s="23">
        <v>354</v>
      </c>
      <c r="E35" s="23">
        <v>567</v>
      </c>
      <c r="F35" s="23">
        <v>232</v>
      </c>
      <c r="G35" s="23">
        <v>335</v>
      </c>
    </row>
    <row r="36" spans="1:7" x14ac:dyDescent="0.25">
      <c r="A36" s="22" t="s">
        <v>35</v>
      </c>
      <c r="B36" s="23">
        <v>1765</v>
      </c>
      <c r="C36" s="23">
        <v>804</v>
      </c>
      <c r="D36" s="23">
        <v>961</v>
      </c>
      <c r="E36" s="23">
        <v>1655</v>
      </c>
      <c r="F36" s="23">
        <v>753</v>
      </c>
      <c r="G36" s="23">
        <v>902</v>
      </c>
    </row>
    <row r="37" spans="1:7" x14ac:dyDescent="0.25">
      <c r="A37" s="22" t="s">
        <v>120</v>
      </c>
      <c r="B37" s="23">
        <v>181</v>
      </c>
      <c r="C37" s="23">
        <v>82</v>
      </c>
      <c r="D37" s="23">
        <v>99</v>
      </c>
      <c r="E37" s="23">
        <v>162</v>
      </c>
      <c r="F37" s="23">
        <v>73</v>
      </c>
      <c r="G37" s="23">
        <v>89</v>
      </c>
    </row>
    <row r="38" spans="1:7" x14ac:dyDescent="0.25">
      <c r="A38" s="60" t="s">
        <v>36</v>
      </c>
      <c r="B38" s="61">
        <v>145</v>
      </c>
      <c r="C38" s="61">
        <v>72</v>
      </c>
      <c r="D38" s="61">
        <v>73</v>
      </c>
      <c r="E38" s="61">
        <v>134</v>
      </c>
      <c r="F38" s="61">
        <v>67</v>
      </c>
      <c r="G38" s="61">
        <v>67</v>
      </c>
    </row>
    <row r="39" spans="1:7" x14ac:dyDescent="0.25">
      <c r="A39" s="22"/>
      <c r="B39" s="23"/>
      <c r="C39" s="23"/>
      <c r="D39" s="23"/>
      <c r="E39" s="23"/>
      <c r="F39" s="23"/>
      <c r="G39" s="23"/>
    </row>
    <row r="40" spans="1:7" x14ac:dyDescent="0.25">
      <c r="A40" s="119" t="s">
        <v>121</v>
      </c>
      <c r="B40" s="23"/>
      <c r="C40" s="23"/>
      <c r="D40" s="23"/>
      <c r="E40" s="23"/>
      <c r="F40" s="23"/>
      <c r="G40" s="23"/>
    </row>
    <row r="41" spans="1:7" x14ac:dyDescent="0.25">
      <c r="A41" s="22"/>
      <c r="B41" s="23"/>
      <c r="C41" s="23"/>
      <c r="D41" s="23"/>
      <c r="E41" s="23"/>
      <c r="F41" s="23"/>
      <c r="G41" s="23"/>
    </row>
    <row r="42" spans="1:7" x14ac:dyDescent="0.25">
      <c r="A42" s="86" t="str">
        <f>CONCATENATE("Stand: Juni ",RIGHT(Inhalt!A1,4)+1)</f>
        <v>Stand: Juni 2026</v>
      </c>
    </row>
    <row r="43" spans="1:7" x14ac:dyDescent="0.25">
      <c r="A43" s="63" t="s">
        <v>69</v>
      </c>
    </row>
    <row r="44" spans="1:7" x14ac:dyDescent="0.25">
      <c r="A44" s="86" t="str">
        <f>CONCATENATE("© BFS ",RIGHT(Inhalt!A1,4)+1)</f>
        <v>© BFS 2026</v>
      </c>
    </row>
    <row r="45" spans="1:7" ht="15.5" x14ac:dyDescent="0.25">
      <c r="A45" s="87"/>
    </row>
    <row r="46" spans="1:7" x14ac:dyDescent="0.25">
      <c r="A46" s="86" t="s">
        <v>68</v>
      </c>
    </row>
    <row r="47" spans="1:7" x14ac:dyDescent="0.25">
      <c r="A47" s="64" t="s">
        <v>67</v>
      </c>
    </row>
  </sheetData>
  <hyperlinks>
    <hyperlink ref="A2" location="Inhalt!A1" display="zurück zum Inhalt" xr:uid="{00000000-0004-0000-0200-000000000000}"/>
    <hyperlink ref="A47" r:id="rId1" xr:uid="{00000000-0004-0000-0200-00000100000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G49"/>
  <sheetViews>
    <sheetView zoomScaleNormal="100" workbookViewId="0"/>
  </sheetViews>
  <sheetFormatPr baseColWidth="10" defaultColWidth="10" defaultRowHeight="12.5" x14ac:dyDescent="0.25"/>
  <cols>
    <col min="1" max="1" width="26" style="12" customWidth="1"/>
    <col min="2" max="7" width="6.75" style="2" customWidth="1"/>
    <col min="8" max="16384" width="10" style="12"/>
  </cols>
  <sheetData>
    <row r="1" spans="1:7" ht="15.5" x14ac:dyDescent="0.35">
      <c r="A1" s="1" t="s">
        <v>115</v>
      </c>
      <c r="G1" s="3"/>
    </row>
    <row r="2" spans="1:7" x14ac:dyDescent="0.25">
      <c r="A2" s="13" t="s">
        <v>4</v>
      </c>
      <c r="B2" s="5"/>
      <c r="C2" s="5"/>
      <c r="D2" s="5"/>
      <c r="E2" s="5"/>
      <c r="F2" s="14"/>
      <c r="G2" s="15"/>
    </row>
    <row r="3" spans="1:7" ht="12" customHeight="1" x14ac:dyDescent="0.3">
      <c r="A3" s="16"/>
      <c r="B3" s="6"/>
      <c r="C3" s="6"/>
      <c r="D3" s="6"/>
      <c r="E3" s="6"/>
      <c r="F3" s="6"/>
      <c r="G3" s="6"/>
    </row>
    <row r="4" spans="1:7" x14ac:dyDescent="0.25">
      <c r="A4" s="17" t="s">
        <v>37</v>
      </c>
      <c r="B4" s="3"/>
      <c r="C4" s="3"/>
      <c r="D4" s="3"/>
      <c r="E4" s="3"/>
      <c r="F4" s="3"/>
      <c r="G4" s="3"/>
    </row>
    <row r="5" spans="1:7" x14ac:dyDescent="0.25">
      <c r="A5" s="6"/>
      <c r="B5" s="3"/>
      <c r="C5" s="3"/>
      <c r="D5" s="3"/>
      <c r="E5" s="3"/>
      <c r="F5" s="3"/>
      <c r="G5" s="3"/>
    </row>
    <row r="6" spans="1:7" x14ac:dyDescent="0.25">
      <c r="A6" s="84" t="s">
        <v>38</v>
      </c>
      <c r="B6" s="75"/>
      <c r="C6" s="76" t="s">
        <v>7</v>
      </c>
      <c r="D6" s="77"/>
      <c r="E6" s="18"/>
      <c r="F6" s="76" t="s">
        <v>8</v>
      </c>
      <c r="G6" s="77"/>
    </row>
    <row r="7" spans="1:7" x14ac:dyDescent="0.25">
      <c r="A7" s="78"/>
      <c r="B7" s="79"/>
      <c r="C7" s="80" t="s">
        <v>9</v>
      </c>
      <c r="D7" s="81"/>
      <c r="E7" s="19"/>
      <c r="F7" s="80" t="s">
        <v>10</v>
      </c>
      <c r="G7" s="81"/>
    </row>
    <row r="8" spans="1:7" x14ac:dyDescent="0.25">
      <c r="A8" s="85"/>
      <c r="B8" s="82" t="s">
        <v>11</v>
      </c>
      <c r="C8" s="82" t="s">
        <v>12</v>
      </c>
      <c r="D8" s="82" t="s">
        <v>13</v>
      </c>
      <c r="E8" s="82" t="s">
        <v>11</v>
      </c>
      <c r="F8" s="82" t="s">
        <v>12</v>
      </c>
      <c r="G8" s="82" t="s">
        <v>13</v>
      </c>
    </row>
    <row r="9" spans="1:7" x14ac:dyDescent="0.25">
      <c r="A9" s="3"/>
      <c r="B9" s="3"/>
      <c r="C9" s="3"/>
      <c r="D9" s="3"/>
      <c r="E9" s="3"/>
      <c r="F9" s="3"/>
      <c r="G9" s="3"/>
    </row>
    <row r="10" spans="1:7" x14ac:dyDescent="0.25">
      <c r="A10" s="20" t="s">
        <v>11</v>
      </c>
      <c r="B10" s="21">
        <v>21242</v>
      </c>
      <c r="C10" s="21">
        <v>9228</v>
      </c>
      <c r="D10" s="21">
        <v>12014</v>
      </c>
      <c r="E10" s="21">
        <v>20335</v>
      </c>
      <c r="F10" s="21">
        <v>8748</v>
      </c>
      <c r="G10" s="21">
        <v>11587</v>
      </c>
    </row>
    <row r="11" spans="1:7" x14ac:dyDescent="0.25">
      <c r="A11" s="20"/>
      <c r="B11" s="21"/>
      <c r="C11" s="21"/>
      <c r="D11" s="21"/>
      <c r="E11" s="21"/>
      <c r="F11" s="21"/>
      <c r="G11" s="21"/>
    </row>
    <row r="12" spans="1:7" x14ac:dyDescent="0.25">
      <c r="A12" s="22" t="s">
        <v>14</v>
      </c>
      <c r="B12" s="23">
        <v>3229</v>
      </c>
      <c r="C12" s="23">
        <v>1442</v>
      </c>
      <c r="D12" s="23">
        <v>1787</v>
      </c>
      <c r="E12" s="23">
        <v>3194</v>
      </c>
      <c r="F12" s="23">
        <v>1419</v>
      </c>
      <c r="G12" s="23">
        <v>1775</v>
      </c>
    </row>
    <row r="13" spans="1:7" x14ac:dyDescent="0.25">
      <c r="A13" s="22" t="s">
        <v>119</v>
      </c>
      <c r="B13" s="23">
        <v>2149</v>
      </c>
      <c r="C13" s="23">
        <v>861</v>
      </c>
      <c r="D13" s="23">
        <v>1288</v>
      </c>
      <c r="E13" s="23">
        <v>2092</v>
      </c>
      <c r="F13" s="23">
        <v>830</v>
      </c>
      <c r="G13" s="23">
        <v>1262</v>
      </c>
    </row>
    <row r="14" spans="1:7" x14ac:dyDescent="0.25">
      <c r="A14" s="22" t="s">
        <v>15</v>
      </c>
      <c r="B14" s="23">
        <v>894</v>
      </c>
      <c r="C14" s="23">
        <v>353</v>
      </c>
      <c r="D14" s="23">
        <v>541</v>
      </c>
      <c r="E14" s="23">
        <v>865</v>
      </c>
      <c r="F14" s="23">
        <v>339</v>
      </c>
      <c r="G14" s="23">
        <v>526</v>
      </c>
    </row>
    <row r="15" spans="1:7" x14ac:dyDescent="0.25">
      <c r="A15" s="22" t="s">
        <v>16</v>
      </c>
      <c r="B15" s="23">
        <v>46</v>
      </c>
      <c r="C15" s="23">
        <v>17</v>
      </c>
      <c r="D15" s="23">
        <v>29</v>
      </c>
      <c r="E15" s="23">
        <v>46</v>
      </c>
      <c r="F15" s="23">
        <v>17</v>
      </c>
      <c r="G15" s="23">
        <v>29</v>
      </c>
    </row>
    <row r="16" spans="1:7" x14ac:dyDescent="0.25">
      <c r="A16" s="22" t="s">
        <v>17</v>
      </c>
      <c r="B16" s="23">
        <v>291</v>
      </c>
      <c r="C16" s="23">
        <v>121</v>
      </c>
      <c r="D16" s="23">
        <v>170</v>
      </c>
      <c r="E16" s="23">
        <v>291</v>
      </c>
      <c r="F16" s="23">
        <v>121</v>
      </c>
      <c r="G16" s="23">
        <v>170</v>
      </c>
    </row>
    <row r="17" spans="1:7" x14ac:dyDescent="0.25">
      <c r="A17" s="22" t="s">
        <v>18</v>
      </c>
      <c r="B17" s="23">
        <v>81</v>
      </c>
      <c r="C17" s="23">
        <v>37</v>
      </c>
      <c r="D17" s="23">
        <v>44</v>
      </c>
      <c r="E17" s="23">
        <v>80</v>
      </c>
      <c r="F17" s="23">
        <v>36</v>
      </c>
      <c r="G17" s="23">
        <v>44</v>
      </c>
    </row>
    <row r="18" spans="1:7" x14ac:dyDescent="0.25">
      <c r="A18" s="22" t="s">
        <v>19</v>
      </c>
      <c r="B18" s="23">
        <v>66</v>
      </c>
      <c r="C18" s="23">
        <v>27</v>
      </c>
      <c r="D18" s="23">
        <v>39</v>
      </c>
      <c r="E18" s="23">
        <v>65</v>
      </c>
      <c r="F18" s="23">
        <v>27</v>
      </c>
      <c r="G18" s="23">
        <v>38</v>
      </c>
    </row>
    <row r="19" spans="1:7" x14ac:dyDescent="0.25">
      <c r="A19" s="22" t="s">
        <v>20</v>
      </c>
      <c r="B19" s="23">
        <v>71</v>
      </c>
      <c r="C19" s="23">
        <v>41</v>
      </c>
      <c r="D19" s="23">
        <v>30</v>
      </c>
      <c r="E19" s="23">
        <v>67</v>
      </c>
      <c r="F19" s="23">
        <v>39</v>
      </c>
      <c r="G19" s="23">
        <v>28</v>
      </c>
    </row>
    <row r="20" spans="1:7" x14ac:dyDescent="0.25">
      <c r="A20" s="22" t="s">
        <v>21</v>
      </c>
      <c r="B20" s="23">
        <v>361</v>
      </c>
      <c r="C20" s="23">
        <v>156</v>
      </c>
      <c r="D20" s="23">
        <v>205</v>
      </c>
      <c r="E20" s="23">
        <v>358</v>
      </c>
      <c r="F20" s="23">
        <v>153</v>
      </c>
      <c r="G20" s="23">
        <v>205</v>
      </c>
    </row>
    <row r="21" spans="1:7" x14ac:dyDescent="0.25">
      <c r="A21" s="22" t="s">
        <v>22</v>
      </c>
      <c r="B21" s="23">
        <v>777</v>
      </c>
      <c r="C21" s="23">
        <v>327</v>
      </c>
      <c r="D21" s="23">
        <v>450</v>
      </c>
      <c r="E21" s="23">
        <v>754</v>
      </c>
      <c r="F21" s="23">
        <v>320</v>
      </c>
      <c r="G21" s="23">
        <v>434</v>
      </c>
    </row>
    <row r="22" spans="1:7" x14ac:dyDescent="0.25">
      <c r="A22" s="22" t="s">
        <v>23</v>
      </c>
      <c r="B22" s="23">
        <v>359</v>
      </c>
      <c r="C22" s="23">
        <v>159</v>
      </c>
      <c r="D22" s="23">
        <v>200</v>
      </c>
      <c r="E22" s="23">
        <v>355</v>
      </c>
      <c r="F22" s="23">
        <v>158</v>
      </c>
      <c r="G22" s="23">
        <v>197</v>
      </c>
    </row>
    <row r="23" spans="1:7" x14ac:dyDescent="0.25">
      <c r="A23" s="22" t="s">
        <v>70</v>
      </c>
      <c r="B23" s="23">
        <v>633</v>
      </c>
      <c r="C23" s="23">
        <v>286</v>
      </c>
      <c r="D23" s="23">
        <v>347</v>
      </c>
      <c r="E23" s="23">
        <v>628</v>
      </c>
      <c r="F23" s="23">
        <v>284</v>
      </c>
      <c r="G23" s="23">
        <v>344</v>
      </c>
    </row>
    <row r="24" spans="1:7" x14ac:dyDescent="0.25">
      <c r="A24" s="22" t="s">
        <v>71</v>
      </c>
      <c r="B24" s="23">
        <v>720</v>
      </c>
      <c r="C24" s="23">
        <v>296</v>
      </c>
      <c r="D24" s="23">
        <v>424</v>
      </c>
      <c r="E24" s="23">
        <v>705</v>
      </c>
      <c r="F24" s="23">
        <v>287</v>
      </c>
      <c r="G24" s="23">
        <v>418</v>
      </c>
    </row>
    <row r="25" spans="1:7" x14ac:dyDescent="0.25">
      <c r="A25" s="22" t="s">
        <v>24</v>
      </c>
      <c r="B25" s="23">
        <v>125</v>
      </c>
      <c r="C25" s="23">
        <v>61</v>
      </c>
      <c r="D25" s="23">
        <v>64</v>
      </c>
      <c r="E25" s="23">
        <v>121</v>
      </c>
      <c r="F25" s="23">
        <v>57</v>
      </c>
      <c r="G25" s="23">
        <v>64</v>
      </c>
    </row>
    <row r="26" spans="1:7" x14ac:dyDescent="0.25">
      <c r="A26" s="22" t="s">
        <v>25</v>
      </c>
      <c r="B26" s="23">
        <v>85</v>
      </c>
      <c r="C26" s="23">
        <v>26</v>
      </c>
      <c r="D26" s="23">
        <v>59</v>
      </c>
      <c r="E26" s="23">
        <v>83</v>
      </c>
      <c r="F26" s="23">
        <v>26</v>
      </c>
      <c r="G26" s="23">
        <v>57</v>
      </c>
    </row>
    <row r="27" spans="1:7" x14ac:dyDescent="0.25">
      <c r="A27" s="22" t="s">
        <v>26</v>
      </c>
      <c r="B27" s="23">
        <v>29</v>
      </c>
      <c r="C27" s="23">
        <v>7</v>
      </c>
      <c r="D27" s="23">
        <v>22</v>
      </c>
      <c r="E27" s="23">
        <v>29</v>
      </c>
      <c r="F27" s="23">
        <v>7</v>
      </c>
      <c r="G27" s="23">
        <v>22</v>
      </c>
    </row>
    <row r="28" spans="1:7" x14ac:dyDescent="0.25">
      <c r="A28" s="22" t="s">
        <v>27</v>
      </c>
      <c r="B28" s="23">
        <v>978</v>
      </c>
      <c r="C28" s="23">
        <v>403</v>
      </c>
      <c r="D28" s="23">
        <v>575</v>
      </c>
      <c r="E28" s="23">
        <v>967</v>
      </c>
      <c r="F28" s="23">
        <v>395</v>
      </c>
      <c r="G28" s="23">
        <v>572</v>
      </c>
    </row>
    <row r="29" spans="1:7" x14ac:dyDescent="0.25">
      <c r="A29" s="22" t="s">
        <v>28</v>
      </c>
      <c r="B29" s="23">
        <v>345</v>
      </c>
      <c r="C29" s="23">
        <v>149</v>
      </c>
      <c r="D29" s="23">
        <v>196</v>
      </c>
      <c r="E29" s="23">
        <v>339</v>
      </c>
      <c r="F29" s="23">
        <v>145</v>
      </c>
      <c r="G29" s="23">
        <v>194</v>
      </c>
    </row>
    <row r="30" spans="1:7" x14ac:dyDescent="0.25">
      <c r="A30" s="22" t="s">
        <v>29</v>
      </c>
      <c r="B30" s="23">
        <v>1064</v>
      </c>
      <c r="C30" s="23">
        <v>434</v>
      </c>
      <c r="D30" s="23">
        <v>630</v>
      </c>
      <c r="E30" s="23">
        <v>1050</v>
      </c>
      <c r="F30" s="23">
        <v>430</v>
      </c>
      <c r="G30" s="23">
        <v>620</v>
      </c>
    </row>
    <row r="31" spans="1:7" x14ac:dyDescent="0.25">
      <c r="A31" s="22" t="s">
        <v>30</v>
      </c>
      <c r="B31" s="23">
        <v>434</v>
      </c>
      <c r="C31" s="23">
        <v>160</v>
      </c>
      <c r="D31" s="23">
        <v>274</v>
      </c>
      <c r="E31" s="23">
        <v>430</v>
      </c>
      <c r="F31" s="23">
        <v>157</v>
      </c>
      <c r="G31" s="23">
        <v>273</v>
      </c>
    </row>
    <row r="32" spans="1:7" x14ac:dyDescent="0.25">
      <c r="A32" s="22" t="s">
        <v>31</v>
      </c>
      <c r="B32" s="23">
        <v>1019</v>
      </c>
      <c r="C32" s="23">
        <v>438</v>
      </c>
      <c r="D32" s="23">
        <v>581</v>
      </c>
      <c r="E32" s="23">
        <v>1014</v>
      </c>
      <c r="F32" s="23">
        <v>434</v>
      </c>
      <c r="G32" s="23">
        <v>580</v>
      </c>
    </row>
    <row r="33" spans="1:7" x14ac:dyDescent="0.25">
      <c r="A33" s="22" t="s">
        <v>32</v>
      </c>
      <c r="B33" s="23">
        <v>3329</v>
      </c>
      <c r="C33" s="23">
        <v>1536</v>
      </c>
      <c r="D33" s="23">
        <v>1793</v>
      </c>
      <c r="E33" s="23">
        <v>3098</v>
      </c>
      <c r="F33" s="23">
        <v>1399</v>
      </c>
      <c r="G33" s="23">
        <v>1699</v>
      </c>
    </row>
    <row r="34" spans="1:7" x14ac:dyDescent="0.25">
      <c r="A34" s="22" t="s">
        <v>33</v>
      </c>
      <c r="B34" s="23">
        <v>717</v>
      </c>
      <c r="C34" s="23">
        <v>300</v>
      </c>
      <c r="D34" s="23">
        <v>417</v>
      </c>
      <c r="E34" s="23">
        <v>673</v>
      </c>
      <c r="F34" s="23">
        <v>279</v>
      </c>
      <c r="G34" s="23">
        <v>394</v>
      </c>
    </row>
    <row r="35" spans="1:7" x14ac:dyDescent="0.25">
      <c r="A35" s="22" t="s">
        <v>34</v>
      </c>
      <c r="B35" s="23">
        <v>604</v>
      </c>
      <c r="C35" s="23">
        <v>244</v>
      </c>
      <c r="D35" s="23">
        <v>360</v>
      </c>
      <c r="E35" s="23">
        <v>576</v>
      </c>
      <c r="F35" s="23">
        <v>231</v>
      </c>
      <c r="G35" s="23">
        <v>345</v>
      </c>
    </row>
    <row r="36" spans="1:7" x14ac:dyDescent="0.25">
      <c r="A36" s="22" t="s">
        <v>35</v>
      </c>
      <c r="B36" s="23">
        <v>1803</v>
      </c>
      <c r="C36" s="23">
        <v>825</v>
      </c>
      <c r="D36" s="23">
        <v>978</v>
      </c>
      <c r="E36" s="23">
        <v>1730</v>
      </c>
      <c r="F36" s="23">
        <v>790</v>
      </c>
      <c r="G36" s="23">
        <v>940</v>
      </c>
    </row>
    <row r="37" spans="1:7" x14ac:dyDescent="0.25">
      <c r="A37" s="22" t="s">
        <v>120</v>
      </c>
      <c r="B37" s="23">
        <v>189</v>
      </c>
      <c r="C37" s="23">
        <v>85</v>
      </c>
      <c r="D37" s="23">
        <v>104</v>
      </c>
      <c r="E37" s="23">
        <v>169</v>
      </c>
      <c r="F37" s="23">
        <v>75</v>
      </c>
      <c r="G37" s="23">
        <v>94</v>
      </c>
    </row>
    <row r="38" spans="1:7" x14ac:dyDescent="0.25">
      <c r="A38" s="60" t="s">
        <v>122</v>
      </c>
      <c r="B38" s="61">
        <v>844</v>
      </c>
      <c r="C38" s="61">
        <v>437</v>
      </c>
      <c r="D38" s="61">
        <v>407</v>
      </c>
      <c r="E38" s="61">
        <v>556</v>
      </c>
      <c r="F38" s="61">
        <v>293</v>
      </c>
      <c r="G38" s="61">
        <v>263</v>
      </c>
    </row>
    <row r="39" spans="1:7" ht="7.5" customHeight="1" x14ac:dyDescent="0.25">
      <c r="A39" s="22"/>
      <c r="B39" s="23"/>
      <c r="C39" s="23"/>
      <c r="D39" s="23"/>
      <c r="E39" s="23"/>
      <c r="F39" s="23"/>
      <c r="G39" s="23"/>
    </row>
    <row r="40" spans="1:7" ht="7.5" customHeight="1" x14ac:dyDescent="0.25">
      <c r="A40" s="22"/>
      <c r="B40" s="23"/>
      <c r="C40" s="23"/>
      <c r="D40" s="23"/>
      <c r="E40" s="23"/>
      <c r="F40" s="23"/>
      <c r="G40" s="23"/>
    </row>
    <row r="41" spans="1:7" ht="15" customHeight="1" x14ac:dyDescent="0.25">
      <c r="A41" s="119" t="s">
        <v>121</v>
      </c>
      <c r="B41" s="23"/>
      <c r="C41" s="23"/>
      <c r="D41" s="23"/>
      <c r="E41" s="23"/>
      <c r="F41" s="23"/>
      <c r="G41" s="23"/>
    </row>
    <row r="42" spans="1:7" x14ac:dyDescent="0.25">
      <c r="A42" s="51" t="s">
        <v>123</v>
      </c>
      <c r="B42" s="26"/>
      <c r="C42" s="26"/>
      <c r="D42" s="26"/>
      <c r="E42" s="26"/>
      <c r="F42" s="26"/>
      <c r="G42" s="26"/>
    </row>
    <row r="43" spans="1:7" x14ac:dyDescent="0.25">
      <c r="A43" s="25"/>
      <c r="B43" s="26"/>
      <c r="C43" s="26"/>
      <c r="D43" s="26"/>
      <c r="E43" s="26"/>
      <c r="F43" s="26"/>
      <c r="G43" s="26"/>
    </row>
    <row r="44" spans="1:7" x14ac:dyDescent="0.25">
      <c r="A44" s="86" t="str">
        <f>CONCATENATE("Stand: Juni ",RIGHT(Inhalt!A1,4)+1)</f>
        <v>Stand: Juni 2026</v>
      </c>
    </row>
    <row r="45" spans="1:7" x14ac:dyDescent="0.25">
      <c r="A45" s="63" t="s">
        <v>69</v>
      </c>
    </row>
    <row r="46" spans="1:7" x14ac:dyDescent="0.25">
      <c r="A46" s="86" t="str">
        <f>CONCATENATE("© BFS ",RIGHT(Inhalt!A1,4)+1)</f>
        <v>© BFS 2026</v>
      </c>
    </row>
    <row r="47" spans="1:7" ht="15.5" x14ac:dyDescent="0.25">
      <c r="A47" s="87"/>
    </row>
    <row r="48" spans="1:7" x14ac:dyDescent="0.25">
      <c r="A48" s="86" t="s">
        <v>68</v>
      </c>
    </row>
    <row r="49" spans="1:1" x14ac:dyDescent="0.25">
      <c r="A49" s="64" t="s">
        <v>67</v>
      </c>
    </row>
  </sheetData>
  <hyperlinks>
    <hyperlink ref="A2" location="Inhalt!A1" display="zurück zum Inhalt" xr:uid="{00000000-0004-0000-0300-000000000000}"/>
    <hyperlink ref="A49" r:id="rId1" xr:uid="{00000000-0004-0000-0300-000001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G41"/>
  <sheetViews>
    <sheetView zoomScaleNormal="100" workbookViewId="0"/>
  </sheetViews>
  <sheetFormatPr baseColWidth="10" defaultColWidth="10" defaultRowHeight="12.5" x14ac:dyDescent="0.25"/>
  <cols>
    <col min="1" max="1" width="35.58203125" style="12" customWidth="1"/>
    <col min="2" max="7" width="6.75" style="2" customWidth="1"/>
    <col min="8" max="16384" width="10" style="12"/>
  </cols>
  <sheetData>
    <row r="1" spans="1:7" ht="15.5" x14ac:dyDescent="0.35">
      <c r="A1" s="1" t="s">
        <v>115</v>
      </c>
      <c r="G1" s="3"/>
    </row>
    <row r="2" spans="1:7" x14ac:dyDescent="0.25">
      <c r="A2" s="13" t="s">
        <v>4</v>
      </c>
      <c r="B2" s="5"/>
      <c r="C2" s="5"/>
      <c r="D2" s="5"/>
      <c r="E2" s="5"/>
      <c r="F2" s="14"/>
      <c r="G2" s="15"/>
    </row>
    <row r="3" spans="1:7" ht="18" x14ac:dyDescent="0.4">
      <c r="A3" s="27"/>
      <c r="G3" s="3"/>
    </row>
    <row r="4" spans="1:7" x14ac:dyDescent="0.25">
      <c r="A4" s="17" t="s">
        <v>39</v>
      </c>
      <c r="B4" s="3"/>
      <c r="C4" s="3"/>
      <c r="D4" s="3"/>
      <c r="E4" s="3"/>
      <c r="F4" s="3"/>
      <c r="G4" s="3"/>
    </row>
    <row r="5" spans="1:7" x14ac:dyDescent="0.25">
      <c r="A5" s="3"/>
      <c r="B5" s="3"/>
      <c r="C5" s="3"/>
      <c r="D5" s="3"/>
      <c r="E5" s="3"/>
      <c r="F5" s="3"/>
      <c r="G5" s="3"/>
    </row>
    <row r="6" spans="1:7" x14ac:dyDescent="0.25">
      <c r="A6" s="84" t="s">
        <v>81</v>
      </c>
      <c r="B6" s="75"/>
      <c r="C6" s="76" t="s">
        <v>7</v>
      </c>
      <c r="D6" s="77"/>
      <c r="E6" s="18"/>
      <c r="F6" s="76" t="s">
        <v>8</v>
      </c>
      <c r="G6" s="77"/>
    </row>
    <row r="7" spans="1:7" x14ac:dyDescent="0.25">
      <c r="A7" s="78"/>
      <c r="B7" s="79"/>
      <c r="C7" s="80" t="s">
        <v>9</v>
      </c>
      <c r="D7" s="81"/>
      <c r="E7" s="19"/>
      <c r="F7" s="80" t="s">
        <v>10</v>
      </c>
      <c r="G7" s="81"/>
    </row>
    <row r="8" spans="1:7" x14ac:dyDescent="0.25">
      <c r="A8" s="28"/>
      <c r="B8" s="82" t="s">
        <v>11</v>
      </c>
      <c r="C8" s="82" t="s">
        <v>12</v>
      </c>
      <c r="D8" s="82" t="s">
        <v>13</v>
      </c>
      <c r="E8" s="82" t="s">
        <v>11</v>
      </c>
      <c r="F8" s="82" t="s">
        <v>12</v>
      </c>
      <c r="G8" s="82" t="s">
        <v>13</v>
      </c>
    </row>
    <row r="9" spans="1:7" x14ac:dyDescent="0.25">
      <c r="A9" s="3"/>
      <c r="B9" s="3"/>
      <c r="C9" s="3"/>
      <c r="D9" s="3"/>
      <c r="E9" s="3"/>
      <c r="F9" s="3"/>
      <c r="G9" s="3"/>
    </row>
    <row r="10" spans="1:7" x14ac:dyDescent="0.25">
      <c r="A10" s="29" t="s">
        <v>11</v>
      </c>
      <c r="B10" s="21">
        <v>21242</v>
      </c>
      <c r="C10" s="21">
        <v>9228</v>
      </c>
      <c r="D10" s="21">
        <v>12014</v>
      </c>
      <c r="E10" s="21">
        <v>20335</v>
      </c>
      <c r="F10" s="21">
        <v>8748</v>
      </c>
      <c r="G10" s="21">
        <v>11587</v>
      </c>
    </row>
    <row r="11" spans="1:7" x14ac:dyDescent="0.25">
      <c r="A11" s="29"/>
      <c r="B11" s="21"/>
      <c r="C11" s="21"/>
      <c r="D11" s="21"/>
      <c r="E11" s="21"/>
      <c r="F11" s="21"/>
      <c r="G11" s="21"/>
    </row>
    <row r="12" spans="1:7" x14ac:dyDescent="0.25">
      <c r="A12" s="30" t="s">
        <v>73</v>
      </c>
      <c r="B12" s="23">
        <v>209</v>
      </c>
      <c r="C12" s="23">
        <v>102</v>
      </c>
      <c r="D12" s="23">
        <v>107</v>
      </c>
      <c r="E12" s="23">
        <v>208</v>
      </c>
      <c r="F12" s="23">
        <v>102</v>
      </c>
      <c r="G12" s="23">
        <v>106</v>
      </c>
    </row>
    <row r="13" spans="1:7" x14ac:dyDescent="0.25">
      <c r="A13" s="30" t="s">
        <v>41</v>
      </c>
      <c r="B13" s="23">
        <v>469</v>
      </c>
      <c r="C13" s="23">
        <v>178</v>
      </c>
      <c r="D13" s="23">
        <v>291</v>
      </c>
      <c r="E13" s="23">
        <v>450</v>
      </c>
      <c r="F13" s="23">
        <v>170</v>
      </c>
      <c r="G13" s="23">
        <v>280</v>
      </c>
    </row>
    <row r="14" spans="1:7" x14ac:dyDescent="0.25">
      <c r="A14" s="30" t="s">
        <v>42</v>
      </c>
      <c r="B14" s="23">
        <v>1890</v>
      </c>
      <c r="C14" s="23">
        <v>436</v>
      </c>
      <c r="D14" s="23">
        <v>1454</v>
      </c>
      <c r="E14" s="23">
        <v>1813</v>
      </c>
      <c r="F14" s="23">
        <v>408</v>
      </c>
      <c r="G14" s="23">
        <v>1405</v>
      </c>
    </row>
    <row r="15" spans="1:7" x14ac:dyDescent="0.25">
      <c r="A15" s="30" t="s">
        <v>43</v>
      </c>
      <c r="B15" s="23">
        <v>4687</v>
      </c>
      <c r="C15" s="23">
        <v>2004</v>
      </c>
      <c r="D15" s="23">
        <v>2683</v>
      </c>
      <c r="E15" s="23">
        <v>4468</v>
      </c>
      <c r="F15" s="23">
        <v>1891</v>
      </c>
      <c r="G15" s="23">
        <v>2577</v>
      </c>
    </row>
    <row r="16" spans="1:7" x14ac:dyDescent="0.25">
      <c r="A16" s="30" t="s">
        <v>44</v>
      </c>
      <c r="B16" s="23">
        <v>3771</v>
      </c>
      <c r="C16" s="23">
        <v>1072</v>
      </c>
      <c r="D16" s="23">
        <v>2699</v>
      </c>
      <c r="E16" s="23">
        <v>3668</v>
      </c>
      <c r="F16" s="23">
        <v>1030</v>
      </c>
      <c r="G16" s="23">
        <v>2638</v>
      </c>
    </row>
    <row r="17" spans="1:7" x14ac:dyDescent="0.25">
      <c r="A17" s="30" t="s">
        <v>45</v>
      </c>
      <c r="B17" s="23">
        <v>745</v>
      </c>
      <c r="C17" s="23">
        <v>245</v>
      </c>
      <c r="D17" s="23">
        <v>500</v>
      </c>
      <c r="E17" s="23">
        <v>727</v>
      </c>
      <c r="F17" s="23">
        <v>234</v>
      </c>
      <c r="G17" s="23">
        <v>493</v>
      </c>
    </row>
    <row r="18" spans="1:7" x14ac:dyDescent="0.25">
      <c r="A18" s="30" t="s">
        <v>46</v>
      </c>
      <c r="B18" s="23">
        <v>9</v>
      </c>
      <c r="C18" s="23">
        <v>2</v>
      </c>
      <c r="D18" s="23">
        <v>7</v>
      </c>
      <c r="E18" s="23">
        <v>9</v>
      </c>
      <c r="F18" s="23">
        <v>2</v>
      </c>
      <c r="G18" s="23">
        <v>7</v>
      </c>
    </row>
    <row r="19" spans="1:7" x14ac:dyDescent="0.25">
      <c r="A19" s="30" t="s">
        <v>47</v>
      </c>
      <c r="B19" s="23">
        <v>1682</v>
      </c>
      <c r="C19" s="23">
        <v>409</v>
      </c>
      <c r="D19" s="23">
        <v>1273</v>
      </c>
      <c r="E19" s="23">
        <v>1592</v>
      </c>
      <c r="F19" s="23">
        <v>383</v>
      </c>
      <c r="G19" s="23">
        <v>1209</v>
      </c>
    </row>
    <row r="20" spans="1:7" x14ac:dyDescent="0.25">
      <c r="A20" s="30" t="s">
        <v>48</v>
      </c>
      <c r="B20" s="23">
        <v>2587</v>
      </c>
      <c r="C20" s="23">
        <v>1909</v>
      </c>
      <c r="D20" s="23">
        <v>678</v>
      </c>
      <c r="E20" s="23">
        <v>2486</v>
      </c>
      <c r="F20" s="23">
        <v>1823</v>
      </c>
      <c r="G20" s="23">
        <v>663</v>
      </c>
    </row>
    <row r="21" spans="1:7" x14ac:dyDescent="0.25">
      <c r="A21" s="62" t="s">
        <v>49</v>
      </c>
      <c r="B21" s="61">
        <v>5193</v>
      </c>
      <c r="C21" s="61">
        <v>2871</v>
      </c>
      <c r="D21" s="61">
        <v>2322</v>
      </c>
      <c r="E21" s="61">
        <v>4914</v>
      </c>
      <c r="F21" s="61">
        <v>2705</v>
      </c>
      <c r="G21" s="61">
        <v>2209</v>
      </c>
    </row>
    <row r="22" spans="1:7" x14ac:dyDescent="0.25">
      <c r="A22" s="11"/>
      <c r="B22" s="26"/>
      <c r="C22" s="26"/>
      <c r="D22" s="26"/>
      <c r="E22" s="26"/>
      <c r="F22" s="26"/>
      <c r="G22" s="26"/>
    </row>
    <row r="23" spans="1:7" x14ac:dyDescent="0.25">
      <c r="A23" s="11"/>
      <c r="B23" s="26"/>
      <c r="C23" s="26"/>
      <c r="D23" s="26"/>
      <c r="E23" s="26"/>
      <c r="F23" s="26"/>
      <c r="G23" s="26"/>
    </row>
    <row r="24" spans="1:7" x14ac:dyDescent="0.25">
      <c r="A24" s="17" t="s">
        <v>50</v>
      </c>
      <c r="B24" s="26"/>
      <c r="C24" s="26"/>
      <c r="D24" s="26"/>
      <c r="E24" s="26"/>
      <c r="F24" s="26"/>
      <c r="G24" s="26"/>
    </row>
    <row r="25" spans="1:7" x14ac:dyDescent="0.25">
      <c r="A25" s="17"/>
      <c r="B25" s="26"/>
      <c r="C25" s="26"/>
      <c r="D25" s="26"/>
      <c r="E25" s="26"/>
      <c r="F25" s="26"/>
      <c r="G25" s="26"/>
    </row>
    <row r="26" spans="1:7" x14ac:dyDescent="0.25">
      <c r="A26" s="84" t="s">
        <v>40</v>
      </c>
      <c r="B26" s="75"/>
      <c r="C26" s="76" t="s">
        <v>7</v>
      </c>
      <c r="D26" s="77"/>
      <c r="E26" s="18"/>
      <c r="F26" s="76" t="s">
        <v>8</v>
      </c>
      <c r="G26" s="77"/>
    </row>
    <row r="27" spans="1:7" x14ac:dyDescent="0.25">
      <c r="A27" s="78"/>
      <c r="B27" s="79"/>
      <c r="C27" s="80" t="s">
        <v>9</v>
      </c>
      <c r="D27" s="81"/>
      <c r="E27" s="19"/>
      <c r="F27" s="80" t="s">
        <v>10</v>
      </c>
      <c r="G27" s="81"/>
    </row>
    <row r="28" spans="1:7" x14ac:dyDescent="0.25">
      <c r="A28" s="28"/>
      <c r="B28" s="82" t="s">
        <v>11</v>
      </c>
      <c r="C28" s="82" t="s">
        <v>12</v>
      </c>
      <c r="D28" s="82" t="s">
        <v>13</v>
      </c>
      <c r="E28" s="82" t="s">
        <v>11</v>
      </c>
      <c r="F28" s="82" t="s">
        <v>12</v>
      </c>
      <c r="G28" s="82" t="s">
        <v>13</v>
      </c>
    </row>
    <row r="29" spans="1:7" x14ac:dyDescent="0.25">
      <c r="A29" s="2"/>
      <c r="C29" s="83"/>
      <c r="D29" s="83"/>
      <c r="E29" s="83"/>
      <c r="F29" s="83"/>
      <c r="G29" s="83"/>
    </row>
    <row r="30" spans="1:7" x14ac:dyDescent="0.25">
      <c r="A30" s="29" t="s">
        <v>11</v>
      </c>
      <c r="B30" s="21">
        <v>4994</v>
      </c>
      <c r="C30" s="21">
        <v>2260</v>
      </c>
      <c r="D30" s="21">
        <v>2734</v>
      </c>
      <c r="E30" s="21">
        <v>4178</v>
      </c>
      <c r="F30" s="21">
        <v>1986</v>
      </c>
      <c r="G30" s="21">
        <v>2192</v>
      </c>
    </row>
    <row r="31" spans="1:7" x14ac:dyDescent="0.25">
      <c r="A31" s="29"/>
      <c r="B31" s="21"/>
      <c r="C31" s="21"/>
      <c r="D31" s="21"/>
      <c r="E31" s="21"/>
      <c r="F31" s="21"/>
      <c r="G31" s="21"/>
    </row>
    <row r="32" spans="1:7" ht="20" x14ac:dyDescent="0.25">
      <c r="A32" s="30" t="s">
        <v>108</v>
      </c>
      <c r="B32" s="23">
        <v>2897</v>
      </c>
      <c r="C32" s="23">
        <v>1402</v>
      </c>
      <c r="D32" s="23">
        <v>1495</v>
      </c>
      <c r="E32" s="23">
        <v>2806</v>
      </c>
      <c r="F32" s="23">
        <v>1350</v>
      </c>
      <c r="G32" s="23">
        <v>1456</v>
      </c>
    </row>
    <row r="33" spans="1:7" x14ac:dyDescent="0.25">
      <c r="A33" s="30" t="s">
        <v>51</v>
      </c>
      <c r="B33" s="23">
        <v>1359</v>
      </c>
      <c r="C33" s="23">
        <v>632</v>
      </c>
      <c r="D33" s="23">
        <v>727</v>
      </c>
      <c r="E33" s="23">
        <v>917</v>
      </c>
      <c r="F33" s="23">
        <v>489</v>
      </c>
      <c r="G33" s="23">
        <v>428</v>
      </c>
    </row>
    <row r="34" spans="1:7" x14ac:dyDescent="0.25">
      <c r="A34" s="62" t="s">
        <v>52</v>
      </c>
      <c r="B34" s="61">
        <v>738</v>
      </c>
      <c r="C34" s="61">
        <v>226</v>
      </c>
      <c r="D34" s="61">
        <v>512</v>
      </c>
      <c r="E34" s="61">
        <v>455</v>
      </c>
      <c r="F34" s="61">
        <v>147</v>
      </c>
      <c r="G34" s="61">
        <v>308</v>
      </c>
    </row>
    <row r="35" spans="1:7" x14ac:dyDescent="0.25">
      <c r="B35" s="24"/>
      <c r="C35" s="24"/>
      <c r="D35" s="24"/>
      <c r="E35" s="24"/>
      <c r="F35" s="24"/>
      <c r="G35" s="24"/>
    </row>
    <row r="36" spans="1:7" x14ac:dyDescent="0.25">
      <c r="A36" s="86" t="str">
        <f>CONCATENATE("Stand: Juni ",RIGHT(Inhalt!A1,4)+1)</f>
        <v>Stand: Juni 2026</v>
      </c>
      <c r="B36" s="3"/>
      <c r="C36" s="3"/>
      <c r="D36" s="3"/>
      <c r="E36" s="3"/>
      <c r="F36" s="3"/>
      <c r="G36" s="3"/>
    </row>
    <row r="37" spans="1:7" x14ac:dyDescent="0.25">
      <c r="A37" s="63" t="s">
        <v>69</v>
      </c>
      <c r="B37" s="3"/>
      <c r="C37" s="3"/>
      <c r="D37" s="3"/>
      <c r="E37" s="3"/>
      <c r="F37" s="3"/>
      <c r="G37" s="3"/>
    </row>
    <row r="38" spans="1:7" x14ac:dyDescent="0.25">
      <c r="A38" s="86" t="str">
        <f>CONCATENATE("© BFS ",RIGHT(Inhalt!A1,4)+1)</f>
        <v>© BFS 2026</v>
      </c>
      <c r="B38" s="3"/>
      <c r="C38" s="3"/>
      <c r="D38" s="3"/>
      <c r="E38" s="3"/>
      <c r="F38" s="3"/>
      <c r="G38" s="3"/>
    </row>
    <row r="39" spans="1:7" ht="15.5" x14ac:dyDescent="0.25">
      <c r="A39" s="87"/>
      <c r="B39" s="3"/>
      <c r="C39" s="3"/>
      <c r="D39" s="3"/>
      <c r="E39" s="3"/>
      <c r="F39" s="3"/>
      <c r="G39" s="3"/>
    </row>
    <row r="40" spans="1:7" x14ac:dyDescent="0.25">
      <c r="A40" s="86" t="s">
        <v>68</v>
      </c>
      <c r="B40" s="3"/>
      <c r="C40" s="3"/>
      <c r="D40" s="3"/>
      <c r="E40" s="3"/>
      <c r="F40" s="3"/>
      <c r="G40" s="3"/>
    </row>
    <row r="41" spans="1:7" x14ac:dyDescent="0.25">
      <c r="A41" s="64" t="s">
        <v>67</v>
      </c>
    </row>
  </sheetData>
  <hyperlinks>
    <hyperlink ref="A2" location="Inhalt!A1" display="zurück zum Inhalt" xr:uid="{00000000-0004-0000-0400-000000000000}"/>
    <hyperlink ref="A41" r:id="rId1" xr:uid="{00000000-0004-0000-0400-000001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G65"/>
  <sheetViews>
    <sheetView zoomScaleNormal="100" workbookViewId="0"/>
  </sheetViews>
  <sheetFormatPr baseColWidth="10" defaultColWidth="11" defaultRowHeight="14" x14ac:dyDescent="0.3"/>
  <cols>
    <col min="1" max="1" width="33.58203125" style="65" customWidth="1"/>
    <col min="2" max="7" width="8.08203125" style="65" customWidth="1"/>
    <col min="8" max="16384" width="11" style="65"/>
  </cols>
  <sheetData>
    <row r="1" spans="1:7" s="12" customFormat="1" ht="15.5" x14ac:dyDescent="0.35">
      <c r="A1" s="1" t="s">
        <v>115</v>
      </c>
      <c r="B1" s="2"/>
      <c r="C1" s="2"/>
      <c r="D1" s="2"/>
      <c r="E1" s="2"/>
      <c r="F1" s="2"/>
      <c r="G1" s="3"/>
    </row>
    <row r="2" spans="1:7" s="12" customFormat="1" ht="12.5" x14ac:dyDescent="0.25">
      <c r="A2" s="13" t="s">
        <v>4</v>
      </c>
      <c r="B2" s="5"/>
      <c r="C2" s="5"/>
      <c r="D2" s="5"/>
      <c r="E2" s="5"/>
      <c r="F2" s="14"/>
      <c r="G2" s="15"/>
    </row>
    <row r="3" spans="1:7" s="12" customFormat="1" ht="18" x14ac:dyDescent="0.4">
      <c r="A3" s="27"/>
      <c r="B3" s="2"/>
      <c r="C3" s="2"/>
      <c r="D3" s="2"/>
      <c r="E3" s="2"/>
      <c r="F3" s="2"/>
      <c r="G3" s="3"/>
    </row>
    <row r="4" spans="1:7" s="12" customFormat="1" ht="12.5" x14ac:dyDescent="0.25">
      <c r="A4" s="17" t="s">
        <v>87</v>
      </c>
      <c r="B4" s="3"/>
      <c r="C4" s="3"/>
      <c r="D4" s="3"/>
      <c r="E4" s="3"/>
      <c r="F4" s="3"/>
      <c r="G4" s="3"/>
    </row>
    <row r="5" spans="1:7" s="12" customFormat="1" ht="12.5" x14ac:dyDescent="0.25">
      <c r="A5" s="3"/>
      <c r="B5" s="3"/>
      <c r="C5" s="3"/>
      <c r="D5" s="3"/>
      <c r="E5" s="3"/>
      <c r="F5" s="3"/>
      <c r="G5" s="3"/>
    </row>
    <row r="6" spans="1:7" s="12" customFormat="1" ht="12.5" x14ac:dyDescent="0.25">
      <c r="A6" s="84" t="s">
        <v>91</v>
      </c>
      <c r="B6" s="75"/>
      <c r="C6" s="76" t="s">
        <v>7</v>
      </c>
      <c r="D6" s="77"/>
      <c r="E6" s="18"/>
      <c r="F6" s="76" t="s">
        <v>8</v>
      </c>
      <c r="G6" s="77"/>
    </row>
    <row r="7" spans="1:7" s="12" customFormat="1" ht="12.5" x14ac:dyDescent="0.25">
      <c r="A7" s="78"/>
      <c r="B7" s="79"/>
      <c r="C7" s="80" t="s">
        <v>9</v>
      </c>
      <c r="D7" s="81"/>
      <c r="E7" s="19"/>
      <c r="F7" s="80" t="s">
        <v>10</v>
      </c>
      <c r="G7" s="81"/>
    </row>
    <row r="8" spans="1:7" s="12" customFormat="1" ht="12.5" x14ac:dyDescent="0.25">
      <c r="A8" s="28"/>
      <c r="B8" s="82" t="s">
        <v>11</v>
      </c>
      <c r="C8" s="82" t="s">
        <v>12</v>
      </c>
      <c r="D8" s="82" t="s">
        <v>13</v>
      </c>
      <c r="E8" s="82" t="s">
        <v>11</v>
      </c>
      <c r="F8" s="82" t="s">
        <v>12</v>
      </c>
      <c r="G8" s="82" t="s">
        <v>13</v>
      </c>
    </row>
    <row r="9" spans="1:7" s="12" customFormat="1" ht="12.5" x14ac:dyDescent="0.25">
      <c r="A9" s="3"/>
      <c r="B9" s="3"/>
      <c r="C9" s="3"/>
      <c r="D9" s="3"/>
      <c r="E9" s="3"/>
      <c r="F9" s="3"/>
      <c r="G9" s="3"/>
    </row>
    <row r="10" spans="1:7" x14ac:dyDescent="0.3">
      <c r="A10" s="101" t="s">
        <v>11</v>
      </c>
      <c r="B10" s="102">
        <v>21242</v>
      </c>
      <c r="C10" s="102">
        <v>9228</v>
      </c>
      <c r="D10" s="102">
        <v>12014</v>
      </c>
      <c r="E10" s="102">
        <v>20335</v>
      </c>
      <c r="F10" s="102">
        <v>8748</v>
      </c>
      <c r="G10" s="102">
        <v>11587</v>
      </c>
    </row>
    <row r="11" spans="1:7" x14ac:dyDescent="0.3">
      <c r="A11" s="103"/>
      <c r="B11" s="6"/>
      <c r="C11" s="6"/>
      <c r="D11" s="6"/>
      <c r="E11" s="6"/>
      <c r="F11" s="6"/>
      <c r="G11" s="6"/>
    </row>
    <row r="12" spans="1:7" x14ac:dyDescent="0.3">
      <c r="A12" s="104" t="s">
        <v>95</v>
      </c>
      <c r="B12" s="105">
        <v>17642</v>
      </c>
      <c r="C12" s="105">
        <v>7892</v>
      </c>
      <c r="D12" s="105">
        <v>9750</v>
      </c>
      <c r="E12" s="105">
        <v>16800</v>
      </c>
      <c r="F12" s="105">
        <v>7448</v>
      </c>
      <c r="G12" s="105">
        <v>9352</v>
      </c>
    </row>
    <row r="13" spans="1:7" x14ac:dyDescent="0.3">
      <c r="A13" s="104" t="s">
        <v>102</v>
      </c>
      <c r="B13" s="105">
        <v>3600</v>
      </c>
      <c r="C13" s="105">
        <v>1336</v>
      </c>
      <c r="D13" s="105">
        <v>2264</v>
      </c>
      <c r="E13" s="105">
        <v>3535</v>
      </c>
      <c r="F13" s="105">
        <v>1300</v>
      </c>
      <c r="G13" s="105">
        <v>2235</v>
      </c>
    </row>
    <row r="14" spans="1:7" x14ac:dyDescent="0.3">
      <c r="A14" s="106" t="s">
        <v>109</v>
      </c>
      <c r="B14" s="105"/>
      <c r="C14" s="105"/>
      <c r="D14" s="105"/>
      <c r="E14" s="105"/>
      <c r="F14" s="105"/>
      <c r="G14" s="105"/>
    </row>
    <row r="15" spans="1:7" x14ac:dyDescent="0.3">
      <c r="A15" s="106" t="s">
        <v>88</v>
      </c>
      <c r="B15" s="107">
        <v>217</v>
      </c>
      <c r="C15" s="107">
        <v>67</v>
      </c>
      <c r="D15" s="107">
        <v>150</v>
      </c>
      <c r="E15" s="107">
        <v>216</v>
      </c>
      <c r="F15" s="107">
        <v>66</v>
      </c>
      <c r="G15" s="107">
        <v>150</v>
      </c>
    </row>
    <row r="16" spans="1:7" x14ac:dyDescent="0.3">
      <c r="A16" s="106" t="s">
        <v>89</v>
      </c>
      <c r="B16" s="107">
        <v>58</v>
      </c>
      <c r="C16" s="107">
        <v>18</v>
      </c>
      <c r="D16" s="107">
        <v>40</v>
      </c>
      <c r="E16" s="107">
        <v>58</v>
      </c>
      <c r="F16" s="107">
        <v>18</v>
      </c>
      <c r="G16" s="107">
        <v>40</v>
      </c>
    </row>
    <row r="17" spans="1:7" x14ac:dyDescent="0.3">
      <c r="A17" s="106" t="s">
        <v>90</v>
      </c>
      <c r="B17" s="107">
        <v>2223</v>
      </c>
      <c r="C17" s="107">
        <v>809</v>
      </c>
      <c r="D17" s="107">
        <v>1414</v>
      </c>
      <c r="E17" s="107">
        <v>2196</v>
      </c>
      <c r="F17" s="107">
        <v>798</v>
      </c>
      <c r="G17" s="107">
        <v>1398</v>
      </c>
    </row>
    <row r="18" spans="1:7" x14ac:dyDescent="0.3">
      <c r="A18" s="106" t="s">
        <v>96</v>
      </c>
      <c r="B18" s="107">
        <v>584</v>
      </c>
      <c r="C18" s="107">
        <v>230</v>
      </c>
      <c r="D18" s="107">
        <v>354</v>
      </c>
      <c r="E18" s="107">
        <v>567</v>
      </c>
      <c r="F18" s="107">
        <v>218</v>
      </c>
      <c r="G18" s="107">
        <v>349</v>
      </c>
    </row>
    <row r="19" spans="1:7" x14ac:dyDescent="0.3">
      <c r="A19" s="106" t="s">
        <v>97</v>
      </c>
      <c r="B19" s="107">
        <v>8</v>
      </c>
      <c r="C19" s="107">
        <v>5</v>
      </c>
      <c r="D19" s="107">
        <v>3</v>
      </c>
      <c r="E19" s="107">
        <v>8</v>
      </c>
      <c r="F19" s="107">
        <v>5</v>
      </c>
      <c r="G19" s="107">
        <v>3</v>
      </c>
    </row>
    <row r="20" spans="1:7" x14ac:dyDescent="0.3">
      <c r="A20" s="106" t="s">
        <v>98</v>
      </c>
      <c r="B20" s="107">
        <v>460</v>
      </c>
      <c r="C20" s="107">
        <v>186</v>
      </c>
      <c r="D20" s="107">
        <v>274</v>
      </c>
      <c r="E20" s="107">
        <v>442</v>
      </c>
      <c r="F20" s="107">
        <v>175</v>
      </c>
      <c r="G20" s="107">
        <v>267</v>
      </c>
    </row>
    <row r="21" spans="1:7" x14ac:dyDescent="0.3">
      <c r="A21" s="106" t="s">
        <v>99</v>
      </c>
      <c r="B21" s="107">
        <v>23</v>
      </c>
      <c r="C21" s="107">
        <v>9</v>
      </c>
      <c r="D21" s="107">
        <v>14</v>
      </c>
      <c r="E21" s="107">
        <v>22</v>
      </c>
      <c r="F21" s="107">
        <v>8</v>
      </c>
      <c r="G21" s="107">
        <v>14</v>
      </c>
    </row>
    <row r="22" spans="1:7" x14ac:dyDescent="0.3">
      <c r="A22" s="106" t="s">
        <v>100</v>
      </c>
      <c r="B22" s="107">
        <v>12</v>
      </c>
      <c r="C22" s="107">
        <v>5</v>
      </c>
      <c r="D22" s="107">
        <v>7</v>
      </c>
      <c r="E22" s="107">
        <v>11</v>
      </c>
      <c r="F22" s="107">
        <v>5</v>
      </c>
      <c r="G22" s="107">
        <v>6</v>
      </c>
    </row>
    <row r="23" spans="1:7" x14ac:dyDescent="0.3">
      <c r="A23" s="108" t="s">
        <v>101</v>
      </c>
      <c r="B23" s="109">
        <v>15</v>
      </c>
      <c r="C23" s="109">
        <v>7</v>
      </c>
      <c r="D23" s="109">
        <v>8</v>
      </c>
      <c r="E23" s="109">
        <v>15</v>
      </c>
      <c r="F23" s="109">
        <v>7</v>
      </c>
      <c r="G23" s="109">
        <v>8</v>
      </c>
    </row>
    <row r="24" spans="1:7" ht="4.5" customHeight="1" x14ac:dyDescent="0.3">
      <c r="A24" s="106"/>
      <c r="B24" s="107"/>
      <c r="C24" s="107"/>
      <c r="D24" s="107"/>
      <c r="E24" s="107"/>
      <c r="F24" s="107"/>
      <c r="G24" s="107"/>
    </row>
    <row r="25" spans="1:7" x14ac:dyDescent="0.3">
      <c r="A25" s="24" t="s">
        <v>103</v>
      </c>
      <c r="B25" s="103"/>
      <c r="C25" s="103"/>
      <c r="D25" s="103"/>
      <c r="E25" s="103"/>
      <c r="F25" s="103"/>
      <c r="G25" s="103"/>
    </row>
    <row r="26" spans="1:7" x14ac:dyDescent="0.3">
      <c r="A26" s="103"/>
      <c r="B26" s="103"/>
      <c r="C26" s="103"/>
      <c r="D26" s="103"/>
      <c r="E26" s="103"/>
      <c r="F26" s="103"/>
      <c r="G26" s="103"/>
    </row>
    <row r="27" spans="1:7" x14ac:dyDescent="0.3">
      <c r="A27" s="103"/>
      <c r="B27" s="103"/>
      <c r="C27" s="103"/>
      <c r="D27" s="103"/>
      <c r="E27" s="103"/>
      <c r="F27" s="103"/>
      <c r="G27" s="103"/>
    </row>
    <row r="28" spans="1:7" x14ac:dyDescent="0.3">
      <c r="A28" s="17" t="s">
        <v>92</v>
      </c>
      <c r="B28" s="103"/>
      <c r="C28" s="103"/>
      <c r="D28" s="103"/>
      <c r="E28" s="103"/>
      <c r="F28" s="103"/>
      <c r="G28" s="103"/>
    </row>
    <row r="29" spans="1:7" x14ac:dyDescent="0.3">
      <c r="A29" s="17"/>
      <c r="B29" s="103"/>
      <c r="C29" s="103"/>
      <c r="D29" s="103"/>
      <c r="E29" s="103"/>
      <c r="F29" s="103"/>
      <c r="G29" s="103"/>
    </row>
    <row r="30" spans="1:7" x14ac:dyDescent="0.3">
      <c r="A30" s="126" t="s">
        <v>93</v>
      </c>
      <c r="B30" s="75"/>
      <c r="C30" s="76" t="s">
        <v>7</v>
      </c>
      <c r="D30" s="77"/>
      <c r="E30" s="18"/>
      <c r="F30" s="76" t="s">
        <v>8</v>
      </c>
      <c r="G30" s="77"/>
    </row>
    <row r="31" spans="1:7" x14ac:dyDescent="0.3">
      <c r="A31" s="127"/>
      <c r="B31" s="79"/>
      <c r="C31" s="80" t="s">
        <v>9</v>
      </c>
      <c r="D31" s="81"/>
      <c r="E31" s="19"/>
      <c r="F31" s="80" t="s">
        <v>10</v>
      </c>
      <c r="G31" s="81"/>
    </row>
    <row r="32" spans="1:7" x14ac:dyDescent="0.3">
      <c r="A32" s="128"/>
      <c r="B32" s="82" t="s">
        <v>11</v>
      </c>
      <c r="C32" s="82" t="s">
        <v>12</v>
      </c>
      <c r="D32" s="82" t="s">
        <v>13</v>
      </c>
      <c r="E32" s="82" t="s">
        <v>11</v>
      </c>
      <c r="F32" s="82" t="s">
        <v>12</v>
      </c>
      <c r="G32" s="82" t="s">
        <v>13</v>
      </c>
    </row>
    <row r="33" spans="1:7" x14ac:dyDescent="0.3">
      <c r="A33" s="97"/>
      <c r="B33" s="83"/>
      <c r="C33" s="83"/>
      <c r="D33" s="83"/>
      <c r="E33" s="83"/>
      <c r="F33" s="83"/>
      <c r="G33" s="83"/>
    </row>
    <row r="34" spans="1:7" x14ac:dyDescent="0.3">
      <c r="A34" s="29" t="s">
        <v>11</v>
      </c>
      <c r="B34" s="21">
        <v>21242</v>
      </c>
      <c r="C34" s="21">
        <v>9228</v>
      </c>
      <c r="D34" s="21">
        <v>12014</v>
      </c>
      <c r="E34" s="21">
        <v>20335</v>
      </c>
      <c r="F34" s="21">
        <v>8748</v>
      </c>
      <c r="G34" s="21">
        <v>11587</v>
      </c>
    </row>
    <row r="35" spans="1:7" x14ac:dyDescent="0.3">
      <c r="A35" s="98"/>
      <c r="B35" s="23"/>
      <c r="C35" s="23"/>
      <c r="D35" s="23"/>
      <c r="E35" s="23"/>
      <c r="F35" s="23"/>
      <c r="G35" s="98"/>
    </row>
    <row r="36" spans="1:7" x14ac:dyDescent="0.3">
      <c r="A36" s="30" t="s">
        <v>95</v>
      </c>
      <c r="B36" s="23">
        <v>17642</v>
      </c>
      <c r="C36" s="23">
        <v>7892</v>
      </c>
      <c r="D36" s="23">
        <v>9750</v>
      </c>
      <c r="E36" s="23">
        <v>16800</v>
      </c>
      <c r="F36" s="23">
        <v>7448</v>
      </c>
      <c r="G36" s="23">
        <v>9352</v>
      </c>
    </row>
    <row r="37" spans="1:7" x14ac:dyDescent="0.3">
      <c r="A37" s="94" t="s">
        <v>110</v>
      </c>
      <c r="B37" s="23"/>
      <c r="C37" s="23"/>
      <c r="D37" s="23"/>
      <c r="E37" s="23"/>
      <c r="F37" s="23"/>
      <c r="G37" s="23"/>
    </row>
    <row r="38" spans="1:7" x14ac:dyDescent="0.3">
      <c r="A38" s="99" t="s">
        <v>73</v>
      </c>
      <c r="B38" s="95">
        <v>209</v>
      </c>
      <c r="C38" s="95">
        <v>102</v>
      </c>
      <c r="D38" s="95">
        <v>107</v>
      </c>
      <c r="E38" s="95">
        <v>208</v>
      </c>
      <c r="F38" s="95">
        <v>102</v>
      </c>
      <c r="G38" s="95">
        <v>106</v>
      </c>
    </row>
    <row r="39" spans="1:7" x14ac:dyDescent="0.3">
      <c r="A39" s="99" t="s">
        <v>41</v>
      </c>
      <c r="B39" s="95">
        <v>374</v>
      </c>
      <c r="C39" s="95">
        <v>151</v>
      </c>
      <c r="D39" s="95">
        <v>223</v>
      </c>
      <c r="E39" s="95">
        <v>357</v>
      </c>
      <c r="F39" s="95">
        <v>143</v>
      </c>
      <c r="G39" s="95">
        <v>214</v>
      </c>
    </row>
    <row r="40" spans="1:7" x14ac:dyDescent="0.3">
      <c r="A40" s="99" t="s">
        <v>42</v>
      </c>
      <c r="B40" s="95">
        <v>1606</v>
      </c>
      <c r="C40" s="95">
        <v>387</v>
      </c>
      <c r="D40" s="95">
        <v>1219</v>
      </c>
      <c r="E40" s="95">
        <v>1533</v>
      </c>
      <c r="F40" s="95">
        <v>360</v>
      </c>
      <c r="G40" s="95">
        <v>1173</v>
      </c>
    </row>
    <row r="41" spans="1:7" x14ac:dyDescent="0.3">
      <c r="A41" s="99" t="s">
        <v>43</v>
      </c>
      <c r="B41" s="95">
        <v>3904</v>
      </c>
      <c r="C41" s="95">
        <v>1756</v>
      </c>
      <c r="D41" s="95">
        <v>2148</v>
      </c>
      <c r="E41" s="95">
        <v>3705</v>
      </c>
      <c r="F41" s="95">
        <v>1655</v>
      </c>
      <c r="G41" s="95">
        <v>2050</v>
      </c>
    </row>
    <row r="42" spans="1:7" x14ac:dyDescent="0.3">
      <c r="A42" s="99" t="s">
        <v>44</v>
      </c>
      <c r="B42" s="95">
        <v>2934</v>
      </c>
      <c r="C42" s="95">
        <v>875</v>
      </c>
      <c r="D42" s="95">
        <v>2059</v>
      </c>
      <c r="E42" s="95">
        <v>2839</v>
      </c>
      <c r="F42" s="95">
        <v>835</v>
      </c>
      <c r="G42" s="95">
        <v>2004</v>
      </c>
    </row>
    <row r="43" spans="1:7" x14ac:dyDescent="0.3">
      <c r="A43" s="99" t="s">
        <v>45</v>
      </c>
      <c r="B43" s="95">
        <v>633</v>
      </c>
      <c r="C43" s="95">
        <v>211</v>
      </c>
      <c r="D43" s="95">
        <v>422</v>
      </c>
      <c r="E43" s="95">
        <v>615</v>
      </c>
      <c r="F43" s="95">
        <v>200</v>
      </c>
      <c r="G43" s="95">
        <v>415</v>
      </c>
    </row>
    <row r="44" spans="1:7" x14ac:dyDescent="0.3">
      <c r="A44" s="99" t="s">
        <v>46</v>
      </c>
      <c r="B44" s="95">
        <v>9</v>
      </c>
      <c r="C44" s="95">
        <v>2</v>
      </c>
      <c r="D44" s="95">
        <v>7</v>
      </c>
      <c r="E44" s="95">
        <v>9</v>
      </c>
      <c r="F44" s="95">
        <v>2</v>
      </c>
      <c r="G44" s="95">
        <v>7</v>
      </c>
    </row>
    <row r="45" spans="1:7" x14ac:dyDescent="0.3">
      <c r="A45" s="99" t="s">
        <v>47</v>
      </c>
      <c r="B45" s="95">
        <v>1476</v>
      </c>
      <c r="C45" s="95">
        <v>363</v>
      </c>
      <c r="D45" s="95">
        <v>1113</v>
      </c>
      <c r="E45" s="95">
        <v>1389</v>
      </c>
      <c r="F45" s="95">
        <v>338</v>
      </c>
      <c r="G45" s="95">
        <v>1051</v>
      </c>
    </row>
    <row r="46" spans="1:7" x14ac:dyDescent="0.3">
      <c r="A46" s="99" t="s">
        <v>48</v>
      </c>
      <c r="B46" s="95">
        <v>2024</v>
      </c>
      <c r="C46" s="95">
        <v>1533</v>
      </c>
      <c r="D46" s="95">
        <v>491</v>
      </c>
      <c r="E46" s="95">
        <v>1936</v>
      </c>
      <c r="F46" s="95">
        <v>1458</v>
      </c>
      <c r="G46" s="95">
        <v>478</v>
      </c>
    </row>
    <row r="47" spans="1:7" x14ac:dyDescent="0.3">
      <c r="A47" s="99" t="s">
        <v>49</v>
      </c>
      <c r="B47" s="95">
        <v>4473</v>
      </c>
      <c r="C47" s="95">
        <v>2512</v>
      </c>
      <c r="D47" s="95">
        <v>1961</v>
      </c>
      <c r="E47" s="95">
        <v>4209</v>
      </c>
      <c r="F47" s="95">
        <v>2355</v>
      </c>
      <c r="G47" s="95">
        <v>1854</v>
      </c>
    </row>
    <row r="48" spans="1:7" x14ac:dyDescent="0.3">
      <c r="A48" s="99"/>
      <c r="B48" s="95"/>
      <c r="C48" s="95"/>
      <c r="D48" s="95"/>
      <c r="E48" s="95"/>
      <c r="F48" s="95"/>
      <c r="G48" s="95"/>
    </row>
    <row r="49" spans="1:7" x14ac:dyDescent="0.3">
      <c r="A49" s="30" t="s">
        <v>94</v>
      </c>
      <c r="B49" s="23">
        <v>3600</v>
      </c>
      <c r="C49" s="23">
        <v>1336</v>
      </c>
      <c r="D49" s="23">
        <v>2264</v>
      </c>
      <c r="E49" s="23">
        <v>3535</v>
      </c>
      <c r="F49" s="23">
        <v>1300</v>
      </c>
      <c r="G49" s="23">
        <v>2235</v>
      </c>
    </row>
    <row r="50" spans="1:7" x14ac:dyDescent="0.3">
      <c r="A50" s="94" t="s">
        <v>110</v>
      </c>
      <c r="B50" s="23"/>
      <c r="C50" s="23"/>
      <c r="D50" s="23"/>
      <c r="E50" s="23"/>
      <c r="F50" s="23"/>
      <c r="G50" s="23"/>
    </row>
    <row r="51" spans="1:7" x14ac:dyDescent="0.3">
      <c r="A51" s="99" t="s">
        <v>41</v>
      </c>
      <c r="B51" s="95">
        <v>95</v>
      </c>
      <c r="C51" s="95">
        <v>27</v>
      </c>
      <c r="D51" s="95">
        <v>68</v>
      </c>
      <c r="E51" s="95">
        <v>93</v>
      </c>
      <c r="F51" s="95">
        <v>27</v>
      </c>
      <c r="G51" s="95">
        <v>66</v>
      </c>
    </row>
    <row r="52" spans="1:7" x14ac:dyDescent="0.3">
      <c r="A52" s="99" t="s">
        <v>42</v>
      </c>
      <c r="B52" s="95">
        <v>284</v>
      </c>
      <c r="C52" s="95">
        <v>49</v>
      </c>
      <c r="D52" s="95">
        <v>235</v>
      </c>
      <c r="E52" s="95">
        <v>280</v>
      </c>
      <c r="F52" s="95">
        <v>48</v>
      </c>
      <c r="G52" s="95">
        <v>232</v>
      </c>
    </row>
    <row r="53" spans="1:7" x14ac:dyDescent="0.3">
      <c r="A53" s="99" t="s">
        <v>43</v>
      </c>
      <c r="B53" s="95">
        <v>783</v>
      </c>
      <c r="C53" s="95">
        <v>248</v>
      </c>
      <c r="D53" s="95">
        <v>535</v>
      </c>
      <c r="E53" s="95">
        <v>763</v>
      </c>
      <c r="F53" s="95">
        <v>236</v>
      </c>
      <c r="G53" s="95">
        <v>527</v>
      </c>
    </row>
    <row r="54" spans="1:7" x14ac:dyDescent="0.3">
      <c r="A54" s="99" t="s">
        <v>44</v>
      </c>
      <c r="B54" s="95">
        <v>837</v>
      </c>
      <c r="C54" s="95">
        <v>197</v>
      </c>
      <c r="D54" s="95">
        <v>640</v>
      </c>
      <c r="E54" s="95">
        <v>829</v>
      </c>
      <c r="F54" s="95">
        <v>195</v>
      </c>
      <c r="G54" s="95">
        <v>634</v>
      </c>
    </row>
    <row r="55" spans="1:7" x14ac:dyDescent="0.3">
      <c r="A55" s="99" t="s">
        <v>45</v>
      </c>
      <c r="B55" s="95">
        <v>112</v>
      </c>
      <c r="C55" s="95">
        <v>34</v>
      </c>
      <c r="D55" s="95">
        <v>78</v>
      </c>
      <c r="E55" s="95">
        <v>112</v>
      </c>
      <c r="F55" s="95">
        <v>34</v>
      </c>
      <c r="G55" s="95">
        <v>78</v>
      </c>
    </row>
    <row r="56" spans="1:7" x14ac:dyDescent="0.3">
      <c r="A56" s="99" t="s">
        <v>47</v>
      </c>
      <c r="B56" s="95">
        <v>206</v>
      </c>
      <c r="C56" s="95">
        <v>46</v>
      </c>
      <c r="D56" s="95">
        <v>160</v>
      </c>
      <c r="E56" s="95">
        <v>203</v>
      </c>
      <c r="F56" s="95">
        <v>45</v>
      </c>
      <c r="G56" s="95">
        <v>158</v>
      </c>
    </row>
    <row r="57" spans="1:7" x14ac:dyDescent="0.3">
      <c r="A57" s="99" t="s">
        <v>48</v>
      </c>
      <c r="B57" s="95">
        <v>563</v>
      </c>
      <c r="C57" s="95">
        <v>376</v>
      </c>
      <c r="D57" s="95">
        <v>187</v>
      </c>
      <c r="E57" s="95">
        <v>550</v>
      </c>
      <c r="F57" s="95">
        <v>365</v>
      </c>
      <c r="G57" s="95">
        <v>185</v>
      </c>
    </row>
    <row r="58" spans="1:7" x14ac:dyDescent="0.3">
      <c r="A58" s="100" t="s">
        <v>49</v>
      </c>
      <c r="B58" s="96">
        <v>720</v>
      </c>
      <c r="C58" s="96">
        <v>359</v>
      </c>
      <c r="D58" s="96">
        <v>361</v>
      </c>
      <c r="E58" s="96">
        <v>705</v>
      </c>
      <c r="F58" s="96">
        <v>350</v>
      </c>
      <c r="G58" s="96">
        <v>355</v>
      </c>
    </row>
    <row r="60" spans="1:7" x14ac:dyDescent="0.3">
      <c r="A60" s="86" t="str">
        <f>CONCATENATE("Stand: Juni ",RIGHT(Inhalt!A1,4)+1)</f>
        <v>Stand: Juni 2026</v>
      </c>
    </row>
    <row r="61" spans="1:7" x14ac:dyDescent="0.3">
      <c r="A61" s="63" t="s">
        <v>69</v>
      </c>
    </row>
    <row r="62" spans="1:7" x14ac:dyDescent="0.3">
      <c r="A62" s="86" t="str">
        <f>CONCATENATE("© BFS ",RIGHT(Inhalt!A1,4)+1)</f>
        <v>© BFS 2026</v>
      </c>
    </row>
    <row r="63" spans="1:7" ht="15.5" x14ac:dyDescent="0.3">
      <c r="A63" s="87"/>
    </row>
    <row r="64" spans="1:7" x14ac:dyDescent="0.3">
      <c r="A64" s="86" t="s">
        <v>68</v>
      </c>
    </row>
    <row r="65" spans="1:1" x14ac:dyDescent="0.3">
      <c r="A65" s="64" t="s">
        <v>67</v>
      </c>
    </row>
  </sheetData>
  <mergeCells count="1">
    <mergeCell ref="A30:A32"/>
  </mergeCells>
  <hyperlinks>
    <hyperlink ref="A2" location="Inhalt!A1" display="zurück zum Inhalt" xr:uid="{00000000-0004-0000-0500-000000000000}"/>
    <hyperlink ref="A65" r:id="rId1" xr:uid="{00000000-0004-0000-0500-000001000000}"/>
  </hyperlinks>
  <pageMargins left="0.7" right="0.7" top="0.75" bottom="0.75" header="0.3" footer="0.3"/>
  <pageSetup paperSize="9" scale="80"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W51"/>
  <sheetViews>
    <sheetView zoomScaleNormal="100" workbookViewId="0"/>
  </sheetViews>
  <sheetFormatPr baseColWidth="10" defaultColWidth="10" defaultRowHeight="14" x14ac:dyDescent="0.3"/>
  <cols>
    <col min="1" max="1" width="20.5" style="65" customWidth="1"/>
    <col min="2" max="2" width="7.08203125" style="72" customWidth="1"/>
    <col min="3" max="14" width="6.08203125" style="69" customWidth="1"/>
    <col min="15" max="22" width="6.08203125" style="65" customWidth="1"/>
    <col min="23" max="23" width="6.83203125" style="65" customWidth="1"/>
    <col min="24" max="16384" width="10" style="65"/>
  </cols>
  <sheetData>
    <row r="1" spans="1:23" ht="15.5" x14ac:dyDescent="0.35">
      <c r="A1" s="1" t="s">
        <v>115</v>
      </c>
      <c r="B1" s="31"/>
      <c r="C1" s="32"/>
      <c r="D1" s="32"/>
      <c r="E1" s="33"/>
    </row>
    <row r="2" spans="1:23" x14ac:dyDescent="0.3">
      <c r="A2" s="13" t="s">
        <v>4</v>
      </c>
      <c r="B2" s="34"/>
      <c r="C2" s="35"/>
      <c r="D2" s="35"/>
      <c r="E2" s="36"/>
      <c r="F2" s="70"/>
      <c r="G2" s="70"/>
      <c r="H2" s="70"/>
      <c r="I2" s="70"/>
      <c r="J2" s="70"/>
      <c r="K2" s="70"/>
      <c r="M2" s="65"/>
      <c r="O2" s="71"/>
      <c r="P2" s="71"/>
      <c r="Q2" s="50"/>
      <c r="R2" s="71"/>
      <c r="S2" s="71"/>
      <c r="T2" s="71"/>
      <c r="U2" s="71"/>
      <c r="V2" s="71"/>
    </row>
    <row r="3" spans="1:23" x14ac:dyDescent="0.3">
      <c r="L3" s="73"/>
      <c r="M3" s="73"/>
      <c r="N3" s="73"/>
    </row>
    <row r="4" spans="1:23" x14ac:dyDescent="0.3">
      <c r="A4" s="37" t="s">
        <v>107</v>
      </c>
    </row>
    <row r="5" spans="1:23" ht="13" customHeight="1" x14ac:dyDescent="0.3">
      <c r="B5" s="38"/>
      <c r="C5" s="39"/>
      <c r="D5" s="39"/>
      <c r="E5" s="39"/>
      <c r="F5" s="39"/>
      <c r="G5" s="39"/>
      <c r="H5" s="39"/>
      <c r="I5" s="39"/>
      <c r="J5" s="39"/>
      <c r="K5" s="39"/>
      <c r="L5" s="39"/>
      <c r="M5" s="39"/>
      <c r="N5" s="39"/>
    </row>
    <row r="6" spans="1:23" ht="15" customHeight="1" x14ac:dyDescent="0.3">
      <c r="A6" s="40"/>
      <c r="B6" s="41"/>
      <c r="C6" s="42">
        <v>2005</v>
      </c>
      <c r="D6" s="42">
        <v>2006</v>
      </c>
      <c r="E6" s="42">
        <v>2007</v>
      </c>
      <c r="F6" s="42">
        <v>2008</v>
      </c>
      <c r="G6" s="43">
        <v>2009</v>
      </c>
      <c r="H6" s="43">
        <v>2010</v>
      </c>
      <c r="I6" s="43">
        <v>2011</v>
      </c>
      <c r="J6" s="43">
        <v>2012</v>
      </c>
      <c r="K6" s="43">
        <v>2013</v>
      </c>
      <c r="L6" s="43">
        <v>2014</v>
      </c>
      <c r="M6" s="43">
        <v>2015</v>
      </c>
      <c r="N6" s="43">
        <v>2016</v>
      </c>
      <c r="O6" s="43">
        <v>2017</v>
      </c>
      <c r="P6" s="43">
        <v>2018</v>
      </c>
      <c r="Q6" s="43">
        <v>2019</v>
      </c>
      <c r="R6" s="43">
        <v>2020</v>
      </c>
      <c r="S6" s="43">
        <v>2021</v>
      </c>
      <c r="T6" s="43">
        <v>2022</v>
      </c>
      <c r="U6" s="43">
        <v>2023</v>
      </c>
      <c r="V6" s="43">
        <v>2024</v>
      </c>
      <c r="W6" s="43">
        <v>2025</v>
      </c>
    </row>
    <row r="7" spans="1:23" ht="16.899999999999999" customHeight="1" x14ac:dyDescent="0.3">
      <c r="A7" s="44" t="s">
        <v>53</v>
      </c>
      <c r="B7" s="45" t="s">
        <v>11</v>
      </c>
      <c r="C7" s="121">
        <v>16411</v>
      </c>
      <c r="D7" s="121">
        <v>16852</v>
      </c>
      <c r="E7" s="121">
        <v>17350</v>
      </c>
      <c r="F7" s="121">
        <v>17979</v>
      </c>
      <c r="G7" s="121">
        <v>18131</v>
      </c>
      <c r="H7" s="121">
        <v>18759</v>
      </c>
      <c r="I7" s="121">
        <v>18869</v>
      </c>
      <c r="J7" s="121">
        <v>18074</v>
      </c>
      <c r="K7" s="121">
        <v>18187</v>
      </c>
      <c r="L7" s="121">
        <v>18423</v>
      </c>
      <c r="M7" s="121">
        <v>18557</v>
      </c>
      <c r="N7" s="121">
        <v>18622</v>
      </c>
      <c r="O7" s="121">
        <v>17913</v>
      </c>
      <c r="P7" s="121">
        <v>18799</v>
      </c>
      <c r="Q7" s="121">
        <v>18865</v>
      </c>
      <c r="R7" s="121">
        <v>19088</v>
      </c>
      <c r="S7" s="121">
        <v>18494</v>
      </c>
      <c r="T7" s="121">
        <v>19157</v>
      </c>
      <c r="U7" s="121">
        <v>19559</v>
      </c>
      <c r="V7" s="121">
        <v>20109</v>
      </c>
      <c r="W7" s="121">
        <v>20335</v>
      </c>
    </row>
    <row r="8" spans="1:23" s="47" customFormat="1" ht="16.899999999999999" customHeight="1" x14ac:dyDescent="0.3">
      <c r="A8" s="46" t="s">
        <v>54</v>
      </c>
      <c r="B8" s="45" t="s">
        <v>12</v>
      </c>
      <c r="C8" s="121">
        <v>7089</v>
      </c>
      <c r="D8" s="121">
        <v>7182</v>
      </c>
      <c r="E8" s="121">
        <v>7261</v>
      </c>
      <c r="F8" s="121">
        <v>7595</v>
      </c>
      <c r="G8" s="121">
        <v>7682</v>
      </c>
      <c r="H8" s="121">
        <v>7940</v>
      </c>
      <c r="I8" s="121">
        <v>8085</v>
      </c>
      <c r="J8" s="121">
        <v>7797</v>
      </c>
      <c r="K8" s="121">
        <v>7702</v>
      </c>
      <c r="L8" s="121">
        <v>7925</v>
      </c>
      <c r="M8" s="121">
        <v>7927</v>
      </c>
      <c r="N8" s="121">
        <v>7883</v>
      </c>
      <c r="O8" s="121">
        <v>7515</v>
      </c>
      <c r="P8" s="121">
        <v>7797</v>
      </c>
      <c r="Q8" s="121">
        <v>8108</v>
      </c>
      <c r="R8" s="121">
        <v>8016</v>
      </c>
      <c r="S8" s="121">
        <v>7592</v>
      </c>
      <c r="T8" s="121">
        <v>8053</v>
      </c>
      <c r="U8" s="121">
        <v>8183</v>
      </c>
      <c r="V8" s="121">
        <v>8442</v>
      </c>
      <c r="W8" s="121">
        <v>8748</v>
      </c>
    </row>
    <row r="9" spans="1:23" s="47" customFormat="1" ht="16.899999999999999" customHeight="1" x14ac:dyDescent="0.3">
      <c r="A9" s="46"/>
      <c r="B9" s="45" t="s">
        <v>13</v>
      </c>
      <c r="C9" s="121">
        <v>9322</v>
      </c>
      <c r="D9" s="121">
        <v>9670</v>
      </c>
      <c r="E9" s="121">
        <v>10089</v>
      </c>
      <c r="F9" s="121">
        <v>10384</v>
      </c>
      <c r="G9" s="121">
        <v>10449</v>
      </c>
      <c r="H9" s="121">
        <v>10819</v>
      </c>
      <c r="I9" s="121">
        <v>10784</v>
      </c>
      <c r="J9" s="121">
        <v>10277</v>
      </c>
      <c r="K9" s="121">
        <v>10485</v>
      </c>
      <c r="L9" s="121">
        <v>10498</v>
      </c>
      <c r="M9" s="121">
        <v>10630</v>
      </c>
      <c r="N9" s="121">
        <v>10739</v>
      </c>
      <c r="O9" s="121">
        <v>10398</v>
      </c>
      <c r="P9" s="121">
        <v>11002</v>
      </c>
      <c r="Q9" s="121">
        <v>10757</v>
      </c>
      <c r="R9" s="121">
        <v>11072</v>
      </c>
      <c r="S9" s="121">
        <v>10902</v>
      </c>
      <c r="T9" s="121">
        <v>11104</v>
      </c>
      <c r="U9" s="121">
        <v>11376</v>
      </c>
      <c r="V9" s="121">
        <v>11667</v>
      </c>
      <c r="W9" s="121">
        <v>11587</v>
      </c>
    </row>
    <row r="10" spans="1:23" s="47" customFormat="1" ht="16.899999999999999" customHeight="1" x14ac:dyDescent="0.3">
      <c r="A10" s="48"/>
      <c r="B10" s="49" t="s">
        <v>55</v>
      </c>
      <c r="C10" s="122">
        <v>56.8</v>
      </c>
      <c r="D10" s="122">
        <v>57.4</v>
      </c>
      <c r="E10" s="122">
        <v>58.1</v>
      </c>
      <c r="F10" s="122">
        <v>57.8</v>
      </c>
      <c r="G10" s="122">
        <v>57.6</v>
      </c>
      <c r="H10" s="122">
        <v>57.7</v>
      </c>
      <c r="I10" s="122">
        <v>57.2</v>
      </c>
      <c r="J10" s="122">
        <v>56.9</v>
      </c>
      <c r="K10" s="122">
        <v>57.7</v>
      </c>
      <c r="L10" s="122">
        <v>57</v>
      </c>
      <c r="M10" s="122">
        <v>57.3</v>
      </c>
      <c r="N10" s="122">
        <v>57.7</v>
      </c>
      <c r="O10" s="122">
        <v>58</v>
      </c>
      <c r="P10" s="122">
        <v>58.5</v>
      </c>
      <c r="Q10" s="122">
        <v>57</v>
      </c>
      <c r="R10" s="122">
        <v>58</v>
      </c>
      <c r="S10" s="122">
        <v>58.9</v>
      </c>
      <c r="T10" s="122">
        <v>58</v>
      </c>
      <c r="U10" s="122">
        <v>58.2</v>
      </c>
      <c r="V10" s="122">
        <v>58</v>
      </c>
      <c r="W10" s="122">
        <v>57</v>
      </c>
    </row>
    <row r="11" spans="1:23" ht="16.899999999999999" customHeight="1" x14ac:dyDescent="0.3">
      <c r="A11" s="51" t="s">
        <v>56</v>
      </c>
      <c r="B11" s="52" t="s">
        <v>11</v>
      </c>
      <c r="C11" s="123">
        <v>15529</v>
      </c>
      <c r="D11" s="123">
        <v>15962</v>
      </c>
      <c r="E11" s="123">
        <v>16483</v>
      </c>
      <c r="F11" s="123">
        <v>17076</v>
      </c>
      <c r="G11" s="123">
        <v>17275</v>
      </c>
      <c r="H11" s="123">
        <v>17927</v>
      </c>
      <c r="I11" s="123">
        <v>17962</v>
      </c>
      <c r="J11" s="123">
        <v>17248</v>
      </c>
      <c r="K11" s="123">
        <v>17403</v>
      </c>
      <c r="L11" s="123">
        <v>17583</v>
      </c>
      <c r="M11" s="123">
        <v>17747</v>
      </c>
      <c r="N11" s="123">
        <v>17841</v>
      </c>
      <c r="O11" s="123">
        <v>17078</v>
      </c>
      <c r="P11" s="123">
        <v>18091</v>
      </c>
      <c r="Q11" s="123">
        <v>18155</v>
      </c>
      <c r="R11" s="123">
        <v>18300</v>
      </c>
      <c r="S11" s="123">
        <v>17701</v>
      </c>
      <c r="T11" s="123">
        <v>18428</v>
      </c>
      <c r="U11" s="123">
        <v>18804</v>
      </c>
      <c r="V11" s="123">
        <v>19376</v>
      </c>
      <c r="W11" s="123">
        <v>19571</v>
      </c>
    </row>
    <row r="12" spans="1:23" ht="16.899999999999999" customHeight="1" x14ac:dyDescent="0.3">
      <c r="A12" s="51" t="s">
        <v>57</v>
      </c>
      <c r="B12" s="52" t="s">
        <v>12</v>
      </c>
      <c r="C12" s="123">
        <v>6721</v>
      </c>
      <c r="D12" s="123">
        <v>6760</v>
      </c>
      <c r="E12" s="123">
        <v>6842</v>
      </c>
      <c r="F12" s="123">
        <v>7147</v>
      </c>
      <c r="G12" s="123">
        <v>7262</v>
      </c>
      <c r="H12" s="123">
        <v>7514</v>
      </c>
      <c r="I12" s="123">
        <v>7631</v>
      </c>
      <c r="J12" s="123">
        <v>7352</v>
      </c>
      <c r="K12" s="123">
        <v>7322</v>
      </c>
      <c r="L12" s="123">
        <v>7508</v>
      </c>
      <c r="M12" s="123">
        <v>7515</v>
      </c>
      <c r="N12" s="123">
        <v>7471</v>
      </c>
      <c r="O12" s="123">
        <v>7111</v>
      </c>
      <c r="P12" s="123">
        <v>7443</v>
      </c>
      <c r="Q12" s="123">
        <v>7737</v>
      </c>
      <c r="R12" s="123">
        <v>7643</v>
      </c>
      <c r="S12" s="123">
        <v>7241</v>
      </c>
      <c r="T12" s="123">
        <v>7703</v>
      </c>
      <c r="U12" s="123">
        <v>7830</v>
      </c>
      <c r="V12" s="123">
        <v>8081</v>
      </c>
      <c r="W12" s="123">
        <v>8353</v>
      </c>
    </row>
    <row r="13" spans="1:23" ht="16.899999999999999" customHeight="1" x14ac:dyDescent="0.3">
      <c r="A13" s="51"/>
      <c r="B13" s="52" t="s">
        <v>13</v>
      </c>
      <c r="C13" s="123">
        <v>8808</v>
      </c>
      <c r="D13" s="123">
        <v>9202</v>
      </c>
      <c r="E13" s="123">
        <v>9641</v>
      </c>
      <c r="F13" s="123">
        <v>9929</v>
      </c>
      <c r="G13" s="123">
        <v>10013</v>
      </c>
      <c r="H13" s="123">
        <v>10413</v>
      </c>
      <c r="I13" s="123">
        <v>10331</v>
      </c>
      <c r="J13" s="123">
        <v>9896</v>
      </c>
      <c r="K13" s="123">
        <v>10081</v>
      </c>
      <c r="L13" s="123">
        <v>10075</v>
      </c>
      <c r="M13" s="123">
        <v>10232</v>
      </c>
      <c r="N13" s="123">
        <v>10370</v>
      </c>
      <c r="O13" s="123">
        <v>9967</v>
      </c>
      <c r="P13" s="123">
        <v>10648</v>
      </c>
      <c r="Q13" s="123">
        <v>10418</v>
      </c>
      <c r="R13" s="123">
        <v>10657</v>
      </c>
      <c r="S13" s="123">
        <v>10460</v>
      </c>
      <c r="T13" s="123">
        <v>10725</v>
      </c>
      <c r="U13" s="123">
        <v>10974</v>
      </c>
      <c r="V13" s="123">
        <v>11295</v>
      </c>
      <c r="W13" s="123">
        <v>11218</v>
      </c>
    </row>
    <row r="14" spans="1:23" ht="16.899999999999999" customHeight="1" x14ac:dyDescent="0.3">
      <c r="A14" s="54"/>
      <c r="B14" s="55" t="s">
        <v>55</v>
      </c>
      <c r="C14" s="124">
        <v>56.7</v>
      </c>
      <c r="D14" s="124">
        <v>57.6</v>
      </c>
      <c r="E14" s="124">
        <v>58.5</v>
      </c>
      <c r="F14" s="124">
        <v>58.1</v>
      </c>
      <c r="G14" s="124">
        <v>58</v>
      </c>
      <c r="H14" s="124">
        <v>58.1</v>
      </c>
      <c r="I14" s="124">
        <v>57.5</v>
      </c>
      <c r="J14" s="124">
        <v>57.4</v>
      </c>
      <c r="K14" s="124">
        <v>57.9</v>
      </c>
      <c r="L14" s="124">
        <v>57.3</v>
      </c>
      <c r="M14" s="124">
        <v>57.7</v>
      </c>
      <c r="N14" s="124">
        <v>58.1</v>
      </c>
      <c r="O14" s="124">
        <v>58.4</v>
      </c>
      <c r="P14" s="124">
        <v>58.9</v>
      </c>
      <c r="Q14" s="124">
        <v>57.4</v>
      </c>
      <c r="R14" s="124">
        <v>58.2</v>
      </c>
      <c r="S14" s="124">
        <v>59.1</v>
      </c>
      <c r="T14" s="124">
        <v>58.2</v>
      </c>
      <c r="U14" s="124">
        <v>58.4</v>
      </c>
      <c r="V14" s="124">
        <v>58.3</v>
      </c>
      <c r="W14" s="124">
        <v>57.3</v>
      </c>
    </row>
    <row r="15" spans="1:23" ht="16.899999999999999" customHeight="1" x14ac:dyDescent="0.3">
      <c r="A15" s="51" t="s">
        <v>58</v>
      </c>
      <c r="B15" s="52" t="s">
        <v>11</v>
      </c>
      <c r="C15" s="123">
        <v>560</v>
      </c>
      <c r="D15" s="123">
        <v>600</v>
      </c>
      <c r="E15" s="123">
        <v>608</v>
      </c>
      <c r="F15" s="123">
        <v>639</v>
      </c>
      <c r="G15" s="123">
        <v>606</v>
      </c>
      <c r="H15" s="123">
        <v>613</v>
      </c>
      <c r="I15" s="123">
        <v>664</v>
      </c>
      <c r="J15" s="123">
        <v>598</v>
      </c>
      <c r="K15" s="123">
        <v>541</v>
      </c>
      <c r="L15" s="123">
        <v>585</v>
      </c>
      <c r="M15" s="123">
        <v>536</v>
      </c>
      <c r="N15" s="123">
        <v>561</v>
      </c>
      <c r="O15" s="123">
        <v>541</v>
      </c>
      <c r="P15" s="123">
        <v>469</v>
      </c>
      <c r="Q15" s="123">
        <v>458</v>
      </c>
      <c r="R15" s="123">
        <v>531</v>
      </c>
      <c r="S15" s="123">
        <v>503</v>
      </c>
      <c r="T15" s="123">
        <v>484</v>
      </c>
      <c r="U15" s="123">
        <v>518</v>
      </c>
      <c r="V15" s="123">
        <v>550</v>
      </c>
      <c r="W15" s="123">
        <v>556</v>
      </c>
    </row>
    <row r="16" spans="1:23" ht="16.899999999999999" customHeight="1" x14ac:dyDescent="0.3">
      <c r="A16" s="51" t="s">
        <v>59</v>
      </c>
      <c r="B16" s="52" t="s">
        <v>12</v>
      </c>
      <c r="C16" s="123">
        <v>268</v>
      </c>
      <c r="D16" s="123">
        <v>328</v>
      </c>
      <c r="E16" s="123">
        <v>332</v>
      </c>
      <c r="F16" s="123">
        <v>349</v>
      </c>
      <c r="G16" s="123">
        <v>321</v>
      </c>
      <c r="H16" s="123">
        <v>341</v>
      </c>
      <c r="I16" s="123">
        <v>355</v>
      </c>
      <c r="J16" s="123">
        <v>347</v>
      </c>
      <c r="K16" s="123">
        <v>276</v>
      </c>
      <c r="L16" s="123">
        <v>314</v>
      </c>
      <c r="M16" s="123">
        <v>287</v>
      </c>
      <c r="N16" s="123">
        <v>321</v>
      </c>
      <c r="O16" s="123">
        <v>288</v>
      </c>
      <c r="P16" s="123">
        <v>262</v>
      </c>
      <c r="Q16" s="123">
        <v>264</v>
      </c>
      <c r="R16" s="123">
        <v>296</v>
      </c>
      <c r="S16" s="123">
        <v>256</v>
      </c>
      <c r="T16" s="123">
        <v>253</v>
      </c>
      <c r="U16" s="123">
        <v>269</v>
      </c>
      <c r="V16" s="123">
        <v>295</v>
      </c>
      <c r="W16" s="123">
        <v>293</v>
      </c>
    </row>
    <row r="17" spans="1:23" ht="16.899999999999999" customHeight="1" x14ac:dyDescent="0.3">
      <c r="A17" s="51"/>
      <c r="B17" s="52" t="s">
        <v>13</v>
      </c>
      <c r="C17" s="123">
        <v>292</v>
      </c>
      <c r="D17" s="123">
        <v>272</v>
      </c>
      <c r="E17" s="123">
        <v>276</v>
      </c>
      <c r="F17" s="123">
        <v>290</v>
      </c>
      <c r="G17" s="123">
        <v>285</v>
      </c>
      <c r="H17" s="123">
        <v>272</v>
      </c>
      <c r="I17" s="123">
        <v>309</v>
      </c>
      <c r="J17" s="123">
        <v>251</v>
      </c>
      <c r="K17" s="123">
        <v>265</v>
      </c>
      <c r="L17" s="123">
        <v>271</v>
      </c>
      <c r="M17" s="123">
        <v>249</v>
      </c>
      <c r="N17" s="123">
        <v>240</v>
      </c>
      <c r="O17" s="123">
        <v>253</v>
      </c>
      <c r="P17" s="123">
        <v>207</v>
      </c>
      <c r="Q17" s="123">
        <v>194</v>
      </c>
      <c r="R17" s="123">
        <v>235</v>
      </c>
      <c r="S17" s="123">
        <v>247</v>
      </c>
      <c r="T17" s="123">
        <v>231</v>
      </c>
      <c r="U17" s="123">
        <v>249</v>
      </c>
      <c r="V17" s="123">
        <v>255</v>
      </c>
      <c r="W17" s="123">
        <v>263</v>
      </c>
    </row>
    <row r="18" spans="1:23" ht="16.899999999999999" customHeight="1" x14ac:dyDescent="0.3">
      <c r="A18" s="54"/>
      <c r="B18" s="55" t="s">
        <v>55</v>
      </c>
      <c r="C18" s="124">
        <v>52.1</v>
      </c>
      <c r="D18" s="124">
        <v>45.3</v>
      </c>
      <c r="E18" s="124">
        <v>45.4</v>
      </c>
      <c r="F18" s="124">
        <v>45.4</v>
      </c>
      <c r="G18" s="124">
        <v>47</v>
      </c>
      <c r="H18" s="124">
        <v>44.4</v>
      </c>
      <c r="I18" s="124">
        <v>46.5</v>
      </c>
      <c r="J18" s="124">
        <v>42</v>
      </c>
      <c r="K18" s="124">
        <v>49</v>
      </c>
      <c r="L18" s="124">
        <v>46.3</v>
      </c>
      <c r="M18" s="124">
        <v>46.5</v>
      </c>
      <c r="N18" s="124">
        <v>42.8</v>
      </c>
      <c r="O18" s="124">
        <v>46.8</v>
      </c>
      <c r="P18" s="124">
        <v>44.1</v>
      </c>
      <c r="Q18" s="124">
        <v>42.4</v>
      </c>
      <c r="R18" s="124">
        <v>44.3</v>
      </c>
      <c r="S18" s="124">
        <v>49.1</v>
      </c>
      <c r="T18" s="124">
        <v>47.7</v>
      </c>
      <c r="U18" s="124">
        <v>48.1</v>
      </c>
      <c r="V18" s="124">
        <v>46.4</v>
      </c>
      <c r="W18" s="124">
        <v>47.3</v>
      </c>
    </row>
    <row r="19" spans="1:23" ht="16.899999999999999" customHeight="1" x14ac:dyDescent="0.3">
      <c r="A19" s="51" t="s">
        <v>60</v>
      </c>
      <c r="B19" s="52" t="s">
        <v>11</v>
      </c>
      <c r="C19" s="123">
        <v>322</v>
      </c>
      <c r="D19" s="123">
        <v>290</v>
      </c>
      <c r="E19" s="123">
        <v>259</v>
      </c>
      <c r="F19" s="123">
        <v>264</v>
      </c>
      <c r="G19" s="123">
        <v>250</v>
      </c>
      <c r="H19" s="123">
        <v>219</v>
      </c>
      <c r="I19" s="123">
        <v>243</v>
      </c>
      <c r="J19" s="123">
        <v>228</v>
      </c>
      <c r="K19" s="123">
        <v>243</v>
      </c>
      <c r="L19" s="123">
        <v>255</v>
      </c>
      <c r="M19" s="123">
        <v>274</v>
      </c>
      <c r="N19" s="123">
        <v>220</v>
      </c>
      <c r="O19" s="123">
        <v>294</v>
      </c>
      <c r="P19" s="123">
        <v>239</v>
      </c>
      <c r="Q19" s="123">
        <v>252</v>
      </c>
      <c r="R19" s="123">
        <v>257</v>
      </c>
      <c r="S19" s="123">
        <v>290</v>
      </c>
      <c r="T19" s="123">
        <v>245</v>
      </c>
      <c r="U19" s="123">
        <v>237</v>
      </c>
      <c r="V19" s="123">
        <v>183</v>
      </c>
      <c r="W19" s="123">
        <v>208</v>
      </c>
    </row>
    <row r="20" spans="1:23" ht="16.899999999999999" customHeight="1" x14ac:dyDescent="0.3">
      <c r="A20" s="51" t="s">
        <v>61</v>
      </c>
      <c r="B20" s="52" t="s">
        <v>12</v>
      </c>
      <c r="C20" s="123">
        <v>100</v>
      </c>
      <c r="D20" s="123">
        <v>94</v>
      </c>
      <c r="E20" s="123">
        <v>87</v>
      </c>
      <c r="F20" s="123">
        <v>99</v>
      </c>
      <c r="G20" s="123">
        <v>99</v>
      </c>
      <c r="H20" s="123">
        <v>85</v>
      </c>
      <c r="I20" s="123">
        <v>99</v>
      </c>
      <c r="J20" s="123">
        <v>98</v>
      </c>
      <c r="K20" s="123">
        <v>104</v>
      </c>
      <c r="L20" s="123">
        <v>103</v>
      </c>
      <c r="M20" s="123">
        <v>125</v>
      </c>
      <c r="N20" s="123">
        <v>91</v>
      </c>
      <c r="O20" s="123">
        <v>116</v>
      </c>
      <c r="P20" s="123">
        <v>92</v>
      </c>
      <c r="Q20" s="123">
        <v>107</v>
      </c>
      <c r="R20" s="123">
        <v>77</v>
      </c>
      <c r="S20" s="123">
        <v>95</v>
      </c>
      <c r="T20" s="123">
        <v>97</v>
      </c>
      <c r="U20" s="123">
        <v>84</v>
      </c>
      <c r="V20" s="123">
        <v>66</v>
      </c>
      <c r="W20" s="123">
        <v>102</v>
      </c>
    </row>
    <row r="21" spans="1:23" ht="16.899999999999999" customHeight="1" x14ac:dyDescent="0.3">
      <c r="A21" s="51" t="s">
        <v>62</v>
      </c>
      <c r="B21" s="52" t="s">
        <v>13</v>
      </c>
      <c r="C21" s="123">
        <v>222</v>
      </c>
      <c r="D21" s="123">
        <v>196</v>
      </c>
      <c r="E21" s="123">
        <v>172</v>
      </c>
      <c r="F21" s="123">
        <v>165</v>
      </c>
      <c r="G21" s="123">
        <v>151</v>
      </c>
      <c r="H21" s="123">
        <v>134</v>
      </c>
      <c r="I21" s="123">
        <v>144</v>
      </c>
      <c r="J21" s="123">
        <v>130</v>
      </c>
      <c r="K21" s="123">
        <v>139</v>
      </c>
      <c r="L21" s="123">
        <v>152</v>
      </c>
      <c r="M21" s="123">
        <v>149</v>
      </c>
      <c r="N21" s="123">
        <v>129</v>
      </c>
      <c r="O21" s="123">
        <v>178</v>
      </c>
      <c r="P21" s="123">
        <v>147</v>
      </c>
      <c r="Q21" s="123">
        <v>145</v>
      </c>
      <c r="R21" s="123">
        <v>180</v>
      </c>
      <c r="S21" s="123">
        <v>195</v>
      </c>
      <c r="T21" s="123">
        <v>148</v>
      </c>
      <c r="U21" s="123">
        <v>153</v>
      </c>
      <c r="V21" s="123">
        <v>117</v>
      </c>
      <c r="W21" s="123">
        <v>106</v>
      </c>
    </row>
    <row r="22" spans="1:23" s="24" customFormat="1" ht="16.899999999999999" customHeight="1" x14ac:dyDescent="0.2">
      <c r="A22" s="54"/>
      <c r="B22" s="55" t="s">
        <v>55</v>
      </c>
      <c r="C22" s="124">
        <v>68.900000000000006</v>
      </c>
      <c r="D22" s="124">
        <v>67.599999999999994</v>
      </c>
      <c r="E22" s="124">
        <v>66.400000000000006</v>
      </c>
      <c r="F22" s="124">
        <v>62.5</v>
      </c>
      <c r="G22" s="124">
        <v>60.4</v>
      </c>
      <c r="H22" s="124">
        <v>61.2</v>
      </c>
      <c r="I22" s="124">
        <v>59.3</v>
      </c>
      <c r="J22" s="124">
        <v>57</v>
      </c>
      <c r="K22" s="124">
        <v>57.2</v>
      </c>
      <c r="L22" s="124">
        <v>59.6</v>
      </c>
      <c r="M22" s="124">
        <v>54.4</v>
      </c>
      <c r="N22" s="124">
        <v>58.6</v>
      </c>
      <c r="O22" s="124">
        <v>60.5</v>
      </c>
      <c r="P22" s="124">
        <v>61.5</v>
      </c>
      <c r="Q22" s="124">
        <v>57.5</v>
      </c>
      <c r="R22" s="124">
        <v>70</v>
      </c>
      <c r="S22" s="124">
        <v>67.2</v>
      </c>
      <c r="T22" s="124">
        <v>60.4</v>
      </c>
      <c r="U22" s="124">
        <v>64.599999999999994</v>
      </c>
      <c r="V22" s="124">
        <v>63.9</v>
      </c>
      <c r="W22" s="124">
        <v>51</v>
      </c>
    </row>
    <row r="23" spans="1:23" s="24" customFormat="1" ht="7.15" customHeight="1" x14ac:dyDescent="0.2">
      <c r="A23" s="56"/>
      <c r="B23" s="57"/>
      <c r="C23" s="125"/>
      <c r="D23" s="125"/>
      <c r="E23" s="125"/>
      <c r="F23" s="125"/>
      <c r="G23" s="125"/>
      <c r="H23" s="125"/>
      <c r="I23" s="125"/>
      <c r="J23" s="125"/>
      <c r="K23" s="125"/>
      <c r="L23" s="125"/>
      <c r="M23" s="125"/>
      <c r="N23" s="125"/>
      <c r="O23" s="125"/>
      <c r="P23" s="125"/>
      <c r="Q23" s="125"/>
      <c r="R23" s="125"/>
      <c r="S23" s="125"/>
      <c r="T23" s="125"/>
      <c r="U23" s="125"/>
      <c r="V23" s="125"/>
      <c r="W23" s="125"/>
    </row>
    <row r="24" spans="1:23" s="24" customFormat="1" ht="16.899999999999999" customHeight="1" x14ac:dyDescent="0.2">
      <c r="A24" s="51" t="s">
        <v>63</v>
      </c>
      <c r="B24" s="52" t="s">
        <v>11</v>
      </c>
      <c r="C24" s="123">
        <v>148</v>
      </c>
      <c r="D24" s="123">
        <v>369</v>
      </c>
      <c r="E24" s="123">
        <v>422</v>
      </c>
      <c r="F24" s="123">
        <v>469</v>
      </c>
      <c r="G24" s="123">
        <v>444</v>
      </c>
      <c r="H24" s="123">
        <v>487</v>
      </c>
      <c r="I24" s="123">
        <v>588</v>
      </c>
      <c r="J24" s="123">
        <v>607</v>
      </c>
      <c r="K24" s="123">
        <v>692</v>
      </c>
      <c r="L24" s="123">
        <v>752</v>
      </c>
      <c r="M24" s="123">
        <v>773</v>
      </c>
      <c r="N24" s="123">
        <v>951</v>
      </c>
      <c r="O24" s="123">
        <v>956</v>
      </c>
      <c r="P24" s="123">
        <v>998</v>
      </c>
      <c r="Q24" s="123">
        <v>1016</v>
      </c>
      <c r="R24" s="123">
        <v>1017</v>
      </c>
      <c r="S24" s="123">
        <v>1052</v>
      </c>
      <c r="T24" s="123">
        <v>1114</v>
      </c>
      <c r="U24" s="123">
        <v>1105</v>
      </c>
      <c r="V24" s="123">
        <v>929</v>
      </c>
      <c r="W24" s="123">
        <v>917</v>
      </c>
    </row>
    <row r="25" spans="1:23" s="24" customFormat="1" ht="16.899999999999999" customHeight="1" x14ac:dyDescent="0.2">
      <c r="A25" s="51" t="s">
        <v>64</v>
      </c>
      <c r="B25" s="52" t="s">
        <v>12</v>
      </c>
      <c r="C25" s="123">
        <v>90</v>
      </c>
      <c r="D25" s="123">
        <v>237</v>
      </c>
      <c r="E25" s="123">
        <v>267</v>
      </c>
      <c r="F25" s="123">
        <v>275</v>
      </c>
      <c r="G25" s="123">
        <v>267</v>
      </c>
      <c r="H25" s="123">
        <v>286</v>
      </c>
      <c r="I25" s="123">
        <v>334</v>
      </c>
      <c r="J25" s="123">
        <v>328</v>
      </c>
      <c r="K25" s="123">
        <v>399</v>
      </c>
      <c r="L25" s="123">
        <v>426</v>
      </c>
      <c r="M25" s="123">
        <v>455</v>
      </c>
      <c r="N25" s="123">
        <v>528</v>
      </c>
      <c r="O25" s="123">
        <v>554</v>
      </c>
      <c r="P25" s="123">
        <v>540</v>
      </c>
      <c r="Q25" s="123">
        <v>535</v>
      </c>
      <c r="R25" s="123">
        <v>550</v>
      </c>
      <c r="S25" s="123">
        <v>576</v>
      </c>
      <c r="T25" s="123">
        <v>624</v>
      </c>
      <c r="U25" s="123">
        <v>613</v>
      </c>
      <c r="V25" s="123">
        <v>509</v>
      </c>
      <c r="W25" s="123">
        <v>489</v>
      </c>
    </row>
    <row r="26" spans="1:23" s="24" customFormat="1" ht="16.899999999999999" customHeight="1" x14ac:dyDescent="0.2">
      <c r="A26" s="51"/>
      <c r="B26" s="58" t="s">
        <v>13</v>
      </c>
      <c r="C26" s="123">
        <v>58</v>
      </c>
      <c r="D26" s="123">
        <v>132</v>
      </c>
      <c r="E26" s="123">
        <v>155</v>
      </c>
      <c r="F26" s="123">
        <v>194</v>
      </c>
      <c r="G26" s="123">
        <v>177</v>
      </c>
      <c r="H26" s="123">
        <v>201</v>
      </c>
      <c r="I26" s="123">
        <v>254</v>
      </c>
      <c r="J26" s="123">
        <v>279</v>
      </c>
      <c r="K26" s="123">
        <v>293</v>
      </c>
      <c r="L26" s="123">
        <v>326</v>
      </c>
      <c r="M26" s="123">
        <v>318</v>
      </c>
      <c r="N26" s="123">
        <v>423</v>
      </c>
      <c r="O26" s="123">
        <v>402</v>
      </c>
      <c r="P26" s="123">
        <v>458</v>
      </c>
      <c r="Q26" s="123">
        <v>481</v>
      </c>
      <c r="R26" s="123">
        <v>467</v>
      </c>
      <c r="S26" s="123">
        <v>476</v>
      </c>
      <c r="T26" s="123">
        <v>490</v>
      </c>
      <c r="U26" s="123">
        <v>492</v>
      </c>
      <c r="V26" s="123">
        <v>420</v>
      </c>
      <c r="W26" s="123">
        <v>428</v>
      </c>
    </row>
    <row r="27" spans="1:23" s="24" customFormat="1" ht="16.899999999999999" customHeight="1" x14ac:dyDescent="0.2">
      <c r="A27" s="54"/>
      <c r="B27" s="59" t="s">
        <v>55</v>
      </c>
      <c r="C27" s="124">
        <v>39.200000000000003</v>
      </c>
      <c r="D27" s="124">
        <v>35.799999999999997</v>
      </c>
      <c r="E27" s="124">
        <v>36.700000000000003</v>
      </c>
      <c r="F27" s="124">
        <v>41.4</v>
      </c>
      <c r="G27" s="124">
        <v>39.9</v>
      </c>
      <c r="H27" s="124">
        <v>41.3</v>
      </c>
      <c r="I27" s="124">
        <v>43.2</v>
      </c>
      <c r="J27" s="124">
        <v>46</v>
      </c>
      <c r="K27" s="124">
        <v>42.3</v>
      </c>
      <c r="L27" s="124">
        <v>43.4</v>
      </c>
      <c r="M27" s="124">
        <v>41.1</v>
      </c>
      <c r="N27" s="124">
        <v>44.5</v>
      </c>
      <c r="O27" s="124">
        <v>42.1</v>
      </c>
      <c r="P27" s="124">
        <v>45.9</v>
      </c>
      <c r="Q27" s="124">
        <v>47.3</v>
      </c>
      <c r="R27" s="124">
        <v>45.9</v>
      </c>
      <c r="S27" s="124">
        <v>45.2</v>
      </c>
      <c r="T27" s="124">
        <v>44</v>
      </c>
      <c r="U27" s="124">
        <v>44.5</v>
      </c>
      <c r="V27" s="124">
        <v>45.2</v>
      </c>
      <c r="W27" s="124">
        <v>46.7</v>
      </c>
    </row>
    <row r="28" spans="1:23" s="24" customFormat="1" ht="16.899999999999999" customHeight="1" x14ac:dyDescent="0.2">
      <c r="A28" s="51" t="s">
        <v>63</v>
      </c>
      <c r="B28" s="52" t="s">
        <v>11</v>
      </c>
      <c r="C28" s="123">
        <v>0</v>
      </c>
      <c r="D28" s="123">
        <v>0</v>
      </c>
      <c r="E28" s="123">
        <v>0</v>
      </c>
      <c r="F28" s="123">
        <v>0</v>
      </c>
      <c r="G28" s="123">
        <v>0</v>
      </c>
      <c r="H28" s="123">
        <v>0</v>
      </c>
      <c r="I28" s="123">
        <v>0</v>
      </c>
      <c r="J28" s="123">
        <v>0</v>
      </c>
      <c r="K28" s="123">
        <v>0</v>
      </c>
      <c r="L28" s="123">
        <v>0</v>
      </c>
      <c r="M28" s="123">
        <v>0</v>
      </c>
      <c r="N28" s="123">
        <v>0</v>
      </c>
      <c r="O28" s="123">
        <v>4</v>
      </c>
      <c r="P28" s="123">
        <v>164</v>
      </c>
      <c r="Q28" s="123">
        <v>242</v>
      </c>
      <c r="R28" s="123">
        <v>261</v>
      </c>
      <c r="S28" s="123">
        <v>348</v>
      </c>
      <c r="T28" s="123">
        <v>344</v>
      </c>
      <c r="U28" s="123">
        <v>351</v>
      </c>
      <c r="V28" s="123">
        <v>361</v>
      </c>
      <c r="W28" s="123">
        <v>455</v>
      </c>
    </row>
    <row r="29" spans="1:23" s="24" customFormat="1" ht="16.899999999999999" customHeight="1" x14ac:dyDescent="0.2">
      <c r="A29" s="51" t="s">
        <v>65</v>
      </c>
      <c r="B29" s="52" t="s">
        <v>12</v>
      </c>
      <c r="C29" s="123">
        <v>0</v>
      </c>
      <c r="D29" s="123">
        <v>0</v>
      </c>
      <c r="E29" s="123">
        <v>0</v>
      </c>
      <c r="F29" s="123">
        <v>0</v>
      </c>
      <c r="G29" s="123">
        <v>0</v>
      </c>
      <c r="H29" s="123">
        <v>0</v>
      </c>
      <c r="I29" s="123">
        <v>0</v>
      </c>
      <c r="J29" s="123">
        <v>0</v>
      </c>
      <c r="K29" s="123">
        <v>0</v>
      </c>
      <c r="L29" s="123">
        <v>0</v>
      </c>
      <c r="M29" s="123">
        <v>0</v>
      </c>
      <c r="N29" s="123">
        <v>0</v>
      </c>
      <c r="O29" s="123">
        <v>2</v>
      </c>
      <c r="P29" s="123">
        <v>51</v>
      </c>
      <c r="Q29" s="123">
        <v>77</v>
      </c>
      <c r="R29" s="123">
        <v>92</v>
      </c>
      <c r="S29" s="123">
        <v>114</v>
      </c>
      <c r="T29" s="123">
        <v>98</v>
      </c>
      <c r="U29" s="123">
        <v>104</v>
      </c>
      <c r="V29" s="123">
        <v>105</v>
      </c>
      <c r="W29" s="123">
        <v>147</v>
      </c>
    </row>
    <row r="30" spans="1:23" s="24" customFormat="1" ht="16.899999999999999" customHeight="1" x14ac:dyDescent="0.2">
      <c r="A30" s="51"/>
      <c r="B30" s="58" t="s">
        <v>13</v>
      </c>
      <c r="C30" s="123">
        <v>0</v>
      </c>
      <c r="D30" s="123">
        <v>0</v>
      </c>
      <c r="E30" s="123">
        <v>0</v>
      </c>
      <c r="F30" s="123">
        <v>0</v>
      </c>
      <c r="G30" s="123">
        <v>0</v>
      </c>
      <c r="H30" s="123">
        <v>0</v>
      </c>
      <c r="I30" s="123">
        <v>0</v>
      </c>
      <c r="J30" s="123">
        <v>0</v>
      </c>
      <c r="K30" s="123">
        <v>0</v>
      </c>
      <c r="L30" s="123">
        <v>0</v>
      </c>
      <c r="M30" s="123">
        <v>0</v>
      </c>
      <c r="N30" s="123">
        <v>0</v>
      </c>
      <c r="O30" s="123">
        <v>2</v>
      </c>
      <c r="P30" s="123">
        <v>113</v>
      </c>
      <c r="Q30" s="123">
        <v>165</v>
      </c>
      <c r="R30" s="123">
        <v>169</v>
      </c>
      <c r="S30" s="123">
        <v>234</v>
      </c>
      <c r="T30" s="123">
        <v>246</v>
      </c>
      <c r="U30" s="123">
        <v>247</v>
      </c>
      <c r="V30" s="123">
        <v>256</v>
      </c>
      <c r="W30" s="123">
        <v>308</v>
      </c>
    </row>
    <row r="31" spans="1:23" s="24" customFormat="1" ht="16.899999999999999" customHeight="1" x14ac:dyDescent="0.2">
      <c r="A31" s="54"/>
      <c r="B31" s="59" t="s">
        <v>55</v>
      </c>
      <c r="C31" s="124">
        <v>0</v>
      </c>
      <c r="D31" s="124">
        <v>0</v>
      </c>
      <c r="E31" s="124">
        <v>0</v>
      </c>
      <c r="F31" s="124">
        <v>0</v>
      </c>
      <c r="G31" s="124">
        <v>0</v>
      </c>
      <c r="H31" s="124">
        <v>0</v>
      </c>
      <c r="I31" s="124">
        <v>0</v>
      </c>
      <c r="J31" s="124">
        <v>0</v>
      </c>
      <c r="K31" s="124">
        <v>0</v>
      </c>
      <c r="L31" s="124">
        <v>0</v>
      </c>
      <c r="M31" s="124">
        <v>0</v>
      </c>
      <c r="N31" s="124">
        <v>0</v>
      </c>
      <c r="O31" s="124">
        <v>50</v>
      </c>
      <c r="P31" s="124">
        <v>68.900000000000006</v>
      </c>
      <c r="Q31" s="124">
        <v>68.2</v>
      </c>
      <c r="R31" s="124">
        <v>64.8</v>
      </c>
      <c r="S31" s="124">
        <v>67.2</v>
      </c>
      <c r="T31" s="124">
        <v>71.5</v>
      </c>
      <c r="U31" s="124">
        <v>70.400000000000006</v>
      </c>
      <c r="V31" s="124">
        <v>70.900000000000006</v>
      </c>
      <c r="W31" s="124">
        <v>67.7</v>
      </c>
    </row>
    <row r="32" spans="1:23" s="24" customFormat="1" ht="16.899999999999999" customHeight="1" x14ac:dyDescent="0.2">
      <c r="A32" s="113" t="s">
        <v>111</v>
      </c>
      <c r="B32" s="52" t="s">
        <v>11</v>
      </c>
      <c r="C32" s="123">
        <v>0</v>
      </c>
      <c r="D32" s="123">
        <v>0</v>
      </c>
      <c r="E32" s="123">
        <v>0</v>
      </c>
      <c r="F32" s="123">
        <v>0</v>
      </c>
      <c r="G32" s="123">
        <v>0</v>
      </c>
      <c r="H32" s="123">
        <v>0</v>
      </c>
      <c r="I32" s="123">
        <v>0</v>
      </c>
      <c r="J32" s="123">
        <v>0</v>
      </c>
      <c r="K32" s="123">
        <v>0</v>
      </c>
      <c r="L32" s="123">
        <v>0</v>
      </c>
      <c r="M32" s="123">
        <v>0</v>
      </c>
      <c r="N32" s="123">
        <v>0</v>
      </c>
      <c r="O32" s="123">
        <v>0</v>
      </c>
      <c r="P32" s="123">
        <v>0</v>
      </c>
      <c r="Q32" s="123">
        <v>0</v>
      </c>
      <c r="R32" s="123">
        <v>0</v>
      </c>
      <c r="S32" s="123">
        <v>0</v>
      </c>
      <c r="T32" s="123">
        <v>0</v>
      </c>
      <c r="U32" s="123">
        <v>2557</v>
      </c>
      <c r="V32" s="123">
        <v>2659</v>
      </c>
      <c r="W32" s="123">
        <v>2806</v>
      </c>
    </row>
    <row r="33" spans="1:23" s="24" customFormat="1" ht="16.899999999999999" customHeight="1" x14ac:dyDescent="0.2">
      <c r="A33" s="51" t="s">
        <v>112</v>
      </c>
      <c r="B33" s="52" t="s">
        <v>12</v>
      </c>
      <c r="C33" s="123">
        <v>0</v>
      </c>
      <c r="D33" s="123">
        <v>0</v>
      </c>
      <c r="E33" s="123">
        <v>0</v>
      </c>
      <c r="F33" s="123">
        <v>0</v>
      </c>
      <c r="G33" s="123">
        <v>0</v>
      </c>
      <c r="H33" s="123">
        <v>0</v>
      </c>
      <c r="I33" s="123">
        <v>0</v>
      </c>
      <c r="J33" s="123">
        <v>0</v>
      </c>
      <c r="K33" s="123">
        <v>0</v>
      </c>
      <c r="L33" s="123">
        <v>0</v>
      </c>
      <c r="M33" s="123">
        <v>0</v>
      </c>
      <c r="N33" s="123">
        <v>0</v>
      </c>
      <c r="O33" s="123">
        <v>0</v>
      </c>
      <c r="P33" s="123">
        <v>0</v>
      </c>
      <c r="Q33" s="123">
        <v>0</v>
      </c>
      <c r="R33" s="123">
        <v>0</v>
      </c>
      <c r="S33" s="123">
        <v>0</v>
      </c>
      <c r="T33" s="123">
        <v>0</v>
      </c>
      <c r="U33" s="123">
        <v>1284</v>
      </c>
      <c r="V33" s="123">
        <v>1267</v>
      </c>
      <c r="W33" s="123">
        <v>1350</v>
      </c>
    </row>
    <row r="34" spans="1:23" s="24" customFormat="1" ht="16.899999999999999" customHeight="1" x14ac:dyDescent="0.2">
      <c r="A34" s="51"/>
      <c r="B34" s="58" t="s">
        <v>13</v>
      </c>
      <c r="C34" s="123">
        <v>0</v>
      </c>
      <c r="D34" s="123">
        <v>0</v>
      </c>
      <c r="E34" s="123">
        <v>0</v>
      </c>
      <c r="F34" s="123">
        <v>0</v>
      </c>
      <c r="G34" s="123">
        <v>0</v>
      </c>
      <c r="H34" s="123">
        <v>0</v>
      </c>
      <c r="I34" s="123">
        <v>0</v>
      </c>
      <c r="J34" s="123">
        <v>0</v>
      </c>
      <c r="K34" s="123">
        <v>0</v>
      </c>
      <c r="L34" s="123">
        <v>0</v>
      </c>
      <c r="M34" s="123">
        <v>0</v>
      </c>
      <c r="N34" s="123">
        <v>0</v>
      </c>
      <c r="O34" s="123">
        <v>0</v>
      </c>
      <c r="P34" s="123">
        <v>0</v>
      </c>
      <c r="Q34" s="123">
        <v>0</v>
      </c>
      <c r="R34" s="123">
        <v>0</v>
      </c>
      <c r="S34" s="123">
        <v>0</v>
      </c>
      <c r="T34" s="123">
        <v>0</v>
      </c>
      <c r="U34" s="123">
        <v>1273</v>
      </c>
      <c r="V34" s="123">
        <v>1392</v>
      </c>
      <c r="W34" s="123">
        <v>1456</v>
      </c>
    </row>
    <row r="35" spans="1:23" s="24" customFormat="1" ht="16.899999999999999" customHeight="1" x14ac:dyDescent="0.2">
      <c r="A35" s="54"/>
      <c r="B35" s="59" t="s">
        <v>55</v>
      </c>
      <c r="C35" s="124">
        <v>0</v>
      </c>
      <c r="D35" s="124">
        <v>0</v>
      </c>
      <c r="E35" s="124">
        <v>0</v>
      </c>
      <c r="F35" s="124">
        <v>0</v>
      </c>
      <c r="G35" s="124">
        <v>0</v>
      </c>
      <c r="H35" s="124">
        <v>0</v>
      </c>
      <c r="I35" s="124">
        <v>0</v>
      </c>
      <c r="J35" s="124">
        <v>0</v>
      </c>
      <c r="K35" s="124">
        <v>0</v>
      </c>
      <c r="L35" s="124">
        <v>0</v>
      </c>
      <c r="M35" s="124">
        <v>0</v>
      </c>
      <c r="N35" s="124">
        <v>0</v>
      </c>
      <c r="O35" s="124">
        <v>0</v>
      </c>
      <c r="P35" s="124">
        <v>0</v>
      </c>
      <c r="Q35" s="124">
        <v>0</v>
      </c>
      <c r="R35" s="124">
        <v>0</v>
      </c>
      <c r="S35" s="124">
        <v>0</v>
      </c>
      <c r="T35" s="124">
        <v>0</v>
      </c>
      <c r="U35" s="124">
        <v>49.8</v>
      </c>
      <c r="V35" s="124">
        <v>52.4</v>
      </c>
      <c r="W35" s="124">
        <v>51.9</v>
      </c>
    </row>
    <row r="36" spans="1:23" s="24" customFormat="1" ht="7.9" customHeight="1" x14ac:dyDescent="0.2">
      <c r="A36" s="111"/>
      <c r="B36" s="112"/>
      <c r="C36" s="53"/>
      <c r="D36" s="53"/>
      <c r="E36" s="53"/>
      <c r="F36" s="53"/>
      <c r="G36" s="53"/>
      <c r="H36" s="53"/>
      <c r="I36" s="53"/>
      <c r="J36" s="53"/>
      <c r="K36" s="53"/>
      <c r="L36" s="53"/>
      <c r="M36" s="53"/>
      <c r="N36" s="53"/>
      <c r="O36" s="53"/>
      <c r="P36" s="53"/>
      <c r="Q36" s="53"/>
      <c r="R36" s="53"/>
      <c r="S36" s="53"/>
      <c r="T36" s="53"/>
      <c r="U36" s="53"/>
      <c r="V36" s="53"/>
    </row>
    <row r="37" spans="1:23" x14ac:dyDescent="0.3">
      <c r="A37" s="24" t="s">
        <v>114</v>
      </c>
      <c r="C37" s="65"/>
      <c r="D37" s="65"/>
      <c r="E37" s="65"/>
      <c r="F37" s="65"/>
      <c r="G37" s="65"/>
      <c r="H37" s="65"/>
      <c r="I37" s="65"/>
      <c r="J37" s="65"/>
      <c r="K37" s="65"/>
      <c r="L37" s="65"/>
      <c r="M37" s="65"/>
      <c r="N37" s="65"/>
    </row>
    <row r="38" spans="1:23" x14ac:dyDescent="0.3">
      <c r="A38" s="51" t="s">
        <v>66</v>
      </c>
      <c r="C38" s="65"/>
      <c r="D38" s="65"/>
      <c r="E38" s="65"/>
      <c r="F38" s="65"/>
      <c r="G38" s="65"/>
      <c r="H38" s="65"/>
      <c r="I38" s="65"/>
      <c r="J38" s="65"/>
      <c r="K38" s="65"/>
      <c r="L38" s="65"/>
      <c r="M38" s="65"/>
      <c r="N38" s="65"/>
    </row>
    <row r="39" spans="1:23" x14ac:dyDescent="0.3">
      <c r="A39" s="51" t="s">
        <v>72</v>
      </c>
      <c r="C39" s="65"/>
      <c r="D39" s="65"/>
      <c r="E39" s="65"/>
      <c r="F39" s="65"/>
      <c r="G39" s="65"/>
      <c r="H39" s="65"/>
      <c r="I39" s="65"/>
      <c r="J39" s="65"/>
      <c r="K39" s="65"/>
      <c r="L39" s="65"/>
      <c r="M39" s="65"/>
      <c r="N39" s="65"/>
    </row>
    <row r="40" spans="1:23" x14ac:dyDescent="0.3">
      <c r="A40" s="51" t="s">
        <v>113</v>
      </c>
      <c r="C40" s="65"/>
      <c r="D40" s="65"/>
      <c r="E40" s="65"/>
      <c r="F40" s="65"/>
      <c r="G40" s="65"/>
      <c r="H40" s="65"/>
      <c r="I40" s="65"/>
      <c r="J40" s="65"/>
      <c r="K40" s="65"/>
      <c r="L40" s="65"/>
      <c r="M40" s="65"/>
      <c r="N40" s="65"/>
    </row>
    <row r="41" spans="1:23" x14ac:dyDescent="0.3">
      <c r="A41" s="51"/>
      <c r="C41" s="65"/>
      <c r="D41" s="65"/>
      <c r="E41" s="65"/>
      <c r="F41" s="65"/>
      <c r="G41" s="65"/>
      <c r="H41" s="65"/>
      <c r="I41" s="65"/>
      <c r="J41" s="65"/>
      <c r="K41" s="65"/>
      <c r="L41" s="65"/>
      <c r="M41" s="65"/>
      <c r="N41" s="65"/>
    </row>
    <row r="42" spans="1:23" x14ac:dyDescent="0.3">
      <c r="A42" s="86" t="str">
        <f>CONCATENATE("Stand: Juni ",RIGHT(Inhalt!A1,4)+1)</f>
        <v>Stand: Juni 2026</v>
      </c>
      <c r="C42" s="65"/>
      <c r="D42" s="65"/>
      <c r="E42" s="65"/>
      <c r="F42" s="65"/>
      <c r="G42" s="65"/>
      <c r="H42" s="65"/>
      <c r="I42" s="65"/>
      <c r="J42" s="65"/>
      <c r="K42" s="65"/>
      <c r="L42" s="65"/>
      <c r="M42" s="65"/>
      <c r="N42" s="65"/>
    </row>
    <row r="43" spans="1:23" x14ac:dyDescent="0.3">
      <c r="A43" s="63" t="s">
        <v>69</v>
      </c>
      <c r="C43" s="65"/>
      <c r="D43" s="65"/>
      <c r="E43" s="65"/>
      <c r="F43" s="65"/>
      <c r="G43" s="65"/>
      <c r="H43" s="65"/>
      <c r="I43" s="65"/>
      <c r="J43" s="65"/>
      <c r="K43" s="65"/>
      <c r="L43" s="65"/>
      <c r="M43" s="65"/>
      <c r="N43" s="65"/>
    </row>
    <row r="44" spans="1:23" x14ac:dyDescent="0.3">
      <c r="A44" s="86" t="str">
        <f>CONCATENATE("© BFS ",RIGHT(Inhalt!A1,4)+1)</f>
        <v>© BFS 2026</v>
      </c>
      <c r="C44" s="65"/>
      <c r="D44" s="65"/>
      <c r="E44" s="65"/>
      <c r="F44" s="65"/>
      <c r="G44" s="65"/>
      <c r="H44" s="65"/>
      <c r="I44" s="65"/>
      <c r="J44" s="65"/>
      <c r="K44" s="65"/>
      <c r="L44" s="65"/>
      <c r="M44" s="65"/>
      <c r="N44" s="65"/>
    </row>
    <row r="45" spans="1:23" ht="15.5" x14ac:dyDescent="0.3">
      <c r="A45" s="87"/>
      <c r="C45" s="120"/>
      <c r="D45" s="120"/>
      <c r="E45" s="120"/>
      <c r="F45" s="120"/>
      <c r="G45" s="120"/>
      <c r="H45" s="120"/>
      <c r="I45" s="120"/>
      <c r="J45" s="120"/>
      <c r="K45" s="120"/>
      <c r="L45" s="120"/>
      <c r="M45" s="120"/>
      <c r="N45" s="120"/>
      <c r="O45" s="120"/>
      <c r="P45" s="120"/>
      <c r="Q45" s="120"/>
      <c r="R45" s="120"/>
      <c r="S45" s="120"/>
      <c r="T45" s="120"/>
      <c r="U45" s="120"/>
      <c r="V45" s="120"/>
      <c r="W45" s="120"/>
    </row>
    <row r="46" spans="1:23" x14ac:dyDescent="0.3">
      <c r="A46" s="86" t="s">
        <v>68</v>
      </c>
      <c r="C46" s="120"/>
      <c r="D46" s="120"/>
      <c r="E46" s="120"/>
      <c r="F46" s="120"/>
      <c r="G46" s="120"/>
      <c r="H46" s="120"/>
      <c r="I46" s="120"/>
      <c r="J46" s="120"/>
      <c r="K46" s="120"/>
      <c r="L46" s="120"/>
      <c r="M46" s="120"/>
      <c r="N46" s="120"/>
      <c r="O46" s="120"/>
      <c r="P46" s="120"/>
      <c r="Q46" s="120"/>
      <c r="R46" s="120"/>
      <c r="S46" s="120"/>
      <c r="T46" s="120"/>
      <c r="U46" s="120"/>
      <c r="V46" s="120"/>
      <c r="W46" s="120"/>
    </row>
    <row r="47" spans="1:23" x14ac:dyDescent="0.3">
      <c r="A47" s="64" t="s">
        <v>67</v>
      </c>
      <c r="C47" s="120"/>
      <c r="D47" s="120"/>
      <c r="E47" s="120"/>
      <c r="F47" s="120"/>
      <c r="G47" s="120"/>
      <c r="H47" s="120"/>
      <c r="I47" s="120"/>
      <c r="J47" s="120"/>
      <c r="K47" s="120"/>
      <c r="L47" s="120"/>
      <c r="M47" s="120"/>
      <c r="N47" s="120"/>
      <c r="O47" s="120"/>
      <c r="P47" s="120"/>
      <c r="Q47" s="120"/>
      <c r="R47" s="120"/>
      <c r="S47" s="120"/>
      <c r="T47" s="120"/>
      <c r="U47" s="120"/>
      <c r="V47" s="120"/>
      <c r="W47" s="120"/>
    </row>
    <row r="48" spans="1:23" x14ac:dyDescent="0.3">
      <c r="A48" s="12"/>
      <c r="C48" s="120"/>
      <c r="D48" s="120"/>
      <c r="E48" s="120"/>
      <c r="F48" s="120"/>
      <c r="G48" s="120"/>
      <c r="H48" s="120"/>
      <c r="I48" s="120"/>
      <c r="J48" s="120"/>
      <c r="K48" s="120"/>
      <c r="L48" s="120"/>
      <c r="M48" s="120"/>
      <c r="N48" s="120"/>
      <c r="O48" s="120"/>
      <c r="P48" s="120"/>
      <c r="Q48" s="120"/>
      <c r="R48" s="120"/>
      <c r="S48" s="120"/>
      <c r="T48" s="120"/>
      <c r="U48" s="120"/>
      <c r="V48" s="120"/>
      <c r="W48" s="120"/>
    </row>
    <row r="49" spans="1:14" x14ac:dyDescent="0.3">
      <c r="A49" s="72"/>
      <c r="B49" s="65"/>
      <c r="C49" s="65"/>
      <c r="D49" s="65"/>
      <c r="E49" s="65"/>
      <c r="F49" s="65"/>
      <c r="G49" s="65"/>
      <c r="H49" s="65"/>
      <c r="I49" s="65"/>
      <c r="J49" s="65"/>
      <c r="K49" s="65"/>
      <c r="L49" s="65"/>
      <c r="M49" s="65"/>
      <c r="N49" s="65"/>
    </row>
    <row r="50" spans="1:14" x14ac:dyDescent="0.3">
      <c r="C50" s="65"/>
      <c r="D50" s="65"/>
      <c r="E50" s="65"/>
      <c r="F50" s="65"/>
      <c r="G50" s="65"/>
      <c r="H50" s="65"/>
      <c r="I50" s="65"/>
      <c r="J50" s="65"/>
      <c r="K50" s="65"/>
      <c r="L50" s="65"/>
      <c r="M50" s="65"/>
      <c r="N50" s="65"/>
    </row>
    <row r="51" spans="1:14" x14ac:dyDescent="0.3">
      <c r="C51" s="65"/>
      <c r="D51" s="65"/>
      <c r="E51" s="65"/>
      <c r="F51" s="65"/>
      <c r="G51" s="65"/>
      <c r="H51" s="65"/>
      <c r="I51" s="65"/>
      <c r="J51" s="65"/>
      <c r="K51" s="65"/>
      <c r="L51" s="65"/>
      <c r="M51" s="65"/>
      <c r="N51" s="65"/>
    </row>
  </sheetData>
  <hyperlinks>
    <hyperlink ref="A2" location="Inhalt!A1" display="zurück zum Inhalt" xr:uid="{00000000-0004-0000-0600-000000000000}"/>
    <hyperlink ref="A47" r:id="rId1" xr:uid="{00000000-0004-0000-0600-000001000000}"/>
  </hyperlinks>
  <pageMargins left="0.70866141732283472" right="0.70866141732283472" top="0.74803149606299213" bottom="0.74803149606299213" header="0.31496062992125984" footer="0.31496062992125984"/>
  <pageSetup paperSize="9" scale="67"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G84"/>
  <sheetViews>
    <sheetView zoomScaleNormal="100" workbookViewId="0"/>
  </sheetViews>
  <sheetFormatPr baseColWidth="10" defaultColWidth="10" defaultRowHeight="12.5" x14ac:dyDescent="0.25"/>
  <cols>
    <col min="1" max="1" width="35.58203125" style="12" customWidth="1"/>
    <col min="2" max="4" width="6.75" style="2" customWidth="1"/>
    <col min="5" max="16384" width="10" style="12"/>
  </cols>
  <sheetData>
    <row r="1" spans="1:7" ht="15.5" x14ac:dyDescent="0.35">
      <c r="A1" s="1" t="s">
        <v>115</v>
      </c>
      <c r="D1" s="3"/>
    </row>
    <row r="2" spans="1:7" x14ac:dyDescent="0.25">
      <c r="A2" s="13" t="s">
        <v>4</v>
      </c>
      <c r="B2" s="5"/>
      <c r="C2" s="14"/>
      <c r="D2" s="15"/>
    </row>
    <row r="3" spans="1:7" ht="18" x14ac:dyDescent="0.4">
      <c r="A3" s="27"/>
      <c r="D3" s="3"/>
    </row>
    <row r="4" spans="1:7" x14ac:dyDescent="0.25">
      <c r="A4" s="17" t="s">
        <v>116</v>
      </c>
      <c r="B4" s="3"/>
      <c r="C4" s="3"/>
      <c r="D4" s="3"/>
    </row>
    <row r="5" spans="1:7" x14ac:dyDescent="0.25">
      <c r="A5" s="3"/>
      <c r="B5" s="3"/>
      <c r="C5" s="3"/>
      <c r="D5" s="3"/>
    </row>
    <row r="6" spans="1:7" x14ac:dyDescent="0.25">
      <c r="A6" s="84" t="s">
        <v>81</v>
      </c>
      <c r="B6" s="18"/>
      <c r="C6" s="76" t="s">
        <v>8</v>
      </c>
      <c r="D6" s="76"/>
    </row>
    <row r="7" spans="1:7" x14ac:dyDescent="0.25">
      <c r="A7" s="78"/>
      <c r="B7" s="19"/>
      <c r="C7" s="80" t="s">
        <v>10</v>
      </c>
      <c r="D7" s="80"/>
    </row>
    <row r="8" spans="1:7" x14ac:dyDescent="0.25">
      <c r="A8" s="28"/>
      <c r="B8" s="82" t="s">
        <v>11</v>
      </c>
      <c r="C8" s="82" t="s">
        <v>12</v>
      </c>
      <c r="D8" s="118" t="s">
        <v>13</v>
      </c>
    </row>
    <row r="9" spans="1:7" x14ac:dyDescent="0.25">
      <c r="A9" s="3"/>
      <c r="B9" s="6"/>
      <c r="C9" s="6"/>
      <c r="D9" s="6"/>
    </row>
    <row r="10" spans="1:7" ht="12.65" customHeight="1" x14ac:dyDescent="0.25">
      <c r="A10" s="29" t="s">
        <v>11</v>
      </c>
      <c r="B10" s="116">
        <v>151</v>
      </c>
      <c r="C10" s="116">
        <v>84</v>
      </c>
      <c r="D10" s="116">
        <v>67</v>
      </c>
      <c r="E10" s="116"/>
      <c r="F10" s="116"/>
      <c r="G10" s="116"/>
    </row>
    <row r="11" spans="1:7" ht="12.65" customHeight="1" x14ac:dyDescent="0.25">
      <c r="A11" s="29"/>
      <c r="B11" s="117"/>
      <c r="C11" s="117"/>
      <c r="D11" s="117"/>
      <c r="E11" s="117"/>
      <c r="F11" s="117"/>
      <c r="G11" s="117"/>
    </row>
    <row r="12" spans="1:7" ht="12.65" customHeight="1" x14ac:dyDescent="0.25">
      <c r="A12" s="30" t="s">
        <v>41</v>
      </c>
      <c r="B12" s="114">
        <v>5</v>
      </c>
      <c r="C12" s="114">
        <v>2</v>
      </c>
      <c r="D12" s="114">
        <v>3</v>
      </c>
      <c r="E12" s="114"/>
      <c r="F12" s="114"/>
      <c r="G12" s="114"/>
    </row>
    <row r="13" spans="1:7" s="30" customFormat="1" ht="12.65" customHeight="1" x14ac:dyDescent="0.2">
      <c r="A13" s="30" t="s">
        <v>44</v>
      </c>
      <c r="B13" s="114">
        <v>25</v>
      </c>
      <c r="C13" s="114">
        <v>10</v>
      </c>
      <c r="D13" s="114">
        <v>15</v>
      </c>
      <c r="E13" s="114"/>
      <c r="F13" s="114"/>
      <c r="G13" s="114"/>
    </row>
    <row r="14" spans="1:7" s="30" customFormat="1" ht="12.65" customHeight="1" x14ac:dyDescent="0.2">
      <c r="A14" s="30" t="s">
        <v>48</v>
      </c>
      <c r="B14" s="114">
        <v>51</v>
      </c>
      <c r="C14" s="114">
        <v>38</v>
      </c>
      <c r="D14" s="114">
        <v>13</v>
      </c>
      <c r="E14" s="114"/>
      <c r="F14" s="114"/>
      <c r="G14" s="114"/>
    </row>
    <row r="15" spans="1:7" s="30" customFormat="1" ht="12.65" customHeight="1" x14ac:dyDescent="0.2">
      <c r="A15" s="30" t="s">
        <v>43</v>
      </c>
      <c r="B15" s="114">
        <v>31</v>
      </c>
      <c r="C15" s="114">
        <v>9</v>
      </c>
      <c r="D15" s="114">
        <v>22</v>
      </c>
      <c r="E15" s="114"/>
      <c r="F15" s="114"/>
      <c r="G15" s="114"/>
    </row>
    <row r="16" spans="1:7" s="30" customFormat="1" ht="12.65" customHeight="1" x14ac:dyDescent="0.2">
      <c r="A16" s="62" t="s">
        <v>49</v>
      </c>
      <c r="B16" s="115">
        <v>39</v>
      </c>
      <c r="C16" s="115">
        <v>25</v>
      </c>
      <c r="D16" s="115">
        <v>14</v>
      </c>
      <c r="E16" s="114"/>
      <c r="F16" s="114"/>
      <c r="G16" s="114"/>
    </row>
    <row r="17" spans="1:7" x14ac:dyDescent="0.25">
      <c r="A17" s="29"/>
      <c r="B17" s="21"/>
      <c r="C17" s="21"/>
      <c r="D17" s="21"/>
    </row>
    <row r="18" spans="1:7" x14ac:dyDescent="0.25">
      <c r="A18" s="11"/>
      <c r="B18" s="26"/>
      <c r="C18" s="26"/>
      <c r="D18" s="26"/>
    </row>
    <row r="19" spans="1:7" x14ac:dyDescent="0.25">
      <c r="A19" s="17" t="s">
        <v>117</v>
      </c>
      <c r="B19" s="3"/>
      <c r="C19" s="3"/>
      <c r="D19" s="3"/>
    </row>
    <row r="20" spans="1:7" x14ac:dyDescent="0.25">
      <c r="A20" s="3"/>
      <c r="B20" s="3"/>
      <c r="C20" s="3"/>
      <c r="D20" s="3"/>
    </row>
    <row r="21" spans="1:7" x14ac:dyDescent="0.25">
      <c r="A21" s="84" t="s">
        <v>82</v>
      </c>
      <c r="B21" s="18"/>
      <c r="C21" s="76" t="s">
        <v>8</v>
      </c>
      <c r="D21" s="76"/>
    </row>
    <row r="22" spans="1:7" x14ac:dyDescent="0.25">
      <c r="A22" s="78"/>
      <c r="B22" s="19"/>
      <c r="C22" s="80" t="s">
        <v>10</v>
      </c>
      <c r="D22" s="80"/>
    </row>
    <row r="23" spans="1:7" x14ac:dyDescent="0.25">
      <c r="A23" s="28"/>
      <c r="B23" s="82" t="s">
        <v>11</v>
      </c>
      <c r="C23" s="82" t="s">
        <v>12</v>
      </c>
      <c r="D23" s="118" t="s">
        <v>13</v>
      </c>
    </row>
    <row r="24" spans="1:7" x14ac:dyDescent="0.25">
      <c r="A24" s="3"/>
      <c r="B24" s="6"/>
      <c r="C24" s="6"/>
      <c r="D24" s="6"/>
    </row>
    <row r="25" spans="1:7" x14ac:dyDescent="0.25">
      <c r="A25" s="29" t="s">
        <v>11</v>
      </c>
      <c r="B25" s="116">
        <v>151</v>
      </c>
      <c r="C25" s="116">
        <v>84</v>
      </c>
      <c r="D25" s="116">
        <v>67</v>
      </c>
      <c r="E25" s="116"/>
      <c r="F25" s="116"/>
      <c r="G25" s="116"/>
    </row>
    <row r="26" spans="1:7" x14ac:dyDescent="0.25">
      <c r="A26" s="29"/>
      <c r="B26" s="117"/>
      <c r="C26" s="117"/>
      <c r="D26" s="117"/>
      <c r="E26" s="117"/>
      <c r="F26" s="117"/>
      <c r="G26" s="117"/>
    </row>
    <row r="27" spans="1:7" x14ac:dyDescent="0.25">
      <c r="A27" s="30" t="s">
        <v>77</v>
      </c>
      <c r="B27" s="114">
        <v>21</v>
      </c>
      <c r="C27" s="114">
        <v>13</v>
      </c>
      <c r="D27" s="114">
        <v>8</v>
      </c>
      <c r="E27" s="114"/>
      <c r="F27" s="114"/>
      <c r="G27" s="114"/>
    </row>
    <row r="28" spans="1:7" x14ac:dyDescent="0.25">
      <c r="A28" s="30" t="s">
        <v>76</v>
      </c>
      <c r="B28" s="114">
        <v>78</v>
      </c>
      <c r="C28" s="114">
        <v>43</v>
      </c>
      <c r="D28" s="114">
        <v>35</v>
      </c>
      <c r="E28" s="114"/>
      <c r="F28" s="114"/>
      <c r="G28" s="114"/>
    </row>
    <row r="29" spans="1:7" x14ac:dyDescent="0.25">
      <c r="A29" s="30" t="s">
        <v>74</v>
      </c>
      <c r="B29" s="114">
        <v>16</v>
      </c>
      <c r="C29" s="114">
        <v>8</v>
      </c>
      <c r="D29" s="114">
        <v>8</v>
      </c>
      <c r="E29" s="114"/>
      <c r="F29" s="114"/>
      <c r="G29" s="114"/>
    </row>
    <row r="30" spans="1:7" x14ac:dyDescent="0.25">
      <c r="A30" s="30" t="s">
        <v>75</v>
      </c>
      <c r="B30" s="114">
        <v>26</v>
      </c>
      <c r="C30" s="114">
        <v>13</v>
      </c>
      <c r="D30" s="114">
        <v>13</v>
      </c>
      <c r="E30" s="114"/>
      <c r="F30" s="114"/>
      <c r="G30" s="114"/>
    </row>
    <row r="31" spans="1:7" x14ac:dyDescent="0.25">
      <c r="A31" s="62" t="s">
        <v>78</v>
      </c>
      <c r="B31" s="115">
        <v>10</v>
      </c>
      <c r="C31" s="115">
        <v>7</v>
      </c>
      <c r="D31" s="115">
        <v>3</v>
      </c>
      <c r="E31" s="114"/>
      <c r="F31" s="114"/>
      <c r="G31" s="114"/>
    </row>
    <row r="33" spans="1:7" x14ac:dyDescent="0.25">
      <c r="B33" s="12"/>
      <c r="C33" s="12"/>
      <c r="D33" s="12"/>
    </row>
    <row r="34" spans="1:7" x14ac:dyDescent="0.25">
      <c r="A34" s="17" t="s">
        <v>118</v>
      </c>
      <c r="B34" s="12"/>
      <c r="C34" s="12"/>
      <c r="D34" s="12"/>
    </row>
    <row r="35" spans="1:7" x14ac:dyDescent="0.25">
      <c r="A35" s="17"/>
      <c r="B35" s="12"/>
      <c r="C35" s="12"/>
      <c r="D35" s="12"/>
    </row>
    <row r="36" spans="1:7" x14ac:dyDescent="0.25">
      <c r="A36" s="84" t="s">
        <v>83</v>
      </c>
      <c r="B36" s="18"/>
      <c r="C36" s="76" t="s">
        <v>8</v>
      </c>
      <c r="D36" s="76"/>
    </row>
    <row r="37" spans="1:7" x14ac:dyDescent="0.25">
      <c r="A37" s="78"/>
      <c r="B37" s="19"/>
      <c r="C37" s="80" t="s">
        <v>10</v>
      </c>
      <c r="D37" s="80"/>
    </row>
    <row r="38" spans="1:7" x14ac:dyDescent="0.25">
      <c r="A38" s="28"/>
      <c r="B38" s="82" t="s">
        <v>11</v>
      </c>
      <c r="C38" s="82" t="s">
        <v>12</v>
      </c>
      <c r="D38" s="118" t="s">
        <v>13</v>
      </c>
    </row>
    <row r="39" spans="1:7" x14ac:dyDescent="0.25">
      <c r="A39" s="3"/>
      <c r="B39" s="3"/>
      <c r="C39" s="3"/>
      <c r="D39" s="3"/>
    </row>
    <row r="40" spans="1:7" x14ac:dyDescent="0.25">
      <c r="A40" s="29" t="s">
        <v>11</v>
      </c>
      <c r="B40" s="117">
        <v>151</v>
      </c>
      <c r="C40" s="117">
        <v>84</v>
      </c>
      <c r="D40" s="117">
        <v>67</v>
      </c>
      <c r="E40" s="21"/>
      <c r="F40" s="21"/>
      <c r="G40" s="21"/>
    </row>
    <row r="41" spans="1:7" x14ac:dyDescent="0.25">
      <c r="A41" s="29"/>
      <c r="B41" s="21"/>
      <c r="C41" s="21"/>
      <c r="D41" s="21"/>
      <c r="E41" s="21"/>
      <c r="F41" s="21"/>
      <c r="G41" s="21"/>
    </row>
    <row r="42" spans="1:7" x14ac:dyDescent="0.25">
      <c r="A42" s="30" t="s">
        <v>79</v>
      </c>
      <c r="B42" s="114">
        <v>25</v>
      </c>
      <c r="C42" s="114">
        <v>15</v>
      </c>
      <c r="D42" s="114">
        <v>10</v>
      </c>
      <c r="E42" s="114"/>
      <c r="F42" s="114"/>
      <c r="G42" s="114"/>
    </row>
    <row r="43" spans="1:7" x14ac:dyDescent="0.25">
      <c r="A43" s="30" t="s">
        <v>80</v>
      </c>
      <c r="B43" s="114">
        <v>98</v>
      </c>
      <c r="C43" s="114">
        <v>53</v>
      </c>
      <c r="D43" s="114">
        <v>45</v>
      </c>
      <c r="E43" s="114"/>
      <c r="F43" s="114"/>
      <c r="G43" s="114"/>
    </row>
    <row r="44" spans="1:7" x14ac:dyDescent="0.25">
      <c r="A44" s="62" t="s">
        <v>105</v>
      </c>
      <c r="B44" s="115">
        <v>28</v>
      </c>
      <c r="C44" s="115">
        <v>16</v>
      </c>
      <c r="D44" s="115">
        <v>12</v>
      </c>
      <c r="E44" s="114"/>
      <c r="F44" s="114"/>
      <c r="G44" s="114"/>
    </row>
    <row r="47" spans="1:7" x14ac:dyDescent="0.25">
      <c r="A47" s="17" t="s">
        <v>85</v>
      </c>
      <c r="B47" s="24"/>
      <c r="C47" s="24"/>
      <c r="D47" s="24"/>
    </row>
    <row r="48" spans="1:7" x14ac:dyDescent="0.25">
      <c r="A48" s="17"/>
      <c r="B48" s="24"/>
      <c r="C48" s="24"/>
      <c r="D48" s="24"/>
    </row>
    <row r="49" spans="1:4" x14ac:dyDescent="0.25">
      <c r="A49" s="74"/>
      <c r="B49" s="18"/>
      <c r="C49" s="76" t="s">
        <v>8</v>
      </c>
      <c r="D49" s="76"/>
    </row>
    <row r="50" spans="1:4" x14ac:dyDescent="0.25">
      <c r="A50" s="78"/>
      <c r="B50" s="19"/>
      <c r="C50" s="80" t="s">
        <v>10</v>
      </c>
      <c r="D50" s="80"/>
    </row>
    <row r="51" spans="1:4" x14ac:dyDescent="0.25">
      <c r="A51" s="88"/>
      <c r="B51" s="82" t="s">
        <v>11</v>
      </c>
      <c r="C51" s="82" t="s">
        <v>12</v>
      </c>
      <c r="D51" s="118" t="s">
        <v>13</v>
      </c>
    </row>
    <row r="52" spans="1:4" x14ac:dyDescent="0.25">
      <c r="A52" s="89">
        <v>2005</v>
      </c>
      <c r="B52" s="24">
        <v>75</v>
      </c>
      <c r="C52" s="24">
        <v>33</v>
      </c>
      <c r="D52" s="24">
        <v>42</v>
      </c>
    </row>
    <row r="53" spans="1:4" x14ac:dyDescent="0.25">
      <c r="A53" s="90">
        <v>2006</v>
      </c>
      <c r="B53" s="24">
        <v>96</v>
      </c>
      <c r="C53" s="24">
        <v>39</v>
      </c>
      <c r="D53" s="24">
        <v>57</v>
      </c>
    </row>
    <row r="54" spans="1:4" x14ac:dyDescent="0.25">
      <c r="A54" s="90">
        <v>2007</v>
      </c>
      <c r="B54" s="24">
        <v>111</v>
      </c>
      <c r="C54" s="24">
        <v>56</v>
      </c>
      <c r="D54" s="24">
        <v>55</v>
      </c>
    </row>
    <row r="55" spans="1:4" x14ac:dyDescent="0.25">
      <c r="A55" s="90">
        <v>2008</v>
      </c>
      <c r="B55" s="24">
        <v>134</v>
      </c>
      <c r="C55" s="24">
        <v>73</v>
      </c>
      <c r="D55" s="24">
        <v>61</v>
      </c>
    </row>
    <row r="56" spans="1:4" x14ac:dyDescent="0.25">
      <c r="A56" s="91">
        <v>2009</v>
      </c>
      <c r="B56" s="24">
        <v>109</v>
      </c>
      <c r="C56" s="24">
        <v>54</v>
      </c>
      <c r="D56" s="24">
        <v>55</v>
      </c>
    </row>
    <row r="57" spans="1:4" x14ac:dyDescent="0.25">
      <c r="A57" s="91">
        <v>2010</v>
      </c>
      <c r="B57" s="24">
        <v>113</v>
      </c>
      <c r="C57" s="24">
        <v>52</v>
      </c>
      <c r="D57" s="24">
        <v>61</v>
      </c>
    </row>
    <row r="58" spans="1:4" x14ac:dyDescent="0.25">
      <c r="A58" s="91">
        <v>2011</v>
      </c>
      <c r="B58" s="24">
        <v>109</v>
      </c>
      <c r="C58" s="24">
        <v>56</v>
      </c>
      <c r="D58" s="24">
        <v>53</v>
      </c>
    </row>
    <row r="59" spans="1:4" x14ac:dyDescent="0.25">
      <c r="A59" s="91">
        <v>2012</v>
      </c>
      <c r="B59" s="24">
        <v>144</v>
      </c>
      <c r="C59" s="24">
        <v>70</v>
      </c>
      <c r="D59" s="24">
        <v>74</v>
      </c>
    </row>
    <row r="60" spans="1:4" x14ac:dyDescent="0.25">
      <c r="A60" s="91">
        <v>2013</v>
      </c>
      <c r="B60" s="24">
        <v>128</v>
      </c>
      <c r="C60" s="24">
        <v>48</v>
      </c>
      <c r="D60" s="24">
        <v>80</v>
      </c>
    </row>
    <row r="61" spans="1:4" x14ac:dyDescent="0.25">
      <c r="A61" s="91">
        <v>2014</v>
      </c>
      <c r="B61" s="24">
        <v>135</v>
      </c>
      <c r="C61" s="24">
        <v>62</v>
      </c>
      <c r="D61" s="24">
        <v>73</v>
      </c>
    </row>
    <row r="62" spans="1:4" x14ac:dyDescent="0.25">
      <c r="A62" s="91">
        <v>2015</v>
      </c>
      <c r="B62" s="24">
        <v>132</v>
      </c>
      <c r="C62" s="24">
        <v>59</v>
      </c>
      <c r="D62" s="24">
        <v>73</v>
      </c>
    </row>
    <row r="63" spans="1:4" x14ac:dyDescent="0.25">
      <c r="A63" s="91">
        <v>2016</v>
      </c>
      <c r="B63" s="24">
        <v>122</v>
      </c>
      <c r="C63" s="24">
        <v>47</v>
      </c>
      <c r="D63" s="24">
        <v>75</v>
      </c>
    </row>
    <row r="64" spans="1:4" x14ac:dyDescent="0.25">
      <c r="A64" s="91">
        <v>2017</v>
      </c>
      <c r="B64" s="24">
        <v>130</v>
      </c>
      <c r="C64" s="24">
        <v>62</v>
      </c>
      <c r="D64" s="24">
        <v>68</v>
      </c>
    </row>
    <row r="65" spans="1:4" x14ac:dyDescent="0.25">
      <c r="A65" s="91">
        <v>2018</v>
      </c>
      <c r="B65" s="24">
        <v>150</v>
      </c>
      <c r="C65" s="24">
        <v>80</v>
      </c>
      <c r="D65" s="24">
        <v>70</v>
      </c>
    </row>
    <row r="66" spans="1:4" x14ac:dyDescent="0.25">
      <c r="A66" s="91">
        <v>2019</v>
      </c>
      <c r="B66" s="24">
        <v>129</v>
      </c>
      <c r="C66" s="24">
        <v>49</v>
      </c>
      <c r="D66" s="24">
        <v>80</v>
      </c>
    </row>
    <row r="67" spans="1:4" x14ac:dyDescent="0.25">
      <c r="A67" s="91">
        <v>2020</v>
      </c>
      <c r="B67" s="24">
        <v>136</v>
      </c>
      <c r="C67" s="24">
        <v>67</v>
      </c>
      <c r="D67" s="24">
        <v>69</v>
      </c>
    </row>
    <row r="68" spans="1:4" x14ac:dyDescent="0.25">
      <c r="A68" s="91">
        <v>2021</v>
      </c>
      <c r="B68" s="24">
        <v>128</v>
      </c>
      <c r="C68" s="24">
        <v>67</v>
      </c>
      <c r="D68" s="24">
        <v>61</v>
      </c>
    </row>
    <row r="69" spans="1:4" x14ac:dyDescent="0.25">
      <c r="A69" s="91">
        <v>2022</v>
      </c>
      <c r="B69" s="24">
        <v>146</v>
      </c>
      <c r="C69" s="24">
        <v>80</v>
      </c>
      <c r="D69" s="24">
        <v>66</v>
      </c>
    </row>
    <row r="70" spans="1:4" x14ac:dyDescent="0.25">
      <c r="A70" s="91">
        <v>2023</v>
      </c>
      <c r="B70" s="24">
        <v>138</v>
      </c>
      <c r="C70" s="24">
        <v>66</v>
      </c>
      <c r="D70" s="24">
        <v>72</v>
      </c>
    </row>
    <row r="71" spans="1:4" x14ac:dyDescent="0.25">
      <c r="A71" s="91">
        <v>2024</v>
      </c>
      <c r="B71" s="24">
        <v>155</v>
      </c>
      <c r="C71" s="24">
        <v>73</v>
      </c>
      <c r="D71" s="24">
        <v>82</v>
      </c>
    </row>
    <row r="72" spans="1:4" x14ac:dyDescent="0.25">
      <c r="A72" s="92">
        <v>2025</v>
      </c>
      <c r="B72" s="93">
        <v>151</v>
      </c>
      <c r="C72" s="93">
        <v>84</v>
      </c>
      <c r="D72" s="93">
        <v>67</v>
      </c>
    </row>
    <row r="74" spans="1:4" x14ac:dyDescent="0.25">
      <c r="A74" s="86" t="str">
        <f>CONCATENATE("Stand: Juni ",RIGHT(Inhalt!A1,4)+1)</f>
        <v>Stand: Juni 2026</v>
      </c>
    </row>
    <row r="75" spans="1:4" x14ac:dyDescent="0.25">
      <c r="A75" s="63" t="s">
        <v>104</v>
      </c>
    </row>
    <row r="76" spans="1:4" x14ac:dyDescent="0.25">
      <c r="A76" s="86" t="str">
        <f>CONCATENATE("© BFS ",RIGHT(Inhalt!A1,4)+1)</f>
        <v>© BFS 2026</v>
      </c>
    </row>
    <row r="77" spans="1:4" ht="15.5" x14ac:dyDescent="0.25">
      <c r="A77" s="87"/>
    </row>
    <row r="78" spans="1:4" x14ac:dyDescent="0.25">
      <c r="A78" s="86" t="s">
        <v>68</v>
      </c>
    </row>
    <row r="79" spans="1:4" x14ac:dyDescent="0.25">
      <c r="A79" s="64" t="s">
        <v>67</v>
      </c>
    </row>
    <row r="84" spans="1:1" x14ac:dyDescent="0.25">
      <c r="A84" s="63"/>
    </row>
  </sheetData>
  <hyperlinks>
    <hyperlink ref="A2" location="Inhalt!A1" display="zurück zum Inhalt" xr:uid="{00000000-0004-0000-0700-000000000000}"/>
    <hyperlink ref="A79" r:id="rId1" xr:uid="{00000000-0004-0000-0700-000001000000}"/>
  </hyperlinks>
  <pageMargins left="0.70866141732283472" right="0.70866141732283472" top="0.74803149606299213" bottom="0.74803149606299213" header="0.31496062992125984" footer="0.31496062992125984"/>
  <pageSetup paperSize="9" scale="93" orientation="portrait" r:id="rId2"/>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4</vt:i4>
      </vt:variant>
    </vt:vector>
  </HeadingPairs>
  <TitlesOfParts>
    <vt:vector size="12" baseType="lpstr">
      <vt:lpstr>Inhalt</vt:lpstr>
      <vt:lpstr>Definitionen</vt:lpstr>
      <vt:lpstr>Tab. 1</vt:lpstr>
      <vt:lpstr>Tab. 2</vt:lpstr>
      <vt:lpstr>Tab. 3</vt:lpstr>
      <vt:lpstr>Tab. 4</vt:lpstr>
      <vt:lpstr>Tab. 5</vt:lpstr>
      <vt:lpstr>Tab. 6</vt:lpstr>
      <vt:lpstr>'Tab. 6'!Impression_des_titres</vt:lpstr>
      <vt:lpstr>Definitionen!Zone_d_impression</vt:lpstr>
      <vt:lpstr>Inhalt!Zone_d_impression</vt:lpstr>
      <vt:lpstr>'Tab. 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Deppierraz Réjane BFS</dc:creator>
  <cp:lastModifiedBy>Deppierraz Réjane BFS</cp:lastModifiedBy>
  <cp:lastPrinted>2020-04-14T09:57:34Z</cp:lastPrinted>
  <dcterms:created xsi:type="dcterms:W3CDTF">2018-04-05T06:21:17Z</dcterms:created>
  <dcterms:modified xsi:type="dcterms:W3CDTF">2026-06-17T10:24:42Z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2025-06-12T12:48:01Z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da348ba8-8d4c-4b33-84c1-d299f0dd458a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