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BB\BILD-P\10_L-A\04 Diffusion\03 Basispublikationen\03 Bildungsabschlüsse\Maturitäten\Fachmaturitäten\2026_données 2025\"/>
    </mc:Choice>
  </mc:AlternateContent>
  <xr:revisionPtr revIDLastSave="0" documentId="13_ncr:1_{5550B216-9C55-47AF-9990-D22DCC8F8A27}" xr6:coauthVersionLast="47" xr6:coauthVersionMax="47" xr10:uidLastSave="{00000000-0000-0000-0000-000000000000}"/>
  <bookViews>
    <workbookView xWindow="1100" yWindow="1100" windowWidth="14400" windowHeight="8170" tabRatio="806" xr2:uid="{00000000-000D-0000-FFFF-FFFF00000000}"/>
  </bookViews>
  <sheets>
    <sheet name="Contenu" sheetId="8" r:id="rId1"/>
    <sheet name="Définitions" sheetId="13" r:id="rId2"/>
    <sheet name="Tab. 1" sheetId="1" r:id="rId3"/>
    <sheet name="Tab. 2 " sheetId="9" r:id="rId4"/>
    <sheet name="Tab. 3" sheetId="4" r:id="rId5"/>
    <sheet name="Tab. 4" sheetId="10" r:id="rId6"/>
    <sheet name="Tab. 5" sheetId="11" r:id="rId7"/>
    <sheet name="Tab. 6" sheetId="12" r:id="rId8"/>
  </sheets>
  <definedNames>
    <definedName name="_xlnm.Print_Area" localSheetId="0">Contenu!$A$1:$B$22</definedName>
    <definedName name="_xlnm.Print_Area" localSheetId="1">Définitions!$A$1:$G$41</definedName>
    <definedName name="_xlnm.Print_Area" localSheetId="2">'Tab. 1'!$A$1:$G$46</definedName>
    <definedName name="_xlnm.Print_Area" localSheetId="3">'Tab. 2 '!$A$1:$G$46</definedName>
    <definedName name="_xlnm.Print_Area" localSheetId="4">'Tab. 3'!$A$1:$G$32</definedName>
    <definedName name="_xlnm.Print_Area" localSheetId="5">'Tab. 4'!$A$1:$G$47</definedName>
    <definedName name="_xlnm.Print_Area" localSheetId="6">'Tab. 5'!$A$1:$G$46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12" l="1"/>
  <c r="A21" i="12"/>
  <c r="A43" i="11"/>
  <c r="A41" i="11"/>
  <c r="A44" i="10"/>
  <c r="A42" i="10"/>
  <c r="A24" i="4"/>
  <c r="A22" i="4"/>
  <c r="A43" i="9"/>
  <c r="A41" i="9"/>
  <c r="A44" i="1"/>
  <c r="A42" i="1"/>
</calcChain>
</file>

<file path=xl/sharedStrings.xml><?xml version="1.0" encoding="utf-8"?>
<sst xmlns="http://schemas.openxmlformats.org/spreadsheetml/2006/main" count="245" uniqueCount="75">
  <si>
    <t>Total</t>
  </si>
  <si>
    <t>Vaud</t>
  </si>
  <si>
    <t>Neuchâtel</t>
  </si>
  <si>
    <t>Genève</t>
  </si>
  <si>
    <t>Canton de domicile</t>
  </si>
  <si>
    <t>Candidats</t>
  </si>
  <si>
    <t>(redoublants inclus)</t>
  </si>
  <si>
    <t xml:space="preserve">Hommes </t>
  </si>
  <si>
    <t>Femmes</t>
  </si>
  <si>
    <t>1 Certificats des écoles de culture générale selon le canton de domicile</t>
  </si>
  <si>
    <t>Certificats des écoles</t>
  </si>
  <si>
    <t>de culture générale</t>
  </si>
  <si>
    <t>2 Certificats des écoles de culture générale selon le canton de l'école</t>
  </si>
  <si>
    <t>Canton de l'école</t>
  </si>
  <si>
    <t>Orientation</t>
  </si>
  <si>
    <t>4 Certificats des maturités spécialisées selon le canton de domicile</t>
  </si>
  <si>
    <t>maturités spécialisées</t>
  </si>
  <si>
    <t>Certificats des</t>
  </si>
  <si>
    <t>5 Certificats des maturités spécialisées selon le canton de l'école</t>
  </si>
  <si>
    <t>retour au contenu</t>
  </si>
  <si>
    <t>Certificats des écoles de culture générale selon le canton de domicile</t>
  </si>
  <si>
    <t>Certificats des écoles de culture générale selon le canton de l'école</t>
  </si>
  <si>
    <t>Certificats des écoles de culture générale selon l'orientation</t>
  </si>
  <si>
    <t>Certificats des maturités spécialisées selon le canton de domicile</t>
  </si>
  <si>
    <t>6 Certificats des maturités spécialisées selon l'orientation</t>
  </si>
  <si>
    <t>Certificats des maturités spécialisées selon l'orientation</t>
  </si>
  <si>
    <t>Certificats des maturités spécialisées selon le canton de l'école</t>
  </si>
  <si>
    <t>3 Certificats des écoles de culture générale selon l'orientation</t>
  </si>
  <si>
    <t>Définitions</t>
  </si>
  <si>
    <t>Zürich</t>
  </si>
  <si>
    <t>Luzern</t>
  </si>
  <si>
    <t>Uri</t>
  </si>
  <si>
    <t>Schwyz</t>
  </si>
  <si>
    <t>Obwalden</t>
  </si>
  <si>
    <t>Nidwalden</t>
  </si>
  <si>
    <t>Glarus</t>
  </si>
  <si>
    <t>Zug</t>
  </si>
  <si>
    <t>Solothurn</t>
  </si>
  <si>
    <t>Basel-Stadt</t>
  </si>
  <si>
    <t>Basel-Landschaft</t>
  </si>
  <si>
    <t>Schaffhausen</t>
  </si>
  <si>
    <t>St. Gallen</t>
  </si>
  <si>
    <t>Aargau</t>
  </si>
  <si>
    <t>Thurgau</t>
  </si>
  <si>
    <t>Fribourg / Freiburg</t>
  </si>
  <si>
    <t>Appenzell Ausserrhoden</t>
  </si>
  <si>
    <t>Appenzell Innerrhoden</t>
  </si>
  <si>
    <t>Graubünden / Grigioni / Grischun</t>
  </si>
  <si>
    <t>Ticino</t>
  </si>
  <si>
    <t>Valais / Wallis</t>
  </si>
  <si>
    <t>Etranger</t>
  </si>
  <si>
    <t>Source: Statistique des diplômes (SBA)</t>
  </si>
  <si>
    <t>lernstat@bfs.admin.ch</t>
  </si>
  <si>
    <t>Renseignement:</t>
  </si>
  <si>
    <t>ECG - Arts et design</t>
  </si>
  <si>
    <t>ECG - Communication et information</t>
  </si>
  <si>
    <t>ECG - Musique et théâtre</t>
  </si>
  <si>
    <t>ECG - Pédagogie</t>
  </si>
  <si>
    <t>ECG - Santé</t>
  </si>
  <si>
    <t>ECG - Santé/pédagogie</t>
  </si>
  <si>
    <t>ECG - Santé/sciences naturelles</t>
  </si>
  <si>
    <t>ECG - Travail social</t>
  </si>
  <si>
    <t>ECG - Travail social/pédagogie</t>
  </si>
  <si>
    <t>MSP - Arts et design</t>
  </si>
  <si>
    <t>MSP - Communication et information</t>
  </si>
  <si>
    <t>MSP - Musique et théâtre</t>
  </si>
  <si>
    <t>MSP - Pédagogie</t>
  </si>
  <si>
    <t>MSP - Santé</t>
  </si>
  <si>
    <t>MSP - Santé/sciences naturelles</t>
  </si>
  <si>
    <t>MSP - Sciences naturelles</t>
  </si>
  <si>
    <t>MSP - Travail social</t>
  </si>
  <si>
    <t>Statistique des certificats des écoles de culture générale et des maturités spécialisées 2025</t>
  </si>
  <si>
    <t>Bern / Berne 1)</t>
  </si>
  <si>
    <t>Jura 1)</t>
  </si>
  <si>
    <t>1) Berne: avec la commune de Moutier; Jura: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</si>
</sst>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font>
    <font>
      <sz val="10"/>
      <name val="Arial"/>
      <family val="2"/>
    </font>
    <font>
      <b/>
      <sz val="14"/>
      <name val="Arial"/>
      <family val="2"/>
    </font>
    <font>
      <sz val="8"/>
      <name val="Arial"/>
      <family val="2"/>
    </font>
    <font>
      <b/>
      <sz val="8"/>
      <name val="Arial"/>
      <family val="2"/>
    </font>
    <font>
      <b/>
      <sz val="10"/>
      <name val="Arial"/>
      <family val="2"/>
    </font>
    <font>
      <b/>
      <sz val="9"/>
      <name val="Arial"/>
      <family val="2"/>
    </font>
    <font>
      <b/>
      <sz val="8"/>
      <color indexed="8"/>
      <name val="Arial"/>
      <family val="2"/>
    </font>
    <font>
      <sz val="8"/>
      <color indexed="8"/>
      <name val="Arial"/>
      <family val="2"/>
    </font>
    <font>
      <u/>
      <sz val="10"/>
      <color indexed="12"/>
      <name val="Arial"/>
      <family val="2"/>
    </font>
    <font>
      <u/>
      <sz val="8"/>
      <color indexed="12"/>
      <name val="Arial"/>
      <family val="2"/>
    </font>
    <font>
      <sz val="8"/>
      <color rgb="FF000000"/>
      <name val="Arial"/>
      <family val="2"/>
    </font>
    <font>
      <sz val="9.5"/>
      <color rgb="FF000000"/>
      <name val="Arial"/>
      <family val="2"/>
    </font>
    <font>
      <b/>
      <sz val="12"/>
      <name val="Arial"/>
      <family val="2"/>
    </font>
    <font>
      <sz val="8"/>
      <color rgb="FFFF0000"/>
      <name val="Arial"/>
      <family val="2"/>
    </font>
    <font>
      <u/>
      <sz val="9.5"/>
      <color theme="10"/>
      <name val="Arial"/>
      <family val="2"/>
    </font>
    <font>
      <u/>
      <sz val="8"/>
      <color theme="10"/>
      <name val="Arial"/>
      <family val="2"/>
    </font>
    <font>
      <b/>
      <sz val="12"/>
      <name val="Arial narrow"/>
      <family val="2"/>
    </font>
    <font>
      <sz val="8"/>
      <color theme="1"/>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12" fillId="0" borderId="0"/>
    <xf numFmtId="0" fontId="15" fillId="0" borderId="0" applyNumberFormat="0" applyFill="0" applyBorder="0" applyAlignment="0" applyProtection="0"/>
  </cellStyleXfs>
  <cellXfs count="53">
    <xf numFmtId="0" fontId="0" fillId="0" borderId="0" xfId="0"/>
    <xf numFmtId="164" fontId="3" fillId="2" borderId="0" xfId="0" applyNumberFormat="1" applyFont="1" applyFill="1"/>
    <xf numFmtId="164" fontId="1" fillId="2" borderId="0" xfId="0" applyNumberFormat="1" applyFont="1" applyFill="1"/>
    <xf numFmtId="164" fontId="2" fillId="2" borderId="1" xfId="0" applyNumberFormat="1" applyFont="1" applyFill="1" applyBorder="1" applyAlignment="1">
      <alignment horizontal="left"/>
    </xf>
    <xf numFmtId="164" fontId="4" fillId="2" borderId="0" xfId="0" applyNumberFormat="1" applyFont="1" applyFill="1"/>
    <xf numFmtId="0" fontId="4" fillId="2" borderId="0" xfId="0" applyFont="1" applyFill="1" applyAlignment="1">
      <alignment horizontal="center"/>
    </xf>
    <xf numFmtId="0" fontId="7" fillId="2" borderId="0" xfId="0" applyFont="1" applyFill="1"/>
    <xf numFmtId="0" fontId="7" fillId="2" borderId="0" xfId="0" applyFont="1" applyFill="1" applyAlignment="1">
      <alignment horizontal="center"/>
    </xf>
    <xf numFmtId="0" fontId="8" fillId="2" borderId="0" xfId="0" applyFont="1" applyFill="1"/>
    <xf numFmtId="164" fontId="10" fillId="2" borderId="1" xfId="1" applyNumberFormat="1" applyFont="1" applyFill="1" applyBorder="1" applyAlignment="1" applyProtection="1"/>
    <xf numFmtId="164" fontId="3" fillId="2" borderId="1" xfId="0" applyNumberFormat="1" applyFont="1" applyFill="1" applyBorder="1"/>
    <xf numFmtId="164" fontId="5" fillId="2" borderId="0" xfId="0" applyNumberFormat="1" applyFont="1" applyFill="1"/>
    <xf numFmtId="0" fontId="6" fillId="2" borderId="0" xfId="0" applyFont="1" applyFill="1"/>
    <xf numFmtId="164" fontId="3" fillId="2" borderId="5" xfId="0" applyNumberFormat="1" applyFont="1" applyFill="1" applyBorder="1" applyAlignment="1">
      <alignment horizontal="center"/>
    </xf>
    <xf numFmtId="164" fontId="3" fillId="2" borderId="8" xfId="0" applyNumberFormat="1" applyFont="1" applyFill="1" applyBorder="1" applyAlignment="1">
      <alignment horizontal="center"/>
    </xf>
    <xf numFmtId="0" fontId="7" fillId="2" borderId="0" xfId="0" applyFont="1" applyFill="1" applyAlignment="1">
      <alignment horizontal="left" vertical="top" wrapText="1"/>
    </xf>
    <xf numFmtId="3" fontId="7" fillId="2" borderId="0" xfId="0" applyNumberFormat="1" applyFont="1" applyFill="1" applyAlignment="1">
      <alignment horizontal="right" indent="1"/>
    </xf>
    <xf numFmtId="0" fontId="8" fillId="2" borderId="0" xfId="0" applyFont="1" applyFill="1" applyAlignment="1">
      <alignment horizontal="left" vertical="top" wrapText="1"/>
    </xf>
    <xf numFmtId="3" fontId="8" fillId="2" borderId="0" xfId="0" applyNumberFormat="1" applyFont="1" applyFill="1" applyAlignment="1">
      <alignment horizontal="right" indent="1"/>
    </xf>
    <xf numFmtId="3" fontId="8" fillId="2" borderId="0" xfId="0" applyNumberFormat="1" applyFont="1" applyFill="1" applyAlignment="1">
      <alignment horizontal="right" wrapText="1" indent="1"/>
    </xf>
    <xf numFmtId="0" fontId="4" fillId="2" borderId="0" xfId="0" applyFont="1" applyFill="1"/>
    <xf numFmtId="0" fontId="11" fillId="2" borderId="0" xfId="0" applyFont="1" applyFill="1" applyAlignment="1">
      <alignment horizontal="right" vertical="center" wrapText="1"/>
    </xf>
    <xf numFmtId="0" fontId="11" fillId="2" borderId="0" xfId="0" applyFont="1" applyFill="1" applyAlignment="1">
      <alignment vertical="center" wrapText="1"/>
    </xf>
    <xf numFmtId="164" fontId="3" fillId="2" borderId="0" xfId="0" applyNumberFormat="1" applyFont="1" applyFill="1" applyAlignment="1">
      <alignment horizontal="right"/>
    </xf>
    <xf numFmtId="164" fontId="2" fillId="2" borderId="0" xfId="0" applyNumberFormat="1" applyFont="1" applyFill="1" applyAlignment="1">
      <alignment horizontal="left"/>
    </xf>
    <xf numFmtId="0" fontId="1" fillId="2" borderId="0" xfId="0" applyFont="1" applyFill="1"/>
    <xf numFmtId="0" fontId="12" fillId="2" borderId="0" xfId="0" applyFont="1" applyFill="1" applyAlignment="1">
      <alignment vertical="center"/>
    </xf>
    <xf numFmtId="0" fontId="10" fillId="2" borderId="1" xfId="1" applyFont="1" applyFill="1" applyBorder="1" applyAlignment="1" applyProtection="1"/>
    <xf numFmtId="164" fontId="13" fillId="2" borderId="0" xfId="0" applyNumberFormat="1" applyFont="1" applyFill="1"/>
    <xf numFmtId="164" fontId="1" fillId="2" borderId="1" xfId="0" applyNumberFormat="1" applyFont="1" applyFill="1" applyBorder="1"/>
    <xf numFmtId="164" fontId="9" fillId="2" borderId="0" xfId="1" applyNumberFormat="1" applyFill="1" applyAlignment="1" applyProtection="1"/>
    <xf numFmtId="164" fontId="14" fillId="2" borderId="0" xfId="0" applyNumberFormat="1" applyFont="1" applyFill="1"/>
    <xf numFmtId="0" fontId="9" fillId="2" borderId="0" xfId="1" applyFill="1" applyAlignment="1" applyProtection="1"/>
    <xf numFmtId="0" fontId="1" fillId="2" borderId="0" xfId="0" applyFont="1" applyFill="1" applyAlignment="1">
      <alignment horizontal="center"/>
    </xf>
    <xf numFmtId="0" fontId="1" fillId="2" borderId="1" xfId="0" applyFont="1" applyFill="1" applyBorder="1"/>
    <xf numFmtId="164" fontId="3" fillId="2" borderId="2" xfId="0" applyNumberFormat="1" applyFont="1" applyFill="1" applyBorder="1"/>
    <xf numFmtId="164" fontId="3" fillId="2" borderId="6" xfId="0" applyNumberFormat="1" applyFont="1" applyFill="1" applyBorder="1" applyAlignment="1">
      <alignment horizontal="center"/>
    </xf>
    <xf numFmtId="164" fontId="3" fillId="2" borderId="7" xfId="0" applyNumberFormat="1" applyFont="1" applyFill="1" applyBorder="1" applyAlignment="1">
      <alignment horizontal="center"/>
    </xf>
    <xf numFmtId="164" fontId="3" fillId="2" borderId="3" xfId="0" applyNumberFormat="1" applyFont="1" applyFill="1" applyBorder="1"/>
    <xf numFmtId="164" fontId="3" fillId="2" borderId="1" xfId="0" applyNumberFormat="1" applyFont="1" applyFill="1" applyBorder="1" applyAlignment="1">
      <alignment horizontal="center"/>
    </xf>
    <xf numFmtId="164" fontId="3" fillId="2" borderId="9" xfId="0" applyNumberFormat="1" applyFont="1" applyFill="1" applyBorder="1" applyAlignment="1">
      <alignment horizontal="center"/>
    </xf>
    <xf numFmtId="164" fontId="3" fillId="2" borderId="4" xfId="0" applyNumberFormat="1" applyFont="1" applyFill="1" applyBorder="1"/>
    <xf numFmtId="164" fontId="3" fillId="2" borderId="10" xfId="0" applyNumberFormat="1" applyFont="1" applyFill="1" applyBorder="1" applyAlignment="1">
      <alignment horizontal="center"/>
    </xf>
    <xf numFmtId="0" fontId="3" fillId="2" borderId="4" xfId="0" applyFont="1" applyFill="1" applyBorder="1"/>
    <xf numFmtId="0" fontId="3" fillId="2" borderId="0" xfId="2" applyFont="1" applyFill="1" applyAlignment="1">
      <alignment vertical="top"/>
    </xf>
    <xf numFmtId="0" fontId="16" fillId="2" borderId="0" xfId="3" applyFont="1" applyFill="1" applyBorder="1" applyAlignment="1">
      <alignment vertical="top"/>
    </xf>
    <xf numFmtId="3" fontId="8" fillId="2" borderId="1" xfId="0" applyNumberFormat="1" applyFont="1" applyFill="1" applyBorder="1" applyAlignment="1">
      <alignment horizontal="right" indent="1"/>
    </xf>
    <xf numFmtId="0" fontId="8" fillId="2" borderId="1" xfId="0" applyFont="1" applyFill="1" applyBorder="1" applyAlignment="1">
      <alignment horizontal="left" vertical="top" wrapText="1"/>
    </xf>
    <xf numFmtId="0" fontId="3" fillId="2" borderId="0" xfId="0" applyFont="1" applyFill="1" applyAlignment="1">
      <alignment vertical="top"/>
    </xf>
    <xf numFmtId="0" fontId="17" fillId="2" borderId="0" xfId="0" applyFont="1" applyFill="1" applyAlignment="1">
      <alignment vertical="top" wrapText="1"/>
    </xf>
    <xf numFmtId="0" fontId="18" fillId="2" borderId="0" xfId="0" applyFont="1" applyFill="1" applyAlignment="1">
      <alignment vertical="top"/>
    </xf>
    <xf numFmtId="0" fontId="3" fillId="2" borderId="0" xfId="0" applyFont="1" applyFill="1"/>
    <xf numFmtId="164" fontId="13" fillId="2" borderId="0" xfId="0" applyNumberFormat="1" applyFont="1" applyFill="1" applyAlignment="1">
      <alignment horizontal="left" wrapText="1"/>
    </xf>
  </cellXfs>
  <cellStyles count="4">
    <cellStyle name="Lien hypertexte" xfId="1" builtinId="8"/>
    <cellStyle name="Lien hypertexte 2" xfId="3"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6</xdr:col>
      <xdr:colOff>752475</xdr:colOff>
      <xdr:row>40</xdr:row>
      <xdr:rowOff>9525</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0" y="523875"/>
          <a:ext cx="5324475" cy="600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1200"/>
            </a:spcAft>
          </a:pPr>
          <a:r>
            <a:rPr lang="fr-CH" sz="1100" b="1">
              <a:solidFill>
                <a:schemeClr val="dk1"/>
              </a:solidFill>
              <a:effectLst/>
              <a:latin typeface="+mn-lt"/>
              <a:ea typeface="+mn-ea"/>
              <a:cs typeface="+mn-cs"/>
            </a:rPr>
            <a:t>Ecole de culture générale et maturités spécialisée</a:t>
          </a:r>
          <a:endParaRPr lang="en-US" sz="1100" b="1">
            <a:solidFill>
              <a:schemeClr val="dk1"/>
            </a:solidFill>
            <a:effectLst/>
            <a:latin typeface="+mn-lt"/>
            <a:ea typeface="+mn-ea"/>
            <a:cs typeface="+mn-cs"/>
          </a:endParaRPr>
        </a:p>
        <a:p>
          <a:r>
            <a:rPr lang="fr-CH" sz="1100">
              <a:solidFill>
                <a:schemeClr val="dk1"/>
              </a:solidFill>
              <a:effectLst/>
              <a:latin typeface="+mn-lt"/>
              <a:ea typeface="+mn-ea"/>
              <a:cs typeface="+mn-cs"/>
            </a:rPr>
            <a:t>Les écoles de culture générale (ECG) ont remplacé progressivement les écoles du degré diplôme. Ce sont des écoles de type formation générale (degré secondaire II) qui succèdent à la scolarité obligatoire. Elles conviennent particulièrement aux élèves qui, à 15 ans, ne veulent pas directement enchaîner avec une maturité ou une formation professionnelle. Elles dispensent une formation générale approfondie et proposent deux sortes de diplômes : certificat d’une école de culture générale et certificat de maturité spécialisée. Le certificat de culture générale est le diplôme décerné à l’issue de trois années de formation ECG, certificat qui permet l’accès aux études professionnelles dans une école supérieure ou une haute école spécialisée. La maturité spécialisée n’est, par contre, pas obligatoire et ne peut être suivie qu’après avoir obtenu le certificat de culture générale. Néanmoins elle est parfois indispensable pour entrer dans certaines hautes écoles spécialisées. La maturité spécialisée consiste en une année supplémentaire et comporte une formation scolaire ainsi qu’un stage pratique. Les porteurs d’une maturité spécialisée peuvent, depuis 2017, accéder à l’examen complémentaire « Passerelle ». Le certificat de l’examen passerelle permet d’entrer dans toutes les hautes écoles universitaires de Suisse. </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Dans les ECG chaque branche est de valeur égale, ce qui veut dire que des notes insuffisantes en musique ou en sport peuvent également compromettre une promotion. Les ECG sont réparties par filières et les orientations spécifiques se répartissent comme suit, néanmoins, elles varient légèrement de canton en canton :  </a:t>
          </a:r>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  - Santé</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Social</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Pédagogie </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Information et communication</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Arts visuels</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Musique et théâtre</a:t>
          </a:r>
          <a:br>
            <a:rPr lang="fr-CH" sz="1100">
              <a:solidFill>
                <a:schemeClr val="dk1"/>
              </a:solidFill>
              <a:effectLst/>
              <a:latin typeface="+mn-lt"/>
              <a:ea typeface="+mn-ea"/>
              <a:cs typeface="+mn-cs"/>
            </a:rPr>
          </a:br>
          <a:r>
            <a:rPr lang="fr-CH" sz="1100">
              <a:solidFill>
                <a:schemeClr val="dk1"/>
              </a:solidFill>
              <a:effectLst/>
              <a:latin typeface="+mn-lt"/>
              <a:ea typeface="+mn-ea"/>
              <a:cs typeface="+mn-cs"/>
            </a:rPr>
            <a:t>  - Psychologie appliquée</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Durant la formation il existe hormis les cours traditionnels encore d’autres méthodes d’apprentissage. Il est obligatoire d’effectuer un stage pratique dans la filière fréquentée durant la formation. </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19"/>
  <sheetViews>
    <sheetView tabSelected="1" zoomScaleNormal="100" workbookViewId="0"/>
  </sheetViews>
  <sheetFormatPr baseColWidth="10" defaultColWidth="11.453125" defaultRowHeight="12.5" x14ac:dyDescent="0.25"/>
  <cols>
    <col min="1" max="1" width="3.26953125" style="33" customWidth="1"/>
    <col min="2" max="2" width="93.54296875" style="25" customWidth="1"/>
    <col min="3" max="10" width="5.26953125" style="25" customWidth="1"/>
    <col min="11" max="13" width="6" style="25" customWidth="1"/>
    <col min="14" max="16384" width="11.453125" style="25"/>
  </cols>
  <sheetData>
    <row r="1" spans="1:13" ht="15.5" x14ac:dyDescent="0.35">
      <c r="A1" s="28" t="s">
        <v>71</v>
      </c>
      <c r="B1" s="2"/>
      <c r="C1" s="2"/>
      <c r="D1" s="2"/>
      <c r="E1" s="2"/>
      <c r="F1" s="2"/>
      <c r="G1" s="1"/>
      <c r="H1" s="2"/>
      <c r="I1" s="2"/>
      <c r="J1" s="1"/>
      <c r="K1" s="2"/>
      <c r="L1" s="2"/>
      <c r="M1" s="1"/>
    </row>
    <row r="2" spans="1:13" ht="11.25" customHeight="1" x14ac:dyDescent="0.4">
      <c r="A2" s="3"/>
      <c r="B2" s="29"/>
      <c r="C2" s="2"/>
      <c r="D2" s="2"/>
      <c r="E2" s="2"/>
      <c r="F2" s="2"/>
      <c r="G2" s="1"/>
      <c r="H2" s="2"/>
      <c r="I2" s="2"/>
      <c r="J2" s="1"/>
      <c r="K2" s="2"/>
      <c r="L2" s="2"/>
      <c r="M2" s="1"/>
    </row>
    <row r="3" spans="1:13" ht="11.25" customHeight="1" x14ac:dyDescent="0.25">
      <c r="A3" s="4"/>
      <c r="C3" s="4"/>
      <c r="D3" s="4"/>
      <c r="E3" s="4"/>
      <c r="F3" s="4"/>
      <c r="G3" s="4"/>
      <c r="H3" s="4"/>
      <c r="I3" s="4"/>
      <c r="J3" s="4"/>
      <c r="K3" s="4"/>
      <c r="L3" s="4"/>
      <c r="M3" s="4"/>
    </row>
    <row r="4" spans="1:13" ht="11.25" customHeight="1" x14ac:dyDescent="0.25">
      <c r="A4" s="4"/>
      <c r="C4" s="4"/>
      <c r="D4" s="4"/>
      <c r="E4" s="4"/>
      <c r="F4" s="4"/>
      <c r="G4" s="4"/>
      <c r="H4" s="4"/>
      <c r="I4" s="4"/>
      <c r="J4" s="4"/>
      <c r="K4" s="4"/>
      <c r="L4" s="4"/>
      <c r="M4" s="4"/>
    </row>
    <row r="5" spans="1:13" ht="11.25" customHeight="1" x14ac:dyDescent="0.25">
      <c r="A5" s="4"/>
      <c r="C5" s="4"/>
      <c r="D5" s="4"/>
      <c r="E5" s="4"/>
      <c r="F5" s="4"/>
      <c r="G5" s="4"/>
      <c r="H5" s="4"/>
      <c r="I5" s="4"/>
      <c r="J5" s="4"/>
      <c r="K5" s="4"/>
      <c r="L5" s="4"/>
      <c r="M5" s="4"/>
    </row>
    <row r="6" spans="1:13" ht="13.9" customHeight="1" x14ac:dyDescent="0.25">
      <c r="A6" s="4"/>
      <c r="C6" s="4"/>
      <c r="D6" s="4"/>
      <c r="E6" s="4"/>
      <c r="F6" s="4"/>
      <c r="G6" s="4"/>
      <c r="H6" s="4"/>
      <c r="I6" s="4"/>
      <c r="J6" s="4"/>
      <c r="K6" s="4"/>
      <c r="L6" s="4"/>
      <c r="M6" s="4"/>
    </row>
    <row r="7" spans="1:13" ht="13.9" customHeight="1" x14ac:dyDescent="0.25">
      <c r="A7" s="4"/>
      <c r="B7" s="30" t="s">
        <v>28</v>
      </c>
      <c r="C7" s="4"/>
      <c r="D7" s="4"/>
      <c r="E7" s="4"/>
      <c r="F7" s="4"/>
      <c r="G7" s="4"/>
      <c r="H7" s="4"/>
      <c r="I7" s="4"/>
      <c r="J7" s="4"/>
      <c r="K7" s="4"/>
      <c r="L7" s="4"/>
      <c r="M7" s="4"/>
    </row>
    <row r="8" spans="1:13" ht="13.9" customHeight="1" x14ac:dyDescent="0.25">
      <c r="A8" s="5"/>
      <c r="B8" s="1"/>
      <c r="C8" s="6"/>
      <c r="D8" s="6"/>
      <c r="E8" s="6"/>
      <c r="F8" s="6"/>
      <c r="G8" s="6"/>
      <c r="H8" s="6"/>
      <c r="I8" s="6"/>
      <c r="J8" s="6"/>
      <c r="K8" s="6"/>
      <c r="L8" s="6"/>
      <c r="M8" s="6"/>
    </row>
    <row r="9" spans="1:13" ht="13.9" customHeight="1" x14ac:dyDescent="0.25">
      <c r="A9" s="7">
        <v>1</v>
      </c>
      <c r="B9" s="30" t="s">
        <v>20</v>
      </c>
      <c r="C9" s="6"/>
      <c r="D9" s="6"/>
      <c r="E9" s="6"/>
      <c r="F9" s="6"/>
      <c r="G9" s="6"/>
      <c r="H9" s="6"/>
      <c r="I9" s="6"/>
      <c r="J9" s="6"/>
      <c r="K9" s="6"/>
      <c r="L9" s="6"/>
      <c r="M9" s="6"/>
    </row>
    <row r="10" spans="1:13" ht="13.9" customHeight="1" x14ac:dyDescent="0.25">
      <c r="A10" s="7"/>
      <c r="B10" s="31"/>
      <c r="C10" s="6"/>
      <c r="D10" s="6"/>
      <c r="E10" s="6"/>
      <c r="F10" s="6"/>
      <c r="G10" s="6"/>
      <c r="H10" s="6"/>
      <c r="I10" s="6"/>
      <c r="J10" s="6"/>
      <c r="K10" s="6"/>
      <c r="L10" s="6"/>
      <c r="M10" s="6"/>
    </row>
    <row r="11" spans="1:13" ht="13.9" customHeight="1" x14ac:dyDescent="0.25">
      <c r="A11" s="7">
        <v>2</v>
      </c>
      <c r="B11" s="30" t="s">
        <v>21</v>
      </c>
      <c r="C11" s="6"/>
      <c r="D11" s="6"/>
      <c r="E11" s="6"/>
      <c r="F11" s="6"/>
      <c r="G11" s="6"/>
      <c r="H11" s="6"/>
      <c r="I11" s="6"/>
      <c r="J11" s="6"/>
      <c r="K11" s="6"/>
      <c r="L11" s="6"/>
      <c r="M11" s="6"/>
    </row>
    <row r="12" spans="1:13" ht="13.9" customHeight="1" x14ac:dyDescent="0.25">
      <c r="A12" s="7"/>
      <c r="B12" s="8"/>
      <c r="C12" s="6"/>
      <c r="D12" s="6"/>
      <c r="E12" s="6"/>
      <c r="F12" s="6"/>
      <c r="G12" s="6"/>
      <c r="H12" s="6"/>
      <c r="I12" s="6"/>
      <c r="J12" s="6"/>
      <c r="K12" s="6"/>
      <c r="L12" s="6"/>
      <c r="M12" s="6"/>
    </row>
    <row r="13" spans="1:13" ht="13.9" customHeight="1" x14ac:dyDescent="0.25">
      <c r="A13" s="7">
        <v>3</v>
      </c>
      <c r="B13" s="30" t="s">
        <v>22</v>
      </c>
      <c r="C13" s="6"/>
      <c r="D13" s="6"/>
      <c r="E13" s="6"/>
      <c r="F13" s="6"/>
      <c r="G13" s="6"/>
      <c r="H13" s="6"/>
      <c r="I13" s="6"/>
      <c r="J13" s="6"/>
      <c r="K13" s="6"/>
      <c r="L13" s="6"/>
      <c r="M13" s="6"/>
    </row>
    <row r="14" spans="1:13" ht="13.9" customHeight="1" x14ac:dyDescent="0.25">
      <c r="A14" s="7"/>
      <c r="B14" s="8"/>
      <c r="C14" s="6"/>
      <c r="D14" s="6"/>
      <c r="E14" s="6"/>
      <c r="F14" s="6"/>
      <c r="G14" s="6"/>
      <c r="H14" s="6"/>
      <c r="I14" s="6"/>
      <c r="J14" s="6"/>
      <c r="K14" s="6"/>
      <c r="L14" s="6"/>
      <c r="M14" s="6"/>
    </row>
    <row r="15" spans="1:13" ht="13.9" customHeight="1" x14ac:dyDescent="0.25">
      <c r="A15" s="7">
        <v>4</v>
      </c>
      <c r="B15" s="32" t="s">
        <v>23</v>
      </c>
      <c r="C15" s="6"/>
      <c r="D15" s="6"/>
      <c r="E15" s="6"/>
      <c r="F15" s="6"/>
      <c r="G15" s="6"/>
      <c r="H15" s="6"/>
      <c r="I15" s="6"/>
      <c r="J15" s="6"/>
      <c r="K15" s="6"/>
      <c r="L15" s="6"/>
      <c r="M15" s="6"/>
    </row>
    <row r="16" spans="1:13" ht="13.9" customHeight="1" x14ac:dyDescent="0.25">
      <c r="A16" s="7"/>
      <c r="B16" s="31"/>
      <c r="C16" s="6"/>
      <c r="D16" s="6"/>
      <c r="E16" s="6"/>
      <c r="F16" s="6"/>
      <c r="G16" s="6"/>
      <c r="H16" s="6"/>
      <c r="I16" s="6"/>
      <c r="J16" s="6"/>
      <c r="K16" s="6"/>
      <c r="L16" s="6"/>
      <c r="M16" s="6"/>
    </row>
    <row r="17" spans="1:13" ht="13.9" customHeight="1" x14ac:dyDescent="0.25">
      <c r="A17" s="7">
        <v>5</v>
      </c>
      <c r="B17" s="30" t="s">
        <v>26</v>
      </c>
      <c r="C17" s="6"/>
      <c r="D17" s="6"/>
      <c r="E17" s="6"/>
      <c r="F17" s="6"/>
      <c r="G17" s="6"/>
      <c r="H17" s="6"/>
      <c r="I17" s="6"/>
      <c r="J17" s="6"/>
      <c r="K17" s="6"/>
      <c r="L17" s="6"/>
      <c r="M17" s="6"/>
    </row>
    <row r="18" spans="1:13" ht="13.9" customHeight="1" x14ac:dyDescent="0.25">
      <c r="A18" s="7"/>
      <c r="B18" s="8"/>
    </row>
    <row r="19" spans="1:13" ht="13.9" customHeight="1" x14ac:dyDescent="0.25">
      <c r="A19" s="7">
        <v>6</v>
      </c>
      <c r="B19" s="30" t="s">
        <v>25</v>
      </c>
    </row>
  </sheetData>
  <phoneticPr fontId="3" type="noConversion"/>
  <hyperlinks>
    <hyperlink ref="B9" location="'Tab. 1'!A1" display="Berufsmaturitätabschlüsse nach Wohnkanton" xr:uid="{00000000-0004-0000-0000-000000000000}"/>
    <hyperlink ref="B15" location="'Tab. 4'!A1" display="Berufsmaturitätsabschlüsse nach Richtung 1996 - 2012" xr:uid="{00000000-0004-0000-0000-000001000000}"/>
    <hyperlink ref="B11" location="'Tab. 2 '!A1" display="Berufsmaturitätabschlüsse nach Schulkanton" xr:uid="{00000000-0004-0000-0000-000002000000}"/>
    <hyperlink ref="B19" location="'Tab. 6'!A1" display="Fachmaturitätszeugnisse nach Richtung" xr:uid="{00000000-0004-0000-0000-000003000000}"/>
    <hyperlink ref="B17" location="'Tab. 5'!A1" display="Fachmaturitätszeugnisse nach Schulkanton" xr:uid="{00000000-0004-0000-0000-000004000000}"/>
    <hyperlink ref="B13" location="'Tab. 3'!A1" display="Certificats des écoles de culture générale selon l'orientation" xr:uid="{00000000-0004-0000-0000-000005000000}"/>
    <hyperlink ref="B7" location="Définitions!A1" display="Définitions" xr:uid="{00000000-0004-0000-0000-000006000000}"/>
  </hyperlinks>
  <pageMargins left="0.39370078740157483" right="0" top="0.78740157480314965"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25"/>
  <sheetViews>
    <sheetView zoomScaleNormal="100" workbookViewId="0">
      <selection sqref="A1:G1"/>
    </sheetView>
  </sheetViews>
  <sheetFormatPr baseColWidth="10" defaultColWidth="11.453125" defaultRowHeight="12.5" x14ac:dyDescent="0.25"/>
  <cols>
    <col min="1" max="16384" width="11.453125" style="25"/>
  </cols>
  <sheetData>
    <row r="1" spans="1:7" ht="34.5" customHeight="1" x14ac:dyDescent="0.35">
      <c r="A1" s="52" t="s">
        <v>71</v>
      </c>
      <c r="B1" s="52"/>
      <c r="C1" s="52"/>
      <c r="D1" s="52"/>
      <c r="E1" s="52"/>
      <c r="F1" s="52"/>
      <c r="G1" s="52"/>
    </row>
    <row r="2" spans="1:7" x14ac:dyDescent="0.25">
      <c r="A2" s="27" t="s">
        <v>19</v>
      </c>
      <c r="B2" s="34"/>
      <c r="C2" s="34"/>
      <c r="D2" s="34"/>
      <c r="E2" s="34"/>
      <c r="F2" s="34"/>
      <c r="G2" s="34"/>
    </row>
    <row r="25" spans="9:9" x14ac:dyDescent="0.25">
      <c r="I25" s="26"/>
    </row>
  </sheetData>
  <mergeCells count="1">
    <mergeCell ref="A1:G1"/>
  </mergeCells>
  <hyperlinks>
    <hyperlink ref="A2" location="Contenu!A1" display="retour au contenu" xr:uid="{00000000-0004-0000-0100-000000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G48"/>
  <sheetViews>
    <sheetView zoomScaleNormal="100" workbookViewId="0">
      <selection sqref="A1:G1"/>
    </sheetView>
  </sheetViews>
  <sheetFormatPr baseColWidth="10" defaultColWidth="11.453125" defaultRowHeight="12.5" x14ac:dyDescent="0.25"/>
  <cols>
    <col min="1" max="1" width="22.81640625" style="25" customWidth="1"/>
    <col min="2" max="7" width="7.7265625" style="2" customWidth="1"/>
    <col min="8" max="16384" width="11.453125" style="25"/>
  </cols>
  <sheetData>
    <row r="1" spans="1:7" ht="33" customHeight="1" x14ac:dyDescent="0.35">
      <c r="A1" s="52" t="s">
        <v>71</v>
      </c>
      <c r="B1" s="52"/>
      <c r="C1" s="52"/>
      <c r="D1" s="52"/>
      <c r="E1" s="52"/>
      <c r="F1" s="52"/>
      <c r="G1" s="52"/>
    </row>
    <row r="2" spans="1:7" x14ac:dyDescent="0.25">
      <c r="A2" s="9" t="s">
        <v>19</v>
      </c>
      <c r="B2" s="29"/>
      <c r="C2" s="29"/>
      <c r="D2" s="29"/>
      <c r="E2" s="29"/>
      <c r="F2" s="34"/>
      <c r="G2" s="10"/>
    </row>
    <row r="3" spans="1:7" ht="12" customHeight="1" x14ac:dyDescent="0.3">
      <c r="A3" s="11"/>
      <c r="B3" s="4"/>
      <c r="C3" s="4"/>
      <c r="D3" s="4"/>
      <c r="E3" s="4"/>
      <c r="F3" s="4"/>
      <c r="G3" s="4"/>
    </row>
    <row r="4" spans="1:7" x14ac:dyDescent="0.25">
      <c r="A4" s="12" t="s">
        <v>9</v>
      </c>
      <c r="B4" s="23"/>
      <c r="C4" s="23"/>
      <c r="D4" s="23"/>
      <c r="E4" s="23"/>
      <c r="F4" s="23"/>
      <c r="G4" s="23"/>
    </row>
    <row r="5" spans="1:7" x14ac:dyDescent="0.25">
      <c r="A5" s="20"/>
      <c r="B5" s="23"/>
      <c r="C5" s="23"/>
      <c r="D5" s="23"/>
      <c r="E5" s="23"/>
      <c r="F5" s="23"/>
      <c r="G5" s="23"/>
    </row>
    <row r="6" spans="1:7" x14ac:dyDescent="0.25">
      <c r="A6" s="35" t="s">
        <v>4</v>
      </c>
      <c r="B6" s="13"/>
      <c r="C6" s="36" t="s">
        <v>5</v>
      </c>
      <c r="D6" s="37"/>
      <c r="E6" s="13"/>
      <c r="F6" s="36" t="s">
        <v>10</v>
      </c>
      <c r="G6" s="37"/>
    </row>
    <row r="7" spans="1:7" x14ac:dyDescent="0.25">
      <c r="A7" s="38"/>
      <c r="B7" s="14"/>
      <c r="C7" s="39" t="s">
        <v>6</v>
      </c>
      <c r="D7" s="40"/>
      <c r="E7" s="14"/>
      <c r="F7" s="39" t="s">
        <v>11</v>
      </c>
      <c r="G7" s="40"/>
    </row>
    <row r="8" spans="1:7" x14ac:dyDescent="0.25">
      <c r="A8" s="43"/>
      <c r="B8" s="42" t="s">
        <v>0</v>
      </c>
      <c r="C8" s="42" t="s">
        <v>7</v>
      </c>
      <c r="D8" s="42" t="s">
        <v>8</v>
      </c>
      <c r="E8" s="42" t="s">
        <v>0</v>
      </c>
      <c r="F8" s="42" t="s">
        <v>7</v>
      </c>
      <c r="G8" s="42" t="s">
        <v>8</v>
      </c>
    </row>
    <row r="9" spans="1:7" x14ac:dyDescent="0.25">
      <c r="A9" s="1"/>
      <c r="B9" s="1"/>
      <c r="C9" s="1"/>
      <c r="D9" s="1"/>
      <c r="E9" s="1"/>
      <c r="F9" s="1"/>
      <c r="G9" s="1"/>
    </row>
    <row r="10" spans="1:7" x14ac:dyDescent="0.25">
      <c r="A10" s="15" t="s">
        <v>0</v>
      </c>
      <c r="B10" s="16">
        <v>5399</v>
      </c>
      <c r="C10" s="16">
        <v>1619</v>
      </c>
      <c r="D10" s="16">
        <v>3780</v>
      </c>
      <c r="E10" s="16">
        <v>4946</v>
      </c>
      <c r="F10" s="16">
        <v>1431</v>
      </c>
      <c r="G10" s="16">
        <v>3515</v>
      </c>
    </row>
    <row r="11" spans="1:7" x14ac:dyDescent="0.25">
      <c r="A11" s="15"/>
      <c r="B11" s="16"/>
      <c r="C11" s="16"/>
      <c r="D11" s="16"/>
      <c r="E11" s="16"/>
      <c r="F11" s="16"/>
      <c r="G11" s="16"/>
    </row>
    <row r="12" spans="1:7" x14ac:dyDescent="0.25">
      <c r="A12" s="17" t="s">
        <v>29</v>
      </c>
      <c r="B12" s="18">
        <v>264</v>
      </c>
      <c r="C12" s="18">
        <v>54</v>
      </c>
      <c r="D12" s="18">
        <v>210</v>
      </c>
      <c r="E12" s="18">
        <v>258</v>
      </c>
      <c r="F12" s="18">
        <v>54</v>
      </c>
      <c r="G12" s="18">
        <v>204</v>
      </c>
    </row>
    <row r="13" spans="1:7" x14ac:dyDescent="0.25">
      <c r="A13" s="17" t="s">
        <v>72</v>
      </c>
      <c r="B13" s="18">
        <v>375</v>
      </c>
      <c r="C13" s="18">
        <v>83</v>
      </c>
      <c r="D13" s="18">
        <v>292</v>
      </c>
      <c r="E13" s="18">
        <v>361</v>
      </c>
      <c r="F13" s="18">
        <v>79</v>
      </c>
      <c r="G13" s="18">
        <v>282</v>
      </c>
    </row>
    <row r="14" spans="1:7" x14ac:dyDescent="0.25">
      <c r="A14" s="17" t="s">
        <v>30</v>
      </c>
      <c r="B14" s="18">
        <v>69</v>
      </c>
      <c r="C14" s="18">
        <v>11</v>
      </c>
      <c r="D14" s="18">
        <v>58</v>
      </c>
      <c r="E14" s="18">
        <v>69</v>
      </c>
      <c r="F14" s="18">
        <v>11</v>
      </c>
      <c r="G14" s="18">
        <v>58</v>
      </c>
    </row>
    <row r="15" spans="1:7" x14ac:dyDescent="0.25">
      <c r="A15" s="17" t="s">
        <v>31</v>
      </c>
      <c r="B15" s="18">
        <v>8</v>
      </c>
      <c r="C15" s="18">
        <v>1</v>
      </c>
      <c r="D15" s="18">
        <v>7</v>
      </c>
      <c r="E15" s="18">
        <v>7</v>
      </c>
      <c r="F15" s="18">
        <v>1</v>
      </c>
      <c r="G15" s="18">
        <v>6</v>
      </c>
    </row>
    <row r="16" spans="1:7" x14ac:dyDescent="0.25">
      <c r="A16" s="17" t="s">
        <v>32</v>
      </c>
      <c r="B16" s="18">
        <v>28</v>
      </c>
      <c r="C16" s="18">
        <v>4</v>
      </c>
      <c r="D16" s="18">
        <v>24</v>
      </c>
      <c r="E16" s="18">
        <v>27</v>
      </c>
      <c r="F16" s="18">
        <v>4</v>
      </c>
      <c r="G16" s="18">
        <v>23</v>
      </c>
    </row>
    <row r="17" spans="1:7" x14ac:dyDescent="0.25">
      <c r="A17" s="17" t="s">
        <v>33</v>
      </c>
      <c r="B17" s="18">
        <v>4</v>
      </c>
      <c r="C17" s="19">
        <v>0</v>
      </c>
      <c r="D17" s="18">
        <v>4</v>
      </c>
      <c r="E17" s="18">
        <v>4</v>
      </c>
      <c r="F17" s="19">
        <v>0</v>
      </c>
      <c r="G17" s="18">
        <v>4</v>
      </c>
    </row>
    <row r="18" spans="1:7" x14ac:dyDescent="0.25">
      <c r="A18" s="17" t="s">
        <v>34</v>
      </c>
      <c r="B18" s="18">
        <v>10</v>
      </c>
      <c r="C18" s="18">
        <v>3</v>
      </c>
      <c r="D18" s="18">
        <v>7</v>
      </c>
      <c r="E18" s="18">
        <v>10</v>
      </c>
      <c r="F18" s="18">
        <v>3</v>
      </c>
      <c r="G18" s="18">
        <v>7</v>
      </c>
    </row>
    <row r="19" spans="1:7" x14ac:dyDescent="0.25">
      <c r="A19" s="17" t="s">
        <v>35</v>
      </c>
      <c r="B19" s="18">
        <v>13</v>
      </c>
      <c r="C19" s="18">
        <v>0</v>
      </c>
      <c r="D19" s="18">
        <v>13</v>
      </c>
      <c r="E19" s="18">
        <v>12</v>
      </c>
      <c r="F19" s="18">
        <v>0</v>
      </c>
      <c r="G19" s="18">
        <v>12</v>
      </c>
    </row>
    <row r="20" spans="1:7" x14ac:dyDescent="0.25">
      <c r="A20" s="17" t="s">
        <v>36</v>
      </c>
      <c r="B20" s="18">
        <v>72</v>
      </c>
      <c r="C20" s="18">
        <v>13</v>
      </c>
      <c r="D20" s="18">
        <v>59</v>
      </c>
      <c r="E20" s="18">
        <v>68</v>
      </c>
      <c r="F20" s="18">
        <v>13</v>
      </c>
      <c r="G20" s="18">
        <v>55</v>
      </c>
    </row>
    <row r="21" spans="1:7" x14ac:dyDescent="0.25">
      <c r="A21" s="17" t="s">
        <v>44</v>
      </c>
      <c r="B21" s="18">
        <v>374</v>
      </c>
      <c r="C21" s="18">
        <v>86</v>
      </c>
      <c r="D21" s="18">
        <v>288</v>
      </c>
      <c r="E21" s="18">
        <v>369</v>
      </c>
      <c r="F21" s="18">
        <v>84</v>
      </c>
      <c r="G21" s="18">
        <v>285</v>
      </c>
    </row>
    <row r="22" spans="1:7" x14ac:dyDescent="0.25">
      <c r="A22" s="17" t="s">
        <v>37</v>
      </c>
      <c r="B22" s="18">
        <v>157</v>
      </c>
      <c r="C22" s="18">
        <v>51</v>
      </c>
      <c r="D22" s="18">
        <v>106</v>
      </c>
      <c r="E22" s="18">
        <v>147</v>
      </c>
      <c r="F22" s="18">
        <v>44</v>
      </c>
      <c r="G22" s="18">
        <v>103</v>
      </c>
    </row>
    <row r="23" spans="1:7" x14ac:dyDescent="0.25">
      <c r="A23" s="17" t="s">
        <v>38</v>
      </c>
      <c r="B23" s="18">
        <v>206</v>
      </c>
      <c r="C23" s="18">
        <v>83</v>
      </c>
      <c r="D23" s="18">
        <v>123</v>
      </c>
      <c r="E23" s="18">
        <v>199</v>
      </c>
      <c r="F23" s="18">
        <v>81</v>
      </c>
      <c r="G23" s="18">
        <v>118</v>
      </c>
    </row>
    <row r="24" spans="1:7" x14ac:dyDescent="0.25">
      <c r="A24" s="17" t="s">
        <v>39</v>
      </c>
      <c r="B24" s="18">
        <v>275</v>
      </c>
      <c r="C24" s="18">
        <v>83</v>
      </c>
      <c r="D24" s="18">
        <v>192</v>
      </c>
      <c r="E24" s="18">
        <v>255</v>
      </c>
      <c r="F24" s="18">
        <v>74</v>
      </c>
      <c r="G24" s="18">
        <v>181</v>
      </c>
    </row>
    <row r="25" spans="1:7" x14ac:dyDescent="0.25">
      <c r="A25" s="17" t="s">
        <v>40</v>
      </c>
      <c r="B25" s="18">
        <v>32</v>
      </c>
      <c r="C25" s="18">
        <v>11</v>
      </c>
      <c r="D25" s="18">
        <v>21</v>
      </c>
      <c r="E25" s="18">
        <v>32</v>
      </c>
      <c r="F25" s="18">
        <v>11</v>
      </c>
      <c r="G25" s="18">
        <v>21</v>
      </c>
    </row>
    <row r="26" spans="1:7" x14ac:dyDescent="0.25">
      <c r="A26" s="17" t="s">
        <v>45</v>
      </c>
      <c r="B26" s="18">
        <v>26</v>
      </c>
      <c r="C26" s="18">
        <v>7</v>
      </c>
      <c r="D26" s="18">
        <v>19</v>
      </c>
      <c r="E26" s="18">
        <v>26</v>
      </c>
      <c r="F26" s="18">
        <v>7</v>
      </c>
      <c r="G26" s="18">
        <v>19</v>
      </c>
    </row>
    <row r="27" spans="1:7" x14ac:dyDescent="0.25">
      <c r="A27" s="17" t="s">
        <v>46</v>
      </c>
      <c r="B27" s="18">
        <v>3</v>
      </c>
      <c r="C27" s="18">
        <v>1</v>
      </c>
      <c r="D27" s="18">
        <v>2</v>
      </c>
      <c r="E27" s="18">
        <v>3</v>
      </c>
      <c r="F27" s="18">
        <v>1</v>
      </c>
      <c r="G27" s="18">
        <v>2</v>
      </c>
    </row>
    <row r="28" spans="1:7" x14ac:dyDescent="0.25">
      <c r="A28" s="17" t="s">
        <v>41</v>
      </c>
      <c r="B28" s="18">
        <v>162</v>
      </c>
      <c r="C28" s="18">
        <v>31</v>
      </c>
      <c r="D28" s="18">
        <v>131</v>
      </c>
      <c r="E28" s="18">
        <v>161</v>
      </c>
      <c r="F28" s="18">
        <v>31</v>
      </c>
      <c r="G28" s="18">
        <v>130</v>
      </c>
    </row>
    <row r="29" spans="1:7" x14ac:dyDescent="0.25">
      <c r="A29" s="17" t="s">
        <v>47</v>
      </c>
      <c r="B29" s="18">
        <v>60</v>
      </c>
      <c r="C29" s="18">
        <v>9</v>
      </c>
      <c r="D29" s="18">
        <v>51</v>
      </c>
      <c r="E29" s="18">
        <v>60</v>
      </c>
      <c r="F29" s="18">
        <v>9</v>
      </c>
      <c r="G29" s="18">
        <v>51</v>
      </c>
    </row>
    <row r="30" spans="1:7" x14ac:dyDescent="0.25">
      <c r="A30" s="17" t="s">
        <v>42</v>
      </c>
      <c r="B30" s="18">
        <v>307</v>
      </c>
      <c r="C30" s="18">
        <v>72</v>
      </c>
      <c r="D30" s="18">
        <v>235</v>
      </c>
      <c r="E30" s="18">
        <v>303</v>
      </c>
      <c r="F30" s="18">
        <v>71</v>
      </c>
      <c r="G30" s="18">
        <v>232</v>
      </c>
    </row>
    <row r="31" spans="1:7" x14ac:dyDescent="0.25">
      <c r="A31" s="17" t="s">
        <v>43</v>
      </c>
      <c r="B31" s="18">
        <v>79</v>
      </c>
      <c r="C31" s="18">
        <v>16</v>
      </c>
      <c r="D31" s="18">
        <v>63</v>
      </c>
      <c r="E31" s="18">
        <v>76</v>
      </c>
      <c r="F31" s="18">
        <v>14</v>
      </c>
      <c r="G31" s="18">
        <v>62</v>
      </c>
    </row>
    <row r="32" spans="1:7" x14ac:dyDescent="0.25">
      <c r="A32" s="17" t="s">
        <v>48</v>
      </c>
      <c r="B32" s="18">
        <v>83</v>
      </c>
      <c r="C32" s="18">
        <v>23</v>
      </c>
      <c r="D32" s="18">
        <v>60</v>
      </c>
      <c r="E32" s="18">
        <v>78</v>
      </c>
      <c r="F32" s="18">
        <v>21</v>
      </c>
      <c r="G32" s="18">
        <v>57</v>
      </c>
    </row>
    <row r="33" spans="1:7" x14ac:dyDescent="0.25">
      <c r="A33" s="17" t="s">
        <v>1</v>
      </c>
      <c r="B33" s="18">
        <v>1044</v>
      </c>
      <c r="C33" s="18">
        <v>392</v>
      </c>
      <c r="D33" s="18">
        <v>652</v>
      </c>
      <c r="E33" s="18">
        <v>884</v>
      </c>
      <c r="F33" s="18">
        <v>321</v>
      </c>
      <c r="G33" s="18">
        <v>563</v>
      </c>
    </row>
    <row r="34" spans="1:7" x14ac:dyDescent="0.25">
      <c r="A34" s="17" t="s">
        <v>49</v>
      </c>
      <c r="B34" s="18">
        <v>544</v>
      </c>
      <c r="C34" s="18">
        <v>152</v>
      </c>
      <c r="D34" s="18">
        <v>392</v>
      </c>
      <c r="E34" s="18">
        <v>510</v>
      </c>
      <c r="F34" s="18">
        <v>141</v>
      </c>
      <c r="G34" s="18">
        <v>369</v>
      </c>
    </row>
    <row r="35" spans="1:7" x14ac:dyDescent="0.25">
      <c r="A35" s="17" t="s">
        <v>2</v>
      </c>
      <c r="B35" s="18">
        <v>100</v>
      </c>
      <c r="C35" s="18">
        <v>24</v>
      </c>
      <c r="D35" s="18">
        <v>76</v>
      </c>
      <c r="E35" s="18">
        <v>91</v>
      </c>
      <c r="F35" s="18">
        <v>20</v>
      </c>
      <c r="G35" s="18">
        <v>71</v>
      </c>
    </row>
    <row r="36" spans="1:7" x14ac:dyDescent="0.25">
      <c r="A36" s="17" t="s">
        <v>3</v>
      </c>
      <c r="B36" s="18">
        <v>957</v>
      </c>
      <c r="C36" s="18">
        <v>357</v>
      </c>
      <c r="D36" s="18">
        <v>600</v>
      </c>
      <c r="E36" s="18">
        <v>805</v>
      </c>
      <c r="F36" s="18">
        <v>293</v>
      </c>
      <c r="G36" s="18">
        <v>512</v>
      </c>
    </row>
    <row r="37" spans="1:7" x14ac:dyDescent="0.25">
      <c r="A37" s="17" t="s">
        <v>73</v>
      </c>
      <c r="B37" s="18">
        <v>66</v>
      </c>
      <c r="C37" s="18">
        <v>18</v>
      </c>
      <c r="D37" s="18">
        <v>48</v>
      </c>
      <c r="E37" s="18">
        <v>58</v>
      </c>
      <c r="F37" s="18">
        <v>14</v>
      </c>
      <c r="G37" s="18">
        <v>44</v>
      </c>
    </row>
    <row r="38" spans="1:7" x14ac:dyDescent="0.25">
      <c r="A38" s="47" t="s">
        <v>50</v>
      </c>
      <c r="B38" s="46">
        <v>81</v>
      </c>
      <c r="C38" s="46">
        <v>34</v>
      </c>
      <c r="D38" s="46">
        <v>47</v>
      </c>
      <c r="E38" s="46">
        <v>73</v>
      </c>
      <c r="F38" s="46">
        <v>29</v>
      </c>
      <c r="G38" s="46">
        <v>44</v>
      </c>
    </row>
    <row r="39" spans="1:7" x14ac:dyDescent="0.25">
      <c r="B39" s="25"/>
      <c r="C39" s="25"/>
      <c r="D39" s="25"/>
      <c r="E39" s="25"/>
      <c r="F39" s="25"/>
      <c r="G39" s="25"/>
    </row>
    <row r="40" spans="1:7" x14ac:dyDescent="0.25">
      <c r="A40" s="50" t="s">
        <v>74</v>
      </c>
    </row>
    <row r="41" spans="1:7" x14ac:dyDescent="0.25">
      <c r="B41" s="25"/>
      <c r="C41" s="25"/>
      <c r="D41" s="25"/>
      <c r="E41" s="25"/>
      <c r="F41" s="25"/>
      <c r="G41" s="25"/>
    </row>
    <row r="42" spans="1:7" x14ac:dyDescent="0.25">
      <c r="A42" s="50" t="str">
        <f>CONCATENATE("Etat: juin ",RIGHT(Contenu!A1,4)+1)</f>
        <v>Etat: juin 2026</v>
      </c>
    </row>
    <row r="43" spans="1:7" x14ac:dyDescent="0.25">
      <c r="A43" s="44" t="s">
        <v>51</v>
      </c>
    </row>
    <row r="44" spans="1:7" x14ac:dyDescent="0.25">
      <c r="A44" s="51" t="str">
        <f>CONCATENATE("© OFS ",RIGHT(Contenu!A1,4)+1)</f>
        <v>© OFS 2026</v>
      </c>
    </row>
    <row r="45" spans="1:7" ht="15.5" x14ac:dyDescent="0.25">
      <c r="A45" s="49"/>
    </row>
    <row r="46" spans="1:7" x14ac:dyDescent="0.25">
      <c r="A46" s="48" t="s">
        <v>53</v>
      </c>
    </row>
    <row r="47" spans="1:7" x14ac:dyDescent="0.25">
      <c r="A47" s="45" t="s">
        <v>52</v>
      </c>
    </row>
    <row r="48" spans="1:7" ht="15.5" x14ac:dyDescent="0.25">
      <c r="A48" s="49"/>
    </row>
  </sheetData>
  <mergeCells count="1">
    <mergeCell ref="A1:G1"/>
  </mergeCells>
  <phoneticPr fontId="3" type="noConversion"/>
  <hyperlinks>
    <hyperlink ref="A2" location="Contenu!A1" display="retour au contenu" xr:uid="{00000000-0004-0000-0200-000000000000}"/>
    <hyperlink ref="A47" r:id="rId1" xr:uid="{00000000-0004-0000-0200-000001000000}"/>
  </hyperlinks>
  <pageMargins left="0.78740157480314965" right="0" top="0.78740157480314965" bottom="0.19685039370078741" header="0.51181102362204722" footer="0.51181102362204722"/>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47"/>
  <sheetViews>
    <sheetView zoomScaleNormal="100" workbookViewId="0">
      <selection sqref="A1:G1"/>
    </sheetView>
  </sheetViews>
  <sheetFormatPr baseColWidth="10" defaultColWidth="11.453125" defaultRowHeight="12.5" x14ac:dyDescent="0.25"/>
  <cols>
    <col min="1" max="1" width="26.7265625" style="25" customWidth="1"/>
    <col min="2" max="7" width="7.7265625" style="2" customWidth="1"/>
    <col min="8" max="16384" width="11.453125" style="25"/>
  </cols>
  <sheetData>
    <row r="1" spans="1:9" ht="32.25" customHeight="1" x14ac:dyDescent="0.35">
      <c r="A1" s="52" t="s">
        <v>71</v>
      </c>
      <c r="B1" s="52"/>
      <c r="C1" s="52"/>
      <c r="D1" s="52"/>
      <c r="E1" s="52"/>
      <c r="F1" s="52"/>
      <c r="G1" s="52"/>
    </row>
    <row r="2" spans="1:9" x14ac:dyDescent="0.25">
      <c r="A2" s="9" t="s">
        <v>19</v>
      </c>
      <c r="B2" s="29"/>
      <c r="C2" s="29"/>
      <c r="D2" s="29"/>
      <c r="E2" s="29"/>
      <c r="F2" s="34"/>
      <c r="G2" s="10"/>
    </row>
    <row r="3" spans="1:9" ht="12" customHeight="1" x14ac:dyDescent="0.3">
      <c r="A3" s="11"/>
      <c r="B3" s="4"/>
      <c r="C3" s="4"/>
      <c r="D3" s="4"/>
      <c r="E3" s="4"/>
      <c r="F3" s="4"/>
      <c r="G3" s="4"/>
    </row>
    <row r="4" spans="1:9" x14ac:dyDescent="0.25">
      <c r="A4" s="12" t="s">
        <v>12</v>
      </c>
      <c r="B4" s="23"/>
      <c r="C4" s="23"/>
      <c r="D4" s="23"/>
      <c r="E4" s="23"/>
      <c r="F4" s="23"/>
      <c r="G4" s="23"/>
    </row>
    <row r="5" spans="1:9" x14ac:dyDescent="0.25">
      <c r="A5" s="20"/>
      <c r="B5" s="23"/>
      <c r="C5" s="23"/>
      <c r="D5" s="23"/>
      <c r="E5" s="23"/>
      <c r="F5" s="23"/>
      <c r="G5" s="23"/>
    </row>
    <row r="6" spans="1:9" x14ac:dyDescent="0.25">
      <c r="A6" s="35" t="s">
        <v>13</v>
      </c>
      <c r="B6" s="13"/>
      <c r="C6" s="36" t="s">
        <v>5</v>
      </c>
      <c r="D6" s="37"/>
      <c r="E6" s="13"/>
      <c r="F6" s="36" t="s">
        <v>10</v>
      </c>
      <c r="G6" s="37"/>
    </row>
    <row r="7" spans="1:9" x14ac:dyDescent="0.25">
      <c r="A7" s="38"/>
      <c r="B7" s="14"/>
      <c r="C7" s="39" t="s">
        <v>6</v>
      </c>
      <c r="D7" s="40"/>
      <c r="E7" s="14"/>
      <c r="F7" s="39" t="s">
        <v>11</v>
      </c>
      <c r="G7" s="40"/>
    </row>
    <row r="8" spans="1:9" x14ac:dyDescent="0.25">
      <c r="A8" s="43"/>
      <c r="B8" s="42" t="s">
        <v>0</v>
      </c>
      <c r="C8" s="42" t="s">
        <v>7</v>
      </c>
      <c r="D8" s="42" t="s">
        <v>8</v>
      </c>
      <c r="E8" s="42" t="s">
        <v>0</v>
      </c>
      <c r="F8" s="42" t="s">
        <v>7</v>
      </c>
      <c r="G8" s="42" t="s">
        <v>8</v>
      </c>
    </row>
    <row r="9" spans="1:9" x14ac:dyDescent="0.25">
      <c r="A9" s="1"/>
      <c r="B9" s="1"/>
      <c r="C9" s="1"/>
      <c r="D9" s="1"/>
      <c r="E9" s="1"/>
      <c r="F9" s="1"/>
      <c r="G9" s="1"/>
    </row>
    <row r="10" spans="1:9" x14ac:dyDescent="0.25">
      <c r="A10" s="15" t="s">
        <v>0</v>
      </c>
      <c r="B10" s="16">
        <v>5399</v>
      </c>
      <c r="C10" s="16">
        <v>1619</v>
      </c>
      <c r="D10" s="16">
        <v>3780</v>
      </c>
      <c r="E10" s="16">
        <v>4946</v>
      </c>
      <c r="F10" s="16">
        <v>1431</v>
      </c>
      <c r="G10" s="16">
        <v>3515</v>
      </c>
    </row>
    <row r="11" spans="1:9" x14ac:dyDescent="0.25">
      <c r="A11" s="15"/>
      <c r="B11" s="16"/>
      <c r="C11" s="16"/>
      <c r="D11" s="16"/>
      <c r="E11" s="16"/>
      <c r="F11" s="16"/>
      <c r="G11" s="16"/>
    </row>
    <row r="12" spans="1:9" x14ac:dyDescent="0.25">
      <c r="A12" s="17" t="s">
        <v>29</v>
      </c>
      <c r="B12" s="18">
        <v>258</v>
      </c>
      <c r="C12" s="18">
        <v>53</v>
      </c>
      <c r="D12" s="18">
        <v>205</v>
      </c>
      <c r="E12" s="18">
        <v>252</v>
      </c>
      <c r="F12" s="18">
        <v>53</v>
      </c>
      <c r="G12" s="18">
        <v>199</v>
      </c>
      <c r="I12" s="8"/>
    </row>
    <row r="13" spans="1:9" x14ac:dyDescent="0.25">
      <c r="A13" s="17" t="s">
        <v>72</v>
      </c>
      <c r="B13" s="18">
        <v>374</v>
      </c>
      <c r="C13" s="18">
        <v>83</v>
      </c>
      <c r="D13" s="18">
        <v>291</v>
      </c>
      <c r="E13" s="18">
        <v>361</v>
      </c>
      <c r="F13" s="18">
        <v>79</v>
      </c>
      <c r="G13" s="18">
        <v>282</v>
      </c>
      <c r="I13" s="8"/>
    </row>
    <row r="14" spans="1:9" x14ac:dyDescent="0.25">
      <c r="A14" s="17" t="s">
        <v>30</v>
      </c>
      <c r="B14" s="18">
        <v>87</v>
      </c>
      <c r="C14" s="18">
        <v>16</v>
      </c>
      <c r="D14" s="18">
        <v>71</v>
      </c>
      <c r="E14" s="18">
        <v>86</v>
      </c>
      <c r="F14" s="18">
        <v>16</v>
      </c>
      <c r="G14" s="18">
        <v>70</v>
      </c>
      <c r="I14" s="8"/>
    </row>
    <row r="15" spans="1:9" x14ac:dyDescent="0.25">
      <c r="A15" s="17" t="s">
        <v>31</v>
      </c>
      <c r="B15" s="18">
        <v>0</v>
      </c>
      <c r="C15" s="18">
        <v>0</v>
      </c>
      <c r="D15" s="18">
        <v>0</v>
      </c>
      <c r="E15" s="18">
        <v>0</v>
      </c>
      <c r="F15" s="18">
        <v>0</v>
      </c>
      <c r="G15" s="18">
        <v>0</v>
      </c>
      <c r="I15" s="8"/>
    </row>
    <row r="16" spans="1:9" x14ac:dyDescent="0.25">
      <c r="A16" s="17" t="s">
        <v>32</v>
      </c>
      <c r="B16" s="18">
        <v>33</v>
      </c>
      <c r="C16" s="18">
        <v>4</v>
      </c>
      <c r="D16" s="18">
        <v>29</v>
      </c>
      <c r="E16" s="18">
        <v>32</v>
      </c>
      <c r="F16" s="18">
        <v>4</v>
      </c>
      <c r="G16" s="18">
        <v>28</v>
      </c>
      <c r="I16" s="8"/>
    </row>
    <row r="17" spans="1:9" x14ac:dyDescent="0.25">
      <c r="A17" s="17" t="s">
        <v>33</v>
      </c>
      <c r="B17" s="18">
        <v>0</v>
      </c>
      <c r="C17" s="18">
        <v>0</v>
      </c>
      <c r="D17" s="18">
        <v>0</v>
      </c>
      <c r="E17" s="18">
        <v>0</v>
      </c>
      <c r="F17" s="18">
        <v>0</v>
      </c>
      <c r="G17" s="18">
        <v>0</v>
      </c>
      <c r="I17" s="8"/>
    </row>
    <row r="18" spans="1:9" x14ac:dyDescent="0.25">
      <c r="A18" s="17" t="s">
        <v>34</v>
      </c>
      <c r="B18" s="18">
        <v>0</v>
      </c>
      <c r="C18" s="18">
        <v>0</v>
      </c>
      <c r="D18" s="18">
        <v>0</v>
      </c>
      <c r="E18" s="18">
        <v>0</v>
      </c>
      <c r="F18" s="18">
        <v>0</v>
      </c>
      <c r="G18" s="18">
        <v>0</v>
      </c>
      <c r="I18" s="8"/>
    </row>
    <row r="19" spans="1:9" x14ac:dyDescent="0.25">
      <c r="A19" s="17" t="s">
        <v>35</v>
      </c>
      <c r="B19" s="18">
        <v>17</v>
      </c>
      <c r="C19" s="18">
        <v>1</v>
      </c>
      <c r="D19" s="18">
        <v>16</v>
      </c>
      <c r="E19" s="18">
        <v>16</v>
      </c>
      <c r="F19" s="18">
        <v>1</v>
      </c>
      <c r="G19" s="18">
        <v>15</v>
      </c>
      <c r="I19" s="8"/>
    </row>
    <row r="20" spans="1:9" x14ac:dyDescent="0.25">
      <c r="A20" s="17" t="s">
        <v>36</v>
      </c>
      <c r="B20" s="18">
        <v>77</v>
      </c>
      <c r="C20" s="18">
        <v>14</v>
      </c>
      <c r="D20" s="18">
        <v>63</v>
      </c>
      <c r="E20" s="18">
        <v>73</v>
      </c>
      <c r="F20" s="18">
        <v>14</v>
      </c>
      <c r="G20" s="18">
        <v>59</v>
      </c>
      <c r="I20" s="8"/>
    </row>
    <row r="21" spans="1:9" x14ac:dyDescent="0.25">
      <c r="A21" s="17" t="s">
        <v>44</v>
      </c>
      <c r="B21" s="18">
        <v>325</v>
      </c>
      <c r="C21" s="18">
        <v>73</v>
      </c>
      <c r="D21" s="18">
        <v>252</v>
      </c>
      <c r="E21" s="18">
        <v>321</v>
      </c>
      <c r="F21" s="18">
        <v>72</v>
      </c>
      <c r="G21" s="18">
        <v>249</v>
      </c>
      <c r="I21" s="8"/>
    </row>
    <row r="22" spans="1:9" x14ac:dyDescent="0.25">
      <c r="A22" s="17" t="s">
        <v>37</v>
      </c>
      <c r="B22" s="18">
        <v>119</v>
      </c>
      <c r="C22" s="18">
        <v>37</v>
      </c>
      <c r="D22" s="18">
        <v>82</v>
      </c>
      <c r="E22" s="18">
        <v>110</v>
      </c>
      <c r="F22" s="18">
        <v>31</v>
      </c>
      <c r="G22" s="18">
        <v>79</v>
      </c>
      <c r="I22" s="8"/>
    </row>
    <row r="23" spans="1:9" x14ac:dyDescent="0.25">
      <c r="A23" s="17" t="s">
        <v>38</v>
      </c>
      <c r="B23" s="18">
        <v>226</v>
      </c>
      <c r="C23" s="18">
        <v>90</v>
      </c>
      <c r="D23" s="18">
        <v>136</v>
      </c>
      <c r="E23" s="18">
        <v>219</v>
      </c>
      <c r="F23" s="18">
        <v>88</v>
      </c>
      <c r="G23" s="18">
        <v>131</v>
      </c>
      <c r="I23" s="8"/>
    </row>
    <row r="24" spans="1:9" x14ac:dyDescent="0.25">
      <c r="A24" s="17" t="s">
        <v>39</v>
      </c>
      <c r="B24" s="18">
        <v>313</v>
      </c>
      <c r="C24" s="18">
        <v>95</v>
      </c>
      <c r="D24" s="18">
        <v>218</v>
      </c>
      <c r="E24" s="18">
        <v>292</v>
      </c>
      <c r="F24" s="18">
        <v>85</v>
      </c>
      <c r="G24" s="18">
        <v>207</v>
      </c>
      <c r="I24" s="8"/>
    </row>
    <row r="25" spans="1:9" x14ac:dyDescent="0.25">
      <c r="A25" s="17" t="s">
        <v>40</v>
      </c>
      <c r="B25" s="18">
        <v>36</v>
      </c>
      <c r="C25" s="18">
        <v>11</v>
      </c>
      <c r="D25" s="18">
        <v>25</v>
      </c>
      <c r="E25" s="18">
        <v>36</v>
      </c>
      <c r="F25" s="18">
        <v>11</v>
      </c>
      <c r="G25" s="18">
        <v>25</v>
      </c>
      <c r="I25" s="8"/>
    </row>
    <row r="26" spans="1:9" x14ac:dyDescent="0.25">
      <c r="A26" s="17" t="s">
        <v>45</v>
      </c>
      <c r="B26" s="18">
        <v>27</v>
      </c>
      <c r="C26" s="18">
        <v>7</v>
      </c>
      <c r="D26" s="18">
        <v>20</v>
      </c>
      <c r="E26" s="18">
        <v>27</v>
      </c>
      <c r="F26" s="18">
        <v>7</v>
      </c>
      <c r="G26" s="18">
        <v>20</v>
      </c>
      <c r="I26" s="8"/>
    </row>
    <row r="27" spans="1:9" x14ac:dyDescent="0.25">
      <c r="A27" s="17" t="s">
        <v>46</v>
      </c>
      <c r="B27" s="18">
        <v>0</v>
      </c>
      <c r="C27" s="18">
        <v>0</v>
      </c>
      <c r="D27" s="18">
        <v>0</v>
      </c>
      <c r="E27" s="18">
        <v>0</v>
      </c>
      <c r="F27" s="18">
        <v>0</v>
      </c>
      <c r="G27" s="18">
        <v>0</v>
      </c>
      <c r="I27" s="8"/>
    </row>
    <row r="28" spans="1:9" x14ac:dyDescent="0.25">
      <c r="A28" s="17" t="s">
        <v>41</v>
      </c>
      <c r="B28" s="18">
        <v>165</v>
      </c>
      <c r="C28" s="18">
        <v>30</v>
      </c>
      <c r="D28" s="18">
        <v>135</v>
      </c>
      <c r="E28" s="18">
        <v>164</v>
      </c>
      <c r="F28" s="18">
        <v>30</v>
      </c>
      <c r="G28" s="18">
        <v>134</v>
      </c>
      <c r="I28" s="8"/>
    </row>
    <row r="29" spans="1:9" x14ac:dyDescent="0.25">
      <c r="A29" s="17" t="s">
        <v>47</v>
      </c>
      <c r="B29" s="18">
        <v>59</v>
      </c>
      <c r="C29" s="18">
        <v>9</v>
      </c>
      <c r="D29" s="18">
        <v>50</v>
      </c>
      <c r="E29" s="18">
        <v>59</v>
      </c>
      <c r="F29" s="18">
        <v>9</v>
      </c>
      <c r="G29" s="18">
        <v>50</v>
      </c>
      <c r="I29" s="8"/>
    </row>
    <row r="30" spans="1:9" x14ac:dyDescent="0.25">
      <c r="A30" s="17" t="s">
        <v>42</v>
      </c>
      <c r="B30" s="18">
        <v>280</v>
      </c>
      <c r="C30" s="18">
        <v>64</v>
      </c>
      <c r="D30" s="18">
        <v>216</v>
      </c>
      <c r="E30" s="18">
        <v>276</v>
      </c>
      <c r="F30" s="18">
        <v>63</v>
      </c>
      <c r="G30" s="18">
        <v>213</v>
      </c>
      <c r="I30" s="8"/>
    </row>
    <row r="31" spans="1:9" x14ac:dyDescent="0.25">
      <c r="A31" s="17" t="s">
        <v>43</v>
      </c>
      <c r="B31" s="18">
        <v>79</v>
      </c>
      <c r="C31" s="18">
        <v>17</v>
      </c>
      <c r="D31" s="18">
        <v>62</v>
      </c>
      <c r="E31" s="18">
        <v>76</v>
      </c>
      <c r="F31" s="18">
        <v>15</v>
      </c>
      <c r="G31" s="18">
        <v>61</v>
      </c>
      <c r="I31" s="8"/>
    </row>
    <row r="32" spans="1:9" x14ac:dyDescent="0.25">
      <c r="A32" s="17" t="s">
        <v>48</v>
      </c>
      <c r="B32" s="18">
        <v>83</v>
      </c>
      <c r="C32" s="18">
        <v>23</v>
      </c>
      <c r="D32" s="18">
        <v>60</v>
      </c>
      <c r="E32" s="18">
        <v>78</v>
      </c>
      <c r="F32" s="18">
        <v>21</v>
      </c>
      <c r="G32" s="18">
        <v>57</v>
      </c>
      <c r="I32" s="8"/>
    </row>
    <row r="33" spans="1:9" x14ac:dyDescent="0.25">
      <c r="A33" s="17" t="s">
        <v>1</v>
      </c>
      <c r="B33" s="18">
        <v>1091</v>
      </c>
      <c r="C33" s="18">
        <v>404</v>
      </c>
      <c r="D33" s="18">
        <v>687</v>
      </c>
      <c r="E33" s="18">
        <v>931</v>
      </c>
      <c r="F33" s="18">
        <v>333</v>
      </c>
      <c r="G33" s="18">
        <v>598</v>
      </c>
      <c r="I33" s="8"/>
    </row>
    <row r="34" spans="1:9" x14ac:dyDescent="0.25">
      <c r="A34" s="17" t="s">
        <v>49</v>
      </c>
      <c r="B34" s="18">
        <v>542</v>
      </c>
      <c r="C34" s="18">
        <v>152</v>
      </c>
      <c r="D34" s="18">
        <v>390</v>
      </c>
      <c r="E34" s="18">
        <v>507</v>
      </c>
      <c r="F34" s="18">
        <v>140</v>
      </c>
      <c r="G34" s="18">
        <v>367</v>
      </c>
      <c r="I34" s="8"/>
    </row>
    <row r="35" spans="1:9" x14ac:dyDescent="0.25">
      <c r="A35" s="17" t="s">
        <v>2</v>
      </c>
      <c r="B35" s="18">
        <v>102</v>
      </c>
      <c r="C35" s="18">
        <v>25</v>
      </c>
      <c r="D35" s="18">
        <v>77</v>
      </c>
      <c r="E35" s="18">
        <v>93</v>
      </c>
      <c r="F35" s="18">
        <v>21</v>
      </c>
      <c r="G35" s="18">
        <v>72</v>
      </c>
      <c r="I35" s="8"/>
    </row>
    <row r="36" spans="1:9" x14ac:dyDescent="0.25">
      <c r="A36" s="17" t="s">
        <v>3</v>
      </c>
      <c r="B36" s="18">
        <v>1035</v>
      </c>
      <c r="C36" s="18">
        <v>392</v>
      </c>
      <c r="D36" s="18">
        <v>643</v>
      </c>
      <c r="E36" s="18">
        <v>875</v>
      </c>
      <c r="F36" s="18">
        <v>323</v>
      </c>
      <c r="G36" s="18">
        <v>552</v>
      </c>
      <c r="I36" s="8"/>
    </row>
    <row r="37" spans="1:9" x14ac:dyDescent="0.25">
      <c r="A37" s="47" t="s">
        <v>73</v>
      </c>
      <c r="B37" s="46">
        <v>71</v>
      </c>
      <c r="C37" s="46">
        <v>19</v>
      </c>
      <c r="D37" s="46">
        <v>52</v>
      </c>
      <c r="E37" s="46">
        <v>62</v>
      </c>
      <c r="F37" s="46">
        <v>15</v>
      </c>
      <c r="G37" s="46">
        <v>47</v>
      </c>
      <c r="I37" s="8"/>
    </row>
    <row r="38" spans="1:9" x14ac:dyDescent="0.25">
      <c r="A38" s="22"/>
      <c r="B38" s="21"/>
      <c r="C38" s="21"/>
      <c r="D38" s="21"/>
      <c r="E38" s="21"/>
      <c r="F38" s="21"/>
      <c r="G38" s="21"/>
    </row>
    <row r="39" spans="1:9" x14ac:dyDescent="0.25">
      <c r="A39" s="50" t="s">
        <v>74</v>
      </c>
    </row>
    <row r="40" spans="1:9" x14ac:dyDescent="0.25">
      <c r="A40" s="22"/>
      <c r="B40" s="21"/>
      <c r="C40" s="21"/>
      <c r="D40" s="21"/>
      <c r="E40" s="21"/>
      <c r="F40" s="21"/>
      <c r="G40" s="21"/>
    </row>
    <row r="41" spans="1:9" x14ac:dyDescent="0.25">
      <c r="A41" s="50" t="str">
        <f>CONCATENATE("Etat: juin ",RIGHT(Contenu!A1,4)+1)</f>
        <v>Etat: juin 2026</v>
      </c>
    </row>
    <row r="42" spans="1:9" x14ac:dyDescent="0.25">
      <c r="A42" s="44" t="s">
        <v>51</v>
      </c>
    </row>
    <row r="43" spans="1:9" x14ac:dyDescent="0.25">
      <c r="A43" s="51" t="str">
        <f>CONCATENATE("© OFS ",RIGHT(Contenu!A1,4)+1)</f>
        <v>© OFS 2026</v>
      </c>
    </row>
    <row r="44" spans="1:9" ht="15.5" x14ac:dyDescent="0.25">
      <c r="A44" s="49"/>
    </row>
    <row r="45" spans="1:9" x14ac:dyDescent="0.25">
      <c r="A45" s="48" t="s">
        <v>53</v>
      </c>
    </row>
    <row r="46" spans="1:9" x14ac:dyDescent="0.25">
      <c r="A46" s="45" t="s">
        <v>52</v>
      </c>
    </row>
    <row r="47" spans="1:9" ht="15.5" x14ac:dyDescent="0.25">
      <c r="A47" s="49"/>
    </row>
  </sheetData>
  <mergeCells count="1">
    <mergeCell ref="A1:G1"/>
  </mergeCells>
  <phoneticPr fontId="3" type="noConversion"/>
  <hyperlinks>
    <hyperlink ref="A2" location="Contenu!A1" display="retour au contenu" xr:uid="{00000000-0004-0000-0300-000000000000}"/>
    <hyperlink ref="A46" r:id="rId1" xr:uid="{00000000-0004-0000-0300-000001000000}"/>
  </hyperlinks>
  <pageMargins left="0.78740157499999996" right="0.78740157499999996" top="0.984251969" bottom="0.984251969" header="0.4921259845" footer="0.4921259845"/>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H32"/>
  <sheetViews>
    <sheetView zoomScaleNormal="100" workbookViewId="0">
      <selection sqref="A1:G1"/>
    </sheetView>
  </sheetViews>
  <sheetFormatPr baseColWidth="10" defaultColWidth="11.453125" defaultRowHeight="12.5" x14ac:dyDescent="0.25"/>
  <cols>
    <col min="1" max="1" width="32.453125" style="25" customWidth="1"/>
    <col min="2" max="7" width="7.7265625" style="2" customWidth="1"/>
    <col min="8" max="8" width="25.7265625" style="25" customWidth="1"/>
    <col min="9" max="16384" width="11.453125" style="25"/>
  </cols>
  <sheetData>
    <row r="1" spans="1:7" ht="36" customHeight="1" x14ac:dyDescent="0.35">
      <c r="A1" s="52" t="s">
        <v>71</v>
      </c>
      <c r="B1" s="52"/>
      <c r="C1" s="52"/>
      <c r="D1" s="52"/>
      <c r="E1" s="52"/>
      <c r="F1" s="52"/>
      <c r="G1" s="52"/>
    </row>
    <row r="2" spans="1:7" x14ac:dyDescent="0.25">
      <c r="A2" s="9" t="s">
        <v>19</v>
      </c>
      <c r="B2" s="29"/>
      <c r="C2" s="29"/>
      <c r="D2" s="29"/>
      <c r="E2" s="29"/>
      <c r="F2" s="34"/>
      <c r="G2" s="10"/>
    </row>
    <row r="3" spans="1:7" ht="12" customHeight="1" x14ac:dyDescent="0.4">
      <c r="A3" s="24"/>
      <c r="G3" s="1"/>
    </row>
    <row r="4" spans="1:7" x14ac:dyDescent="0.25">
      <c r="A4" s="12" t="s">
        <v>27</v>
      </c>
      <c r="B4" s="23"/>
      <c r="C4" s="23"/>
      <c r="D4" s="23"/>
      <c r="E4" s="23"/>
      <c r="F4" s="23"/>
      <c r="G4" s="23"/>
    </row>
    <row r="5" spans="1:7" x14ac:dyDescent="0.25">
      <c r="A5" s="20"/>
      <c r="B5" s="23"/>
      <c r="C5" s="23"/>
      <c r="D5" s="23"/>
      <c r="E5" s="23"/>
      <c r="F5" s="23"/>
      <c r="G5" s="23"/>
    </row>
    <row r="6" spans="1:7" x14ac:dyDescent="0.25">
      <c r="A6" s="35" t="s">
        <v>14</v>
      </c>
      <c r="B6" s="13"/>
      <c r="C6" s="36" t="s">
        <v>5</v>
      </c>
      <c r="D6" s="37"/>
      <c r="E6" s="13"/>
      <c r="F6" s="36" t="s">
        <v>10</v>
      </c>
      <c r="G6" s="37"/>
    </row>
    <row r="7" spans="1:7" x14ac:dyDescent="0.25">
      <c r="A7" s="38"/>
      <c r="B7" s="14"/>
      <c r="C7" s="39" t="s">
        <v>6</v>
      </c>
      <c r="D7" s="40"/>
      <c r="E7" s="14"/>
      <c r="F7" s="39" t="s">
        <v>11</v>
      </c>
      <c r="G7" s="40"/>
    </row>
    <row r="8" spans="1:7" x14ac:dyDescent="0.25">
      <c r="A8" s="43"/>
      <c r="B8" s="42" t="s">
        <v>0</v>
      </c>
      <c r="C8" s="42" t="s">
        <v>7</v>
      </c>
      <c r="D8" s="42" t="s">
        <v>8</v>
      </c>
      <c r="E8" s="42" t="s">
        <v>0</v>
      </c>
      <c r="F8" s="42" t="s">
        <v>7</v>
      </c>
      <c r="G8" s="42" t="s">
        <v>8</v>
      </c>
    </row>
    <row r="9" spans="1:7" x14ac:dyDescent="0.25">
      <c r="A9" s="1"/>
      <c r="B9" s="1"/>
      <c r="C9" s="1"/>
      <c r="D9" s="1"/>
      <c r="E9" s="1"/>
      <c r="F9" s="1"/>
      <c r="G9" s="1"/>
    </row>
    <row r="10" spans="1:7" x14ac:dyDescent="0.25">
      <c r="A10" s="15" t="s">
        <v>0</v>
      </c>
      <c r="B10" s="16">
        <v>5399</v>
      </c>
      <c r="C10" s="16">
        <v>1619</v>
      </c>
      <c r="D10" s="16">
        <v>3780</v>
      </c>
      <c r="E10" s="16">
        <v>4946</v>
      </c>
      <c r="F10" s="16">
        <v>1431</v>
      </c>
      <c r="G10" s="16">
        <v>3515</v>
      </c>
    </row>
    <row r="11" spans="1:7" x14ac:dyDescent="0.25">
      <c r="A11" s="15"/>
      <c r="B11" s="16"/>
      <c r="C11" s="16"/>
      <c r="D11" s="16"/>
      <c r="E11" s="16"/>
      <c r="F11" s="16"/>
      <c r="G11" s="16"/>
    </row>
    <row r="12" spans="1:7" x14ac:dyDescent="0.25">
      <c r="A12" s="17" t="s">
        <v>54</v>
      </c>
      <c r="B12" s="18">
        <v>365</v>
      </c>
      <c r="C12" s="18">
        <v>93</v>
      </c>
      <c r="D12" s="18">
        <v>272</v>
      </c>
      <c r="E12" s="18">
        <v>332</v>
      </c>
      <c r="F12" s="18">
        <v>83</v>
      </c>
      <c r="G12" s="18">
        <v>249</v>
      </c>
    </row>
    <row r="13" spans="1:7" x14ac:dyDescent="0.25">
      <c r="A13" s="17" t="s">
        <v>55</v>
      </c>
      <c r="B13" s="18">
        <v>349</v>
      </c>
      <c r="C13" s="18">
        <v>156</v>
      </c>
      <c r="D13" s="18">
        <v>193</v>
      </c>
      <c r="E13" s="18">
        <v>312</v>
      </c>
      <c r="F13" s="18">
        <v>132</v>
      </c>
      <c r="G13" s="18">
        <v>180</v>
      </c>
    </row>
    <row r="14" spans="1:7" x14ac:dyDescent="0.25">
      <c r="A14" s="17" t="s">
        <v>56</v>
      </c>
      <c r="B14" s="18">
        <v>64</v>
      </c>
      <c r="C14" s="18">
        <v>35</v>
      </c>
      <c r="D14" s="18">
        <v>29</v>
      </c>
      <c r="E14" s="18">
        <v>61</v>
      </c>
      <c r="F14" s="18">
        <v>33</v>
      </c>
      <c r="G14" s="18">
        <v>28</v>
      </c>
    </row>
    <row r="15" spans="1:7" x14ac:dyDescent="0.25">
      <c r="A15" s="17" t="s">
        <v>57</v>
      </c>
      <c r="B15" s="18">
        <v>1381</v>
      </c>
      <c r="C15" s="18">
        <v>332</v>
      </c>
      <c r="D15" s="18">
        <v>1049</v>
      </c>
      <c r="E15" s="18">
        <v>1310</v>
      </c>
      <c r="F15" s="18">
        <v>309</v>
      </c>
      <c r="G15" s="18">
        <v>1001</v>
      </c>
    </row>
    <row r="16" spans="1:7" x14ac:dyDescent="0.25">
      <c r="A16" s="17" t="s">
        <v>58</v>
      </c>
      <c r="B16" s="18">
        <v>1218</v>
      </c>
      <c r="C16" s="18">
        <v>425</v>
      </c>
      <c r="D16" s="18">
        <v>793</v>
      </c>
      <c r="E16" s="18">
        <v>1064</v>
      </c>
      <c r="F16" s="18">
        <v>355</v>
      </c>
      <c r="G16" s="18">
        <v>709</v>
      </c>
    </row>
    <row r="17" spans="1:8" x14ac:dyDescent="0.25">
      <c r="A17" s="17" t="s">
        <v>59</v>
      </c>
      <c r="B17" s="18">
        <v>249</v>
      </c>
      <c r="C17" s="18">
        <v>67</v>
      </c>
      <c r="D17" s="18">
        <v>182</v>
      </c>
      <c r="E17" s="18">
        <v>223</v>
      </c>
      <c r="F17" s="18">
        <v>58</v>
      </c>
      <c r="G17" s="18">
        <v>165</v>
      </c>
    </row>
    <row r="18" spans="1:8" x14ac:dyDescent="0.25">
      <c r="A18" s="17" t="s">
        <v>60</v>
      </c>
      <c r="B18" s="18">
        <v>314</v>
      </c>
      <c r="C18" s="18">
        <v>117</v>
      </c>
      <c r="D18" s="18">
        <v>197</v>
      </c>
      <c r="E18" s="18">
        <v>300</v>
      </c>
      <c r="F18" s="18">
        <v>111</v>
      </c>
      <c r="G18" s="18">
        <v>189</v>
      </c>
      <c r="H18" s="17"/>
    </row>
    <row r="19" spans="1:8" x14ac:dyDescent="0.25">
      <c r="A19" s="17" t="s">
        <v>61</v>
      </c>
      <c r="B19" s="18">
        <v>1097</v>
      </c>
      <c r="C19" s="18">
        <v>299</v>
      </c>
      <c r="D19" s="18">
        <v>798</v>
      </c>
      <c r="E19" s="18">
        <v>995</v>
      </c>
      <c r="F19" s="18">
        <v>262</v>
      </c>
      <c r="G19" s="18">
        <v>733</v>
      </c>
    </row>
    <row r="20" spans="1:8" x14ac:dyDescent="0.25">
      <c r="A20" s="47" t="s">
        <v>62</v>
      </c>
      <c r="B20" s="46">
        <v>362</v>
      </c>
      <c r="C20" s="46">
        <v>95</v>
      </c>
      <c r="D20" s="46">
        <v>267</v>
      </c>
      <c r="E20" s="46">
        <v>349</v>
      </c>
      <c r="F20" s="46">
        <v>88</v>
      </c>
      <c r="G20" s="46">
        <v>261</v>
      </c>
    </row>
    <row r="21" spans="1:8" x14ac:dyDescent="0.25">
      <c r="A21" s="22"/>
      <c r="B21" s="21"/>
      <c r="C21" s="21"/>
      <c r="D21" s="21"/>
      <c r="E21" s="21"/>
      <c r="F21" s="21"/>
      <c r="G21" s="21"/>
    </row>
    <row r="22" spans="1:8" x14ac:dyDescent="0.25">
      <c r="A22" s="50" t="str">
        <f>CONCATENATE("Etat: juin ",RIGHT(Contenu!A1,4)+1)</f>
        <v>Etat: juin 2026</v>
      </c>
      <c r="B22" s="1"/>
      <c r="C22" s="1"/>
      <c r="D22" s="1"/>
      <c r="E22" s="1"/>
      <c r="F22" s="1"/>
      <c r="G22" s="1"/>
    </row>
    <row r="23" spans="1:8" x14ac:dyDescent="0.25">
      <c r="A23" s="44" t="s">
        <v>51</v>
      </c>
      <c r="B23" s="1"/>
      <c r="C23" s="1"/>
      <c r="D23" s="1"/>
      <c r="E23" s="1"/>
      <c r="F23" s="1"/>
      <c r="G23" s="1"/>
    </row>
    <row r="24" spans="1:8" x14ac:dyDescent="0.25">
      <c r="A24" s="51" t="str">
        <f>CONCATENATE("© OFS ",RIGHT(Contenu!A1,4)+1)</f>
        <v>© OFS 2026</v>
      </c>
      <c r="B24" s="1"/>
      <c r="C24" s="1"/>
      <c r="D24" s="1"/>
      <c r="E24" s="1"/>
      <c r="F24" s="1"/>
      <c r="G24" s="1"/>
    </row>
    <row r="25" spans="1:8" ht="15.5" x14ac:dyDescent="0.25">
      <c r="A25" s="49"/>
      <c r="B25" s="1"/>
      <c r="C25" s="1"/>
      <c r="D25" s="1"/>
      <c r="E25" s="1"/>
      <c r="F25" s="1"/>
      <c r="G25" s="1"/>
    </row>
    <row r="26" spans="1:8" x14ac:dyDescent="0.25">
      <c r="A26" s="48" t="s">
        <v>53</v>
      </c>
      <c r="B26" s="1"/>
      <c r="C26" s="1"/>
      <c r="D26" s="1"/>
      <c r="E26" s="1"/>
      <c r="F26" s="1"/>
      <c r="G26" s="1"/>
    </row>
    <row r="27" spans="1:8" x14ac:dyDescent="0.25">
      <c r="A27" s="45" t="s">
        <v>52</v>
      </c>
      <c r="B27" s="1"/>
      <c r="C27" s="1"/>
      <c r="D27" s="1"/>
      <c r="E27" s="1"/>
      <c r="F27" s="1"/>
      <c r="G27" s="1"/>
    </row>
    <row r="28" spans="1:8" ht="15.5" x14ac:dyDescent="0.25">
      <c r="A28" s="49"/>
      <c r="B28" s="1"/>
      <c r="C28" s="1"/>
      <c r="D28" s="1"/>
      <c r="E28" s="1"/>
      <c r="F28" s="1"/>
      <c r="G28" s="1"/>
    </row>
    <row r="29" spans="1:8" x14ac:dyDescent="0.25">
      <c r="A29" s="1"/>
      <c r="B29" s="1"/>
      <c r="C29" s="1"/>
      <c r="D29" s="1"/>
      <c r="E29" s="1"/>
      <c r="F29" s="1"/>
      <c r="G29" s="1"/>
    </row>
    <row r="30" spans="1:8" x14ac:dyDescent="0.25">
      <c r="A30" s="1"/>
      <c r="B30" s="1"/>
      <c r="C30" s="1"/>
      <c r="D30" s="1"/>
      <c r="E30" s="1"/>
      <c r="F30" s="1"/>
      <c r="G30" s="1"/>
    </row>
    <row r="31" spans="1:8" x14ac:dyDescent="0.25">
      <c r="A31" s="1"/>
      <c r="B31" s="1"/>
      <c r="C31" s="1"/>
      <c r="D31" s="1"/>
      <c r="E31" s="1"/>
      <c r="F31" s="1"/>
      <c r="G31" s="1"/>
    </row>
    <row r="32" spans="1:8" x14ac:dyDescent="0.25">
      <c r="A32" s="1"/>
      <c r="B32" s="1"/>
      <c r="C32" s="1"/>
      <c r="D32" s="1"/>
      <c r="E32" s="1"/>
      <c r="F32" s="1"/>
      <c r="G32" s="1"/>
    </row>
  </sheetData>
  <mergeCells count="1">
    <mergeCell ref="A1:G1"/>
  </mergeCells>
  <phoneticPr fontId="3" type="noConversion"/>
  <hyperlinks>
    <hyperlink ref="A2" location="Contenu!A1" display="retour au contenu" xr:uid="{00000000-0004-0000-0400-000000000000}"/>
    <hyperlink ref="A27" r:id="rId1" xr:uid="{00000000-0004-0000-0400-000001000000}"/>
  </hyperlinks>
  <pageMargins left="0.78740157480314965" right="0.78740157480314965" top="0.78740157480314965" bottom="0.39370078740157483"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G48"/>
  <sheetViews>
    <sheetView zoomScaleNormal="100" workbookViewId="0">
      <selection sqref="A1:G1"/>
    </sheetView>
  </sheetViews>
  <sheetFormatPr baseColWidth="10" defaultColWidth="11.453125" defaultRowHeight="12.5" x14ac:dyDescent="0.25"/>
  <cols>
    <col min="1" max="1" width="21.7265625" style="25" customWidth="1"/>
    <col min="2" max="7" width="7.7265625" style="2" customWidth="1"/>
    <col min="8" max="16384" width="11.453125" style="25"/>
  </cols>
  <sheetData>
    <row r="1" spans="1:7" ht="35.25" customHeight="1" x14ac:dyDescent="0.35">
      <c r="A1" s="52" t="s">
        <v>71</v>
      </c>
      <c r="B1" s="52"/>
      <c r="C1" s="52"/>
      <c r="D1" s="52"/>
      <c r="E1" s="52"/>
      <c r="F1" s="52"/>
      <c r="G1" s="52"/>
    </row>
    <row r="2" spans="1:7" x14ac:dyDescent="0.25">
      <c r="A2" s="9" t="s">
        <v>19</v>
      </c>
      <c r="B2" s="29"/>
      <c r="C2" s="29"/>
      <c r="D2" s="29"/>
      <c r="E2" s="29"/>
      <c r="F2" s="34"/>
      <c r="G2" s="10"/>
    </row>
    <row r="3" spans="1:7" ht="12" customHeight="1" x14ac:dyDescent="0.3">
      <c r="A3" s="11"/>
      <c r="B3" s="4"/>
      <c r="C3" s="4"/>
      <c r="D3" s="4"/>
      <c r="E3" s="4"/>
      <c r="F3" s="4"/>
      <c r="G3" s="4"/>
    </row>
    <row r="4" spans="1:7" x14ac:dyDescent="0.25">
      <c r="A4" s="12" t="s">
        <v>15</v>
      </c>
      <c r="B4" s="23"/>
      <c r="C4" s="23"/>
      <c r="D4" s="23"/>
      <c r="E4" s="23"/>
      <c r="F4" s="23"/>
      <c r="G4" s="23"/>
    </row>
    <row r="5" spans="1:7" x14ac:dyDescent="0.25">
      <c r="A5" s="20"/>
      <c r="B5" s="23"/>
      <c r="C5" s="23"/>
      <c r="D5" s="23"/>
      <c r="E5" s="23"/>
      <c r="F5" s="23"/>
      <c r="G5" s="23"/>
    </row>
    <row r="6" spans="1:7" x14ac:dyDescent="0.25">
      <c r="A6" s="35" t="s">
        <v>4</v>
      </c>
      <c r="B6" s="13"/>
      <c r="C6" s="36" t="s">
        <v>5</v>
      </c>
      <c r="D6" s="37"/>
      <c r="E6" s="13"/>
      <c r="F6" s="36" t="s">
        <v>17</v>
      </c>
      <c r="G6" s="37"/>
    </row>
    <row r="7" spans="1:7" x14ac:dyDescent="0.25">
      <c r="A7" s="38"/>
      <c r="B7" s="14"/>
      <c r="C7" s="39" t="s">
        <v>6</v>
      </c>
      <c r="D7" s="40"/>
      <c r="E7" s="14"/>
      <c r="F7" s="39" t="s">
        <v>16</v>
      </c>
      <c r="G7" s="40"/>
    </row>
    <row r="8" spans="1:7" x14ac:dyDescent="0.25">
      <c r="A8" s="43"/>
      <c r="B8" s="42" t="s">
        <v>0</v>
      </c>
      <c r="C8" s="42" t="s">
        <v>7</v>
      </c>
      <c r="D8" s="42" t="s">
        <v>8</v>
      </c>
      <c r="E8" s="42" t="s">
        <v>0</v>
      </c>
      <c r="F8" s="42" t="s">
        <v>7</v>
      </c>
      <c r="G8" s="42" t="s">
        <v>8</v>
      </c>
    </row>
    <row r="9" spans="1:7" x14ac:dyDescent="0.25">
      <c r="A9" s="1"/>
      <c r="B9" s="1"/>
      <c r="C9" s="1"/>
      <c r="D9" s="1"/>
      <c r="E9" s="1"/>
      <c r="F9" s="1"/>
      <c r="G9" s="1"/>
    </row>
    <row r="10" spans="1:7" x14ac:dyDescent="0.25">
      <c r="A10" s="15" t="s">
        <v>0</v>
      </c>
      <c r="B10" s="16">
        <v>4259</v>
      </c>
      <c r="C10" s="16">
        <v>1105</v>
      </c>
      <c r="D10" s="16">
        <v>3154</v>
      </c>
      <c r="E10" s="16">
        <v>3860</v>
      </c>
      <c r="F10" s="16">
        <v>959</v>
      </c>
      <c r="G10" s="16">
        <v>2901</v>
      </c>
    </row>
    <row r="11" spans="1:7" x14ac:dyDescent="0.25">
      <c r="A11" s="15"/>
      <c r="B11" s="16"/>
      <c r="C11" s="16"/>
      <c r="D11" s="16"/>
      <c r="E11" s="16"/>
      <c r="F11" s="16"/>
      <c r="G11" s="16"/>
    </row>
    <row r="12" spans="1:7" x14ac:dyDescent="0.25">
      <c r="A12" s="17" t="s">
        <v>29</v>
      </c>
      <c r="B12" s="18">
        <v>256</v>
      </c>
      <c r="C12" s="18">
        <v>57</v>
      </c>
      <c r="D12" s="18">
        <v>199</v>
      </c>
      <c r="E12" s="18">
        <v>249</v>
      </c>
      <c r="F12" s="18">
        <v>52</v>
      </c>
      <c r="G12" s="18">
        <v>197</v>
      </c>
    </row>
    <row r="13" spans="1:7" x14ac:dyDescent="0.25">
      <c r="A13" s="17" t="s">
        <v>72</v>
      </c>
      <c r="B13" s="18">
        <v>261</v>
      </c>
      <c r="C13" s="18">
        <v>43</v>
      </c>
      <c r="D13" s="18">
        <v>218</v>
      </c>
      <c r="E13" s="18">
        <v>249</v>
      </c>
      <c r="F13" s="18">
        <v>41</v>
      </c>
      <c r="G13" s="18">
        <v>208</v>
      </c>
    </row>
    <row r="14" spans="1:7" x14ac:dyDescent="0.25">
      <c r="A14" s="17" t="s">
        <v>30</v>
      </c>
      <c r="B14" s="18">
        <v>88</v>
      </c>
      <c r="C14" s="18">
        <v>14</v>
      </c>
      <c r="D14" s="18">
        <v>74</v>
      </c>
      <c r="E14" s="18">
        <v>80</v>
      </c>
      <c r="F14" s="18">
        <v>13</v>
      </c>
      <c r="G14" s="18">
        <v>67</v>
      </c>
    </row>
    <row r="15" spans="1:7" x14ac:dyDescent="0.25">
      <c r="A15" s="17" t="s">
        <v>31</v>
      </c>
      <c r="B15" s="18">
        <v>6</v>
      </c>
      <c r="C15" s="18">
        <v>0</v>
      </c>
      <c r="D15" s="18">
        <v>6</v>
      </c>
      <c r="E15" s="18">
        <v>6</v>
      </c>
      <c r="F15" s="18">
        <v>0</v>
      </c>
      <c r="G15" s="18">
        <v>6</v>
      </c>
    </row>
    <row r="16" spans="1:7" x14ac:dyDescent="0.25">
      <c r="A16" s="17" t="s">
        <v>32</v>
      </c>
      <c r="B16" s="18">
        <v>40</v>
      </c>
      <c r="C16" s="18">
        <v>5</v>
      </c>
      <c r="D16" s="18">
        <v>35</v>
      </c>
      <c r="E16" s="18">
        <v>39</v>
      </c>
      <c r="F16" s="18">
        <v>4</v>
      </c>
      <c r="G16" s="18">
        <v>35</v>
      </c>
    </row>
    <row r="17" spans="1:7" x14ac:dyDescent="0.25">
      <c r="A17" s="17" t="s">
        <v>33</v>
      </c>
      <c r="B17" s="18">
        <v>1</v>
      </c>
      <c r="C17" s="19">
        <v>0</v>
      </c>
      <c r="D17" s="18">
        <v>1</v>
      </c>
      <c r="E17" s="18">
        <v>1</v>
      </c>
      <c r="F17" s="19">
        <v>0</v>
      </c>
      <c r="G17" s="18">
        <v>1</v>
      </c>
    </row>
    <row r="18" spans="1:7" x14ac:dyDescent="0.25">
      <c r="A18" s="17" t="s">
        <v>34</v>
      </c>
      <c r="B18" s="18">
        <v>8</v>
      </c>
      <c r="C18" s="19">
        <v>1</v>
      </c>
      <c r="D18" s="18">
        <v>7</v>
      </c>
      <c r="E18" s="18">
        <v>7</v>
      </c>
      <c r="F18" s="19">
        <v>1</v>
      </c>
      <c r="G18" s="18">
        <v>6</v>
      </c>
    </row>
    <row r="19" spans="1:7" x14ac:dyDescent="0.25">
      <c r="A19" s="17" t="s">
        <v>35</v>
      </c>
      <c r="B19" s="18">
        <v>6</v>
      </c>
      <c r="C19" s="18">
        <v>1</v>
      </c>
      <c r="D19" s="18">
        <v>5</v>
      </c>
      <c r="E19" s="18">
        <v>6</v>
      </c>
      <c r="F19" s="18">
        <v>1</v>
      </c>
      <c r="G19" s="18">
        <v>5</v>
      </c>
    </row>
    <row r="20" spans="1:7" x14ac:dyDescent="0.25">
      <c r="A20" s="17" t="s">
        <v>36</v>
      </c>
      <c r="B20" s="18">
        <v>58</v>
      </c>
      <c r="C20" s="18">
        <v>10</v>
      </c>
      <c r="D20" s="18">
        <v>48</v>
      </c>
      <c r="E20" s="18">
        <v>54</v>
      </c>
      <c r="F20" s="18">
        <v>8</v>
      </c>
      <c r="G20" s="18">
        <v>46</v>
      </c>
    </row>
    <row r="21" spans="1:7" x14ac:dyDescent="0.25">
      <c r="A21" s="17" t="s">
        <v>44</v>
      </c>
      <c r="B21" s="18">
        <v>370</v>
      </c>
      <c r="C21" s="18">
        <v>107</v>
      </c>
      <c r="D21" s="18">
        <v>263</v>
      </c>
      <c r="E21" s="18">
        <v>324</v>
      </c>
      <c r="F21" s="18">
        <v>89</v>
      </c>
      <c r="G21" s="18">
        <v>235</v>
      </c>
    </row>
    <row r="22" spans="1:7" x14ac:dyDescent="0.25">
      <c r="A22" s="17" t="s">
        <v>37</v>
      </c>
      <c r="B22" s="18">
        <v>166</v>
      </c>
      <c r="C22" s="18">
        <v>50</v>
      </c>
      <c r="D22" s="18">
        <v>116</v>
      </c>
      <c r="E22" s="18">
        <v>163</v>
      </c>
      <c r="F22" s="18">
        <v>49</v>
      </c>
      <c r="G22" s="18">
        <v>114</v>
      </c>
    </row>
    <row r="23" spans="1:7" x14ac:dyDescent="0.25">
      <c r="A23" s="17" t="s">
        <v>38</v>
      </c>
      <c r="B23" s="18">
        <v>176</v>
      </c>
      <c r="C23" s="18">
        <v>61</v>
      </c>
      <c r="D23" s="18">
        <v>115</v>
      </c>
      <c r="E23" s="18">
        <v>161</v>
      </c>
      <c r="F23" s="18">
        <v>55</v>
      </c>
      <c r="G23" s="18">
        <v>106</v>
      </c>
    </row>
    <row r="24" spans="1:7" x14ac:dyDescent="0.25">
      <c r="A24" s="17" t="s">
        <v>39</v>
      </c>
      <c r="B24" s="18">
        <v>252</v>
      </c>
      <c r="C24" s="18">
        <v>65</v>
      </c>
      <c r="D24" s="18">
        <v>187</v>
      </c>
      <c r="E24" s="18">
        <v>242</v>
      </c>
      <c r="F24" s="18">
        <v>62</v>
      </c>
      <c r="G24" s="18">
        <v>180</v>
      </c>
    </row>
    <row r="25" spans="1:7" x14ac:dyDescent="0.25">
      <c r="A25" s="17" t="s">
        <v>40</v>
      </c>
      <c r="B25" s="18">
        <v>31</v>
      </c>
      <c r="C25" s="18">
        <v>3</v>
      </c>
      <c r="D25" s="18">
        <v>28</v>
      </c>
      <c r="E25" s="18">
        <v>29</v>
      </c>
      <c r="F25" s="18">
        <v>3</v>
      </c>
      <c r="G25" s="18">
        <v>26</v>
      </c>
    </row>
    <row r="26" spans="1:7" x14ac:dyDescent="0.25">
      <c r="A26" s="17" t="s">
        <v>45</v>
      </c>
      <c r="B26" s="18">
        <v>15</v>
      </c>
      <c r="C26" s="18">
        <v>4</v>
      </c>
      <c r="D26" s="18">
        <v>11</v>
      </c>
      <c r="E26" s="18">
        <v>15</v>
      </c>
      <c r="F26" s="18">
        <v>4</v>
      </c>
      <c r="G26" s="18">
        <v>11</v>
      </c>
    </row>
    <row r="27" spans="1:7" x14ac:dyDescent="0.25">
      <c r="A27" s="17" t="s">
        <v>46</v>
      </c>
      <c r="B27" s="18">
        <v>0</v>
      </c>
      <c r="C27" s="18">
        <v>0</v>
      </c>
      <c r="D27" s="18">
        <v>0</v>
      </c>
      <c r="E27" s="18">
        <v>0</v>
      </c>
      <c r="F27" s="18">
        <v>0</v>
      </c>
      <c r="G27" s="18">
        <v>0</v>
      </c>
    </row>
    <row r="28" spans="1:7" x14ac:dyDescent="0.25">
      <c r="A28" s="17" t="s">
        <v>41</v>
      </c>
      <c r="B28" s="18">
        <v>115</v>
      </c>
      <c r="C28" s="18">
        <v>15</v>
      </c>
      <c r="D28" s="18">
        <v>100</v>
      </c>
      <c r="E28" s="18">
        <v>114</v>
      </c>
      <c r="F28" s="18">
        <v>14</v>
      </c>
      <c r="G28" s="18">
        <v>100</v>
      </c>
    </row>
    <row r="29" spans="1:7" x14ac:dyDescent="0.25">
      <c r="A29" s="17" t="s">
        <v>47</v>
      </c>
      <c r="B29" s="18">
        <v>64</v>
      </c>
      <c r="C29" s="18">
        <v>13</v>
      </c>
      <c r="D29" s="18">
        <v>51</v>
      </c>
      <c r="E29" s="18">
        <v>59</v>
      </c>
      <c r="F29" s="18">
        <v>11</v>
      </c>
      <c r="G29" s="18">
        <v>48</v>
      </c>
    </row>
    <row r="30" spans="1:7" x14ac:dyDescent="0.25">
      <c r="A30" s="17" t="s">
        <v>42</v>
      </c>
      <c r="B30" s="18">
        <v>199</v>
      </c>
      <c r="C30" s="18">
        <v>28</v>
      </c>
      <c r="D30" s="18">
        <v>171</v>
      </c>
      <c r="E30" s="18">
        <v>187</v>
      </c>
      <c r="F30" s="18">
        <v>28</v>
      </c>
      <c r="G30" s="18">
        <v>159</v>
      </c>
    </row>
    <row r="31" spans="1:7" x14ac:dyDescent="0.25">
      <c r="A31" s="17" t="s">
        <v>43</v>
      </c>
      <c r="B31" s="18">
        <v>57</v>
      </c>
      <c r="C31" s="18">
        <v>14</v>
      </c>
      <c r="D31" s="18">
        <v>43</v>
      </c>
      <c r="E31" s="18">
        <v>57</v>
      </c>
      <c r="F31" s="18">
        <v>14</v>
      </c>
      <c r="G31" s="18">
        <v>43</v>
      </c>
    </row>
    <row r="32" spans="1:7" x14ac:dyDescent="0.25">
      <c r="A32" s="17" t="s">
        <v>48</v>
      </c>
      <c r="B32" s="18">
        <v>94</v>
      </c>
      <c r="C32" s="18">
        <v>27</v>
      </c>
      <c r="D32" s="18">
        <v>67</v>
      </c>
      <c r="E32" s="18">
        <v>92</v>
      </c>
      <c r="F32" s="18">
        <v>25</v>
      </c>
      <c r="G32" s="18">
        <v>67</v>
      </c>
    </row>
    <row r="33" spans="1:7" x14ac:dyDescent="0.25">
      <c r="A33" s="17" t="s">
        <v>1</v>
      </c>
      <c r="B33" s="18">
        <v>750</v>
      </c>
      <c r="C33" s="18">
        <v>228</v>
      </c>
      <c r="D33" s="18">
        <v>522</v>
      </c>
      <c r="E33" s="18">
        <v>607</v>
      </c>
      <c r="F33" s="18">
        <v>179</v>
      </c>
      <c r="G33" s="18">
        <v>428</v>
      </c>
    </row>
    <row r="34" spans="1:7" x14ac:dyDescent="0.25">
      <c r="A34" s="17" t="s">
        <v>49</v>
      </c>
      <c r="B34" s="18">
        <v>430</v>
      </c>
      <c r="C34" s="18">
        <v>106</v>
      </c>
      <c r="D34" s="18">
        <v>324</v>
      </c>
      <c r="E34" s="18">
        <v>415</v>
      </c>
      <c r="F34" s="18">
        <v>99</v>
      </c>
      <c r="G34" s="18">
        <v>316</v>
      </c>
    </row>
    <row r="35" spans="1:7" x14ac:dyDescent="0.25">
      <c r="A35" s="17" t="s">
        <v>2</v>
      </c>
      <c r="B35" s="18">
        <v>83</v>
      </c>
      <c r="C35" s="18">
        <v>19</v>
      </c>
      <c r="D35" s="18">
        <v>64</v>
      </c>
      <c r="E35" s="18">
        <v>74</v>
      </c>
      <c r="F35" s="18">
        <v>16</v>
      </c>
      <c r="G35" s="18">
        <v>58</v>
      </c>
    </row>
    <row r="36" spans="1:7" x14ac:dyDescent="0.25">
      <c r="A36" s="17" t="s">
        <v>3</v>
      </c>
      <c r="B36" s="18">
        <v>631</v>
      </c>
      <c r="C36" s="18">
        <v>205</v>
      </c>
      <c r="D36" s="18">
        <v>426</v>
      </c>
      <c r="E36" s="18">
        <v>540</v>
      </c>
      <c r="F36" s="18">
        <v>165</v>
      </c>
      <c r="G36" s="18">
        <v>375</v>
      </c>
    </row>
    <row r="37" spans="1:7" x14ac:dyDescent="0.25">
      <c r="A37" s="17" t="s">
        <v>73</v>
      </c>
      <c r="B37" s="18">
        <v>57</v>
      </c>
      <c r="C37" s="18">
        <v>15</v>
      </c>
      <c r="D37" s="18">
        <v>42</v>
      </c>
      <c r="E37" s="18">
        <v>49</v>
      </c>
      <c r="F37" s="18">
        <v>15</v>
      </c>
      <c r="G37" s="18">
        <v>34</v>
      </c>
    </row>
    <row r="38" spans="1:7" x14ac:dyDescent="0.25">
      <c r="A38" s="47" t="s">
        <v>50</v>
      </c>
      <c r="B38" s="46">
        <v>45</v>
      </c>
      <c r="C38" s="46">
        <v>14</v>
      </c>
      <c r="D38" s="46">
        <v>31</v>
      </c>
      <c r="E38" s="46">
        <v>41</v>
      </c>
      <c r="F38" s="46">
        <v>11</v>
      </c>
      <c r="G38" s="46">
        <v>30</v>
      </c>
    </row>
    <row r="39" spans="1:7" x14ac:dyDescent="0.25">
      <c r="A39" s="17"/>
      <c r="B39" s="18"/>
      <c r="C39" s="18"/>
      <c r="D39" s="18"/>
      <c r="E39" s="18"/>
      <c r="F39" s="18"/>
      <c r="G39" s="18"/>
    </row>
    <row r="40" spans="1:7" x14ac:dyDescent="0.25">
      <c r="A40" s="50" t="s">
        <v>74</v>
      </c>
    </row>
    <row r="41" spans="1:7" x14ac:dyDescent="0.25">
      <c r="A41" s="17"/>
      <c r="B41" s="18"/>
      <c r="C41" s="18"/>
      <c r="D41" s="18"/>
      <c r="E41" s="18"/>
      <c r="F41" s="18"/>
      <c r="G41" s="18"/>
    </row>
    <row r="42" spans="1:7" x14ac:dyDescent="0.25">
      <c r="A42" s="50" t="str">
        <f>CONCATENATE("Etat: juin ",RIGHT(Contenu!A1,4)+1)</f>
        <v>Etat: juin 2026</v>
      </c>
      <c r="B42" s="18"/>
      <c r="C42" s="18"/>
      <c r="D42" s="18"/>
      <c r="E42" s="18"/>
      <c r="F42" s="18"/>
      <c r="G42" s="18"/>
    </row>
    <row r="43" spans="1:7" x14ac:dyDescent="0.25">
      <c r="A43" s="44" t="s">
        <v>51</v>
      </c>
    </row>
    <row r="44" spans="1:7" x14ac:dyDescent="0.25">
      <c r="A44" s="51" t="str">
        <f>CONCATENATE("© OFS ",RIGHT(Contenu!A1,4)+1)</f>
        <v>© OFS 2026</v>
      </c>
    </row>
    <row r="45" spans="1:7" ht="15.5" x14ac:dyDescent="0.25">
      <c r="A45" s="49"/>
    </row>
    <row r="46" spans="1:7" x14ac:dyDescent="0.25">
      <c r="A46" s="48" t="s">
        <v>53</v>
      </c>
    </row>
    <row r="47" spans="1:7" x14ac:dyDescent="0.25">
      <c r="A47" s="45" t="s">
        <v>52</v>
      </c>
    </row>
    <row r="48" spans="1:7" ht="15.5" x14ac:dyDescent="0.25">
      <c r="A48" s="49"/>
    </row>
  </sheetData>
  <mergeCells count="1">
    <mergeCell ref="A1:G1"/>
  </mergeCells>
  <hyperlinks>
    <hyperlink ref="A2" location="Contenu!A1" display="retour au contenu" xr:uid="{00000000-0004-0000-0500-000000000000}"/>
    <hyperlink ref="A47" r:id="rId1" xr:uid="{00000000-0004-0000-0500-000001000000}"/>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H46"/>
  <sheetViews>
    <sheetView zoomScaleNormal="100" workbookViewId="0">
      <selection sqref="A1:G1"/>
    </sheetView>
  </sheetViews>
  <sheetFormatPr baseColWidth="10" defaultColWidth="11.453125" defaultRowHeight="12.5" x14ac:dyDescent="0.25"/>
  <cols>
    <col min="1" max="1" width="22.26953125" style="25" customWidth="1"/>
    <col min="2" max="7" width="7.7265625" style="2" customWidth="1"/>
    <col min="8" max="16384" width="11.453125" style="25"/>
  </cols>
  <sheetData>
    <row r="1" spans="1:8" ht="35.25" customHeight="1" x14ac:dyDescent="0.35">
      <c r="A1" s="52" t="s">
        <v>71</v>
      </c>
      <c r="B1" s="52"/>
      <c r="C1" s="52"/>
      <c r="D1" s="52"/>
      <c r="E1" s="52"/>
      <c r="F1" s="52"/>
      <c r="G1" s="52"/>
    </row>
    <row r="2" spans="1:8" x14ac:dyDescent="0.25">
      <c r="A2" s="9" t="s">
        <v>19</v>
      </c>
      <c r="B2" s="29"/>
      <c r="C2" s="29"/>
      <c r="D2" s="29"/>
      <c r="E2" s="29"/>
      <c r="F2" s="34"/>
      <c r="G2" s="10"/>
    </row>
    <row r="3" spans="1:8" ht="12" customHeight="1" x14ac:dyDescent="0.3">
      <c r="A3" s="11"/>
      <c r="B3" s="4"/>
      <c r="C3" s="4"/>
      <c r="D3" s="4"/>
      <c r="E3" s="4"/>
      <c r="F3" s="4"/>
      <c r="G3" s="4"/>
    </row>
    <row r="4" spans="1:8" x14ac:dyDescent="0.25">
      <c r="A4" s="12" t="s">
        <v>18</v>
      </c>
      <c r="B4" s="1"/>
      <c r="C4" s="1"/>
      <c r="D4" s="1"/>
      <c r="E4" s="1"/>
      <c r="F4" s="1"/>
      <c r="G4" s="1"/>
    </row>
    <row r="5" spans="1:8" x14ac:dyDescent="0.25">
      <c r="A5" s="20"/>
      <c r="B5" s="1"/>
      <c r="C5" s="1"/>
      <c r="D5" s="1"/>
      <c r="E5" s="1"/>
      <c r="F5" s="1"/>
      <c r="G5" s="1"/>
    </row>
    <row r="6" spans="1:8" x14ac:dyDescent="0.25">
      <c r="A6" s="35" t="s">
        <v>13</v>
      </c>
      <c r="B6" s="13"/>
      <c r="C6" s="36" t="s">
        <v>5</v>
      </c>
      <c r="D6" s="37"/>
      <c r="E6" s="13"/>
      <c r="F6" s="36" t="s">
        <v>17</v>
      </c>
      <c r="G6" s="37"/>
    </row>
    <row r="7" spans="1:8" x14ac:dyDescent="0.25">
      <c r="A7" s="38"/>
      <c r="B7" s="14"/>
      <c r="C7" s="39" t="s">
        <v>6</v>
      </c>
      <c r="D7" s="40"/>
      <c r="E7" s="14"/>
      <c r="F7" s="39" t="s">
        <v>16</v>
      </c>
      <c r="G7" s="40"/>
    </row>
    <row r="8" spans="1:8" x14ac:dyDescent="0.25">
      <c r="A8" s="43"/>
      <c r="B8" s="42" t="s">
        <v>0</v>
      </c>
      <c r="C8" s="42" t="s">
        <v>7</v>
      </c>
      <c r="D8" s="42" t="s">
        <v>8</v>
      </c>
      <c r="E8" s="42" t="s">
        <v>0</v>
      </c>
      <c r="F8" s="42" t="s">
        <v>7</v>
      </c>
      <c r="G8" s="42" t="s">
        <v>8</v>
      </c>
    </row>
    <row r="9" spans="1:8" x14ac:dyDescent="0.25">
      <c r="A9" s="1"/>
      <c r="B9" s="1"/>
      <c r="C9" s="1"/>
      <c r="D9" s="1"/>
      <c r="E9" s="1"/>
      <c r="F9" s="1"/>
      <c r="G9" s="1"/>
    </row>
    <row r="10" spans="1:8" x14ac:dyDescent="0.25">
      <c r="A10" s="15" t="s">
        <v>0</v>
      </c>
      <c r="B10" s="16">
        <v>4259</v>
      </c>
      <c r="C10" s="16">
        <v>1105</v>
      </c>
      <c r="D10" s="16">
        <v>3154</v>
      </c>
      <c r="E10" s="16">
        <v>3860</v>
      </c>
      <c r="F10" s="16">
        <v>959</v>
      </c>
      <c r="G10" s="16">
        <v>2901</v>
      </c>
    </row>
    <row r="11" spans="1:8" x14ac:dyDescent="0.25">
      <c r="A11" s="15"/>
      <c r="B11" s="16"/>
      <c r="C11" s="16"/>
      <c r="D11" s="16"/>
      <c r="E11" s="16"/>
      <c r="F11" s="16"/>
      <c r="G11" s="16"/>
    </row>
    <row r="12" spans="1:8" x14ac:dyDescent="0.25">
      <c r="A12" s="17" t="s">
        <v>29</v>
      </c>
      <c r="B12" s="18">
        <v>247</v>
      </c>
      <c r="C12" s="18">
        <v>56</v>
      </c>
      <c r="D12" s="18">
        <v>191</v>
      </c>
      <c r="E12" s="18">
        <v>240</v>
      </c>
      <c r="F12" s="18">
        <v>51</v>
      </c>
      <c r="G12" s="18">
        <v>189</v>
      </c>
      <c r="H12" s="8"/>
    </row>
    <row r="13" spans="1:8" x14ac:dyDescent="0.25">
      <c r="A13" s="17" t="s">
        <v>72</v>
      </c>
      <c r="B13" s="18">
        <v>272</v>
      </c>
      <c r="C13" s="18">
        <v>44</v>
      </c>
      <c r="D13" s="18">
        <v>228</v>
      </c>
      <c r="E13" s="18">
        <v>257</v>
      </c>
      <c r="F13" s="18">
        <v>42</v>
      </c>
      <c r="G13" s="18">
        <v>215</v>
      </c>
      <c r="H13" s="8"/>
    </row>
    <row r="14" spans="1:8" x14ac:dyDescent="0.25">
      <c r="A14" s="17" t="s">
        <v>30</v>
      </c>
      <c r="B14" s="18">
        <v>90</v>
      </c>
      <c r="C14" s="18">
        <v>13</v>
      </c>
      <c r="D14" s="18">
        <v>77</v>
      </c>
      <c r="E14" s="18">
        <v>81</v>
      </c>
      <c r="F14" s="18">
        <v>12</v>
      </c>
      <c r="G14" s="18">
        <v>69</v>
      </c>
      <c r="H14" s="8"/>
    </row>
    <row r="15" spans="1:8" x14ac:dyDescent="0.25">
      <c r="A15" s="17" t="s">
        <v>31</v>
      </c>
      <c r="B15" s="18">
        <v>0</v>
      </c>
      <c r="C15" s="18">
        <v>0</v>
      </c>
      <c r="D15" s="18">
        <v>0</v>
      </c>
      <c r="E15" s="18">
        <v>0</v>
      </c>
      <c r="F15" s="18">
        <v>0</v>
      </c>
      <c r="G15" s="18">
        <v>0</v>
      </c>
      <c r="H15" s="8"/>
    </row>
    <row r="16" spans="1:8" x14ac:dyDescent="0.25">
      <c r="A16" s="17" t="s">
        <v>32</v>
      </c>
      <c r="B16" s="18">
        <v>53</v>
      </c>
      <c r="C16" s="18">
        <v>6</v>
      </c>
      <c r="D16" s="18">
        <v>47</v>
      </c>
      <c r="E16" s="18">
        <v>52</v>
      </c>
      <c r="F16" s="18">
        <v>5</v>
      </c>
      <c r="G16" s="18">
        <v>47</v>
      </c>
      <c r="H16" s="8"/>
    </row>
    <row r="17" spans="1:8" x14ac:dyDescent="0.25">
      <c r="A17" s="17" t="s">
        <v>33</v>
      </c>
      <c r="B17" s="18">
        <v>0</v>
      </c>
      <c r="C17" s="18">
        <v>0</v>
      </c>
      <c r="D17" s="18">
        <v>0</v>
      </c>
      <c r="E17" s="18">
        <v>0</v>
      </c>
      <c r="F17" s="18">
        <v>0</v>
      </c>
      <c r="G17" s="18">
        <v>0</v>
      </c>
      <c r="H17" s="8"/>
    </row>
    <row r="18" spans="1:8" x14ac:dyDescent="0.25">
      <c r="A18" s="17" t="s">
        <v>34</v>
      </c>
      <c r="B18" s="18">
        <v>0</v>
      </c>
      <c r="C18" s="18">
        <v>0</v>
      </c>
      <c r="D18" s="18">
        <v>0</v>
      </c>
      <c r="E18" s="18">
        <v>0</v>
      </c>
      <c r="F18" s="18">
        <v>0</v>
      </c>
      <c r="G18" s="18">
        <v>0</v>
      </c>
      <c r="H18" s="8"/>
    </row>
    <row r="19" spans="1:8" x14ac:dyDescent="0.25">
      <c r="A19" s="17" t="s">
        <v>35</v>
      </c>
      <c r="B19" s="18">
        <v>0</v>
      </c>
      <c r="C19" s="18">
        <v>0</v>
      </c>
      <c r="D19" s="18">
        <v>0</v>
      </c>
      <c r="E19" s="18">
        <v>0</v>
      </c>
      <c r="F19" s="18">
        <v>0</v>
      </c>
      <c r="G19" s="18">
        <v>0</v>
      </c>
      <c r="H19" s="8"/>
    </row>
    <row r="20" spans="1:8" x14ac:dyDescent="0.25">
      <c r="A20" s="17" t="s">
        <v>36</v>
      </c>
      <c r="B20" s="18">
        <v>73</v>
      </c>
      <c r="C20" s="18">
        <v>12</v>
      </c>
      <c r="D20" s="18">
        <v>61</v>
      </c>
      <c r="E20" s="18">
        <v>69</v>
      </c>
      <c r="F20" s="18">
        <v>10</v>
      </c>
      <c r="G20" s="18">
        <v>59</v>
      </c>
      <c r="H20" s="8"/>
    </row>
    <row r="21" spans="1:8" x14ac:dyDescent="0.25">
      <c r="A21" s="17" t="s">
        <v>44</v>
      </c>
      <c r="B21" s="18">
        <v>334</v>
      </c>
      <c r="C21" s="18">
        <v>93</v>
      </c>
      <c r="D21" s="18">
        <v>241</v>
      </c>
      <c r="E21" s="18">
        <v>291</v>
      </c>
      <c r="F21" s="18">
        <v>76</v>
      </c>
      <c r="G21" s="18">
        <v>215</v>
      </c>
      <c r="H21" s="8"/>
    </row>
    <row r="22" spans="1:8" x14ac:dyDescent="0.25">
      <c r="A22" s="17" t="s">
        <v>37</v>
      </c>
      <c r="B22" s="18">
        <v>131</v>
      </c>
      <c r="C22" s="18">
        <v>38</v>
      </c>
      <c r="D22" s="18">
        <v>93</v>
      </c>
      <c r="E22" s="18">
        <v>130</v>
      </c>
      <c r="F22" s="18">
        <v>38</v>
      </c>
      <c r="G22" s="18">
        <v>92</v>
      </c>
      <c r="H22" s="8"/>
    </row>
    <row r="23" spans="1:8" x14ac:dyDescent="0.25">
      <c r="A23" s="17" t="s">
        <v>38</v>
      </c>
      <c r="B23" s="18">
        <v>225</v>
      </c>
      <c r="C23" s="18">
        <v>75</v>
      </c>
      <c r="D23" s="18">
        <v>150</v>
      </c>
      <c r="E23" s="18">
        <v>209</v>
      </c>
      <c r="F23" s="18">
        <v>69</v>
      </c>
      <c r="G23" s="18">
        <v>140</v>
      </c>
      <c r="H23" s="8"/>
    </row>
    <row r="24" spans="1:8" x14ac:dyDescent="0.25">
      <c r="A24" s="17" t="s">
        <v>39</v>
      </c>
      <c r="B24" s="18">
        <v>272</v>
      </c>
      <c r="C24" s="18">
        <v>66</v>
      </c>
      <c r="D24" s="18">
        <v>206</v>
      </c>
      <c r="E24" s="18">
        <v>261</v>
      </c>
      <c r="F24" s="18">
        <v>63</v>
      </c>
      <c r="G24" s="18">
        <v>198</v>
      </c>
      <c r="H24" s="8"/>
    </row>
    <row r="25" spans="1:8" x14ac:dyDescent="0.25">
      <c r="A25" s="17" t="s">
        <v>40</v>
      </c>
      <c r="B25" s="18">
        <v>40</v>
      </c>
      <c r="C25" s="18">
        <v>6</v>
      </c>
      <c r="D25" s="18">
        <v>34</v>
      </c>
      <c r="E25" s="18">
        <v>38</v>
      </c>
      <c r="F25" s="18">
        <v>6</v>
      </c>
      <c r="G25" s="18">
        <v>32</v>
      </c>
      <c r="H25" s="8"/>
    </row>
    <row r="26" spans="1:8" x14ac:dyDescent="0.25">
      <c r="A26" s="17" t="s">
        <v>45</v>
      </c>
      <c r="B26" s="18">
        <v>15</v>
      </c>
      <c r="C26" s="18">
        <v>4</v>
      </c>
      <c r="D26" s="18">
        <v>11</v>
      </c>
      <c r="E26" s="18">
        <v>15</v>
      </c>
      <c r="F26" s="18">
        <v>4</v>
      </c>
      <c r="G26" s="18">
        <v>11</v>
      </c>
      <c r="H26" s="8"/>
    </row>
    <row r="27" spans="1:8" x14ac:dyDescent="0.25">
      <c r="A27" s="17" t="s">
        <v>46</v>
      </c>
      <c r="B27" s="18">
        <v>0</v>
      </c>
      <c r="C27" s="18">
        <v>0</v>
      </c>
      <c r="D27" s="18">
        <v>0</v>
      </c>
      <c r="E27" s="18">
        <v>0</v>
      </c>
      <c r="F27" s="18">
        <v>0</v>
      </c>
      <c r="G27" s="18">
        <v>0</v>
      </c>
      <c r="H27" s="8"/>
    </row>
    <row r="28" spans="1:8" x14ac:dyDescent="0.25">
      <c r="A28" s="17" t="s">
        <v>41</v>
      </c>
      <c r="B28" s="18">
        <v>114</v>
      </c>
      <c r="C28" s="18">
        <v>13</v>
      </c>
      <c r="D28" s="18">
        <v>101</v>
      </c>
      <c r="E28" s="18">
        <v>114</v>
      </c>
      <c r="F28" s="18">
        <v>13</v>
      </c>
      <c r="G28" s="18">
        <v>101</v>
      </c>
      <c r="H28" s="8"/>
    </row>
    <row r="29" spans="1:8" x14ac:dyDescent="0.25">
      <c r="A29" s="17" t="s">
        <v>47</v>
      </c>
      <c r="B29" s="18">
        <v>65</v>
      </c>
      <c r="C29" s="18">
        <v>15</v>
      </c>
      <c r="D29" s="18">
        <v>50</v>
      </c>
      <c r="E29" s="18">
        <v>59</v>
      </c>
      <c r="F29" s="18">
        <v>12</v>
      </c>
      <c r="G29" s="18">
        <v>47</v>
      </c>
      <c r="H29" s="8"/>
    </row>
    <row r="30" spans="1:8" x14ac:dyDescent="0.25">
      <c r="A30" s="17" t="s">
        <v>42</v>
      </c>
      <c r="B30" s="18">
        <v>163</v>
      </c>
      <c r="C30" s="18">
        <v>25</v>
      </c>
      <c r="D30" s="18">
        <v>138</v>
      </c>
      <c r="E30" s="18">
        <v>151</v>
      </c>
      <c r="F30" s="18">
        <v>24</v>
      </c>
      <c r="G30" s="18">
        <v>127</v>
      </c>
      <c r="H30" s="8"/>
    </row>
    <row r="31" spans="1:8" x14ac:dyDescent="0.25">
      <c r="A31" s="17" t="s">
        <v>43</v>
      </c>
      <c r="B31" s="18">
        <v>53</v>
      </c>
      <c r="C31" s="18">
        <v>12</v>
      </c>
      <c r="D31" s="18">
        <v>41</v>
      </c>
      <c r="E31" s="18">
        <v>53</v>
      </c>
      <c r="F31" s="18">
        <v>12</v>
      </c>
      <c r="G31" s="18">
        <v>41</v>
      </c>
      <c r="H31" s="8"/>
    </row>
    <row r="32" spans="1:8" x14ac:dyDescent="0.25">
      <c r="A32" s="17" t="s">
        <v>48</v>
      </c>
      <c r="B32" s="18">
        <v>95</v>
      </c>
      <c r="C32" s="18">
        <v>27</v>
      </c>
      <c r="D32" s="18">
        <v>68</v>
      </c>
      <c r="E32" s="18">
        <v>93</v>
      </c>
      <c r="F32" s="18">
        <v>25</v>
      </c>
      <c r="G32" s="18">
        <v>68</v>
      </c>
      <c r="H32" s="8"/>
    </row>
    <row r="33" spans="1:8" x14ac:dyDescent="0.25">
      <c r="A33" s="17" t="s">
        <v>1</v>
      </c>
      <c r="B33" s="18">
        <v>788</v>
      </c>
      <c r="C33" s="18">
        <v>246</v>
      </c>
      <c r="D33" s="18">
        <v>542</v>
      </c>
      <c r="E33" s="18">
        <v>640</v>
      </c>
      <c r="F33" s="18">
        <v>194</v>
      </c>
      <c r="G33" s="18">
        <v>446</v>
      </c>
      <c r="H33" s="8"/>
    </row>
    <row r="34" spans="1:8" x14ac:dyDescent="0.25">
      <c r="A34" s="17" t="s">
        <v>49</v>
      </c>
      <c r="B34" s="18">
        <v>429</v>
      </c>
      <c r="C34" s="18">
        <v>104</v>
      </c>
      <c r="D34" s="18">
        <v>325</v>
      </c>
      <c r="E34" s="18">
        <v>415</v>
      </c>
      <c r="F34" s="18">
        <v>98</v>
      </c>
      <c r="G34" s="18">
        <v>317</v>
      </c>
      <c r="H34" s="8"/>
    </row>
    <row r="35" spans="1:8" x14ac:dyDescent="0.25">
      <c r="A35" s="17" t="s">
        <v>2</v>
      </c>
      <c r="B35" s="18">
        <v>80</v>
      </c>
      <c r="C35" s="18">
        <v>19</v>
      </c>
      <c r="D35" s="18">
        <v>61</v>
      </c>
      <c r="E35" s="18">
        <v>71</v>
      </c>
      <c r="F35" s="18">
        <v>16</v>
      </c>
      <c r="G35" s="18">
        <v>55</v>
      </c>
      <c r="H35" s="8"/>
    </row>
    <row r="36" spans="1:8" x14ac:dyDescent="0.25">
      <c r="A36" s="17" t="s">
        <v>3</v>
      </c>
      <c r="B36" s="18">
        <v>670</v>
      </c>
      <c r="C36" s="18">
        <v>217</v>
      </c>
      <c r="D36" s="18">
        <v>453</v>
      </c>
      <c r="E36" s="18">
        <v>576</v>
      </c>
      <c r="F36" s="18">
        <v>175</v>
      </c>
      <c r="G36" s="18">
        <v>401</v>
      </c>
      <c r="H36" s="8"/>
    </row>
    <row r="37" spans="1:8" x14ac:dyDescent="0.25">
      <c r="A37" s="47" t="s">
        <v>73</v>
      </c>
      <c r="B37" s="46">
        <v>50</v>
      </c>
      <c r="C37" s="46">
        <v>14</v>
      </c>
      <c r="D37" s="46">
        <v>36</v>
      </c>
      <c r="E37" s="46">
        <v>45</v>
      </c>
      <c r="F37" s="46">
        <v>14</v>
      </c>
      <c r="G37" s="46">
        <v>31</v>
      </c>
      <c r="H37" s="8"/>
    </row>
    <row r="38" spans="1:8" x14ac:dyDescent="0.25">
      <c r="A38" s="8"/>
      <c r="B38" s="21"/>
      <c r="C38" s="21"/>
      <c r="D38" s="21"/>
      <c r="E38" s="21"/>
      <c r="F38" s="21"/>
      <c r="G38" s="21"/>
      <c r="H38" s="8"/>
    </row>
    <row r="39" spans="1:8" x14ac:dyDescent="0.25">
      <c r="A39" s="50" t="s">
        <v>74</v>
      </c>
    </row>
    <row r="40" spans="1:8" x14ac:dyDescent="0.25">
      <c r="A40" s="8"/>
      <c r="B40" s="21"/>
      <c r="C40" s="21"/>
      <c r="D40" s="21"/>
      <c r="E40" s="21"/>
      <c r="F40" s="21"/>
      <c r="G40" s="21"/>
      <c r="H40" s="8"/>
    </row>
    <row r="41" spans="1:8" x14ac:dyDescent="0.25">
      <c r="A41" s="50" t="str">
        <f>CONCATENATE("Etat: juin ",RIGHT(Contenu!A1,4)+1)</f>
        <v>Etat: juin 2026</v>
      </c>
    </row>
    <row r="42" spans="1:8" x14ac:dyDescent="0.25">
      <c r="A42" s="44" t="s">
        <v>51</v>
      </c>
    </row>
    <row r="43" spans="1:8" x14ac:dyDescent="0.25">
      <c r="A43" s="51" t="str">
        <f>CONCATENATE("© OFS ",RIGHT(Contenu!A1,4)+1)</f>
        <v>© OFS 2026</v>
      </c>
    </row>
    <row r="44" spans="1:8" ht="15.5" x14ac:dyDescent="0.25">
      <c r="A44" s="49"/>
    </row>
    <row r="45" spans="1:8" x14ac:dyDescent="0.25">
      <c r="A45" s="48" t="s">
        <v>53</v>
      </c>
    </row>
    <row r="46" spans="1:8" x14ac:dyDescent="0.25">
      <c r="A46" s="45" t="s">
        <v>52</v>
      </c>
    </row>
  </sheetData>
  <mergeCells count="1">
    <mergeCell ref="A1:G1"/>
  </mergeCells>
  <hyperlinks>
    <hyperlink ref="A2" location="Contenu!A1" display="retour au contenu" xr:uid="{00000000-0004-0000-0600-000000000000}"/>
    <hyperlink ref="A46" r:id="rId1" xr:uid="{00000000-0004-0000-0600-000001000000}"/>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G27"/>
  <sheetViews>
    <sheetView zoomScaleNormal="100" workbookViewId="0">
      <selection sqref="A1:G1"/>
    </sheetView>
  </sheetViews>
  <sheetFormatPr baseColWidth="10" defaultColWidth="11.453125" defaultRowHeight="12.5" x14ac:dyDescent="0.25"/>
  <cols>
    <col min="1" max="1" width="25.1796875" style="25" customWidth="1"/>
    <col min="2" max="7" width="7.7265625" style="25" customWidth="1"/>
    <col min="8" max="8" width="20.54296875" style="25" customWidth="1"/>
    <col min="9" max="16384" width="11.453125" style="25"/>
  </cols>
  <sheetData>
    <row r="1" spans="1:7" ht="33" customHeight="1" x14ac:dyDescent="0.35">
      <c r="A1" s="52" t="s">
        <v>71</v>
      </c>
      <c r="B1" s="52"/>
      <c r="C1" s="52"/>
      <c r="D1" s="52"/>
      <c r="E1" s="52"/>
      <c r="F1" s="52"/>
      <c r="G1" s="52"/>
    </row>
    <row r="2" spans="1:7" x14ac:dyDescent="0.25">
      <c r="A2" s="9" t="s">
        <v>19</v>
      </c>
      <c r="B2" s="29"/>
      <c r="C2" s="29"/>
      <c r="D2" s="29"/>
      <c r="E2" s="29"/>
      <c r="F2" s="34"/>
      <c r="G2" s="10"/>
    </row>
    <row r="3" spans="1:7" ht="13" x14ac:dyDescent="0.3">
      <c r="A3" s="11"/>
      <c r="B3" s="4"/>
      <c r="C3" s="4"/>
      <c r="D3" s="4"/>
      <c r="E3" s="4"/>
      <c r="F3" s="4"/>
      <c r="G3" s="4"/>
    </row>
    <row r="4" spans="1:7" x14ac:dyDescent="0.25">
      <c r="A4" s="12" t="s">
        <v>24</v>
      </c>
      <c r="B4" s="1"/>
      <c r="C4" s="1"/>
      <c r="D4" s="1"/>
      <c r="E4" s="1"/>
      <c r="F4" s="1"/>
      <c r="G4" s="1"/>
    </row>
    <row r="5" spans="1:7" x14ac:dyDescent="0.25">
      <c r="A5" s="4"/>
      <c r="B5" s="1"/>
      <c r="C5" s="1"/>
      <c r="D5" s="1"/>
      <c r="E5" s="1"/>
      <c r="F5" s="1"/>
      <c r="G5" s="1"/>
    </row>
    <row r="6" spans="1:7" x14ac:dyDescent="0.25">
      <c r="A6" s="35" t="s">
        <v>14</v>
      </c>
      <c r="B6" s="13"/>
      <c r="C6" s="36" t="s">
        <v>5</v>
      </c>
      <c r="D6" s="37"/>
      <c r="E6" s="13"/>
      <c r="F6" s="36" t="s">
        <v>17</v>
      </c>
      <c r="G6" s="37"/>
    </row>
    <row r="7" spans="1:7" x14ac:dyDescent="0.25">
      <c r="A7" s="38"/>
      <c r="B7" s="14"/>
      <c r="C7" s="39" t="s">
        <v>6</v>
      </c>
      <c r="D7" s="40"/>
      <c r="E7" s="14"/>
      <c r="F7" s="39" t="s">
        <v>16</v>
      </c>
      <c r="G7" s="40"/>
    </row>
    <row r="8" spans="1:7" x14ac:dyDescent="0.25">
      <c r="A8" s="41"/>
      <c r="B8" s="42" t="s">
        <v>0</v>
      </c>
      <c r="C8" s="42" t="s">
        <v>7</v>
      </c>
      <c r="D8" s="42" t="s">
        <v>8</v>
      </c>
      <c r="E8" s="42" t="s">
        <v>0</v>
      </c>
      <c r="F8" s="42" t="s">
        <v>7</v>
      </c>
      <c r="G8" s="42" t="s">
        <v>8</v>
      </c>
    </row>
    <row r="10" spans="1:7" x14ac:dyDescent="0.25">
      <c r="A10" s="15" t="s">
        <v>0</v>
      </c>
      <c r="B10" s="16">
        <v>4259</v>
      </c>
      <c r="C10" s="16">
        <v>1105</v>
      </c>
      <c r="D10" s="16">
        <v>3154</v>
      </c>
      <c r="E10" s="16">
        <v>3860</v>
      </c>
      <c r="F10" s="16">
        <v>959</v>
      </c>
      <c r="G10" s="16">
        <v>2901</v>
      </c>
    </row>
    <row r="11" spans="1:7" x14ac:dyDescent="0.25">
      <c r="A11" s="15"/>
      <c r="B11" s="16"/>
      <c r="C11" s="16"/>
      <c r="D11" s="16"/>
      <c r="E11" s="16"/>
      <c r="F11" s="16"/>
      <c r="G11" s="16"/>
    </row>
    <row r="12" spans="1:7" x14ac:dyDescent="0.25">
      <c r="A12" s="17" t="s">
        <v>63</v>
      </c>
      <c r="B12" s="18">
        <v>164</v>
      </c>
      <c r="C12" s="18">
        <v>32</v>
      </c>
      <c r="D12" s="18">
        <v>132</v>
      </c>
      <c r="E12" s="18">
        <v>160</v>
      </c>
      <c r="F12" s="18">
        <v>30</v>
      </c>
      <c r="G12" s="18">
        <v>130</v>
      </c>
    </row>
    <row r="13" spans="1:7" x14ac:dyDescent="0.25">
      <c r="A13" s="17" t="s">
        <v>64</v>
      </c>
      <c r="B13" s="18">
        <v>303</v>
      </c>
      <c r="C13" s="18">
        <v>118</v>
      </c>
      <c r="D13" s="18">
        <v>185</v>
      </c>
      <c r="E13" s="18">
        <v>249</v>
      </c>
      <c r="F13" s="18">
        <v>85</v>
      </c>
      <c r="G13" s="18">
        <v>164</v>
      </c>
    </row>
    <row r="14" spans="1:7" x14ac:dyDescent="0.25">
      <c r="A14" s="17" t="s">
        <v>65</v>
      </c>
      <c r="B14" s="18">
        <v>30</v>
      </c>
      <c r="C14" s="18">
        <v>7</v>
      </c>
      <c r="D14" s="18">
        <v>23</v>
      </c>
      <c r="E14" s="18">
        <v>30</v>
      </c>
      <c r="F14" s="18">
        <v>7</v>
      </c>
      <c r="G14" s="18">
        <v>23</v>
      </c>
    </row>
    <row r="15" spans="1:7" x14ac:dyDescent="0.25">
      <c r="A15" s="17" t="s">
        <v>66</v>
      </c>
      <c r="B15" s="18">
        <v>1424</v>
      </c>
      <c r="C15" s="18">
        <v>313</v>
      </c>
      <c r="D15" s="18">
        <v>1111</v>
      </c>
      <c r="E15" s="18">
        <v>1232</v>
      </c>
      <c r="F15" s="18">
        <v>260</v>
      </c>
      <c r="G15" s="18">
        <v>972</v>
      </c>
    </row>
    <row r="16" spans="1:7" x14ac:dyDescent="0.25">
      <c r="A16" s="17" t="s">
        <v>67</v>
      </c>
      <c r="B16" s="18">
        <v>1164</v>
      </c>
      <c r="C16" s="18">
        <v>345</v>
      </c>
      <c r="D16" s="18">
        <v>819</v>
      </c>
      <c r="E16" s="18">
        <v>1062</v>
      </c>
      <c r="F16" s="18">
        <v>299</v>
      </c>
      <c r="G16" s="18">
        <v>763</v>
      </c>
    </row>
    <row r="17" spans="1:7" x14ac:dyDescent="0.25">
      <c r="A17" s="17" t="s">
        <v>68</v>
      </c>
      <c r="B17" s="18">
        <v>224</v>
      </c>
      <c r="C17" s="19">
        <v>80</v>
      </c>
      <c r="D17" s="18">
        <v>144</v>
      </c>
      <c r="E17" s="18">
        <v>214</v>
      </c>
      <c r="F17" s="19">
        <v>75</v>
      </c>
      <c r="G17" s="18">
        <v>139</v>
      </c>
    </row>
    <row r="18" spans="1:7" x14ac:dyDescent="0.25">
      <c r="A18" s="17" t="s">
        <v>69</v>
      </c>
      <c r="B18" s="18">
        <v>6</v>
      </c>
      <c r="C18" s="18">
        <v>2</v>
      </c>
      <c r="D18" s="18">
        <v>4</v>
      </c>
      <c r="E18" s="18">
        <v>5</v>
      </c>
      <c r="F18" s="18">
        <v>2</v>
      </c>
      <c r="G18" s="18">
        <v>3</v>
      </c>
    </row>
    <row r="19" spans="1:7" x14ac:dyDescent="0.25">
      <c r="A19" s="47" t="s">
        <v>70</v>
      </c>
      <c r="B19" s="46">
        <v>944</v>
      </c>
      <c r="C19" s="46">
        <v>208</v>
      </c>
      <c r="D19" s="46">
        <v>736</v>
      </c>
      <c r="E19" s="46">
        <v>908</v>
      </c>
      <c r="F19" s="46">
        <v>201</v>
      </c>
      <c r="G19" s="46">
        <v>707</v>
      </c>
    </row>
    <row r="21" spans="1:7" x14ac:dyDescent="0.25">
      <c r="A21" s="50" t="str">
        <f>CONCATENATE("Etat: juin ",RIGHT(Contenu!A1,4)+1)</f>
        <v>Etat: juin 2026</v>
      </c>
    </row>
    <row r="22" spans="1:7" x14ac:dyDescent="0.25">
      <c r="A22" s="44" t="s">
        <v>51</v>
      </c>
    </row>
    <row r="23" spans="1:7" x14ac:dyDescent="0.25">
      <c r="A23" s="51" t="str">
        <f>CONCATENATE("© OFS ",RIGHT(Contenu!A1,4)+1)</f>
        <v>© OFS 2026</v>
      </c>
    </row>
    <row r="24" spans="1:7" ht="15.5" x14ac:dyDescent="0.25">
      <c r="A24" s="49"/>
    </row>
    <row r="25" spans="1:7" x14ac:dyDescent="0.25">
      <c r="A25" s="48" t="s">
        <v>53</v>
      </c>
    </row>
    <row r="26" spans="1:7" x14ac:dyDescent="0.25">
      <c r="A26" s="45" t="s">
        <v>52</v>
      </c>
    </row>
    <row r="27" spans="1:7" ht="15.5" x14ac:dyDescent="0.25">
      <c r="A27" s="49"/>
    </row>
  </sheetData>
  <mergeCells count="1">
    <mergeCell ref="A1:G1"/>
  </mergeCells>
  <hyperlinks>
    <hyperlink ref="A2" location="Contenu!A1" display="retour au contenu" xr:uid="{00000000-0004-0000-0700-000000000000}"/>
    <hyperlink ref="A26" r:id="rId1" xr:uid="{00000000-0004-0000-0700-000001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Contenu</vt:lpstr>
      <vt:lpstr>Définitions</vt:lpstr>
      <vt:lpstr>Tab. 1</vt:lpstr>
      <vt:lpstr>Tab. 2 </vt:lpstr>
      <vt:lpstr>Tab. 3</vt:lpstr>
      <vt:lpstr>Tab. 4</vt:lpstr>
      <vt:lpstr>Tab. 5</vt:lpstr>
      <vt:lpstr>Tab. 6</vt:lpstr>
      <vt:lpstr>Contenu!Zone_d_impression</vt:lpstr>
      <vt:lpstr>Définitions!Zone_d_impression</vt:lpstr>
      <vt:lpstr>'Tab. 1'!Zone_d_impression</vt:lpstr>
      <vt:lpstr>'Tab. 2 '!Zone_d_impression</vt:lpstr>
      <vt:lpstr>'Tab. 3'!Zone_d_impression</vt:lpstr>
      <vt:lpstr>'Tab. 4'!Zone_d_impression</vt:lpstr>
      <vt:lpstr>'Tab. 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2019-04-15T08:49:09Z</cp:lastPrinted>
  <dcterms:created xsi:type="dcterms:W3CDTF">2004-05-07T12:56:21Z</dcterms:created>
  <dcterms:modified xsi:type="dcterms:W3CDTF">2026-06-17T10:16:22Z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2025-05-01T08:13:17Z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44b3bcc2-db14-4ecc-b6c3-49c119a9d499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