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_FH\2025\BASISTABELLEN\"/>
    </mc:Choice>
  </mc:AlternateContent>
  <xr:revisionPtr revIDLastSave="0" documentId="13_ncr:1_{F39F549C-CA9F-4D5E-9A8D-29F5343EACF7}" xr6:coauthVersionLast="47" xr6:coauthVersionMax="47" xr10:uidLastSave="{00000000-0000-0000-0000-000000000000}"/>
  <bookViews>
    <workbookView xWindow="-110" yWindow="-110" windowWidth="19420" windowHeight="11500" tabRatio="954" xr2:uid="{00000000-000D-0000-FFFF-FFFF00000000}"/>
  </bookViews>
  <sheets>
    <sheet name="Contenu" sheetId="35" r:id="rId1"/>
    <sheet name="Définitions" sheetId="63" r:id="rId2"/>
    <sheet name="Qualité des données" sheetId="66" r:id="rId3"/>
    <sheet name="Catégorie de personnel SIUS" sheetId="37" r:id="rId4"/>
    <sheet name="Synopsis" sheetId="33" r:id="rId5"/>
    <sheet name="Tab. 1" sheetId="49" r:id="rId6"/>
    <sheet name="Tab. 2" sheetId="50" r:id="rId7"/>
    <sheet name="Tab. 3" sheetId="51" r:id="rId8"/>
    <sheet name="Tab. 4" sheetId="52" r:id="rId9"/>
    <sheet name="Tab. 5" sheetId="53" r:id="rId10"/>
    <sheet name="Tab. 6" sheetId="54" r:id="rId11"/>
    <sheet name="Tab. 7" sheetId="55" r:id="rId12"/>
  </sheets>
  <definedNames>
    <definedName name="_xlnm.Print_Area" localSheetId="3">'Catégorie de personnel SIUS'!$A$1:$H$107</definedName>
    <definedName name="_xlnm.Print_Area" localSheetId="0">Contenu!$A$1:$B$19</definedName>
    <definedName name="_xlnm.Print_Area" localSheetId="1">Définitions!$A$1:$H$228</definedName>
    <definedName name="_xlnm.Print_Area" localSheetId="2">'Qualité des données'!$A$1:$H$228</definedName>
    <definedName name="OLE_LINK2" localSheetId="1">Définitions!$A$176</definedName>
    <definedName name="OLE_LINK2" localSheetId="2">'Qualité des données'!$A$176</definedName>
    <definedName name="OLE_LINK5" localSheetId="3">'Catégorie de personnel SIUS'!$A$60</definedName>
    <definedName name="OLE_LINK6" localSheetId="3">'Catégorie de personnel SIUS'!$A$9</definedName>
    <definedName name="OLE_LINK6" localSheetId="1">Définitions!$A$6</definedName>
    <definedName name="OLE_LINK6" localSheetId="2">'Qualité des données'!$A$6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9" i="52" l="1"/>
  <c r="Y29" i="52"/>
  <c r="X29" i="52"/>
  <c r="W29" i="52"/>
  <c r="V29" i="52"/>
  <c r="U29" i="52"/>
  <c r="S29" i="52"/>
  <c r="R29" i="52"/>
  <c r="Q29" i="52"/>
  <c r="P29" i="52"/>
  <c r="O29" i="52"/>
  <c r="N29" i="52"/>
  <c r="M29" i="52"/>
  <c r="L29" i="52"/>
  <c r="K29" i="52"/>
  <c r="J29" i="52"/>
  <c r="I29" i="52"/>
  <c r="H29" i="52"/>
  <c r="G29" i="52"/>
  <c r="F29" i="52"/>
  <c r="E29" i="52"/>
  <c r="D29" i="52"/>
  <c r="C29" i="52"/>
  <c r="Z24" i="52"/>
  <c r="Y24" i="52"/>
  <c r="X24" i="52"/>
  <c r="W24" i="52"/>
  <c r="V24" i="52"/>
  <c r="U24" i="52"/>
  <c r="S24" i="52"/>
  <c r="R24" i="52"/>
  <c r="Q24" i="52"/>
  <c r="P24" i="52"/>
  <c r="O24" i="52"/>
  <c r="N24" i="52"/>
  <c r="M24" i="52"/>
  <c r="L24" i="52"/>
  <c r="K24" i="52"/>
  <c r="J24" i="52"/>
  <c r="I24" i="52"/>
  <c r="H24" i="52"/>
  <c r="G24" i="52"/>
  <c r="F24" i="52"/>
  <c r="E24" i="52"/>
  <c r="D24" i="52"/>
  <c r="C24" i="52"/>
  <c r="Z19" i="52"/>
  <c r="Y19" i="52"/>
  <c r="X19" i="52"/>
  <c r="W19" i="52"/>
  <c r="V19" i="52"/>
  <c r="U19" i="52"/>
  <c r="T19" i="52"/>
  <c r="S19" i="52"/>
  <c r="R19" i="52"/>
  <c r="Q19" i="52"/>
  <c r="P19" i="52"/>
  <c r="O19" i="52"/>
  <c r="N19" i="52"/>
  <c r="M19" i="52"/>
  <c r="L19" i="52"/>
  <c r="K19" i="52"/>
  <c r="J19" i="52"/>
  <c r="I19" i="52"/>
  <c r="H19" i="52"/>
  <c r="G19" i="52"/>
  <c r="F19" i="52"/>
  <c r="E19" i="52"/>
  <c r="D19" i="52"/>
  <c r="C19" i="52"/>
  <c r="Z14" i="52"/>
  <c r="Y14" i="52"/>
  <c r="X14" i="52"/>
  <c r="W14" i="52"/>
  <c r="V14" i="52"/>
  <c r="U14" i="52"/>
  <c r="S14" i="52"/>
  <c r="R14" i="52"/>
  <c r="Q14" i="52"/>
  <c r="P14" i="52"/>
  <c r="O14" i="52"/>
  <c r="N14" i="52"/>
  <c r="M14" i="52"/>
  <c r="L14" i="52"/>
  <c r="K14" i="52"/>
  <c r="J14" i="52"/>
  <c r="I14" i="52"/>
  <c r="G14" i="52"/>
  <c r="F14" i="52"/>
  <c r="E14" i="52"/>
  <c r="D14" i="52"/>
  <c r="C14" i="52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9" i="51"/>
  <c r="C29" i="51"/>
  <c r="Z25" i="51"/>
  <c r="Y25" i="51"/>
  <c r="X25" i="51"/>
  <c r="W25" i="51"/>
  <c r="V25" i="51"/>
  <c r="U25" i="51"/>
  <c r="S25" i="51"/>
  <c r="R25" i="51"/>
  <c r="Q25" i="51"/>
  <c r="P25" i="51"/>
  <c r="O25" i="51"/>
  <c r="N25" i="51"/>
  <c r="M25" i="51"/>
  <c r="L25" i="51"/>
  <c r="K25" i="51"/>
  <c r="J25" i="51"/>
  <c r="I25" i="51"/>
  <c r="H25" i="51"/>
  <c r="G25" i="51"/>
  <c r="F25" i="51"/>
  <c r="E25" i="51"/>
  <c r="D25" i="51"/>
  <c r="C25" i="51"/>
  <c r="Z21" i="51"/>
  <c r="Y21" i="51"/>
  <c r="X21" i="51"/>
  <c r="W21" i="51"/>
  <c r="V21" i="51"/>
  <c r="U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E21" i="51"/>
  <c r="D21" i="51"/>
  <c r="C21" i="51"/>
  <c r="Z17" i="51"/>
  <c r="Y17" i="51"/>
  <c r="X17" i="51"/>
  <c r="W17" i="51"/>
  <c r="V17" i="51"/>
  <c r="U17" i="51"/>
  <c r="T17" i="51"/>
  <c r="S17" i="51"/>
  <c r="R17" i="51"/>
  <c r="Q17" i="51"/>
  <c r="P17" i="51"/>
  <c r="O17" i="51"/>
  <c r="N17" i="51"/>
  <c r="M17" i="51"/>
  <c r="L17" i="51"/>
  <c r="K17" i="51"/>
  <c r="J17" i="51"/>
  <c r="I17" i="51"/>
  <c r="H17" i="51"/>
  <c r="G17" i="51"/>
  <c r="F17" i="51"/>
  <c r="E17" i="51"/>
  <c r="D17" i="51"/>
  <c r="C17" i="51"/>
  <c r="Z13" i="51"/>
  <c r="Y13" i="51"/>
  <c r="X13" i="51"/>
  <c r="W13" i="51"/>
  <c r="V13" i="51"/>
  <c r="U13" i="51"/>
  <c r="S13" i="51"/>
  <c r="R13" i="51"/>
  <c r="Q13" i="51"/>
  <c r="P13" i="51"/>
  <c r="O13" i="51"/>
  <c r="N13" i="51"/>
  <c r="M13" i="51"/>
  <c r="L13" i="51"/>
  <c r="K13" i="51"/>
  <c r="J13" i="51"/>
  <c r="I13" i="51"/>
  <c r="G13" i="51"/>
  <c r="F13" i="51"/>
  <c r="E13" i="51"/>
  <c r="D13" i="51"/>
  <c r="C13" i="51"/>
  <c r="AA29" i="51"/>
  <c r="AA25" i="51"/>
  <c r="AA21" i="51"/>
  <c r="AA17" i="51"/>
  <c r="AA13" i="51"/>
</calcChain>
</file>

<file path=xl/sharedStrings.xml><?xml version="1.0" encoding="utf-8"?>
<sst xmlns="http://schemas.openxmlformats.org/spreadsheetml/2006/main" count="546" uniqueCount="100">
  <si>
    <t xml:space="preserve"> </t>
  </si>
  <si>
    <t>Equivalents plein-temps</t>
  </si>
  <si>
    <t>Syn</t>
  </si>
  <si>
    <t>Catégorie de personnel SIUS</t>
  </si>
  <si>
    <t>Personnel selon type de prestation, catégorie de personnel et la haute école  -  EPT</t>
  </si>
  <si>
    <t>Personnel selon catégorie de personnel, sexe et la haute école  -  en personnes</t>
  </si>
  <si>
    <t>Département fédéral de l'intérieur DFI</t>
  </si>
  <si>
    <t>Office fédéral de la statistique OFS</t>
  </si>
  <si>
    <t>Division Population et formation</t>
  </si>
  <si>
    <t>retour contenu</t>
  </si>
  <si>
    <t>HETS-GE</t>
  </si>
  <si>
    <t>PH FHNW</t>
  </si>
  <si>
    <t>SUPSI-DFA</t>
  </si>
  <si>
    <t>HfH</t>
  </si>
  <si>
    <t>HEP-BEJUNE</t>
  </si>
  <si>
    <t>HEP Vaud</t>
  </si>
  <si>
    <t>HEP 
VS</t>
  </si>
  <si>
    <t>PH Bern</t>
  </si>
  <si>
    <t>PH Luzern</t>
  </si>
  <si>
    <t>PH Schwyz</t>
  </si>
  <si>
    <t>PH 
Zug</t>
  </si>
  <si>
    <t>PH
TG</t>
  </si>
  <si>
    <t>PH
SH</t>
  </si>
  <si>
    <t>PH
GR</t>
  </si>
  <si>
    <t>PH
SG</t>
  </si>
  <si>
    <t>EHB-IFFP-IUFFP</t>
  </si>
  <si>
    <t>Total</t>
  </si>
  <si>
    <t>Niveau préscolaire et primaire</t>
  </si>
  <si>
    <t>Niveau secondaire I</t>
  </si>
  <si>
    <t>Niveau secondaire I et II ensemble</t>
  </si>
  <si>
    <t>Niveau secondaire II (formation professionnelle)</t>
  </si>
  <si>
    <t>Formation professionnelle en général</t>
  </si>
  <si>
    <t>Logopédie</t>
  </si>
  <si>
    <t>Psychomotricité</t>
  </si>
  <si>
    <t>Pédagogie curative</t>
  </si>
  <si>
    <t>Didactique des disciplines</t>
  </si>
  <si>
    <t>Formation des enseignants en général</t>
  </si>
  <si>
    <t>Autres enseignants</t>
  </si>
  <si>
    <t>Assistants et collaborateurs scientifiques</t>
  </si>
  <si>
    <t>Recherche et développement (R-D)</t>
  </si>
  <si>
    <t>Autres</t>
  </si>
  <si>
    <t>Suisse</t>
  </si>
  <si>
    <t>Etranger</t>
  </si>
  <si>
    <t>Personnel selon catégorie de personnel, sexe et la haute école  -  EPT</t>
  </si>
  <si>
    <t>Tab. 2  Personnel selon type de prestation, catégorie de personnel et haute école</t>
  </si>
  <si>
    <t>Tab. 3  Personnel selon catégorie de personnel, sexe et la haute école </t>
  </si>
  <si>
    <t>Tab. 6 Personnel selon catégorie de personnel, sexe et la haute école </t>
  </si>
  <si>
    <t>Inconnu</t>
  </si>
  <si>
    <t>Personnel selon la catégorie de personnel, branche d'études et la haute école  -  EPT</t>
  </si>
  <si>
    <t>Personnel selon la catégorie de personnel, branche d'études et la haute école  -  en personnes</t>
  </si>
  <si>
    <t>Tab. 1  Personnel selon la catégorie du personnel, branche d'études et haute école</t>
  </si>
  <si>
    <t>Tab. 5  Personnel selon la catégorie du personnel, branche d'études et haute école</t>
  </si>
  <si>
    <t>HEP cantonales</t>
  </si>
  <si>
    <t>HEP intégrées dans HES</t>
  </si>
  <si>
    <t>Autres institutions de la formation des enseignants</t>
  </si>
  <si>
    <t>Equivalents plein-temps</t>
  </si>
  <si>
    <t>Enseignants avec responsabilité de direction</t>
  </si>
  <si>
    <t>Direction, personnel administratif et technique</t>
  </si>
  <si>
    <t xml:space="preserve">Part des étrangers </t>
  </si>
  <si>
    <t xml:space="preserve">Part des femmes </t>
  </si>
  <si>
    <t>Part des femmes</t>
  </si>
  <si>
    <t>Enseignement de base</t>
  </si>
  <si>
    <t>Personnes au 31.12.</t>
  </si>
  <si>
    <t>Homme</t>
  </si>
  <si>
    <t>Femme</t>
  </si>
  <si>
    <t>Tab. 7  Personnel selon catégorie de personnel, nationalité (catégorie) et la haute école </t>
  </si>
  <si>
    <t>Tab. 4  Personnel selon catégorie de personnel, nationalité (catégorie) et la haute école </t>
  </si>
  <si>
    <t>Personnel selon catégorie de personnel, nationalité (catégorie) et la haute école  -  en personnes</t>
  </si>
  <si>
    <t>Personnel selon catégorie de personnel, nationalité (catégorie) et la haute école  -  EPT</t>
  </si>
  <si>
    <t>Source : OFS - Personnel des hautes écoles (SHIS-PERS)</t>
  </si>
  <si>
    <t>Renseignements : persfinHS@bfs.admin.ch</t>
  </si>
  <si>
    <t>Niveau secondaire II (écoles de maturité gymnasiale)</t>
  </si>
  <si>
    <t>Branche d'études non répartissable</t>
  </si>
  <si>
    <t xml:space="preserve">Homme </t>
  </si>
  <si>
    <t>HEP VS</t>
  </si>
  <si>
    <t>HEP FR</t>
  </si>
  <si>
    <t>PHLU</t>
  </si>
  <si>
    <t>PHSZ</t>
  </si>
  <si>
    <t>PHZG</t>
  </si>
  <si>
    <t>PHTG</t>
  </si>
  <si>
    <t>PHSH</t>
  </si>
  <si>
    <t>PHGR</t>
  </si>
  <si>
    <t>PHSG</t>
  </si>
  <si>
    <t>EHB-HEFP-SUFFP</t>
  </si>
  <si>
    <t xml:space="preserve">© OFS </t>
  </si>
  <si>
    <t>HSLU-Musik</t>
  </si>
  <si>
    <t>PHZH</t>
  </si>
  <si>
    <t>PH NMS Bern</t>
  </si>
  <si>
    <t>Formation des enseignants pluridisciplinaire / autres</t>
  </si>
  <si>
    <t>Définitions</t>
  </si>
  <si>
    <t>Qualité des données</t>
  </si>
  <si>
    <r>
      <t>PHZH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</si>
  <si>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Depuis 2023 HEP cantonale, jusqu'à 2022 integrée à la ZFH.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</si>
  <si>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2025 integrée à l'UNI FR.</t>
    </r>
  </si>
  <si>
    <t>Tableau synoptique  /  Personnel selon la haute école pédagogiques  -  évolution depuis 2021</t>
  </si>
  <si>
    <r>
      <t>HEP FR</t>
    </r>
    <r>
      <rPr>
        <vertAlign val="superscript"/>
        <sz val="8"/>
        <rFont val="Arial"/>
        <family val="2"/>
      </rPr>
      <t>1</t>
    </r>
  </si>
  <si>
    <t>Personnel des hautes écoles pédagogiques et des institutions de la formation des enseignants  -  2025</t>
  </si>
  <si>
    <t>HAUTES ÉCOLES PÉDAGOGIQUES et institutions de la formation des enseignants - 2025</t>
  </si>
  <si>
    <t>Tableau synoptique  -  Personnel en personnes et équivalents plein-temps  -  évolution depuis 2021</t>
  </si>
  <si>
    <t>HLO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</si>
</sst>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\ ##0.0"/>
  </numFmts>
  <fonts count="43">
    <font>
      <sz val="11"/>
      <color theme="1"/>
      <name val="Arial"/>
      <family val="2"/>
    </font>
    <font>
      <sz val="10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vertAlign val="superscript"/>
      <sz val="8"/>
      <name val="Helvetica"/>
      <family val="2"/>
    </font>
    <font>
      <sz val="8"/>
      <name val="Helvetica "/>
    </font>
    <font>
      <i/>
      <sz val="8"/>
      <name val="Arial"/>
      <family val="2"/>
    </font>
    <font>
      <b/>
      <u/>
      <sz val="10"/>
      <name val="Helvetica 35"/>
    </font>
    <font>
      <u/>
      <sz val="10"/>
      <name val="Helvetica 35"/>
    </font>
    <font>
      <sz val="8"/>
      <color theme="1"/>
      <name val="Arial"/>
      <family val="2"/>
    </font>
    <font>
      <sz val="7.5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9"/>
      <color rgb="FF000000"/>
      <name val="Arial"/>
      <family val="2"/>
    </font>
    <font>
      <sz val="7"/>
      <name val="Arial"/>
      <family val="2"/>
    </font>
    <font>
      <b/>
      <sz val="7.5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b/>
      <u/>
      <sz val="8"/>
      <name val="Arial"/>
      <family val="2"/>
    </font>
    <font>
      <sz val="12"/>
      <name val="Arial"/>
      <family val="2"/>
    </font>
    <font>
      <b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8"/>
      <color theme="0" tint="-0.499984740745262"/>
      <name val="Helvetica"/>
      <family val="2"/>
    </font>
    <font>
      <i/>
      <u/>
      <sz val="8"/>
      <color indexed="12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4" fillId="0" borderId="0" xfId="0" applyFont="1"/>
    <xf numFmtId="0" fontId="6" fillId="0" borderId="0" xfId="1" applyFont="1" applyBorder="1" applyAlignment="1" applyProtection="1">
      <alignment vertical="center" wrapText="1"/>
    </xf>
    <xf numFmtId="0" fontId="7" fillId="0" borderId="0" xfId="0" applyFont="1" applyAlignment="1">
      <alignment vertical="center"/>
    </xf>
    <xf numFmtId="0" fontId="8" fillId="0" borderId="0" xfId="1" applyFont="1" applyAlignment="1" applyProtection="1">
      <alignment horizontal="right"/>
    </xf>
    <xf numFmtId="0" fontId="8" fillId="0" borderId="0" xfId="1" applyFont="1" applyAlignment="1" applyProtection="1"/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1" applyFont="1" applyAlignment="1" applyProtection="1">
      <alignment horizontal="left"/>
    </xf>
    <xf numFmtId="0" fontId="1" fillId="0" borderId="0" xfId="4"/>
    <xf numFmtId="0" fontId="2" fillId="0" borderId="0" xfId="3" applyFont="1" applyAlignment="1">
      <alignment horizontal="left" vertical="center"/>
    </xf>
    <xf numFmtId="0" fontId="4" fillId="0" borderId="0" xfId="4" applyFont="1"/>
    <xf numFmtId="0" fontId="6" fillId="0" borderId="0" xfId="5" applyFont="1" applyBorder="1" applyAlignment="1" applyProtection="1">
      <alignment vertical="center" wrapText="1"/>
    </xf>
    <xf numFmtId="0" fontId="7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14" fillId="0" borderId="0" xfId="0" applyFont="1"/>
    <xf numFmtId="0" fontId="15" fillId="0" borderId="0" xfId="4" applyFont="1"/>
    <xf numFmtId="0" fontId="16" fillId="0" borderId="0" xfId="0" applyFont="1"/>
    <xf numFmtId="0" fontId="17" fillId="0" borderId="0" xfId="0" applyFont="1"/>
    <xf numFmtId="0" fontId="18" fillId="0" borderId="0" xfId="6" applyFont="1" applyProtection="1">
      <protection locked="0"/>
    </xf>
    <xf numFmtId="0" fontId="20" fillId="0" borderId="0" xfId="0" applyFont="1"/>
    <xf numFmtId="0" fontId="21" fillId="0" borderId="0" xfId="0" applyFont="1" applyAlignment="1">
      <alignment horizontal="justify"/>
    </xf>
    <xf numFmtId="0" fontId="22" fillId="0" borderId="0" xfId="0" applyFont="1" applyAlignment="1">
      <alignment horizontal="justify"/>
    </xf>
    <xf numFmtId="0" fontId="23" fillId="0" borderId="0" xfId="0" applyFont="1" applyAlignment="1">
      <alignment horizontal="justify"/>
    </xf>
    <xf numFmtId="0" fontId="24" fillId="0" borderId="0" xfId="0" applyFont="1" applyAlignment="1">
      <alignment horizontal="justify"/>
    </xf>
    <xf numFmtId="0" fontId="1" fillId="0" borderId="0" xfId="6" applyProtection="1">
      <protection locked="0"/>
    </xf>
    <xf numFmtId="0" fontId="25" fillId="0" borderId="0" xfId="6" applyFont="1" applyProtection="1">
      <protection locked="0"/>
    </xf>
    <xf numFmtId="0" fontId="8" fillId="0" borderId="0" xfId="7" applyFont="1" applyAlignment="1" applyProtection="1"/>
    <xf numFmtId="0" fontId="1" fillId="0" borderId="0" xfId="6"/>
    <xf numFmtId="0" fontId="15" fillId="0" borderId="0" xfId="6" applyFont="1"/>
    <xf numFmtId="0" fontId="26" fillId="0" borderId="0" xfId="6" applyFont="1"/>
    <xf numFmtId="0" fontId="14" fillId="0" borderId="0" xfId="0" applyFont="1" applyProtection="1">
      <protection locked="0"/>
    </xf>
    <xf numFmtId="0" fontId="27" fillId="0" borderId="0" xfId="6" applyFont="1" applyProtection="1">
      <protection locked="0"/>
    </xf>
    <xf numFmtId="0" fontId="28" fillId="0" borderId="0" xfId="0" applyFont="1" applyProtection="1">
      <protection locked="0"/>
    </xf>
    <xf numFmtId="0" fontId="29" fillId="0" borderId="0" xfId="6" applyFont="1" applyProtection="1">
      <protection locked="0"/>
    </xf>
    <xf numFmtId="0" fontId="19" fillId="0" borderId="0" xfId="6" applyFont="1" applyProtection="1">
      <protection locked="0"/>
    </xf>
    <xf numFmtId="0" fontId="8" fillId="0" borderId="0" xfId="7" applyFont="1" applyAlignment="1" applyProtection="1">
      <alignment horizontal="right"/>
    </xf>
    <xf numFmtId="0" fontId="7" fillId="4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3" fillId="0" borderId="2" xfId="0" applyFont="1" applyBorder="1" applyAlignment="1">
      <alignment vertical="center"/>
    </xf>
    <xf numFmtId="9" fontId="11" fillId="2" borderId="0" xfId="0" applyNumberFormat="1" applyFont="1" applyFill="1" applyAlignment="1">
      <alignment vertical="center"/>
    </xf>
    <xf numFmtId="9" fontId="11" fillId="3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30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/>
    <xf numFmtId="0" fontId="8" fillId="0" borderId="0" xfId="1" applyFont="1" applyFill="1" applyAlignment="1" applyProtection="1">
      <alignment horizontal="right"/>
    </xf>
    <xf numFmtId="9" fontId="11" fillId="3" borderId="0" xfId="0" applyNumberFormat="1" applyFont="1" applyFill="1" applyAlignment="1">
      <alignment horizontal="right" vertical="center"/>
    </xf>
    <xf numFmtId="9" fontId="11" fillId="2" borderId="0" xfId="0" applyNumberFormat="1" applyFont="1" applyFill="1" applyAlignment="1">
      <alignment horizontal="right" vertical="center"/>
    </xf>
    <xf numFmtId="0" fontId="11" fillId="0" borderId="0" xfId="0" applyFont="1"/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2" applyFont="1" applyAlignment="1">
      <alignment vertical="center"/>
    </xf>
    <xf numFmtId="166" fontId="10" fillId="0" borderId="0" xfId="0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35" fillId="0" borderId="0" xfId="1" applyFont="1" applyAlignment="1" applyProtection="1">
      <alignment vertical="center"/>
    </xf>
    <xf numFmtId="0" fontId="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/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" fontId="7" fillId="0" borderId="2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1" fontId="7" fillId="0" borderId="2" xfId="0" applyNumberFormat="1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left" vertical="top" wrapText="1"/>
    </xf>
    <xf numFmtId="1" fontId="7" fillId="0" borderId="0" xfId="0" applyNumberFormat="1" applyFont="1" applyAlignment="1">
      <alignment horizontal="right" vertical="top" wrapText="1"/>
    </xf>
    <xf numFmtId="0" fontId="7" fillId="0" borderId="0" xfId="0" applyFont="1"/>
    <xf numFmtId="0" fontId="4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right" vertical="top"/>
    </xf>
    <xf numFmtId="1" fontId="7" fillId="0" borderId="0" xfId="0" applyNumberFormat="1" applyFont="1"/>
    <xf numFmtId="0" fontId="4" fillId="0" borderId="0" xfId="0" applyFont="1" applyAlignment="1">
      <alignment horizontal="left" vertical="top" wrapText="1"/>
    </xf>
    <xf numFmtId="165" fontId="4" fillId="0" borderId="0" xfId="0" applyNumberFormat="1" applyFont="1" applyAlignment="1">
      <alignment horizontal="right" vertical="top" wrapText="1"/>
    </xf>
    <xf numFmtId="1" fontId="4" fillId="0" borderId="0" xfId="0" applyNumberFormat="1" applyFont="1"/>
    <xf numFmtId="0" fontId="4" fillId="0" borderId="0" xfId="0" applyFont="1" applyAlignment="1">
      <alignment vertical="top" wrapText="1"/>
    </xf>
    <xf numFmtId="9" fontId="11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0" fontId="31" fillId="0" borderId="2" xfId="0" applyFont="1" applyBorder="1"/>
    <xf numFmtId="0" fontId="4" fillId="0" borderId="2" xfId="0" applyFont="1" applyBorder="1"/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left" vertical="top" wrapText="1"/>
    </xf>
    <xf numFmtId="1" fontId="4" fillId="0" borderId="0" xfId="0" applyNumberFormat="1" applyFont="1" applyAlignment="1">
      <alignment horizontal="left"/>
    </xf>
    <xf numFmtId="1" fontId="7" fillId="0" borderId="0" xfId="0" applyNumberFormat="1" applyFont="1" applyAlignment="1">
      <alignment vertical="top"/>
    </xf>
    <xf numFmtId="1" fontId="4" fillId="0" borderId="0" xfId="0" applyNumberFormat="1" applyFont="1" applyAlignment="1">
      <alignment vertical="top" wrapText="1"/>
    </xf>
    <xf numFmtId="1" fontId="4" fillId="0" borderId="0" xfId="0" applyNumberFormat="1" applyFont="1" applyAlignment="1">
      <alignment horizontal="left" vertical="top"/>
    </xf>
    <xf numFmtId="1" fontId="31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 wrapText="1"/>
    </xf>
    <xf numFmtId="1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right" vertical="top" wrapText="1"/>
    </xf>
    <xf numFmtId="165" fontId="7" fillId="0" borderId="0" xfId="0" applyNumberFormat="1" applyFont="1" applyAlignment="1">
      <alignment horizontal="right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65" fontId="4" fillId="0" borderId="0" xfId="0" applyNumberFormat="1" applyFont="1" applyAlignment="1">
      <alignment vertical="top"/>
    </xf>
    <xf numFmtId="165" fontId="7" fillId="0" borderId="0" xfId="0" applyNumberFormat="1" applyFont="1"/>
    <xf numFmtId="165" fontId="4" fillId="0" borderId="2" xfId="0" applyNumberFormat="1" applyFont="1" applyBorder="1" applyAlignment="1">
      <alignment horizontal="right"/>
    </xf>
    <xf numFmtId="165" fontId="31" fillId="0" borderId="2" xfId="0" applyNumberFormat="1" applyFont="1" applyBorder="1"/>
    <xf numFmtId="165" fontId="4" fillId="0" borderId="2" xfId="0" applyNumberFormat="1" applyFont="1" applyBorder="1"/>
    <xf numFmtId="0" fontId="7" fillId="0" borderId="0" xfId="0" applyFont="1" applyAlignment="1">
      <alignment horizontal="left"/>
    </xf>
    <xf numFmtId="165" fontId="31" fillId="0" borderId="0" xfId="0" applyNumberFormat="1" applyFont="1"/>
    <xf numFmtId="165" fontId="10" fillId="0" borderId="0" xfId="0" applyNumberFormat="1" applyFont="1" applyAlignment="1">
      <alignment vertical="center"/>
    </xf>
    <xf numFmtId="0" fontId="36" fillId="0" borderId="0" xfId="0" applyFont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38" fillId="0" borderId="0" xfId="1" applyFont="1" applyFill="1" applyAlignment="1" applyProtection="1">
      <alignment horizontal="right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166" fontId="7" fillId="0" borderId="0" xfId="0" applyNumberFormat="1" applyFont="1" applyAlignment="1">
      <alignment horizontal="right" vertical="top"/>
    </xf>
    <xf numFmtId="166" fontId="4" fillId="0" borderId="0" xfId="0" applyNumberFormat="1" applyFont="1" applyAlignment="1">
      <alignment horizontal="right" vertical="top" wrapText="1"/>
    </xf>
    <xf numFmtId="0" fontId="0" fillId="0" borderId="2" xfId="0" applyBorder="1"/>
    <xf numFmtId="164" fontId="3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 vertical="top" wrapText="1"/>
    </xf>
    <xf numFmtId="166" fontId="7" fillId="0" borderId="0" xfId="0" applyNumberFormat="1" applyFont="1"/>
    <xf numFmtId="166" fontId="4" fillId="0" borderId="0" xfId="0" applyNumberFormat="1" applyFont="1" applyAlignment="1">
      <alignment vertical="top" wrapText="1"/>
    </xf>
    <xf numFmtId="166" fontId="4" fillId="0" borderId="0" xfId="0" applyNumberFormat="1" applyFont="1"/>
    <xf numFmtId="164" fontId="11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166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vertical="top"/>
    </xf>
    <xf numFmtId="166" fontId="4" fillId="0" borderId="0" xfId="0" applyNumberFormat="1" applyFont="1" applyAlignment="1">
      <alignment horizontal="right" vertical="top"/>
    </xf>
    <xf numFmtId="164" fontId="4" fillId="0" borderId="2" xfId="0" applyNumberFormat="1" applyFont="1" applyBorder="1" applyAlignment="1">
      <alignment vertical="top" wrapText="1"/>
    </xf>
    <xf numFmtId="164" fontId="4" fillId="0" borderId="2" xfId="0" applyNumberFormat="1" applyFont="1" applyBorder="1"/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0" fontId="4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top" wrapText="1"/>
    </xf>
    <xf numFmtId="166" fontId="16" fillId="0" borderId="0" xfId="0" applyNumberFormat="1" applyFont="1"/>
    <xf numFmtId="166" fontId="14" fillId="0" borderId="0" xfId="0" applyNumberFormat="1" applyFont="1"/>
    <xf numFmtId="166" fontId="14" fillId="0" borderId="2" xfId="0" applyNumberFormat="1" applyFont="1" applyBorder="1"/>
    <xf numFmtId="166" fontId="3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/>
    <xf numFmtId="166" fontId="7" fillId="0" borderId="0" xfId="0" applyNumberFormat="1" applyFont="1" applyAlignment="1">
      <alignment horizontal="right"/>
    </xf>
    <xf numFmtId="166" fontId="4" fillId="0" borderId="0" xfId="0" applyNumberFormat="1" applyFont="1" applyAlignment="1">
      <alignment vertical="top"/>
    </xf>
    <xf numFmtId="166" fontId="4" fillId="0" borderId="2" xfId="0" applyNumberFormat="1" applyFont="1" applyBorder="1" applyAlignment="1">
      <alignment horizontal="right"/>
    </xf>
    <xf numFmtId="166" fontId="31" fillId="0" borderId="2" xfId="0" applyNumberFormat="1" applyFont="1" applyBorder="1"/>
    <xf numFmtId="166" fontId="4" fillId="0" borderId="0" xfId="0" applyNumberFormat="1" applyFont="1" applyAlignment="1">
      <alignment horizontal="right"/>
    </xf>
    <xf numFmtId="166" fontId="31" fillId="0" borderId="0" xfId="0" applyNumberFormat="1" applyFont="1"/>
    <xf numFmtId="164" fontId="28" fillId="0" borderId="0" xfId="0" applyNumberFormat="1" applyFont="1" applyAlignment="1">
      <alignment vertical="center"/>
    </xf>
    <xf numFmtId="165" fontId="42" fillId="0" borderId="0" xfId="0" applyNumberFormat="1" applyFont="1" applyAlignment="1">
      <alignment vertical="center"/>
    </xf>
    <xf numFmtId="0" fontId="12" fillId="0" borderId="0" xfId="3" applyFont="1" applyAlignment="1">
      <alignment horizontal="left" vertical="center" wrapText="1"/>
    </xf>
    <xf numFmtId="0" fontId="13" fillId="0" borderId="0" xfId="3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wrapText="1"/>
    </xf>
  </cellXfs>
  <cellStyles count="8">
    <cellStyle name="Lien hypertexte 2" xfId="5" xr:uid="{00000000-0005-0000-0000-000000000000}"/>
    <cellStyle name="Lien hypertexte 2 2" xfId="7" xr:uid="{00000000-0005-0000-0000-000001000000}"/>
    <cellStyle name="Link" xfId="1" builtinId="8"/>
    <cellStyle name="Normal 2" xfId="4" xr:uid="{00000000-0005-0000-0000-000003000000}"/>
    <cellStyle name="Normal 3 2" xfId="6" xr:uid="{00000000-0005-0000-0000-000004000000}"/>
    <cellStyle name="Standard" xfId="0" builtinId="0"/>
    <cellStyle name="Standard_fh_pers_2001, Übersicht" xfId="2" xr:uid="{00000000-0005-0000-0000-000007000000}"/>
    <cellStyle name="Standard_tab_uhstud_01_02 2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142875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708F276F-C0A3-4686-8921-B68CF112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6</xdr:row>
          <xdr:rowOff>50800</xdr:rowOff>
        </xdr:from>
        <xdr:to>
          <xdr:col>9</xdr:col>
          <xdr:colOff>146050</xdr:colOff>
          <xdr:row>60</xdr:row>
          <xdr:rowOff>152400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1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62</xdr:row>
          <xdr:rowOff>0</xdr:rowOff>
        </xdr:from>
        <xdr:to>
          <xdr:col>9</xdr:col>
          <xdr:colOff>266700</xdr:colOff>
          <xdr:row>130</xdr:row>
          <xdr:rowOff>38100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1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114</xdr:row>
          <xdr:rowOff>95250</xdr:rowOff>
        </xdr:from>
        <xdr:to>
          <xdr:col>9</xdr:col>
          <xdr:colOff>336550</xdr:colOff>
          <xdr:row>182</xdr:row>
          <xdr:rowOff>114300</xdr:rowOff>
        </xdr:to>
        <xdr:sp macro="" textlink="">
          <xdr:nvSpPr>
            <xdr:cNvPr id="19459" name="Object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1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142875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F43168CF-E942-402D-97B8-8F1BD9A2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</xdr:row>
          <xdr:rowOff>95250</xdr:rowOff>
        </xdr:from>
        <xdr:to>
          <xdr:col>9</xdr:col>
          <xdr:colOff>323850</xdr:colOff>
          <xdr:row>71</xdr:row>
          <xdr:rowOff>6350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2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34</xdr:row>
          <xdr:rowOff>50800</xdr:rowOff>
        </xdr:from>
        <xdr:to>
          <xdr:col>9</xdr:col>
          <xdr:colOff>260350</xdr:colOff>
          <xdr:row>98</xdr:row>
          <xdr:rowOff>31750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2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</xdr:colOff>
          <xdr:row>90</xdr:row>
          <xdr:rowOff>139700</xdr:rowOff>
        </xdr:from>
        <xdr:to>
          <xdr:col>9</xdr:col>
          <xdr:colOff>298450</xdr:colOff>
          <xdr:row>149</xdr:row>
          <xdr:rowOff>6350</xdr:rowOff>
        </xdr:to>
        <xdr:sp macro="" textlink="">
          <xdr:nvSpPr>
            <xdr:cNvPr id="27651" name="Object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2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666750</xdr:colOff>
      <xdr:row>4</xdr:row>
      <xdr:rowOff>133350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3050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</xdr:row>
          <xdr:rowOff>107950</xdr:rowOff>
        </xdr:from>
        <xdr:to>
          <xdr:col>7</xdr:col>
          <xdr:colOff>400050</xdr:colOff>
          <xdr:row>58</xdr:row>
          <xdr:rowOff>127000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58</xdr:row>
          <xdr:rowOff>133350</xdr:rowOff>
        </xdr:from>
        <xdr:to>
          <xdr:col>7</xdr:col>
          <xdr:colOff>488950</xdr:colOff>
          <xdr:row>107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5.emf"/><Relationship Id="rId4" Type="http://schemas.openxmlformats.org/officeDocument/2006/relationships/package" Target="../embeddings/Microsoft_Word_Document3.docx"/><Relationship Id="rId9" Type="http://schemas.openxmlformats.org/officeDocument/2006/relationships/image" Target="../media/image7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9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7.docx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6.docx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ersfinHS@bfs.admin.ch?subject=Basistabelle-su-f-15-04.04.01-201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persfinHS@bfs.admin.ch?subject=Basistabelle-su-f-15-04.04.01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3"/>
  <sheetViews>
    <sheetView tabSelected="1" zoomScaleNormal="100" workbookViewId="0">
      <selection activeCell="B31" sqref="B31"/>
    </sheetView>
  </sheetViews>
  <sheetFormatPr baseColWidth="10" defaultRowHeight="10.5"/>
  <cols>
    <col min="1" max="1" width="6.25" style="19" customWidth="1"/>
    <col min="2" max="2" width="85.83203125" style="20" customWidth="1"/>
    <col min="3" max="256" width="11" style="17"/>
    <col min="257" max="257" width="6.25" style="17" customWidth="1"/>
    <col min="258" max="258" width="80.5" style="17" customWidth="1"/>
    <col min="259" max="512" width="11" style="17"/>
    <col min="513" max="513" width="6.25" style="17" customWidth="1"/>
    <col min="514" max="514" width="80.5" style="17" customWidth="1"/>
    <col min="515" max="768" width="11" style="17"/>
    <col min="769" max="769" width="6.25" style="17" customWidth="1"/>
    <col min="770" max="770" width="80.5" style="17" customWidth="1"/>
    <col min="771" max="1024" width="11" style="17"/>
    <col min="1025" max="1025" width="6.25" style="17" customWidth="1"/>
    <col min="1026" max="1026" width="80.5" style="17" customWidth="1"/>
    <col min="1027" max="1280" width="11" style="17"/>
    <col min="1281" max="1281" width="6.25" style="17" customWidth="1"/>
    <col min="1282" max="1282" width="80.5" style="17" customWidth="1"/>
    <col min="1283" max="1536" width="11" style="17"/>
    <col min="1537" max="1537" width="6.25" style="17" customWidth="1"/>
    <col min="1538" max="1538" width="80.5" style="17" customWidth="1"/>
    <col min="1539" max="1792" width="11" style="17"/>
    <col min="1793" max="1793" width="6.25" style="17" customWidth="1"/>
    <col min="1794" max="1794" width="80.5" style="17" customWidth="1"/>
    <col min="1795" max="2048" width="11" style="17"/>
    <col min="2049" max="2049" width="6.25" style="17" customWidth="1"/>
    <col min="2050" max="2050" width="80.5" style="17" customWidth="1"/>
    <col min="2051" max="2304" width="11" style="17"/>
    <col min="2305" max="2305" width="6.25" style="17" customWidth="1"/>
    <col min="2306" max="2306" width="80.5" style="17" customWidth="1"/>
    <col min="2307" max="2560" width="11" style="17"/>
    <col min="2561" max="2561" width="6.25" style="17" customWidth="1"/>
    <col min="2562" max="2562" width="80.5" style="17" customWidth="1"/>
    <col min="2563" max="2816" width="11" style="17"/>
    <col min="2817" max="2817" width="6.25" style="17" customWidth="1"/>
    <col min="2818" max="2818" width="80.5" style="17" customWidth="1"/>
    <col min="2819" max="3072" width="11" style="17"/>
    <col min="3073" max="3073" width="6.25" style="17" customWidth="1"/>
    <col min="3074" max="3074" width="80.5" style="17" customWidth="1"/>
    <col min="3075" max="3328" width="11" style="17"/>
    <col min="3329" max="3329" width="6.25" style="17" customWidth="1"/>
    <col min="3330" max="3330" width="80.5" style="17" customWidth="1"/>
    <col min="3331" max="3584" width="11" style="17"/>
    <col min="3585" max="3585" width="6.25" style="17" customWidth="1"/>
    <col min="3586" max="3586" width="80.5" style="17" customWidth="1"/>
    <col min="3587" max="3840" width="11" style="17"/>
    <col min="3841" max="3841" width="6.25" style="17" customWidth="1"/>
    <col min="3842" max="3842" width="80.5" style="17" customWidth="1"/>
    <col min="3843" max="4096" width="11" style="17"/>
    <col min="4097" max="4097" width="6.25" style="17" customWidth="1"/>
    <col min="4098" max="4098" width="80.5" style="17" customWidth="1"/>
    <col min="4099" max="4352" width="11" style="17"/>
    <col min="4353" max="4353" width="6.25" style="17" customWidth="1"/>
    <col min="4354" max="4354" width="80.5" style="17" customWidth="1"/>
    <col min="4355" max="4608" width="11" style="17"/>
    <col min="4609" max="4609" width="6.25" style="17" customWidth="1"/>
    <col min="4610" max="4610" width="80.5" style="17" customWidth="1"/>
    <col min="4611" max="4864" width="11" style="17"/>
    <col min="4865" max="4865" width="6.25" style="17" customWidth="1"/>
    <col min="4866" max="4866" width="80.5" style="17" customWidth="1"/>
    <col min="4867" max="5120" width="11" style="17"/>
    <col min="5121" max="5121" width="6.25" style="17" customWidth="1"/>
    <col min="5122" max="5122" width="80.5" style="17" customWidth="1"/>
    <col min="5123" max="5376" width="11" style="17"/>
    <col min="5377" max="5377" width="6.25" style="17" customWidth="1"/>
    <col min="5378" max="5378" width="80.5" style="17" customWidth="1"/>
    <col min="5379" max="5632" width="11" style="17"/>
    <col min="5633" max="5633" width="6.25" style="17" customWidth="1"/>
    <col min="5634" max="5634" width="80.5" style="17" customWidth="1"/>
    <col min="5635" max="5888" width="11" style="17"/>
    <col min="5889" max="5889" width="6.25" style="17" customWidth="1"/>
    <col min="5890" max="5890" width="80.5" style="17" customWidth="1"/>
    <col min="5891" max="6144" width="11" style="17"/>
    <col min="6145" max="6145" width="6.25" style="17" customWidth="1"/>
    <col min="6146" max="6146" width="80.5" style="17" customWidth="1"/>
    <col min="6147" max="6400" width="11" style="17"/>
    <col min="6401" max="6401" width="6.25" style="17" customWidth="1"/>
    <col min="6402" max="6402" width="80.5" style="17" customWidth="1"/>
    <col min="6403" max="6656" width="11" style="17"/>
    <col min="6657" max="6657" width="6.25" style="17" customWidth="1"/>
    <col min="6658" max="6658" width="80.5" style="17" customWidth="1"/>
    <col min="6659" max="6912" width="11" style="17"/>
    <col min="6913" max="6913" width="6.25" style="17" customWidth="1"/>
    <col min="6914" max="6914" width="80.5" style="17" customWidth="1"/>
    <col min="6915" max="7168" width="11" style="17"/>
    <col min="7169" max="7169" width="6.25" style="17" customWidth="1"/>
    <col min="7170" max="7170" width="80.5" style="17" customWidth="1"/>
    <col min="7171" max="7424" width="11" style="17"/>
    <col min="7425" max="7425" width="6.25" style="17" customWidth="1"/>
    <col min="7426" max="7426" width="80.5" style="17" customWidth="1"/>
    <col min="7427" max="7680" width="11" style="17"/>
    <col min="7681" max="7681" width="6.25" style="17" customWidth="1"/>
    <col min="7682" max="7682" width="80.5" style="17" customWidth="1"/>
    <col min="7683" max="7936" width="11" style="17"/>
    <col min="7937" max="7937" width="6.25" style="17" customWidth="1"/>
    <col min="7938" max="7938" width="80.5" style="17" customWidth="1"/>
    <col min="7939" max="8192" width="11" style="17"/>
    <col min="8193" max="8193" width="6.25" style="17" customWidth="1"/>
    <col min="8194" max="8194" width="80.5" style="17" customWidth="1"/>
    <col min="8195" max="8448" width="11" style="17"/>
    <col min="8449" max="8449" width="6.25" style="17" customWidth="1"/>
    <col min="8450" max="8450" width="80.5" style="17" customWidth="1"/>
    <col min="8451" max="8704" width="11" style="17"/>
    <col min="8705" max="8705" width="6.25" style="17" customWidth="1"/>
    <col min="8706" max="8706" width="80.5" style="17" customWidth="1"/>
    <col min="8707" max="8960" width="11" style="17"/>
    <col min="8961" max="8961" width="6.25" style="17" customWidth="1"/>
    <col min="8962" max="8962" width="80.5" style="17" customWidth="1"/>
    <col min="8963" max="9216" width="11" style="17"/>
    <col min="9217" max="9217" width="6.25" style="17" customWidth="1"/>
    <col min="9218" max="9218" width="80.5" style="17" customWidth="1"/>
    <col min="9219" max="9472" width="11" style="17"/>
    <col min="9473" max="9473" width="6.25" style="17" customWidth="1"/>
    <col min="9474" max="9474" width="80.5" style="17" customWidth="1"/>
    <col min="9475" max="9728" width="11" style="17"/>
    <col min="9729" max="9729" width="6.25" style="17" customWidth="1"/>
    <col min="9730" max="9730" width="80.5" style="17" customWidth="1"/>
    <col min="9731" max="9984" width="11" style="17"/>
    <col min="9985" max="9985" width="6.25" style="17" customWidth="1"/>
    <col min="9986" max="9986" width="80.5" style="17" customWidth="1"/>
    <col min="9987" max="10240" width="11" style="17"/>
    <col min="10241" max="10241" width="6.25" style="17" customWidth="1"/>
    <col min="10242" max="10242" width="80.5" style="17" customWidth="1"/>
    <col min="10243" max="10496" width="11" style="17"/>
    <col min="10497" max="10497" width="6.25" style="17" customWidth="1"/>
    <col min="10498" max="10498" width="80.5" style="17" customWidth="1"/>
    <col min="10499" max="10752" width="11" style="17"/>
    <col min="10753" max="10753" width="6.25" style="17" customWidth="1"/>
    <col min="10754" max="10754" width="80.5" style="17" customWidth="1"/>
    <col min="10755" max="11008" width="11" style="17"/>
    <col min="11009" max="11009" width="6.25" style="17" customWidth="1"/>
    <col min="11010" max="11010" width="80.5" style="17" customWidth="1"/>
    <col min="11011" max="11264" width="11" style="17"/>
    <col min="11265" max="11265" width="6.25" style="17" customWidth="1"/>
    <col min="11266" max="11266" width="80.5" style="17" customWidth="1"/>
    <col min="11267" max="11520" width="11" style="17"/>
    <col min="11521" max="11521" width="6.25" style="17" customWidth="1"/>
    <col min="11522" max="11522" width="80.5" style="17" customWidth="1"/>
    <col min="11523" max="11776" width="11" style="17"/>
    <col min="11777" max="11777" width="6.25" style="17" customWidth="1"/>
    <col min="11778" max="11778" width="80.5" style="17" customWidth="1"/>
    <col min="11779" max="12032" width="11" style="17"/>
    <col min="12033" max="12033" width="6.25" style="17" customWidth="1"/>
    <col min="12034" max="12034" width="80.5" style="17" customWidth="1"/>
    <col min="12035" max="12288" width="11" style="17"/>
    <col min="12289" max="12289" width="6.25" style="17" customWidth="1"/>
    <col min="12290" max="12290" width="80.5" style="17" customWidth="1"/>
    <col min="12291" max="12544" width="11" style="17"/>
    <col min="12545" max="12545" width="6.25" style="17" customWidth="1"/>
    <col min="12546" max="12546" width="80.5" style="17" customWidth="1"/>
    <col min="12547" max="12800" width="11" style="17"/>
    <col min="12801" max="12801" width="6.25" style="17" customWidth="1"/>
    <col min="12802" max="12802" width="80.5" style="17" customWidth="1"/>
    <col min="12803" max="13056" width="11" style="17"/>
    <col min="13057" max="13057" width="6.25" style="17" customWidth="1"/>
    <col min="13058" max="13058" width="80.5" style="17" customWidth="1"/>
    <col min="13059" max="13312" width="11" style="17"/>
    <col min="13313" max="13313" width="6.25" style="17" customWidth="1"/>
    <col min="13314" max="13314" width="80.5" style="17" customWidth="1"/>
    <col min="13315" max="13568" width="11" style="17"/>
    <col min="13569" max="13569" width="6.25" style="17" customWidth="1"/>
    <col min="13570" max="13570" width="80.5" style="17" customWidth="1"/>
    <col min="13571" max="13824" width="11" style="17"/>
    <col min="13825" max="13825" width="6.25" style="17" customWidth="1"/>
    <col min="13826" max="13826" width="80.5" style="17" customWidth="1"/>
    <col min="13827" max="14080" width="11" style="17"/>
    <col min="14081" max="14081" width="6.25" style="17" customWidth="1"/>
    <col min="14082" max="14082" width="80.5" style="17" customWidth="1"/>
    <col min="14083" max="14336" width="11" style="17"/>
    <col min="14337" max="14337" width="6.25" style="17" customWidth="1"/>
    <col min="14338" max="14338" width="80.5" style="17" customWidth="1"/>
    <col min="14339" max="14592" width="11" style="17"/>
    <col min="14593" max="14593" width="6.25" style="17" customWidth="1"/>
    <col min="14594" max="14594" width="80.5" style="17" customWidth="1"/>
    <col min="14595" max="14848" width="11" style="17"/>
    <col min="14849" max="14849" width="6.25" style="17" customWidth="1"/>
    <col min="14850" max="14850" width="80.5" style="17" customWidth="1"/>
    <col min="14851" max="15104" width="11" style="17"/>
    <col min="15105" max="15105" width="6.25" style="17" customWidth="1"/>
    <col min="15106" max="15106" width="80.5" style="17" customWidth="1"/>
    <col min="15107" max="15360" width="11" style="17"/>
    <col min="15361" max="15361" width="6.25" style="17" customWidth="1"/>
    <col min="15362" max="15362" width="80.5" style="17" customWidth="1"/>
    <col min="15363" max="15616" width="11" style="17"/>
    <col min="15617" max="15617" width="6.25" style="17" customWidth="1"/>
    <col min="15618" max="15618" width="80.5" style="17" customWidth="1"/>
    <col min="15619" max="15872" width="11" style="17"/>
    <col min="15873" max="15873" width="6.25" style="17" customWidth="1"/>
    <col min="15874" max="15874" width="80.5" style="17" customWidth="1"/>
    <col min="15875" max="16128" width="11" style="17"/>
    <col min="16129" max="16129" width="6.25" style="17" customWidth="1"/>
    <col min="16130" max="16130" width="80.5" style="17" customWidth="1"/>
    <col min="16131" max="16384" width="11" style="17"/>
  </cols>
  <sheetData>
    <row r="1" spans="1:2" s="15" customFormat="1" ht="12.5">
      <c r="A1" s="166" t="s">
        <v>96</v>
      </c>
      <c r="B1" s="167"/>
    </row>
    <row r="2" spans="1:2" ht="9" customHeight="1">
      <c r="A2" s="16" t="s">
        <v>0</v>
      </c>
      <c r="B2" s="16"/>
    </row>
    <row r="3" spans="1:2" ht="12" customHeight="1">
      <c r="A3" s="16"/>
      <c r="B3" s="2" t="s">
        <v>89</v>
      </c>
    </row>
    <row r="4" spans="1:2" ht="9" customHeight="1">
      <c r="A4" s="16"/>
      <c r="B4" s="16"/>
    </row>
    <row r="5" spans="1:2" ht="12" customHeight="1">
      <c r="A5" s="16"/>
      <c r="B5" s="2" t="s">
        <v>90</v>
      </c>
    </row>
    <row r="6" spans="1:2" ht="9" customHeight="1">
      <c r="A6" s="16"/>
      <c r="B6" s="16"/>
    </row>
    <row r="7" spans="1:2" ht="12" customHeight="1">
      <c r="A7" s="16"/>
      <c r="B7" s="2" t="s">
        <v>3</v>
      </c>
    </row>
    <row r="8" spans="1:2" ht="12" customHeight="1">
      <c r="A8" s="16"/>
      <c r="B8" s="18"/>
    </row>
    <row r="9" spans="1:2" ht="12" customHeight="1">
      <c r="A9" s="16" t="s">
        <v>2</v>
      </c>
      <c r="B9" s="2" t="s">
        <v>98</v>
      </c>
    </row>
    <row r="10" spans="1:2" ht="9" customHeight="1">
      <c r="A10" s="16" t="s">
        <v>0</v>
      </c>
      <c r="B10" s="16"/>
    </row>
    <row r="11" spans="1:2">
      <c r="A11" s="16">
        <v>1</v>
      </c>
      <c r="B11" s="2" t="s">
        <v>48</v>
      </c>
    </row>
    <row r="12" spans="1:2" ht="9" customHeight="1">
      <c r="A12" s="16"/>
      <c r="B12" s="16"/>
    </row>
    <row r="13" spans="1:2">
      <c r="A13" s="16">
        <v>2</v>
      </c>
      <c r="B13" s="2" t="s">
        <v>4</v>
      </c>
    </row>
    <row r="14" spans="1:2" ht="9" customHeight="1">
      <c r="A14" s="16"/>
      <c r="B14" s="16"/>
    </row>
    <row r="15" spans="1:2">
      <c r="A15" s="16">
        <v>3</v>
      </c>
      <c r="B15" s="2" t="s">
        <v>43</v>
      </c>
    </row>
    <row r="16" spans="1:2" ht="9" customHeight="1">
      <c r="A16" s="16"/>
      <c r="B16" s="16"/>
    </row>
    <row r="17" spans="1:2">
      <c r="A17" s="16">
        <v>4</v>
      </c>
      <c r="B17" s="2" t="s">
        <v>68</v>
      </c>
    </row>
    <row r="19" spans="1:2">
      <c r="A19" s="16">
        <v>5</v>
      </c>
      <c r="B19" s="2" t="s">
        <v>49</v>
      </c>
    </row>
    <row r="20" spans="1:2" ht="9" customHeight="1">
      <c r="A20" s="16"/>
      <c r="B20" s="16"/>
    </row>
    <row r="21" spans="1:2">
      <c r="A21" s="16">
        <v>6</v>
      </c>
      <c r="B21" s="2" t="s">
        <v>5</v>
      </c>
    </row>
    <row r="22" spans="1:2" ht="9" customHeight="1">
      <c r="A22" s="16"/>
      <c r="B22" s="16"/>
    </row>
    <row r="23" spans="1:2">
      <c r="A23" s="16">
        <v>7</v>
      </c>
      <c r="B23" s="2" t="s">
        <v>67</v>
      </c>
    </row>
  </sheetData>
  <mergeCells count="1">
    <mergeCell ref="A1:B1"/>
  </mergeCells>
  <hyperlinks>
    <hyperlink ref="B9" location="Synopsis!A1" display="Tableau synoptique  -  Personnel en personnes et équivalents plein-temps  -  évolution depuis 2021" xr:uid="{00000000-0004-0000-0000-000000000000}"/>
    <hyperlink ref="B3" location="Définitions!A1" display="Définitions" xr:uid="{00000000-0004-0000-0000-000001000000}"/>
    <hyperlink ref="B11" location="'Tab. 1'!A1" display="Personnel selon la catégorie de personnel, filières et la haute école  -  EPT" xr:uid="{00000000-0004-0000-0000-000002000000}"/>
    <hyperlink ref="B13" location="'Tab. 2'!A1" display="Personnel selon type de prestation, catégorie de personnel et la haute école  -  EPT" xr:uid="{00000000-0004-0000-0000-000003000000}"/>
    <hyperlink ref="B15" location="'Tab. 3'!A1" display="Personnel selon catégorie de personnel, sexe et la haute école  -  EPT" xr:uid="{00000000-0004-0000-0000-000004000000}"/>
    <hyperlink ref="B17" location="'Tab. 4'!A1" display="Personnel selon catégorie de personnel, nationalité et lahaute école  -  EPT" xr:uid="{00000000-0004-0000-0000-000005000000}"/>
    <hyperlink ref="B7" location="'Catégorie de personnel SIUS'!A1" display="Catégorie de personnel SIUS" xr:uid="{00000000-0004-0000-0000-000006000000}"/>
    <hyperlink ref="B19" location="'Tab. 5'!A1" display="Personnel selon la catégorie de personnel, filières et la haute école  -  en personnes" xr:uid="{00000000-0004-0000-0000-000007000000}"/>
    <hyperlink ref="B21" location="'Tab. 6'!A1" display="Personnel selon catégorie de personnel, sexe et la haute école  -  en personnes" xr:uid="{00000000-0004-0000-0000-000008000000}"/>
    <hyperlink ref="B23" location="'Tab. 7'!A1" display="Personnel selon catégorie de personnel, nationalité et lahaute école  -  en personnes" xr:uid="{00000000-0004-0000-0000-000009000000}"/>
    <hyperlink ref="B5" location="'Qualité des données'!A1" display="Qualité des données" xr:uid="{D6C960BC-635A-4216-8738-CC152BD7E64C}"/>
  </hyperlinks>
  <pageMargins left="0.70866141732283472" right="0.51181102362204722" top="0.55118110236220474" bottom="0.55118110236220474" header="0.31496062992125984" footer="0.31496062992125984"/>
  <pageSetup paperSize="9" scale="89" orientation="portrait" r:id="rId1"/>
  <headerFooter>
    <oddFooter>&amp;L&amp;"Arial,Kursiv"&amp;8Août 2014&amp;R&amp;"Arial,Kursiv"&amp;8OFS Neuchâtel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1B8A-0FE4-44E8-A4ED-149CCB0DF787}">
  <dimension ref="A1:I200"/>
  <sheetViews>
    <sheetView showGridLines="0" zoomScaleNormal="100" workbookViewId="0"/>
  </sheetViews>
  <sheetFormatPr baseColWidth="10" defaultColWidth="11" defaultRowHeight="12.5"/>
  <cols>
    <col min="1" max="7" width="11" style="15"/>
    <col min="8" max="8" width="7.83203125" style="15" customWidth="1"/>
    <col min="9" max="16384" width="11" style="15"/>
  </cols>
  <sheetData>
    <row r="1" spans="1:9">
      <c r="F1" s="21" t="s">
        <v>6</v>
      </c>
      <c r="G1" s="22"/>
      <c r="H1" s="22"/>
      <c r="I1" s="5"/>
    </row>
    <row r="2" spans="1:9">
      <c r="F2" s="23" t="s">
        <v>7</v>
      </c>
      <c r="G2" s="22"/>
      <c r="H2" s="22"/>
    </row>
    <row r="3" spans="1:9" ht="14.25" customHeight="1">
      <c r="F3" s="24" t="s">
        <v>8</v>
      </c>
      <c r="G3" s="22"/>
      <c r="H3" s="22"/>
    </row>
    <row r="5" spans="1:9" s="25" customFormat="1" ht="13"/>
    <row r="6" spans="1:9" ht="14">
      <c r="A6"/>
      <c r="B6"/>
      <c r="C6"/>
      <c r="D6"/>
      <c r="F6" s="26"/>
    </row>
    <row r="9" spans="1:9" ht="14">
      <c r="A9" s="27"/>
      <c r="B9"/>
    </row>
    <row r="10" spans="1:9" ht="14">
      <c r="A10" s="28"/>
      <c r="B10"/>
    </row>
    <row r="11" spans="1:9" ht="14">
      <c r="A11" s="27"/>
      <c r="B11"/>
    </row>
    <row r="12" spans="1:9" ht="14">
      <c r="A12" s="28"/>
      <c r="B12"/>
    </row>
    <row r="13" spans="1:9" ht="14">
      <c r="A13" s="27"/>
      <c r="B13"/>
    </row>
    <row r="14" spans="1:9" ht="14">
      <c r="A14" s="28"/>
      <c r="B14"/>
    </row>
    <row r="15" spans="1:9" ht="14">
      <c r="A15" s="28"/>
      <c r="B15"/>
    </row>
    <row r="16" spans="1:9" ht="14">
      <c r="A16" s="28"/>
      <c r="B16"/>
    </row>
    <row r="17" spans="1:2" ht="14">
      <c r="A17" s="27"/>
      <c r="B17"/>
    </row>
    <row r="18" spans="1:2" ht="14">
      <c r="A18" s="28"/>
      <c r="B18"/>
    </row>
    <row r="19" spans="1:2" ht="14">
      <c r="A19" s="28"/>
      <c r="B19"/>
    </row>
    <row r="20" spans="1:2">
      <c r="A20" s="28"/>
      <c r="B20" s="28"/>
    </row>
    <row r="21" spans="1:2">
      <c r="A21" s="28"/>
      <c r="B21" s="28"/>
    </row>
    <row r="22" spans="1:2">
      <c r="A22" s="28"/>
      <c r="B22" s="28"/>
    </row>
    <row r="23" spans="1:2">
      <c r="A23" s="28"/>
      <c r="B23" s="28"/>
    </row>
    <row r="24" spans="1:2">
      <c r="A24" s="28"/>
      <c r="B24" s="28"/>
    </row>
    <row r="25" spans="1:2">
      <c r="A25" s="28"/>
      <c r="B25" s="28"/>
    </row>
    <row r="26" spans="1:2">
      <c r="A26" s="28"/>
      <c r="B26" s="28"/>
    </row>
    <row r="27" spans="1:2">
      <c r="A27" s="28"/>
      <c r="B27" s="28"/>
    </row>
    <row r="28" spans="1:2">
      <c r="A28" s="28"/>
      <c r="B28" s="28"/>
    </row>
    <row r="29" spans="1:2">
      <c r="A29" s="28"/>
      <c r="B29" s="28"/>
    </row>
    <row r="30" spans="1:2" ht="14">
      <c r="A30" s="28"/>
      <c r="B30"/>
    </row>
    <row r="31" spans="1:2" ht="14">
      <c r="A31" s="28"/>
      <c r="B31"/>
    </row>
    <row r="32" spans="1:2" ht="14">
      <c r="A32" s="28"/>
      <c r="B32"/>
    </row>
    <row r="33" spans="1:2" ht="14">
      <c r="A33" s="27"/>
      <c r="B33"/>
    </row>
    <row r="34" spans="1:2">
      <c r="A34" s="28"/>
      <c r="B34" s="28"/>
    </row>
    <row r="35" spans="1:2">
      <c r="A35" s="28"/>
      <c r="B35" s="28"/>
    </row>
    <row r="36" spans="1:2">
      <c r="A36" s="28"/>
      <c r="B36" s="28"/>
    </row>
    <row r="37" spans="1:2">
      <c r="A37" s="28"/>
      <c r="B37" s="28"/>
    </row>
    <row r="38" spans="1:2">
      <c r="A38" s="28"/>
      <c r="B38" s="28"/>
    </row>
    <row r="39" spans="1:2">
      <c r="A39" s="28"/>
      <c r="B39" s="28"/>
    </row>
    <row r="40" spans="1:2">
      <c r="A40" s="28"/>
      <c r="B40" s="28"/>
    </row>
    <row r="41" spans="1:2">
      <c r="A41" s="28"/>
      <c r="B41" s="28"/>
    </row>
    <row r="42" spans="1:2">
      <c r="A42" s="28"/>
      <c r="B42" s="28"/>
    </row>
    <row r="43" spans="1:2">
      <c r="A43" s="28"/>
      <c r="B43" s="28"/>
    </row>
    <row r="44" spans="1:2">
      <c r="A44" s="28"/>
      <c r="B44" s="28"/>
    </row>
    <row r="45" spans="1:2">
      <c r="A45" s="28"/>
      <c r="B45" s="28"/>
    </row>
    <row r="46" spans="1:2">
      <c r="A46" s="28"/>
      <c r="B46" s="28"/>
    </row>
    <row r="47" spans="1:2">
      <c r="A47" s="28"/>
      <c r="B47" s="28"/>
    </row>
    <row r="48" spans="1:2">
      <c r="A48" s="28"/>
      <c r="B48" s="28"/>
    </row>
    <row r="49" spans="1:2">
      <c r="A49" s="28"/>
      <c r="B49" s="28"/>
    </row>
    <row r="50" spans="1:2">
      <c r="A50" s="28"/>
      <c r="B50" s="28"/>
    </row>
    <row r="51" spans="1:2">
      <c r="A51" s="28"/>
      <c r="B51" s="28"/>
    </row>
    <row r="52" spans="1:2">
      <c r="A52" s="28"/>
      <c r="B52" s="28"/>
    </row>
    <row r="105" spans="9:9">
      <c r="I105" s="14"/>
    </row>
    <row r="107" spans="9:9">
      <c r="I107" s="5"/>
    </row>
    <row r="146" spans="9:9">
      <c r="I146" s="4"/>
    </row>
    <row r="171" spans="1:1">
      <c r="A171" s="29"/>
    </row>
    <row r="172" spans="1:1">
      <c r="A172" s="30"/>
    </row>
    <row r="173" spans="1:1">
      <c r="A173" s="30"/>
    </row>
    <row r="174" spans="1:1">
      <c r="A174" s="30"/>
    </row>
    <row r="175" spans="1:1">
      <c r="A175" s="29"/>
    </row>
    <row r="176" spans="1:1">
      <c r="A176" s="30"/>
    </row>
    <row r="177" spans="1:1">
      <c r="A177" s="30"/>
    </row>
    <row r="178" spans="1:1">
      <c r="A178" s="30"/>
    </row>
    <row r="179" spans="1:1">
      <c r="A179" s="30"/>
    </row>
    <row r="180" spans="1:1">
      <c r="A180" s="30"/>
    </row>
    <row r="181" spans="1:1">
      <c r="A181" s="30"/>
    </row>
    <row r="182" spans="1:1">
      <c r="A182" s="29"/>
    </row>
    <row r="183" spans="1:1">
      <c r="A183" s="30"/>
    </row>
    <row r="184" spans="1:1">
      <c r="A184" s="30"/>
    </row>
    <row r="185" spans="1:1">
      <c r="A185" s="30"/>
    </row>
    <row r="186" spans="1:1">
      <c r="A186" s="30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</sheetData>
  <sheetProtection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&amp;L&amp;"Arial,Kursiv"&amp;8Août 2014&amp;R&amp;"Arial,Kursiv"&amp;8OFS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9457" r:id="rId4">
          <objectPr defaultSize="0" r:id="rId5">
            <anchor moveWithCells="1">
              <from>
                <xdr:col>0</xdr:col>
                <xdr:colOff>88900</xdr:colOff>
                <xdr:row>6</xdr:row>
                <xdr:rowOff>50800</xdr:rowOff>
              </from>
              <to>
                <xdr:col>9</xdr:col>
                <xdr:colOff>146050</xdr:colOff>
                <xdr:row>60</xdr:row>
                <xdr:rowOff>152400</xdr:rowOff>
              </to>
            </anchor>
          </objectPr>
        </oleObject>
      </mc:Choice>
      <mc:Fallback>
        <oleObject progId="Word.Document.12" shapeId="19457" r:id="rId4"/>
      </mc:Fallback>
    </mc:AlternateContent>
    <mc:AlternateContent xmlns:mc="http://schemas.openxmlformats.org/markup-compatibility/2006">
      <mc:Choice Requires="x14">
        <oleObject progId="Word.Document.12" shapeId="19458" r:id="rId6">
          <objectPr defaultSize="0" r:id="rId7">
            <anchor moveWithCells="1">
              <from>
                <xdr:col>0</xdr:col>
                <xdr:colOff>88900</xdr:colOff>
                <xdr:row>62</xdr:row>
                <xdr:rowOff>0</xdr:rowOff>
              </from>
              <to>
                <xdr:col>9</xdr:col>
                <xdr:colOff>266700</xdr:colOff>
                <xdr:row>130</xdr:row>
                <xdr:rowOff>38100</xdr:rowOff>
              </to>
            </anchor>
          </objectPr>
        </oleObject>
      </mc:Choice>
      <mc:Fallback>
        <oleObject progId="Word.Document.12" shapeId="19458" r:id="rId6"/>
      </mc:Fallback>
    </mc:AlternateContent>
    <mc:AlternateContent xmlns:mc="http://schemas.openxmlformats.org/markup-compatibility/2006">
      <mc:Choice Requires="x14">
        <oleObject progId="Word.Document.12" shapeId="19459" r:id="rId8">
          <objectPr defaultSize="0" autoPict="0" r:id="rId9">
            <anchor moveWithCells="1">
              <from>
                <xdr:col>0</xdr:col>
                <xdr:colOff>76200</xdr:colOff>
                <xdr:row>114</xdr:row>
                <xdr:rowOff>95250</xdr:rowOff>
              </from>
              <to>
                <xdr:col>9</xdr:col>
                <xdr:colOff>336550</xdr:colOff>
                <xdr:row>182</xdr:row>
                <xdr:rowOff>114300</xdr:rowOff>
              </to>
            </anchor>
          </objectPr>
        </oleObject>
      </mc:Choice>
      <mc:Fallback>
        <oleObject progId="Word.Document.12" shapeId="19459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E1F7-B586-40B9-8F6F-60A2F362045B}">
  <dimension ref="A1:I200"/>
  <sheetViews>
    <sheetView showGridLines="0" zoomScaleNormal="100" workbookViewId="0">
      <selection activeCell="L13" sqref="L13"/>
    </sheetView>
  </sheetViews>
  <sheetFormatPr baseColWidth="10" defaultColWidth="11" defaultRowHeight="12.5"/>
  <cols>
    <col min="1" max="7" width="11" style="15"/>
    <col min="8" max="8" width="7.83203125" style="15" customWidth="1"/>
    <col min="9" max="16384" width="11" style="15"/>
  </cols>
  <sheetData>
    <row r="1" spans="1:9">
      <c r="F1" s="21" t="s">
        <v>6</v>
      </c>
      <c r="G1" s="22"/>
      <c r="H1" s="22"/>
      <c r="I1" s="5"/>
    </row>
    <row r="2" spans="1:9">
      <c r="F2" s="23" t="s">
        <v>7</v>
      </c>
      <c r="G2" s="22"/>
      <c r="H2" s="22"/>
    </row>
    <row r="3" spans="1:9" ht="14.25" customHeight="1">
      <c r="F3" s="24" t="s">
        <v>8</v>
      </c>
      <c r="G3" s="22"/>
      <c r="H3" s="22"/>
    </row>
    <row r="5" spans="1:9" s="25" customFormat="1" ht="13"/>
    <row r="6" spans="1:9" ht="14">
      <c r="A6"/>
      <c r="B6"/>
      <c r="C6"/>
      <c r="D6"/>
      <c r="F6" s="26"/>
    </row>
    <row r="9" spans="1:9" ht="14">
      <c r="A9" s="27"/>
      <c r="B9"/>
    </row>
    <row r="10" spans="1:9" ht="14">
      <c r="A10" s="28"/>
      <c r="B10"/>
    </row>
    <row r="11" spans="1:9" ht="14">
      <c r="A11" s="27"/>
      <c r="B11"/>
    </row>
    <row r="12" spans="1:9" ht="14">
      <c r="A12" s="28"/>
      <c r="B12"/>
    </row>
    <row r="13" spans="1:9" ht="14">
      <c r="A13" s="27"/>
      <c r="B13"/>
    </row>
    <row r="14" spans="1:9" ht="14">
      <c r="A14" s="28"/>
      <c r="B14"/>
    </row>
    <row r="15" spans="1:9" ht="14">
      <c r="A15" s="28"/>
      <c r="B15"/>
    </row>
    <row r="16" spans="1:9" ht="14">
      <c r="A16" s="28"/>
      <c r="B16"/>
    </row>
    <row r="17" spans="1:2" ht="14">
      <c r="A17" s="27"/>
      <c r="B17"/>
    </row>
    <row r="18" spans="1:2" ht="14">
      <c r="A18" s="28"/>
      <c r="B18"/>
    </row>
    <row r="19" spans="1:2" ht="14">
      <c r="A19" s="28"/>
      <c r="B19"/>
    </row>
    <row r="20" spans="1:2">
      <c r="A20" s="28"/>
      <c r="B20" s="28"/>
    </row>
    <row r="21" spans="1:2">
      <c r="A21" s="28"/>
      <c r="B21" s="28"/>
    </row>
    <row r="22" spans="1:2">
      <c r="A22" s="28"/>
      <c r="B22" s="28"/>
    </row>
    <row r="23" spans="1:2">
      <c r="A23" s="28"/>
      <c r="B23" s="28"/>
    </row>
    <row r="24" spans="1:2">
      <c r="A24" s="28"/>
      <c r="B24" s="28"/>
    </row>
    <row r="25" spans="1:2">
      <c r="A25" s="28"/>
      <c r="B25" s="28"/>
    </row>
    <row r="26" spans="1:2">
      <c r="A26" s="28"/>
      <c r="B26" s="28"/>
    </row>
    <row r="27" spans="1:2">
      <c r="A27" s="28"/>
      <c r="B27" s="28"/>
    </row>
    <row r="28" spans="1:2">
      <c r="A28" s="28"/>
      <c r="B28" s="28"/>
    </row>
    <row r="29" spans="1:2">
      <c r="A29" s="28"/>
      <c r="B29" s="28"/>
    </row>
    <row r="30" spans="1:2" ht="14">
      <c r="A30" s="28"/>
      <c r="B30"/>
    </row>
    <row r="31" spans="1:2" ht="14">
      <c r="A31" s="28"/>
      <c r="B31"/>
    </row>
    <row r="32" spans="1:2" ht="14">
      <c r="A32" s="28"/>
      <c r="B32"/>
    </row>
    <row r="33" spans="1:2" ht="14">
      <c r="A33" s="27"/>
      <c r="B33"/>
    </row>
    <row r="34" spans="1:2">
      <c r="A34" s="28"/>
      <c r="B34" s="28"/>
    </row>
    <row r="35" spans="1:2">
      <c r="A35" s="28"/>
      <c r="B35" s="28"/>
    </row>
    <row r="36" spans="1:2">
      <c r="A36" s="28"/>
      <c r="B36" s="28"/>
    </row>
    <row r="37" spans="1:2">
      <c r="A37" s="28"/>
      <c r="B37" s="28"/>
    </row>
    <row r="38" spans="1:2">
      <c r="A38" s="28"/>
      <c r="B38" s="28"/>
    </row>
    <row r="39" spans="1:2">
      <c r="A39" s="28"/>
      <c r="B39" s="28"/>
    </row>
    <row r="40" spans="1:2">
      <c r="A40" s="28"/>
      <c r="B40" s="28"/>
    </row>
    <row r="41" spans="1:2">
      <c r="A41" s="28"/>
      <c r="B41" s="28"/>
    </row>
    <row r="42" spans="1:2">
      <c r="A42" s="28"/>
      <c r="B42" s="28"/>
    </row>
    <row r="43" spans="1:2">
      <c r="A43" s="28"/>
      <c r="B43" s="28"/>
    </row>
    <row r="44" spans="1:2">
      <c r="A44" s="28"/>
      <c r="B44" s="28"/>
    </row>
    <row r="45" spans="1:2">
      <c r="A45" s="28"/>
      <c r="B45" s="28"/>
    </row>
    <row r="46" spans="1:2">
      <c r="A46" s="28"/>
      <c r="B46" s="28"/>
    </row>
    <row r="47" spans="1:2">
      <c r="A47" s="28"/>
      <c r="B47" s="28"/>
    </row>
    <row r="48" spans="1:2">
      <c r="A48" s="28"/>
      <c r="B48" s="28"/>
    </row>
    <row r="49" spans="1:2">
      <c r="A49" s="28"/>
      <c r="B49" s="28"/>
    </row>
    <row r="50" spans="1:2">
      <c r="A50" s="28"/>
      <c r="B50" s="28"/>
    </row>
    <row r="51" spans="1:2">
      <c r="A51" s="28"/>
      <c r="B51" s="28"/>
    </row>
    <row r="52" spans="1:2">
      <c r="A52" s="28"/>
      <c r="B52" s="28"/>
    </row>
    <row r="105" spans="9:9">
      <c r="I105" s="14"/>
    </row>
    <row r="107" spans="9:9">
      <c r="I107" s="5"/>
    </row>
    <row r="146" spans="9:9">
      <c r="I146" s="4"/>
    </row>
    <row r="171" spans="1:1">
      <c r="A171" s="29"/>
    </row>
    <row r="172" spans="1:1">
      <c r="A172" s="30"/>
    </row>
    <row r="173" spans="1:1">
      <c r="A173" s="30"/>
    </row>
    <row r="174" spans="1:1">
      <c r="A174" s="30"/>
    </row>
    <row r="175" spans="1:1">
      <c r="A175" s="29"/>
    </row>
    <row r="176" spans="1:1">
      <c r="A176" s="30"/>
    </row>
    <row r="177" spans="1:1">
      <c r="A177" s="30"/>
    </row>
    <row r="178" spans="1:1">
      <c r="A178" s="30"/>
    </row>
    <row r="179" spans="1:1">
      <c r="A179" s="30"/>
    </row>
    <row r="180" spans="1:1">
      <c r="A180" s="30"/>
    </row>
    <row r="181" spans="1:1">
      <c r="A181" s="30"/>
    </row>
    <row r="182" spans="1:1">
      <c r="A182" s="29"/>
    </row>
    <row r="183" spans="1:1">
      <c r="A183" s="30"/>
    </row>
    <row r="184" spans="1:1">
      <c r="A184" s="30"/>
    </row>
    <row r="185" spans="1:1">
      <c r="A185" s="30"/>
    </row>
    <row r="186" spans="1:1">
      <c r="A186" s="30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</sheetData>
  <sheetProtection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&amp;L&amp;"Arial,Kursiv"&amp;8Août 2014&amp;R&amp;"Arial,Kursiv"&amp;8OFS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27649" r:id="rId4">
          <objectPr defaultSize="0" r:id="rId5">
            <anchor moveWithCells="1">
              <from>
                <xdr:col>0</xdr:col>
                <xdr:colOff>76200</xdr:colOff>
                <xdr:row>5</xdr:row>
                <xdr:rowOff>95250</xdr:rowOff>
              </from>
              <to>
                <xdr:col>9</xdr:col>
                <xdr:colOff>323850</xdr:colOff>
                <xdr:row>71</xdr:row>
                <xdr:rowOff>6350</xdr:rowOff>
              </to>
            </anchor>
          </objectPr>
        </oleObject>
      </mc:Choice>
      <mc:Fallback>
        <oleObject progId="Word.Document.12" shapeId="27649" r:id="rId4"/>
      </mc:Fallback>
    </mc:AlternateContent>
    <mc:AlternateContent xmlns:mc="http://schemas.openxmlformats.org/markup-compatibility/2006">
      <mc:Choice Requires="x14">
        <oleObject progId="Word.Document.12" shapeId="27650" r:id="rId6">
          <objectPr defaultSize="0" r:id="rId7">
            <anchor moveWithCells="1">
              <from>
                <xdr:col>0</xdr:col>
                <xdr:colOff>76200</xdr:colOff>
                <xdr:row>34</xdr:row>
                <xdr:rowOff>50800</xdr:rowOff>
              </from>
              <to>
                <xdr:col>9</xdr:col>
                <xdr:colOff>260350</xdr:colOff>
                <xdr:row>98</xdr:row>
                <xdr:rowOff>31750</xdr:rowOff>
              </to>
            </anchor>
          </objectPr>
        </oleObject>
      </mc:Choice>
      <mc:Fallback>
        <oleObject progId="Word.Document.12" shapeId="27650" r:id="rId6"/>
      </mc:Fallback>
    </mc:AlternateContent>
    <mc:AlternateContent xmlns:mc="http://schemas.openxmlformats.org/markup-compatibility/2006">
      <mc:Choice Requires="x14">
        <oleObject progId="Word.Document.12" shapeId="27651" r:id="rId8">
          <objectPr defaultSize="0" autoPict="0" r:id="rId9">
            <anchor moveWithCells="1">
              <from>
                <xdr:col>0</xdr:col>
                <xdr:colOff>82550</xdr:colOff>
                <xdr:row>90</xdr:row>
                <xdr:rowOff>139700</xdr:rowOff>
              </from>
              <to>
                <xdr:col>9</xdr:col>
                <xdr:colOff>298450</xdr:colOff>
                <xdr:row>149</xdr:row>
                <xdr:rowOff>6350</xdr:rowOff>
              </to>
            </anchor>
          </objectPr>
        </oleObject>
      </mc:Choice>
      <mc:Fallback>
        <oleObject progId="Word.Document.12" shapeId="27651" r:id="rId8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38"/>
  <sheetViews>
    <sheetView showGridLines="0" zoomScaleNormal="100" workbookViewId="0"/>
  </sheetViews>
  <sheetFormatPr baseColWidth="10" defaultRowHeight="12.5"/>
  <cols>
    <col min="1" max="7" width="11" style="31"/>
    <col min="8" max="8" width="7.83203125" style="31" customWidth="1"/>
    <col min="9" max="263" width="11" style="34"/>
    <col min="264" max="264" width="7.83203125" style="34" customWidth="1"/>
    <col min="265" max="519" width="11" style="34"/>
    <col min="520" max="520" width="7.83203125" style="34" customWidth="1"/>
    <col min="521" max="775" width="11" style="34"/>
    <col min="776" max="776" width="7.83203125" style="34" customWidth="1"/>
    <col min="777" max="1031" width="11" style="34"/>
    <col min="1032" max="1032" width="7.83203125" style="34" customWidth="1"/>
    <col min="1033" max="1287" width="11" style="34"/>
    <col min="1288" max="1288" width="7.83203125" style="34" customWidth="1"/>
    <col min="1289" max="1543" width="11" style="34"/>
    <col min="1544" max="1544" width="7.83203125" style="34" customWidth="1"/>
    <col min="1545" max="1799" width="11" style="34"/>
    <col min="1800" max="1800" width="7.83203125" style="34" customWidth="1"/>
    <col min="1801" max="2055" width="11" style="34"/>
    <col min="2056" max="2056" width="7.83203125" style="34" customWidth="1"/>
    <col min="2057" max="2311" width="11" style="34"/>
    <col min="2312" max="2312" width="7.83203125" style="34" customWidth="1"/>
    <col min="2313" max="2567" width="11" style="34"/>
    <col min="2568" max="2568" width="7.83203125" style="34" customWidth="1"/>
    <col min="2569" max="2823" width="11" style="34"/>
    <col min="2824" max="2824" width="7.83203125" style="34" customWidth="1"/>
    <col min="2825" max="3079" width="11" style="34"/>
    <col min="3080" max="3080" width="7.83203125" style="34" customWidth="1"/>
    <col min="3081" max="3335" width="11" style="34"/>
    <col min="3336" max="3336" width="7.83203125" style="34" customWidth="1"/>
    <col min="3337" max="3591" width="11" style="34"/>
    <col min="3592" max="3592" width="7.83203125" style="34" customWidth="1"/>
    <col min="3593" max="3847" width="11" style="34"/>
    <col min="3848" max="3848" width="7.83203125" style="34" customWidth="1"/>
    <col min="3849" max="4103" width="11" style="34"/>
    <col min="4104" max="4104" width="7.83203125" style="34" customWidth="1"/>
    <col min="4105" max="4359" width="11" style="34"/>
    <col min="4360" max="4360" width="7.83203125" style="34" customWidth="1"/>
    <col min="4361" max="4615" width="11" style="34"/>
    <col min="4616" max="4616" width="7.83203125" style="34" customWidth="1"/>
    <col min="4617" max="4871" width="11" style="34"/>
    <col min="4872" max="4872" width="7.83203125" style="34" customWidth="1"/>
    <col min="4873" max="5127" width="11" style="34"/>
    <col min="5128" max="5128" width="7.83203125" style="34" customWidth="1"/>
    <col min="5129" max="5383" width="11" style="34"/>
    <col min="5384" max="5384" width="7.83203125" style="34" customWidth="1"/>
    <col min="5385" max="5639" width="11" style="34"/>
    <col min="5640" max="5640" width="7.83203125" style="34" customWidth="1"/>
    <col min="5641" max="5895" width="11" style="34"/>
    <col min="5896" max="5896" width="7.83203125" style="34" customWidth="1"/>
    <col min="5897" max="6151" width="11" style="34"/>
    <col min="6152" max="6152" width="7.83203125" style="34" customWidth="1"/>
    <col min="6153" max="6407" width="11" style="34"/>
    <col min="6408" max="6408" width="7.83203125" style="34" customWidth="1"/>
    <col min="6409" max="6663" width="11" style="34"/>
    <col min="6664" max="6664" width="7.83203125" style="34" customWidth="1"/>
    <col min="6665" max="6919" width="11" style="34"/>
    <col min="6920" max="6920" width="7.83203125" style="34" customWidth="1"/>
    <col min="6921" max="7175" width="11" style="34"/>
    <col min="7176" max="7176" width="7.83203125" style="34" customWidth="1"/>
    <col min="7177" max="7431" width="11" style="34"/>
    <col min="7432" max="7432" width="7.83203125" style="34" customWidth="1"/>
    <col min="7433" max="7687" width="11" style="34"/>
    <col min="7688" max="7688" width="7.83203125" style="34" customWidth="1"/>
    <col min="7689" max="7943" width="11" style="34"/>
    <col min="7944" max="7944" width="7.83203125" style="34" customWidth="1"/>
    <col min="7945" max="8199" width="11" style="34"/>
    <col min="8200" max="8200" width="7.83203125" style="34" customWidth="1"/>
    <col min="8201" max="8455" width="11" style="34"/>
    <col min="8456" max="8456" width="7.83203125" style="34" customWidth="1"/>
    <col min="8457" max="8711" width="11" style="34"/>
    <col min="8712" max="8712" width="7.83203125" style="34" customWidth="1"/>
    <col min="8713" max="8967" width="11" style="34"/>
    <col min="8968" max="8968" width="7.83203125" style="34" customWidth="1"/>
    <col min="8969" max="9223" width="11" style="34"/>
    <col min="9224" max="9224" width="7.83203125" style="34" customWidth="1"/>
    <col min="9225" max="9479" width="11" style="34"/>
    <col min="9480" max="9480" width="7.83203125" style="34" customWidth="1"/>
    <col min="9481" max="9735" width="11" style="34"/>
    <col min="9736" max="9736" width="7.83203125" style="34" customWidth="1"/>
    <col min="9737" max="9991" width="11" style="34"/>
    <col min="9992" max="9992" width="7.83203125" style="34" customWidth="1"/>
    <col min="9993" max="10247" width="11" style="34"/>
    <col min="10248" max="10248" width="7.83203125" style="34" customWidth="1"/>
    <col min="10249" max="10503" width="11" style="34"/>
    <col min="10504" max="10504" width="7.83203125" style="34" customWidth="1"/>
    <col min="10505" max="10759" width="11" style="34"/>
    <col min="10760" max="10760" width="7.83203125" style="34" customWidth="1"/>
    <col min="10761" max="11015" width="11" style="34"/>
    <col min="11016" max="11016" width="7.83203125" style="34" customWidth="1"/>
    <col min="11017" max="11271" width="11" style="34"/>
    <col min="11272" max="11272" width="7.83203125" style="34" customWidth="1"/>
    <col min="11273" max="11527" width="11" style="34"/>
    <col min="11528" max="11528" width="7.83203125" style="34" customWidth="1"/>
    <col min="11529" max="11783" width="11" style="34"/>
    <col min="11784" max="11784" width="7.83203125" style="34" customWidth="1"/>
    <col min="11785" max="12039" width="11" style="34"/>
    <col min="12040" max="12040" width="7.83203125" style="34" customWidth="1"/>
    <col min="12041" max="12295" width="11" style="34"/>
    <col min="12296" max="12296" width="7.83203125" style="34" customWidth="1"/>
    <col min="12297" max="12551" width="11" style="34"/>
    <col min="12552" max="12552" width="7.83203125" style="34" customWidth="1"/>
    <col min="12553" max="12807" width="11" style="34"/>
    <col min="12808" max="12808" width="7.83203125" style="34" customWidth="1"/>
    <col min="12809" max="13063" width="11" style="34"/>
    <col min="13064" max="13064" width="7.83203125" style="34" customWidth="1"/>
    <col min="13065" max="13319" width="11" style="34"/>
    <col min="13320" max="13320" width="7.83203125" style="34" customWidth="1"/>
    <col min="13321" max="13575" width="11" style="34"/>
    <col min="13576" max="13576" width="7.83203125" style="34" customWidth="1"/>
    <col min="13577" max="13831" width="11" style="34"/>
    <col min="13832" max="13832" width="7.83203125" style="34" customWidth="1"/>
    <col min="13833" max="14087" width="11" style="34"/>
    <col min="14088" max="14088" width="7.83203125" style="34" customWidth="1"/>
    <col min="14089" max="14343" width="11" style="34"/>
    <col min="14344" max="14344" width="7.83203125" style="34" customWidth="1"/>
    <col min="14345" max="14599" width="11" style="34"/>
    <col min="14600" max="14600" width="7.83203125" style="34" customWidth="1"/>
    <col min="14601" max="14855" width="11" style="34"/>
    <col min="14856" max="14856" width="7.83203125" style="34" customWidth="1"/>
    <col min="14857" max="15111" width="11" style="34"/>
    <col min="15112" max="15112" width="7.83203125" style="34" customWidth="1"/>
    <col min="15113" max="15367" width="11" style="34"/>
    <col min="15368" max="15368" width="7.83203125" style="34" customWidth="1"/>
    <col min="15369" max="15623" width="11" style="34"/>
    <col min="15624" max="15624" width="7.83203125" style="34" customWidth="1"/>
    <col min="15625" max="15879" width="11" style="34"/>
    <col min="15880" max="15880" width="7.83203125" style="34" customWidth="1"/>
    <col min="15881" max="16135" width="11" style="34"/>
    <col min="16136" max="16136" width="7.83203125" style="34" customWidth="1"/>
    <col min="16137" max="16384" width="11" style="34"/>
  </cols>
  <sheetData>
    <row r="1" spans="1:13" ht="11.25" customHeight="1">
      <c r="F1" s="21" t="s">
        <v>6</v>
      </c>
      <c r="G1" s="32"/>
      <c r="H1" s="32"/>
      <c r="I1" s="33"/>
    </row>
    <row r="2" spans="1:13" ht="11.25" customHeight="1">
      <c r="F2" s="23" t="s">
        <v>7</v>
      </c>
      <c r="G2" s="32"/>
      <c r="H2" s="32"/>
      <c r="M2" s="35"/>
    </row>
    <row r="3" spans="1:13" ht="11.25" customHeight="1">
      <c r="F3" s="24" t="s">
        <v>8</v>
      </c>
      <c r="G3" s="32"/>
      <c r="H3" s="32"/>
      <c r="M3" s="36"/>
    </row>
    <row r="4" spans="1:13" ht="15" customHeight="1">
      <c r="F4" s="37"/>
      <c r="G4" s="32"/>
      <c r="H4" s="32"/>
      <c r="M4" s="36"/>
    </row>
    <row r="5" spans="1:13" ht="15" customHeight="1">
      <c r="A5" s="25"/>
      <c r="B5" s="38"/>
      <c r="C5" s="38"/>
      <c r="D5" s="38"/>
      <c r="E5" s="38"/>
      <c r="F5" s="39"/>
      <c r="G5" s="40"/>
      <c r="H5" s="32"/>
      <c r="M5" s="36"/>
    </row>
    <row r="6" spans="1:13" ht="13">
      <c r="A6" s="25"/>
    </row>
    <row r="7" spans="1:13" ht="13">
      <c r="A7" s="41"/>
      <c r="B7" s="41"/>
      <c r="C7" s="41"/>
    </row>
    <row r="100" spans="9:9">
      <c r="I100" s="33"/>
    </row>
    <row r="138" spans="9:9">
      <c r="I138" s="42"/>
    </row>
  </sheetData>
  <sheetProtection algorithmName="SHA-512" hashValue="BPiPH1uaFEHzX3Am0pjVOuCarp2s2WwI2vjV66Swy6y8reaiSS9PvBpdsKPSlRjou3PelhwmWYZpc3rFfM6JhA==" saltValue="BRFOThHGUR4zVbEqNCsjTA==" spinCount="100000" sheet="1" objects="1" scenarios="1" selectLockedCells="1"/>
  <pageMargins left="0.78740157480314965" right="0.59055118110236227" top="0.78740157480314965" bottom="1.1811023622047245" header="0.51181102362204722" footer="0.51181102362204722"/>
  <pageSetup paperSize="9" scale="95" fitToHeight="2" orientation="portrait" r:id="rId1"/>
  <headerFooter alignWithMargins="0">
    <oddFooter>&amp;L&amp;"Arial,Kursiv"&amp;8Aout 2014&amp;R&amp;"Arial,Kursiv"&amp;8OFS Neuchâtel</oddFooter>
  </headerFooter>
  <rowBreaks count="2" manualBreakCount="2">
    <brk id="54" max="7" man="1"/>
    <brk id="56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19050</xdr:colOff>
                <xdr:row>7</xdr:row>
                <xdr:rowOff>107950</xdr:rowOff>
              </from>
              <to>
                <xdr:col>7</xdr:col>
                <xdr:colOff>400050</xdr:colOff>
                <xdr:row>58</xdr:row>
                <xdr:rowOff>127000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r:id="rId7">
            <anchor moveWithCells="1">
              <from>
                <xdr:col>0</xdr:col>
                <xdr:colOff>57150</xdr:colOff>
                <xdr:row>58</xdr:row>
                <xdr:rowOff>133350</xdr:rowOff>
              </from>
              <to>
                <xdr:col>7</xdr:col>
                <xdr:colOff>488950</xdr:colOff>
                <xdr:row>107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4"/>
  <sheetViews>
    <sheetView workbookViewId="0">
      <selection activeCell="S29" sqref="A29:S32"/>
    </sheetView>
  </sheetViews>
  <sheetFormatPr baseColWidth="10" defaultRowHeight="10"/>
  <cols>
    <col min="1" max="1" width="1.08203125" style="9" customWidth="1"/>
    <col min="2" max="2" width="35.58203125" style="9" customWidth="1"/>
    <col min="3" max="3" width="5.58203125" style="45" customWidth="1"/>
    <col min="4" max="7" width="5.58203125" style="9" customWidth="1"/>
    <col min="8" max="8" width="3.75" style="9" customWidth="1"/>
    <col min="9" max="13" width="5.58203125" style="9" customWidth="1"/>
    <col min="14" max="14" width="1" style="9" customWidth="1"/>
    <col min="15" max="211" width="11" style="9"/>
    <col min="212" max="212" width="42.75" style="9" customWidth="1"/>
    <col min="213" max="217" width="4.75" style="9" customWidth="1"/>
    <col min="218" max="218" width="4" style="9" customWidth="1"/>
    <col min="219" max="223" width="4.75" style="9" customWidth="1"/>
    <col min="224" max="224" width="1.08203125" style="9" customWidth="1"/>
    <col min="225" max="467" width="11" style="9"/>
    <col min="468" max="468" width="42.75" style="9" customWidth="1"/>
    <col min="469" max="473" width="4.75" style="9" customWidth="1"/>
    <col min="474" max="474" width="4" style="9" customWidth="1"/>
    <col min="475" max="479" width="4.75" style="9" customWidth="1"/>
    <col min="480" max="480" width="1.08203125" style="9" customWidth="1"/>
    <col min="481" max="723" width="11" style="9"/>
    <col min="724" max="724" width="42.75" style="9" customWidth="1"/>
    <col min="725" max="729" width="4.75" style="9" customWidth="1"/>
    <col min="730" max="730" width="4" style="9" customWidth="1"/>
    <col min="731" max="735" width="4.75" style="9" customWidth="1"/>
    <col min="736" max="736" width="1.08203125" style="9" customWidth="1"/>
    <col min="737" max="979" width="11" style="9"/>
    <col min="980" max="980" width="42.75" style="9" customWidth="1"/>
    <col min="981" max="985" width="4.75" style="9" customWidth="1"/>
    <col min="986" max="986" width="4" style="9" customWidth="1"/>
    <col min="987" max="991" width="4.75" style="9" customWidth="1"/>
    <col min="992" max="992" width="1.08203125" style="9" customWidth="1"/>
    <col min="993" max="1235" width="11" style="9"/>
    <col min="1236" max="1236" width="42.75" style="9" customWidth="1"/>
    <col min="1237" max="1241" width="4.75" style="9" customWidth="1"/>
    <col min="1242" max="1242" width="4" style="9" customWidth="1"/>
    <col min="1243" max="1247" width="4.75" style="9" customWidth="1"/>
    <col min="1248" max="1248" width="1.08203125" style="9" customWidth="1"/>
    <col min="1249" max="1491" width="11" style="9"/>
    <col min="1492" max="1492" width="42.75" style="9" customWidth="1"/>
    <col min="1493" max="1497" width="4.75" style="9" customWidth="1"/>
    <col min="1498" max="1498" width="4" style="9" customWidth="1"/>
    <col min="1499" max="1503" width="4.75" style="9" customWidth="1"/>
    <col min="1504" max="1504" width="1.08203125" style="9" customWidth="1"/>
    <col min="1505" max="1747" width="11" style="9"/>
    <col min="1748" max="1748" width="42.75" style="9" customWidth="1"/>
    <col min="1749" max="1753" width="4.75" style="9" customWidth="1"/>
    <col min="1754" max="1754" width="4" style="9" customWidth="1"/>
    <col min="1755" max="1759" width="4.75" style="9" customWidth="1"/>
    <col min="1760" max="1760" width="1.08203125" style="9" customWidth="1"/>
    <col min="1761" max="2003" width="11" style="9"/>
    <col min="2004" max="2004" width="42.75" style="9" customWidth="1"/>
    <col min="2005" max="2009" width="4.75" style="9" customWidth="1"/>
    <col min="2010" max="2010" width="4" style="9" customWidth="1"/>
    <col min="2011" max="2015" width="4.75" style="9" customWidth="1"/>
    <col min="2016" max="2016" width="1.08203125" style="9" customWidth="1"/>
    <col min="2017" max="2259" width="11" style="9"/>
    <col min="2260" max="2260" width="42.75" style="9" customWidth="1"/>
    <col min="2261" max="2265" width="4.75" style="9" customWidth="1"/>
    <col min="2266" max="2266" width="4" style="9" customWidth="1"/>
    <col min="2267" max="2271" width="4.75" style="9" customWidth="1"/>
    <col min="2272" max="2272" width="1.08203125" style="9" customWidth="1"/>
    <col min="2273" max="2515" width="11" style="9"/>
    <col min="2516" max="2516" width="42.75" style="9" customWidth="1"/>
    <col min="2517" max="2521" width="4.75" style="9" customWidth="1"/>
    <col min="2522" max="2522" width="4" style="9" customWidth="1"/>
    <col min="2523" max="2527" width="4.75" style="9" customWidth="1"/>
    <col min="2528" max="2528" width="1.08203125" style="9" customWidth="1"/>
    <col min="2529" max="2771" width="11" style="9"/>
    <col min="2772" max="2772" width="42.75" style="9" customWidth="1"/>
    <col min="2773" max="2777" width="4.75" style="9" customWidth="1"/>
    <col min="2778" max="2778" width="4" style="9" customWidth="1"/>
    <col min="2779" max="2783" width="4.75" style="9" customWidth="1"/>
    <col min="2784" max="2784" width="1.08203125" style="9" customWidth="1"/>
    <col min="2785" max="3027" width="11" style="9"/>
    <col min="3028" max="3028" width="42.75" style="9" customWidth="1"/>
    <col min="3029" max="3033" width="4.75" style="9" customWidth="1"/>
    <col min="3034" max="3034" width="4" style="9" customWidth="1"/>
    <col min="3035" max="3039" width="4.75" style="9" customWidth="1"/>
    <col min="3040" max="3040" width="1.08203125" style="9" customWidth="1"/>
    <col min="3041" max="3283" width="11" style="9"/>
    <col min="3284" max="3284" width="42.75" style="9" customWidth="1"/>
    <col min="3285" max="3289" width="4.75" style="9" customWidth="1"/>
    <col min="3290" max="3290" width="4" style="9" customWidth="1"/>
    <col min="3291" max="3295" width="4.75" style="9" customWidth="1"/>
    <col min="3296" max="3296" width="1.08203125" style="9" customWidth="1"/>
    <col min="3297" max="3539" width="11" style="9"/>
    <col min="3540" max="3540" width="42.75" style="9" customWidth="1"/>
    <col min="3541" max="3545" width="4.75" style="9" customWidth="1"/>
    <col min="3546" max="3546" width="4" style="9" customWidth="1"/>
    <col min="3547" max="3551" width="4.75" style="9" customWidth="1"/>
    <col min="3552" max="3552" width="1.08203125" style="9" customWidth="1"/>
    <col min="3553" max="3795" width="11" style="9"/>
    <col min="3796" max="3796" width="42.75" style="9" customWidth="1"/>
    <col min="3797" max="3801" width="4.75" style="9" customWidth="1"/>
    <col min="3802" max="3802" width="4" style="9" customWidth="1"/>
    <col min="3803" max="3807" width="4.75" style="9" customWidth="1"/>
    <col min="3808" max="3808" width="1.08203125" style="9" customWidth="1"/>
    <col min="3809" max="4051" width="11" style="9"/>
    <col min="4052" max="4052" width="42.75" style="9" customWidth="1"/>
    <col min="4053" max="4057" width="4.75" style="9" customWidth="1"/>
    <col min="4058" max="4058" width="4" style="9" customWidth="1"/>
    <col min="4059" max="4063" width="4.75" style="9" customWidth="1"/>
    <col min="4064" max="4064" width="1.08203125" style="9" customWidth="1"/>
    <col min="4065" max="4307" width="11" style="9"/>
    <col min="4308" max="4308" width="42.75" style="9" customWidth="1"/>
    <col min="4309" max="4313" width="4.75" style="9" customWidth="1"/>
    <col min="4314" max="4314" width="4" style="9" customWidth="1"/>
    <col min="4315" max="4319" width="4.75" style="9" customWidth="1"/>
    <col min="4320" max="4320" width="1.08203125" style="9" customWidth="1"/>
    <col min="4321" max="4563" width="11" style="9"/>
    <col min="4564" max="4564" width="42.75" style="9" customWidth="1"/>
    <col min="4565" max="4569" width="4.75" style="9" customWidth="1"/>
    <col min="4570" max="4570" width="4" style="9" customWidth="1"/>
    <col min="4571" max="4575" width="4.75" style="9" customWidth="1"/>
    <col min="4576" max="4576" width="1.08203125" style="9" customWidth="1"/>
    <col min="4577" max="4819" width="11" style="9"/>
    <col min="4820" max="4820" width="42.75" style="9" customWidth="1"/>
    <col min="4821" max="4825" width="4.75" style="9" customWidth="1"/>
    <col min="4826" max="4826" width="4" style="9" customWidth="1"/>
    <col min="4827" max="4831" width="4.75" style="9" customWidth="1"/>
    <col min="4832" max="4832" width="1.08203125" style="9" customWidth="1"/>
    <col min="4833" max="5075" width="11" style="9"/>
    <col min="5076" max="5076" width="42.75" style="9" customWidth="1"/>
    <col min="5077" max="5081" width="4.75" style="9" customWidth="1"/>
    <col min="5082" max="5082" width="4" style="9" customWidth="1"/>
    <col min="5083" max="5087" width="4.75" style="9" customWidth="1"/>
    <col min="5088" max="5088" width="1.08203125" style="9" customWidth="1"/>
    <col min="5089" max="5331" width="11" style="9"/>
    <col min="5332" max="5332" width="42.75" style="9" customWidth="1"/>
    <col min="5333" max="5337" width="4.75" style="9" customWidth="1"/>
    <col min="5338" max="5338" width="4" style="9" customWidth="1"/>
    <col min="5339" max="5343" width="4.75" style="9" customWidth="1"/>
    <col min="5344" max="5344" width="1.08203125" style="9" customWidth="1"/>
    <col min="5345" max="5587" width="11" style="9"/>
    <col min="5588" max="5588" width="42.75" style="9" customWidth="1"/>
    <col min="5589" max="5593" width="4.75" style="9" customWidth="1"/>
    <col min="5594" max="5594" width="4" style="9" customWidth="1"/>
    <col min="5595" max="5599" width="4.75" style="9" customWidth="1"/>
    <col min="5600" max="5600" width="1.08203125" style="9" customWidth="1"/>
    <col min="5601" max="5843" width="11" style="9"/>
    <col min="5844" max="5844" width="42.75" style="9" customWidth="1"/>
    <col min="5845" max="5849" width="4.75" style="9" customWidth="1"/>
    <col min="5850" max="5850" width="4" style="9" customWidth="1"/>
    <col min="5851" max="5855" width="4.75" style="9" customWidth="1"/>
    <col min="5856" max="5856" width="1.08203125" style="9" customWidth="1"/>
    <col min="5857" max="6099" width="11" style="9"/>
    <col min="6100" max="6100" width="42.75" style="9" customWidth="1"/>
    <col min="6101" max="6105" width="4.75" style="9" customWidth="1"/>
    <col min="6106" max="6106" width="4" style="9" customWidth="1"/>
    <col min="6107" max="6111" width="4.75" style="9" customWidth="1"/>
    <col min="6112" max="6112" width="1.08203125" style="9" customWidth="1"/>
    <col min="6113" max="6355" width="11" style="9"/>
    <col min="6356" max="6356" width="42.75" style="9" customWidth="1"/>
    <col min="6357" max="6361" width="4.75" style="9" customWidth="1"/>
    <col min="6362" max="6362" width="4" style="9" customWidth="1"/>
    <col min="6363" max="6367" width="4.75" style="9" customWidth="1"/>
    <col min="6368" max="6368" width="1.08203125" style="9" customWidth="1"/>
    <col min="6369" max="6611" width="11" style="9"/>
    <col min="6612" max="6612" width="42.75" style="9" customWidth="1"/>
    <col min="6613" max="6617" width="4.75" style="9" customWidth="1"/>
    <col min="6618" max="6618" width="4" style="9" customWidth="1"/>
    <col min="6619" max="6623" width="4.75" style="9" customWidth="1"/>
    <col min="6624" max="6624" width="1.08203125" style="9" customWidth="1"/>
    <col min="6625" max="6867" width="11" style="9"/>
    <col min="6868" max="6868" width="42.75" style="9" customWidth="1"/>
    <col min="6869" max="6873" width="4.75" style="9" customWidth="1"/>
    <col min="6874" max="6874" width="4" style="9" customWidth="1"/>
    <col min="6875" max="6879" width="4.75" style="9" customWidth="1"/>
    <col min="6880" max="6880" width="1.08203125" style="9" customWidth="1"/>
    <col min="6881" max="7123" width="11" style="9"/>
    <col min="7124" max="7124" width="42.75" style="9" customWidth="1"/>
    <col min="7125" max="7129" width="4.75" style="9" customWidth="1"/>
    <col min="7130" max="7130" width="4" style="9" customWidth="1"/>
    <col min="7131" max="7135" width="4.75" style="9" customWidth="1"/>
    <col min="7136" max="7136" width="1.08203125" style="9" customWidth="1"/>
    <col min="7137" max="7379" width="11" style="9"/>
    <col min="7380" max="7380" width="42.75" style="9" customWidth="1"/>
    <col min="7381" max="7385" width="4.75" style="9" customWidth="1"/>
    <col min="7386" max="7386" width="4" style="9" customWidth="1"/>
    <col min="7387" max="7391" width="4.75" style="9" customWidth="1"/>
    <col min="7392" max="7392" width="1.08203125" style="9" customWidth="1"/>
    <col min="7393" max="7635" width="11" style="9"/>
    <col min="7636" max="7636" width="42.75" style="9" customWidth="1"/>
    <col min="7637" max="7641" width="4.75" style="9" customWidth="1"/>
    <col min="7642" max="7642" width="4" style="9" customWidth="1"/>
    <col min="7643" max="7647" width="4.75" style="9" customWidth="1"/>
    <col min="7648" max="7648" width="1.08203125" style="9" customWidth="1"/>
    <col min="7649" max="7891" width="11" style="9"/>
    <col min="7892" max="7892" width="42.75" style="9" customWidth="1"/>
    <col min="7893" max="7897" width="4.75" style="9" customWidth="1"/>
    <col min="7898" max="7898" width="4" style="9" customWidth="1"/>
    <col min="7899" max="7903" width="4.75" style="9" customWidth="1"/>
    <col min="7904" max="7904" width="1.08203125" style="9" customWidth="1"/>
    <col min="7905" max="8147" width="11" style="9"/>
    <col min="8148" max="8148" width="42.75" style="9" customWidth="1"/>
    <col min="8149" max="8153" width="4.75" style="9" customWidth="1"/>
    <col min="8154" max="8154" width="4" style="9" customWidth="1"/>
    <col min="8155" max="8159" width="4.75" style="9" customWidth="1"/>
    <col min="8160" max="8160" width="1.08203125" style="9" customWidth="1"/>
    <col min="8161" max="8403" width="11" style="9"/>
    <col min="8404" max="8404" width="42.75" style="9" customWidth="1"/>
    <col min="8405" max="8409" width="4.75" style="9" customWidth="1"/>
    <col min="8410" max="8410" width="4" style="9" customWidth="1"/>
    <col min="8411" max="8415" width="4.75" style="9" customWidth="1"/>
    <col min="8416" max="8416" width="1.08203125" style="9" customWidth="1"/>
    <col min="8417" max="8659" width="11" style="9"/>
    <col min="8660" max="8660" width="42.75" style="9" customWidth="1"/>
    <col min="8661" max="8665" width="4.75" style="9" customWidth="1"/>
    <col min="8666" max="8666" width="4" style="9" customWidth="1"/>
    <col min="8667" max="8671" width="4.75" style="9" customWidth="1"/>
    <col min="8672" max="8672" width="1.08203125" style="9" customWidth="1"/>
    <col min="8673" max="8915" width="11" style="9"/>
    <col min="8916" max="8916" width="42.75" style="9" customWidth="1"/>
    <col min="8917" max="8921" width="4.75" style="9" customWidth="1"/>
    <col min="8922" max="8922" width="4" style="9" customWidth="1"/>
    <col min="8923" max="8927" width="4.75" style="9" customWidth="1"/>
    <col min="8928" max="8928" width="1.08203125" style="9" customWidth="1"/>
    <col min="8929" max="9171" width="11" style="9"/>
    <col min="9172" max="9172" width="42.75" style="9" customWidth="1"/>
    <col min="9173" max="9177" width="4.75" style="9" customWidth="1"/>
    <col min="9178" max="9178" width="4" style="9" customWidth="1"/>
    <col min="9179" max="9183" width="4.75" style="9" customWidth="1"/>
    <col min="9184" max="9184" width="1.08203125" style="9" customWidth="1"/>
    <col min="9185" max="9427" width="11" style="9"/>
    <col min="9428" max="9428" width="42.75" style="9" customWidth="1"/>
    <col min="9429" max="9433" width="4.75" style="9" customWidth="1"/>
    <col min="9434" max="9434" width="4" style="9" customWidth="1"/>
    <col min="9435" max="9439" width="4.75" style="9" customWidth="1"/>
    <col min="9440" max="9440" width="1.08203125" style="9" customWidth="1"/>
    <col min="9441" max="9683" width="11" style="9"/>
    <col min="9684" max="9684" width="42.75" style="9" customWidth="1"/>
    <col min="9685" max="9689" width="4.75" style="9" customWidth="1"/>
    <col min="9690" max="9690" width="4" style="9" customWidth="1"/>
    <col min="9691" max="9695" width="4.75" style="9" customWidth="1"/>
    <col min="9696" max="9696" width="1.08203125" style="9" customWidth="1"/>
    <col min="9697" max="9939" width="11" style="9"/>
    <col min="9940" max="9940" width="42.75" style="9" customWidth="1"/>
    <col min="9941" max="9945" width="4.75" style="9" customWidth="1"/>
    <col min="9946" max="9946" width="4" style="9" customWidth="1"/>
    <col min="9947" max="9951" width="4.75" style="9" customWidth="1"/>
    <col min="9952" max="9952" width="1.08203125" style="9" customWidth="1"/>
    <col min="9953" max="10195" width="11" style="9"/>
    <col min="10196" max="10196" width="42.75" style="9" customWidth="1"/>
    <col min="10197" max="10201" width="4.75" style="9" customWidth="1"/>
    <col min="10202" max="10202" width="4" style="9" customWidth="1"/>
    <col min="10203" max="10207" width="4.75" style="9" customWidth="1"/>
    <col min="10208" max="10208" width="1.08203125" style="9" customWidth="1"/>
    <col min="10209" max="10451" width="11" style="9"/>
    <col min="10452" max="10452" width="42.75" style="9" customWidth="1"/>
    <col min="10453" max="10457" width="4.75" style="9" customWidth="1"/>
    <col min="10458" max="10458" width="4" style="9" customWidth="1"/>
    <col min="10459" max="10463" width="4.75" style="9" customWidth="1"/>
    <col min="10464" max="10464" width="1.08203125" style="9" customWidth="1"/>
    <col min="10465" max="10707" width="11" style="9"/>
    <col min="10708" max="10708" width="42.75" style="9" customWidth="1"/>
    <col min="10709" max="10713" width="4.75" style="9" customWidth="1"/>
    <col min="10714" max="10714" width="4" style="9" customWidth="1"/>
    <col min="10715" max="10719" width="4.75" style="9" customWidth="1"/>
    <col min="10720" max="10720" width="1.08203125" style="9" customWidth="1"/>
    <col min="10721" max="10963" width="11" style="9"/>
    <col min="10964" max="10964" width="42.75" style="9" customWidth="1"/>
    <col min="10965" max="10969" width="4.75" style="9" customWidth="1"/>
    <col min="10970" max="10970" width="4" style="9" customWidth="1"/>
    <col min="10971" max="10975" width="4.75" style="9" customWidth="1"/>
    <col min="10976" max="10976" width="1.08203125" style="9" customWidth="1"/>
    <col min="10977" max="11219" width="11" style="9"/>
    <col min="11220" max="11220" width="42.75" style="9" customWidth="1"/>
    <col min="11221" max="11225" width="4.75" style="9" customWidth="1"/>
    <col min="11226" max="11226" width="4" style="9" customWidth="1"/>
    <col min="11227" max="11231" width="4.75" style="9" customWidth="1"/>
    <col min="11232" max="11232" width="1.08203125" style="9" customWidth="1"/>
    <col min="11233" max="11475" width="11" style="9"/>
    <col min="11476" max="11476" width="42.75" style="9" customWidth="1"/>
    <col min="11477" max="11481" width="4.75" style="9" customWidth="1"/>
    <col min="11482" max="11482" width="4" style="9" customWidth="1"/>
    <col min="11483" max="11487" width="4.75" style="9" customWidth="1"/>
    <col min="11488" max="11488" width="1.08203125" style="9" customWidth="1"/>
    <col min="11489" max="11731" width="11" style="9"/>
    <col min="11732" max="11732" width="42.75" style="9" customWidth="1"/>
    <col min="11733" max="11737" width="4.75" style="9" customWidth="1"/>
    <col min="11738" max="11738" width="4" style="9" customWidth="1"/>
    <col min="11739" max="11743" width="4.75" style="9" customWidth="1"/>
    <col min="11744" max="11744" width="1.08203125" style="9" customWidth="1"/>
    <col min="11745" max="11987" width="11" style="9"/>
    <col min="11988" max="11988" width="42.75" style="9" customWidth="1"/>
    <col min="11989" max="11993" width="4.75" style="9" customWidth="1"/>
    <col min="11994" max="11994" width="4" style="9" customWidth="1"/>
    <col min="11995" max="11999" width="4.75" style="9" customWidth="1"/>
    <col min="12000" max="12000" width="1.08203125" style="9" customWidth="1"/>
    <col min="12001" max="12243" width="11" style="9"/>
    <col min="12244" max="12244" width="42.75" style="9" customWidth="1"/>
    <col min="12245" max="12249" width="4.75" style="9" customWidth="1"/>
    <col min="12250" max="12250" width="4" style="9" customWidth="1"/>
    <col min="12251" max="12255" width="4.75" style="9" customWidth="1"/>
    <col min="12256" max="12256" width="1.08203125" style="9" customWidth="1"/>
    <col min="12257" max="12499" width="11" style="9"/>
    <col min="12500" max="12500" width="42.75" style="9" customWidth="1"/>
    <col min="12501" max="12505" width="4.75" style="9" customWidth="1"/>
    <col min="12506" max="12506" width="4" style="9" customWidth="1"/>
    <col min="12507" max="12511" width="4.75" style="9" customWidth="1"/>
    <col min="12512" max="12512" width="1.08203125" style="9" customWidth="1"/>
    <col min="12513" max="12755" width="11" style="9"/>
    <col min="12756" max="12756" width="42.75" style="9" customWidth="1"/>
    <col min="12757" max="12761" width="4.75" style="9" customWidth="1"/>
    <col min="12762" max="12762" width="4" style="9" customWidth="1"/>
    <col min="12763" max="12767" width="4.75" style="9" customWidth="1"/>
    <col min="12768" max="12768" width="1.08203125" style="9" customWidth="1"/>
    <col min="12769" max="13011" width="11" style="9"/>
    <col min="13012" max="13012" width="42.75" style="9" customWidth="1"/>
    <col min="13013" max="13017" width="4.75" style="9" customWidth="1"/>
    <col min="13018" max="13018" width="4" style="9" customWidth="1"/>
    <col min="13019" max="13023" width="4.75" style="9" customWidth="1"/>
    <col min="13024" max="13024" width="1.08203125" style="9" customWidth="1"/>
    <col min="13025" max="13267" width="11" style="9"/>
    <col min="13268" max="13268" width="42.75" style="9" customWidth="1"/>
    <col min="13269" max="13273" width="4.75" style="9" customWidth="1"/>
    <col min="13274" max="13274" width="4" style="9" customWidth="1"/>
    <col min="13275" max="13279" width="4.75" style="9" customWidth="1"/>
    <col min="13280" max="13280" width="1.08203125" style="9" customWidth="1"/>
    <col min="13281" max="13523" width="11" style="9"/>
    <col min="13524" max="13524" width="42.75" style="9" customWidth="1"/>
    <col min="13525" max="13529" width="4.75" style="9" customWidth="1"/>
    <col min="13530" max="13530" width="4" style="9" customWidth="1"/>
    <col min="13531" max="13535" width="4.75" style="9" customWidth="1"/>
    <col min="13536" max="13536" width="1.08203125" style="9" customWidth="1"/>
    <col min="13537" max="13779" width="11" style="9"/>
    <col min="13780" max="13780" width="42.75" style="9" customWidth="1"/>
    <col min="13781" max="13785" width="4.75" style="9" customWidth="1"/>
    <col min="13786" max="13786" width="4" style="9" customWidth="1"/>
    <col min="13787" max="13791" width="4.75" style="9" customWidth="1"/>
    <col min="13792" max="13792" width="1.08203125" style="9" customWidth="1"/>
    <col min="13793" max="14035" width="11" style="9"/>
    <col min="14036" max="14036" width="42.75" style="9" customWidth="1"/>
    <col min="14037" max="14041" width="4.75" style="9" customWidth="1"/>
    <col min="14042" max="14042" width="4" style="9" customWidth="1"/>
    <col min="14043" max="14047" width="4.75" style="9" customWidth="1"/>
    <col min="14048" max="14048" width="1.08203125" style="9" customWidth="1"/>
    <col min="14049" max="14291" width="11" style="9"/>
    <col min="14292" max="14292" width="42.75" style="9" customWidth="1"/>
    <col min="14293" max="14297" width="4.75" style="9" customWidth="1"/>
    <col min="14298" max="14298" width="4" style="9" customWidth="1"/>
    <col min="14299" max="14303" width="4.75" style="9" customWidth="1"/>
    <col min="14304" max="14304" width="1.08203125" style="9" customWidth="1"/>
    <col min="14305" max="14547" width="11" style="9"/>
    <col min="14548" max="14548" width="42.75" style="9" customWidth="1"/>
    <col min="14549" max="14553" width="4.75" style="9" customWidth="1"/>
    <col min="14554" max="14554" width="4" style="9" customWidth="1"/>
    <col min="14555" max="14559" width="4.75" style="9" customWidth="1"/>
    <col min="14560" max="14560" width="1.08203125" style="9" customWidth="1"/>
    <col min="14561" max="14803" width="11" style="9"/>
    <col min="14804" max="14804" width="42.75" style="9" customWidth="1"/>
    <col min="14805" max="14809" width="4.75" style="9" customWidth="1"/>
    <col min="14810" max="14810" width="4" style="9" customWidth="1"/>
    <col min="14811" max="14815" width="4.75" style="9" customWidth="1"/>
    <col min="14816" max="14816" width="1.08203125" style="9" customWidth="1"/>
    <col min="14817" max="15059" width="11" style="9"/>
    <col min="15060" max="15060" width="42.75" style="9" customWidth="1"/>
    <col min="15061" max="15065" width="4.75" style="9" customWidth="1"/>
    <col min="15066" max="15066" width="4" style="9" customWidth="1"/>
    <col min="15067" max="15071" width="4.75" style="9" customWidth="1"/>
    <col min="15072" max="15072" width="1.08203125" style="9" customWidth="1"/>
    <col min="15073" max="15315" width="11" style="9"/>
    <col min="15316" max="15316" width="42.75" style="9" customWidth="1"/>
    <col min="15317" max="15321" width="4.75" style="9" customWidth="1"/>
    <col min="15322" max="15322" width="4" style="9" customWidth="1"/>
    <col min="15323" max="15327" width="4.75" style="9" customWidth="1"/>
    <col min="15328" max="15328" width="1.08203125" style="9" customWidth="1"/>
    <col min="15329" max="15571" width="11" style="9"/>
    <col min="15572" max="15572" width="42.75" style="9" customWidth="1"/>
    <col min="15573" max="15577" width="4.75" style="9" customWidth="1"/>
    <col min="15578" max="15578" width="4" style="9" customWidth="1"/>
    <col min="15579" max="15583" width="4.75" style="9" customWidth="1"/>
    <col min="15584" max="15584" width="1.08203125" style="9" customWidth="1"/>
    <col min="15585" max="15827" width="11" style="9"/>
    <col min="15828" max="15828" width="42.75" style="9" customWidth="1"/>
    <col min="15829" max="15833" width="4.75" style="9" customWidth="1"/>
    <col min="15834" max="15834" width="4" style="9" customWidth="1"/>
    <col min="15835" max="15839" width="4.75" style="9" customWidth="1"/>
    <col min="15840" max="15840" width="1.08203125" style="9" customWidth="1"/>
    <col min="15841" max="16083" width="11" style="9"/>
    <col min="16084" max="16084" width="42.75" style="9" customWidth="1"/>
    <col min="16085" max="16089" width="4.75" style="9" customWidth="1"/>
    <col min="16090" max="16090" width="4" style="9" customWidth="1"/>
    <col min="16091" max="16095" width="4.75" style="9" customWidth="1"/>
    <col min="16096" max="16096" width="1.08203125" style="9" customWidth="1"/>
    <col min="16097" max="16384" width="11" style="9"/>
  </cols>
  <sheetData>
    <row r="1" spans="1:16" ht="15" customHeight="1">
      <c r="A1" s="43" t="s">
        <v>97</v>
      </c>
      <c r="B1" s="43"/>
      <c r="C1" s="43"/>
      <c r="D1" s="43"/>
      <c r="E1" s="43"/>
      <c r="F1" s="43"/>
      <c r="G1" s="43"/>
      <c r="H1" s="3"/>
      <c r="I1" s="3"/>
      <c r="J1" s="3"/>
      <c r="K1" s="3"/>
      <c r="L1" s="3"/>
      <c r="M1" s="3"/>
      <c r="N1" s="4" t="s">
        <v>9</v>
      </c>
    </row>
    <row r="2" spans="1:16" ht="10.5">
      <c r="A2" s="3" t="s">
        <v>0</v>
      </c>
      <c r="C2" s="44"/>
      <c r="D2" s="3"/>
      <c r="E2" s="3"/>
      <c r="F2" s="3"/>
      <c r="G2" s="3"/>
      <c r="H2" s="3"/>
      <c r="I2" s="3"/>
      <c r="J2" s="3"/>
      <c r="K2" s="6"/>
      <c r="L2" s="6"/>
      <c r="M2" s="6"/>
      <c r="N2" s="3"/>
    </row>
    <row r="3" spans="1:16" ht="10.5">
      <c r="A3" s="3" t="s">
        <v>94</v>
      </c>
      <c r="C3" s="44"/>
      <c r="D3" s="3"/>
      <c r="E3" s="3"/>
      <c r="F3" s="3"/>
      <c r="G3" s="3"/>
      <c r="H3" s="3"/>
      <c r="I3" s="3"/>
      <c r="J3" s="3"/>
      <c r="K3" s="6"/>
      <c r="L3" s="6"/>
      <c r="M3" s="6"/>
      <c r="N3" s="3"/>
    </row>
    <row r="4" spans="1:16" ht="10.5">
      <c r="A4" s="9" t="s">
        <v>0</v>
      </c>
      <c r="B4" s="3"/>
      <c r="C4" s="44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18.75" customHeight="1">
      <c r="A5" s="7"/>
      <c r="B5" s="7"/>
      <c r="C5" s="168" t="s">
        <v>62</v>
      </c>
      <c r="D5" s="168"/>
      <c r="E5" s="168"/>
      <c r="F5" s="168"/>
      <c r="G5" s="168"/>
      <c r="H5" s="7"/>
      <c r="I5" s="168" t="s">
        <v>1</v>
      </c>
      <c r="J5" s="168"/>
      <c r="K5" s="168"/>
      <c r="L5" s="168"/>
      <c r="M5" s="168"/>
      <c r="N5" s="168"/>
    </row>
    <row r="6" spans="1:16" ht="18.75" customHeight="1">
      <c r="A6" s="8"/>
      <c r="B6" s="8"/>
      <c r="C6" s="8">
        <v>2021</v>
      </c>
      <c r="D6" s="8">
        <v>2022</v>
      </c>
      <c r="E6" s="8">
        <v>2023</v>
      </c>
      <c r="F6" s="8">
        <v>2024</v>
      </c>
      <c r="G6" s="8">
        <v>2025</v>
      </c>
      <c r="H6" s="8"/>
      <c r="I6" s="8">
        <v>2021</v>
      </c>
      <c r="J6" s="8">
        <v>2022</v>
      </c>
      <c r="K6" s="8">
        <v>2023</v>
      </c>
      <c r="L6" s="8">
        <v>2024</v>
      </c>
      <c r="M6" s="8">
        <v>2025</v>
      </c>
      <c r="N6" s="8"/>
    </row>
    <row r="7" spans="1:16">
      <c r="A7" s="9" t="s">
        <v>0</v>
      </c>
      <c r="C7" s="9"/>
    </row>
    <row r="8" spans="1:16" ht="10.5">
      <c r="A8" s="58" t="s">
        <v>52</v>
      </c>
      <c r="C8" s="59">
        <v>3557</v>
      </c>
      <c r="D8" s="59">
        <v>3705</v>
      </c>
      <c r="E8" s="59">
        <v>4615</v>
      </c>
      <c r="F8" s="59">
        <v>4737</v>
      </c>
      <c r="G8" s="59">
        <v>4530</v>
      </c>
      <c r="H8" s="3"/>
      <c r="I8" s="60">
        <v>2252.0100000000002</v>
      </c>
      <c r="J8" s="60">
        <v>2325.4899999999998</v>
      </c>
      <c r="K8" s="60">
        <v>3008.86</v>
      </c>
      <c r="L8" s="60">
        <v>3157.09</v>
      </c>
      <c r="M8" s="60">
        <v>3054.12</v>
      </c>
      <c r="N8" s="50"/>
      <c r="O8" s="50"/>
      <c r="P8" s="50"/>
    </row>
    <row r="9" spans="1:16" ht="10.5">
      <c r="A9" s="58"/>
      <c r="B9" s="9" t="s">
        <v>14</v>
      </c>
      <c r="C9" s="61">
        <v>199</v>
      </c>
      <c r="D9" s="61">
        <v>201</v>
      </c>
      <c r="E9" s="61">
        <v>195</v>
      </c>
      <c r="F9" s="61">
        <v>193</v>
      </c>
      <c r="G9" s="61">
        <v>188</v>
      </c>
      <c r="I9" s="62">
        <v>147.51</v>
      </c>
      <c r="J9" s="62">
        <v>146.26</v>
      </c>
      <c r="K9" s="62">
        <v>146.32</v>
      </c>
      <c r="L9" s="62">
        <v>140.11000000000001</v>
      </c>
      <c r="M9" s="62">
        <v>140.35</v>
      </c>
      <c r="N9" s="50"/>
      <c r="O9" s="50"/>
      <c r="P9" s="50"/>
    </row>
    <row r="10" spans="1:16" ht="10.5">
      <c r="A10" s="58"/>
      <c r="B10" s="9" t="s">
        <v>15</v>
      </c>
      <c r="C10" s="61">
        <v>463</v>
      </c>
      <c r="D10" s="61">
        <v>508</v>
      </c>
      <c r="E10" s="61">
        <v>543</v>
      </c>
      <c r="F10" s="61">
        <v>630</v>
      </c>
      <c r="G10" s="61">
        <v>620</v>
      </c>
      <c r="I10" s="62">
        <v>335.04</v>
      </c>
      <c r="J10" s="62">
        <v>365.4</v>
      </c>
      <c r="K10" s="62">
        <v>397.69</v>
      </c>
      <c r="L10" s="62">
        <v>438.26</v>
      </c>
      <c r="M10" s="62">
        <v>448.75</v>
      </c>
      <c r="N10" s="50"/>
      <c r="O10" s="50"/>
      <c r="P10" s="50"/>
    </row>
    <row r="11" spans="1:16" ht="10.5">
      <c r="A11" s="58"/>
      <c r="B11" s="9" t="s">
        <v>16</v>
      </c>
      <c r="C11" s="61">
        <v>145</v>
      </c>
      <c r="D11" s="61">
        <v>161</v>
      </c>
      <c r="E11" s="61">
        <v>123</v>
      </c>
      <c r="F11" s="61">
        <v>122</v>
      </c>
      <c r="G11" s="61">
        <v>127</v>
      </c>
      <c r="I11" s="62">
        <v>93.41</v>
      </c>
      <c r="J11" s="62">
        <v>93.52</v>
      </c>
      <c r="K11" s="62">
        <v>87.58</v>
      </c>
      <c r="L11" s="62">
        <v>92.91</v>
      </c>
      <c r="M11" s="62">
        <v>98.05</v>
      </c>
      <c r="N11" s="50"/>
      <c r="O11" s="50"/>
      <c r="P11" s="50"/>
    </row>
    <row r="12" spans="1:16" ht="12">
      <c r="A12" s="58"/>
      <c r="B12" s="9" t="s">
        <v>95</v>
      </c>
      <c r="C12" s="61">
        <v>188</v>
      </c>
      <c r="D12" s="61">
        <v>192</v>
      </c>
      <c r="E12" s="61">
        <v>200</v>
      </c>
      <c r="F12" s="61">
        <v>205</v>
      </c>
      <c r="G12" s="61">
        <v>0</v>
      </c>
      <c r="I12" s="62">
        <v>119.12</v>
      </c>
      <c r="J12" s="62">
        <v>116.59</v>
      </c>
      <c r="K12" s="62">
        <v>115.98</v>
      </c>
      <c r="L12" s="62">
        <v>124.01</v>
      </c>
      <c r="M12" s="62">
        <v>0</v>
      </c>
      <c r="N12" s="50"/>
      <c r="O12" s="50"/>
      <c r="P12" s="50"/>
    </row>
    <row r="13" spans="1:16" ht="10.5">
      <c r="A13" s="58"/>
      <c r="B13" s="9" t="s">
        <v>17</v>
      </c>
      <c r="C13" s="61">
        <v>811</v>
      </c>
      <c r="D13" s="61">
        <v>835</v>
      </c>
      <c r="E13" s="61">
        <v>823</v>
      </c>
      <c r="F13" s="61">
        <v>861</v>
      </c>
      <c r="G13" s="61">
        <v>866</v>
      </c>
      <c r="I13" s="62">
        <v>479.24</v>
      </c>
      <c r="J13" s="62">
        <v>474.09</v>
      </c>
      <c r="K13" s="62">
        <v>463.86</v>
      </c>
      <c r="L13" s="62">
        <v>493.74</v>
      </c>
      <c r="M13" s="62">
        <v>498.35</v>
      </c>
      <c r="N13" s="50"/>
      <c r="O13" s="50"/>
      <c r="P13" s="50"/>
    </row>
    <row r="14" spans="1:16" ht="10.5">
      <c r="A14" s="58"/>
      <c r="B14" s="9" t="s">
        <v>18</v>
      </c>
      <c r="C14" s="61">
        <v>493</v>
      </c>
      <c r="D14" s="61">
        <v>510</v>
      </c>
      <c r="E14" s="61">
        <v>527</v>
      </c>
      <c r="F14" s="61">
        <v>531</v>
      </c>
      <c r="G14" s="61">
        <v>524</v>
      </c>
      <c r="I14" s="62">
        <v>305</v>
      </c>
      <c r="J14" s="62">
        <v>314.11</v>
      </c>
      <c r="K14" s="62">
        <v>317.66000000000003</v>
      </c>
      <c r="L14" s="62">
        <v>324.86</v>
      </c>
      <c r="M14" s="62">
        <v>319.19</v>
      </c>
      <c r="N14" s="50"/>
      <c r="O14" s="50"/>
      <c r="P14" s="50"/>
    </row>
    <row r="15" spans="1:16" ht="10.5">
      <c r="A15" s="58"/>
      <c r="B15" s="9" t="s">
        <v>19</v>
      </c>
      <c r="C15" s="61">
        <v>113</v>
      </c>
      <c r="D15" s="61">
        <v>114</v>
      </c>
      <c r="E15" s="61">
        <v>109</v>
      </c>
      <c r="F15" s="61">
        <v>111</v>
      </c>
      <c r="G15" s="61">
        <v>108</v>
      </c>
      <c r="I15" s="62">
        <v>72.95</v>
      </c>
      <c r="J15" s="62">
        <v>73.62</v>
      </c>
      <c r="K15" s="62">
        <v>69.709999999999994</v>
      </c>
      <c r="L15" s="62">
        <v>71.13</v>
      </c>
      <c r="M15" s="62">
        <v>75.62</v>
      </c>
      <c r="N15" s="50"/>
      <c r="O15" s="50"/>
      <c r="P15" s="50"/>
    </row>
    <row r="16" spans="1:16" ht="10.5">
      <c r="A16" s="58"/>
      <c r="B16" s="9" t="s">
        <v>20</v>
      </c>
      <c r="C16" s="61">
        <v>136</v>
      </c>
      <c r="D16" s="61">
        <v>140</v>
      </c>
      <c r="E16" s="61">
        <v>145</v>
      </c>
      <c r="F16" s="61">
        <v>140</v>
      </c>
      <c r="G16" s="61">
        <v>151</v>
      </c>
      <c r="I16" s="62">
        <v>89.5</v>
      </c>
      <c r="J16" s="62">
        <v>93.42</v>
      </c>
      <c r="K16" s="62">
        <v>94.14</v>
      </c>
      <c r="L16" s="62">
        <v>85.96</v>
      </c>
      <c r="M16" s="62">
        <v>94.63</v>
      </c>
      <c r="N16" s="50"/>
      <c r="O16" s="50"/>
      <c r="P16" s="50"/>
    </row>
    <row r="17" spans="1:16" ht="10.5">
      <c r="A17" s="58"/>
      <c r="B17" s="9" t="s">
        <v>21</v>
      </c>
      <c r="C17" s="63">
        <v>250</v>
      </c>
      <c r="D17" s="63">
        <v>255</v>
      </c>
      <c r="E17" s="63">
        <v>267</v>
      </c>
      <c r="F17" s="63">
        <v>269</v>
      </c>
      <c r="G17" s="63">
        <v>269</v>
      </c>
      <c r="H17" s="64"/>
      <c r="I17" s="62">
        <v>171.05</v>
      </c>
      <c r="J17" s="62">
        <v>171.88</v>
      </c>
      <c r="K17" s="62">
        <v>170.05</v>
      </c>
      <c r="L17" s="62">
        <v>177.73</v>
      </c>
      <c r="M17" s="62">
        <v>179.66</v>
      </c>
      <c r="N17" s="50"/>
      <c r="O17" s="51"/>
      <c r="P17" s="50"/>
    </row>
    <row r="18" spans="1:16" ht="10.5">
      <c r="A18" s="58"/>
      <c r="B18" s="9" t="s">
        <v>22</v>
      </c>
      <c r="C18" s="63">
        <v>75</v>
      </c>
      <c r="D18" s="63">
        <v>79</v>
      </c>
      <c r="E18" s="63">
        <v>67</v>
      </c>
      <c r="F18" s="63">
        <v>70</v>
      </c>
      <c r="G18" s="63">
        <v>76</v>
      </c>
      <c r="H18" s="64"/>
      <c r="I18" s="62">
        <v>36.39</v>
      </c>
      <c r="J18" s="62">
        <v>34.04</v>
      </c>
      <c r="K18" s="62">
        <v>34.299999999999997</v>
      </c>
      <c r="L18" s="62">
        <v>37.67</v>
      </c>
      <c r="M18" s="62">
        <v>44.39</v>
      </c>
      <c r="N18" s="50"/>
      <c r="O18" s="51"/>
      <c r="P18" s="50"/>
    </row>
    <row r="19" spans="1:16" ht="10.5">
      <c r="A19" s="58"/>
      <c r="B19" s="9" t="s">
        <v>23</v>
      </c>
      <c r="C19" s="63">
        <v>132</v>
      </c>
      <c r="D19" s="63">
        <v>128</v>
      </c>
      <c r="E19" s="63">
        <v>133</v>
      </c>
      <c r="F19" s="63">
        <v>146</v>
      </c>
      <c r="G19" s="63">
        <v>143</v>
      </c>
      <c r="H19" s="64"/>
      <c r="I19" s="62">
        <v>99.21</v>
      </c>
      <c r="J19" s="62">
        <v>113.43</v>
      </c>
      <c r="K19" s="62">
        <v>118.53</v>
      </c>
      <c r="L19" s="62">
        <v>115.37</v>
      </c>
      <c r="M19" s="62">
        <v>109.7</v>
      </c>
      <c r="N19" s="50"/>
      <c r="O19" s="51"/>
      <c r="P19" s="50"/>
    </row>
    <row r="20" spans="1:16" ht="10.5">
      <c r="A20" s="58"/>
      <c r="B20" s="9" t="s">
        <v>24</v>
      </c>
      <c r="C20" s="63">
        <v>552</v>
      </c>
      <c r="D20" s="63">
        <v>582</v>
      </c>
      <c r="E20" s="63">
        <v>570</v>
      </c>
      <c r="F20" s="63">
        <v>525</v>
      </c>
      <c r="G20" s="63">
        <v>534</v>
      </c>
      <c r="H20" s="64"/>
      <c r="I20" s="62">
        <v>303.58</v>
      </c>
      <c r="J20" s="62">
        <v>329.13</v>
      </c>
      <c r="K20" s="62">
        <v>332.15</v>
      </c>
      <c r="L20" s="62">
        <v>335</v>
      </c>
      <c r="M20" s="62">
        <v>333.82</v>
      </c>
      <c r="N20" s="50"/>
      <c r="O20" s="51"/>
      <c r="P20" s="50"/>
    </row>
    <row r="21" spans="1:16" ht="12">
      <c r="A21" s="58"/>
      <c r="B21" s="85" t="s">
        <v>91</v>
      </c>
      <c r="C21" s="63">
        <v>0</v>
      </c>
      <c r="D21" s="63">
        <v>0</v>
      </c>
      <c r="E21" s="63">
        <v>913</v>
      </c>
      <c r="F21" s="63">
        <v>934</v>
      </c>
      <c r="G21" s="63">
        <v>924</v>
      </c>
      <c r="H21" s="64"/>
      <c r="I21" s="63">
        <v>0</v>
      </c>
      <c r="J21" s="63">
        <v>0</v>
      </c>
      <c r="K21" s="62">
        <v>660.9</v>
      </c>
      <c r="L21" s="62">
        <v>720.35</v>
      </c>
      <c r="M21" s="62">
        <v>711.62</v>
      </c>
      <c r="N21" s="50"/>
      <c r="O21" s="51"/>
      <c r="P21" s="164"/>
    </row>
    <row r="22" spans="1:16" ht="10.5">
      <c r="A22" s="58"/>
      <c r="C22" s="63"/>
      <c r="D22" s="63"/>
      <c r="E22" s="63"/>
      <c r="F22" s="63"/>
      <c r="G22" s="63"/>
      <c r="H22" s="64"/>
      <c r="I22" s="62"/>
      <c r="J22" s="62"/>
      <c r="K22" s="62"/>
      <c r="L22" s="62"/>
      <c r="M22" s="62"/>
      <c r="N22" s="50"/>
      <c r="O22" s="51"/>
      <c r="P22" s="50"/>
    </row>
    <row r="23" spans="1:16" ht="10.5">
      <c r="A23" s="58" t="s">
        <v>53</v>
      </c>
      <c r="C23" s="59">
        <v>1690</v>
      </c>
      <c r="D23" s="59">
        <v>1700</v>
      </c>
      <c r="E23" s="59">
        <v>824</v>
      </c>
      <c r="F23" s="59">
        <v>810</v>
      </c>
      <c r="G23" s="59">
        <v>809</v>
      </c>
      <c r="H23" s="3"/>
      <c r="I23" s="60">
        <v>1242.8800000000001</v>
      </c>
      <c r="J23" s="60">
        <v>1239.1500000000001</v>
      </c>
      <c r="K23" s="60">
        <v>607</v>
      </c>
      <c r="L23" s="60">
        <v>610.63</v>
      </c>
      <c r="M23" s="60">
        <v>596.30999999999995</v>
      </c>
      <c r="N23" s="50"/>
      <c r="O23" s="50"/>
      <c r="P23" s="50"/>
    </row>
    <row r="24" spans="1:16" ht="10.5">
      <c r="A24" s="58"/>
      <c r="B24" s="9" t="s">
        <v>11</v>
      </c>
      <c r="C24" s="63">
        <v>666</v>
      </c>
      <c r="D24" s="63">
        <v>674</v>
      </c>
      <c r="E24" s="63">
        <v>670</v>
      </c>
      <c r="F24" s="63">
        <v>661</v>
      </c>
      <c r="G24" s="63">
        <v>663</v>
      </c>
      <c r="H24" s="64"/>
      <c r="I24" s="62">
        <v>478.97</v>
      </c>
      <c r="J24" s="62">
        <v>477.13</v>
      </c>
      <c r="K24" s="62">
        <v>480.81</v>
      </c>
      <c r="L24" s="62">
        <v>482.76</v>
      </c>
      <c r="M24" s="62">
        <v>472.49</v>
      </c>
      <c r="N24" s="50"/>
      <c r="O24" s="51"/>
      <c r="P24" s="50"/>
    </row>
    <row r="25" spans="1:16" ht="10.5">
      <c r="A25" s="58"/>
      <c r="B25" s="9" t="s">
        <v>12</v>
      </c>
      <c r="C25" s="63">
        <v>155</v>
      </c>
      <c r="D25" s="63">
        <v>154</v>
      </c>
      <c r="E25" s="63">
        <v>154</v>
      </c>
      <c r="F25" s="63">
        <v>149</v>
      </c>
      <c r="G25" s="63">
        <v>146</v>
      </c>
      <c r="H25" s="64"/>
      <c r="I25" s="62">
        <v>130.91999999999999</v>
      </c>
      <c r="J25" s="62">
        <v>130.24</v>
      </c>
      <c r="K25" s="62">
        <v>126.19</v>
      </c>
      <c r="L25" s="62">
        <v>127.87</v>
      </c>
      <c r="M25" s="62">
        <v>123.81</v>
      </c>
      <c r="N25" s="50"/>
      <c r="O25" s="51"/>
      <c r="P25" s="50"/>
    </row>
    <row r="26" spans="1:16" ht="12">
      <c r="A26" s="58"/>
      <c r="B26" s="85" t="s">
        <v>91</v>
      </c>
      <c r="C26" s="63">
        <v>869</v>
      </c>
      <c r="D26" s="63">
        <v>872</v>
      </c>
      <c r="E26" s="63">
        <v>0</v>
      </c>
      <c r="F26" s="63">
        <v>0</v>
      </c>
      <c r="G26" s="63">
        <v>0</v>
      </c>
      <c r="H26" s="64"/>
      <c r="I26" s="62">
        <v>632.99</v>
      </c>
      <c r="J26" s="62">
        <v>631.78</v>
      </c>
      <c r="K26" s="62">
        <v>0</v>
      </c>
      <c r="L26" s="62">
        <v>0</v>
      </c>
      <c r="M26" s="62">
        <v>0</v>
      </c>
      <c r="N26" s="50"/>
      <c r="O26" s="51"/>
      <c r="P26" s="164"/>
    </row>
    <row r="27" spans="1:16" ht="10.5">
      <c r="A27" s="58"/>
      <c r="C27" s="63"/>
      <c r="D27" s="63"/>
      <c r="E27" s="63"/>
      <c r="H27" s="64"/>
      <c r="I27" s="62"/>
      <c r="J27" s="62"/>
      <c r="K27" s="62"/>
      <c r="L27" s="62"/>
      <c r="M27" s="62"/>
      <c r="N27" s="50"/>
      <c r="O27" s="51"/>
      <c r="P27" s="50"/>
    </row>
    <row r="28" spans="1:16" ht="10.5">
      <c r="A28" s="58" t="s">
        <v>54</v>
      </c>
      <c r="C28" s="59">
        <v>442</v>
      </c>
      <c r="D28" s="59">
        <v>506</v>
      </c>
      <c r="E28" s="59">
        <v>574</v>
      </c>
      <c r="F28" s="59">
        <v>597</v>
      </c>
      <c r="G28" s="59">
        <v>628</v>
      </c>
      <c r="H28" s="3"/>
      <c r="I28" s="60">
        <v>309.45</v>
      </c>
      <c r="J28" s="60">
        <v>379.43</v>
      </c>
      <c r="K28" s="60">
        <v>390.17</v>
      </c>
      <c r="L28" s="60">
        <v>412.97</v>
      </c>
      <c r="M28" s="60">
        <v>422.82</v>
      </c>
      <c r="N28" s="50"/>
      <c r="O28" s="50"/>
      <c r="P28" s="50"/>
    </row>
    <row r="29" spans="1:16">
      <c r="B29" s="9" t="s">
        <v>10</v>
      </c>
      <c r="C29" s="63">
        <v>12</v>
      </c>
      <c r="D29" s="63">
        <v>12</v>
      </c>
      <c r="E29" s="63">
        <v>13</v>
      </c>
      <c r="F29" s="63">
        <v>14</v>
      </c>
      <c r="G29" s="63">
        <v>12</v>
      </c>
      <c r="H29" s="64"/>
      <c r="I29" s="62">
        <v>9.4600000000000009</v>
      </c>
      <c r="J29" s="62">
        <v>9.98</v>
      </c>
      <c r="K29" s="62">
        <v>9.14</v>
      </c>
      <c r="L29" s="62">
        <v>8.48</v>
      </c>
      <c r="M29" s="62">
        <v>8.86</v>
      </c>
      <c r="N29" s="50"/>
      <c r="O29" s="51"/>
      <c r="P29" s="50"/>
    </row>
    <row r="30" spans="1:16">
      <c r="B30" s="9" t="s">
        <v>85</v>
      </c>
      <c r="C30" s="63">
        <v>0</v>
      </c>
      <c r="D30" s="63">
        <v>7</v>
      </c>
      <c r="E30" s="63">
        <v>0</v>
      </c>
      <c r="F30" s="63">
        <v>0</v>
      </c>
      <c r="G30" s="63">
        <v>0</v>
      </c>
      <c r="H30" s="64"/>
      <c r="I30" s="62">
        <v>0.41</v>
      </c>
      <c r="J30" s="62">
        <v>15.01</v>
      </c>
      <c r="K30" s="62">
        <v>0.32</v>
      </c>
      <c r="L30" s="62">
        <v>0.35</v>
      </c>
      <c r="M30" s="62">
        <v>0.28000000000000003</v>
      </c>
      <c r="N30" s="50"/>
      <c r="O30" s="51"/>
      <c r="P30" s="50"/>
    </row>
    <row r="31" spans="1:16">
      <c r="B31" s="9" t="s">
        <v>13</v>
      </c>
      <c r="C31" s="63">
        <v>177</v>
      </c>
      <c r="D31" s="63">
        <v>203</v>
      </c>
      <c r="E31" s="63">
        <v>213</v>
      </c>
      <c r="F31" s="63">
        <v>224</v>
      </c>
      <c r="G31" s="63">
        <v>253</v>
      </c>
      <c r="H31" s="64"/>
      <c r="I31" s="62">
        <v>151.59</v>
      </c>
      <c r="J31" s="62">
        <v>151.22</v>
      </c>
      <c r="K31" s="62">
        <v>153.9</v>
      </c>
      <c r="L31" s="62">
        <v>167.83</v>
      </c>
      <c r="M31" s="62">
        <v>182.68</v>
      </c>
      <c r="N31" s="50"/>
      <c r="O31" s="51"/>
      <c r="P31" s="50"/>
    </row>
    <row r="32" spans="1:16" ht="10.5">
      <c r="A32" s="58"/>
      <c r="B32" s="9" t="s">
        <v>87</v>
      </c>
      <c r="C32" s="61">
        <v>0</v>
      </c>
      <c r="D32" s="61">
        <v>0</v>
      </c>
      <c r="E32" s="61">
        <v>65</v>
      </c>
      <c r="F32" s="61">
        <v>71</v>
      </c>
      <c r="G32" s="61">
        <v>71</v>
      </c>
      <c r="I32" s="61">
        <v>0</v>
      </c>
      <c r="J32" s="61">
        <v>0</v>
      </c>
      <c r="K32" s="62">
        <v>28.98</v>
      </c>
      <c r="L32" s="62">
        <v>26.42</v>
      </c>
      <c r="M32" s="62">
        <v>26.57</v>
      </c>
      <c r="N32" s="50"/>
      <c r="O32" s="50"/>
      <c r="P32" s="164"/>
    </row>
    <row r="33" spans="1:28">
      <c r="B33" s="9" t="s">
        <v>99</v>
      </c>
      <c r="C33" s="63">
        <v>14</v>
      </c>
      <c r="D33" s="63">
        <v>14</v>
      </c>
      <c r="E33" s="63">
        <v>13</v>
      </c>
      <c r="F33" s="61">
        <v>15</v>
      </c>
      <c r="G33" s="61">
        <v>15</v>
      </c>
      <c r="H33" s="64"/>
      <c r="I33" s="62">
        <v>10.83</v>
      </c>
      <c r="J33" s="62">
        <v>10.68</v>
      </c>
      <c r="K33" s="62">
        <v>9.99</v>
      </c>
      <c r="L33" s="62">
        <v>11.88</v>
      </c>
      <c r="M33" s="62">
        <v>11.69</v>
      </c>
      <c r="N33" s="50"/>
      <c r="O33" s="51"/>
      <c r="P33" s="50"/>
    </row>
    <row r="34" spans="1:28">
      <c r="B34" s="9" t="s">
        <v>25</v>
      </c>
      <c r="C34" s="63">
        <v>239</v>
      </c>
      <c r="D34" s="63">
        <v>270</v>
      </c>
      <c r="E34" s="63">
        <v>270</v>
      </c>
      <c r="F34" s="63">
        <v>273</v>
      </c>
      <c r="G34" s="63">
        <v>277</v>
      </c>
      <c r="H34" s="64"/>
      <c r="I34" s="62">
        <v>137.15</v>
      </c>
      <c r="J34" s="62">
        <v>192.54</v>
      </c>
      <c r="K34" s="62">
        <v>187.84</v>
      </c>
      <c r="L34" s="62">
        <v>198.01</v>
      </c>
      <c r="M34" s="62">
        <v>192.73</v>
      </c>
      <c r="N34" s="50"/>
      <c r="O34" s="51"/>
      <c r="P34" s="50"/>
    </row>
    <row r="35" spans="1:28">
      <c r="B35" s="11"/>
      <c r="C35" s="63"/>
      <c r="D35" s="63"/>
      <c r="E35" s="63"/>
      <c r="F35" s="63"/>
      <c r="G35" s="63"/>
      <c r="H35" s="64"/>
      <c r="I35" s="62"/>
      <c r="J35" s="62"/>
      <c r="K35" s="62"/>
      <c r="L35" s="62"/>
      <c r="M35" s="62"/>
      <c r="N35" s="13"/>
      <c r="O35" s="13"/>
      <c r="P35" s="50"/>
    </row>
    <row r="36" spans="1:28" ht="10.5">
      <c r="A36" s="3" t="s">
        <v>26</v>
      </c>
      <c r="C36" s="59">
        <v>5689</v>
      </c>
      <c r="D36" s="59">
        <v>5911</v>
      </c>
      <c r="E36" s="59">
        <v>6013</v>
      </c>
      <c r="F36" s="165">
        <v>6144</v>
      </c>
      <c r="G36" s="165">
        <v>5967</v>
      </c>
      <c r="H36" s="3"/>
      <c r="I36" s="60">
        <v>3804.34</v>
      </c>
      <c r="J36" s="60">
        <v>3944.08</v>
      </c>
      <c r="K36" s="60">
        <v>4006.04</v>
      </c>
      <c r="L36" s="60">
        <v>4180.6899999999996</v>
      </c>
      <c r="M36" s="60">
        <v>4073.24</v>
      </c>
      <c r="N36" s="13"/>
      <c r="O36" s="13"/>
      <c r="P36" s="50"/>
    </row>
    <row r="37" spans="1:28">
      <c r="A37" s="10" t="s">
        <v>0</v>
      </c>
      <c r="B37" s="10"/>
      <c r="C37" s="47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9" spans="1:28" ht="12">
      <c r="A39" s="1" t="s">
        <v>93</v>
      </c>
      <c r="C39" s="46"/>
      <c r="D39" s="46"/>
      <c r="E39" s="46"/>
      <c r="F39" s="46"/>
      <c r="G39" s="11"/>
      <c r="H39" s="11"/>
      <c r="I39" s="46"/>
      <c r="J39" s="46"/>
      <c r="K39" s="46"/>
      <c r="L39" s="46"/>
      <c r="M39" s="13"/>
      <c r="N39" s="13"/>
    </row>
    <row r="40" spans="1:28" ht="12">
      <c r="A40" s="1" t="s">
        <v>92</v>
      </c>
      <c r="C40" s="46"/>
      <c r="D40" s="11"/>
      <c r="E40" s="11"/>
      <c r="F40" s="11"/>
      <c r="G40" s="11"/>
      <c r="H40" s="11"/>
      <c r="I40" s="66"/>
      <c r="J40" s="12"/>
      <c r="K40" s="64"/>
      <c r="L40" s="64"/>
      <c r="M40" s="13"/>
      <c r="N40" s="13"/>
    </row>
    <row r="41" spans="1:28" ht="12">
      <c r="A41" s="1"/>
      <c r="C41" s="46"/>
      <c r="D41" s="11"/>
      <c r="E41" s="11"/>
      <c r="F41" s="11"/>
      <c r="G41" s="11"/>
      <c r="H41" s="11"/>
      <c r="I41" s="66"/>
      <c r="J41" s="12"/>
      <c r="K41" s="64"/>
      <c r="L41" s="64"/>
      <c r="M41" s="13"/>
      <c r="N41" s="13"/>
    </row>
    <row r="42" spans="1:28">
      <c r="A42" s="1" t="s">
        <v>69</v>
      </c>
      <c r="C42" s="46"/>
      <c r="D42" s="46"/>
      <c r="E42" s="46"/>
      <c r="F42" s="46"/>
      <c r="G42" s="11"/>
      <c r="H42" s="11"/>
      <c r="I42" s="46"/>
      <c r="J42" s="46"/>
      <c r="K42" s="46"/>
      <c r="L42" s="46"/>
      <c r="M42" s="13"/>
      <c r="N42" s="13"/>
    </row>
    <row r="43" spans="1:28" s="1" customFormat="1">
      <c r="A43" s="1" t="s">
        <v>84</v>
      </c>
      <c r="B43" s="9"/>
      <c r="C43" s="9"/>
      <c r="D43" s="9"/>
      <c r="E43" s="9"/>
      <c r="F43" s="9"/>
      <c r="G43" s="9"/>
      <c r="H43" s="13"/>
      <c r="I43" s="13"/>
      <c r="J43" s="13"/>
      <c r="K43" s="13"/>
      <c r="L43" s="13"/>
      <c r="M43" s="13"/>
      <c r="N43" s="13"/>
      <c r="O43" s="13"/>
      <c r="P43" s="11"/>
      <c r="Q43" s="11"/>
      <c r="R43" s="11"/>
      <c r="S43" s="11"/>
      <c r="T43" s="11"/>
      <c r="U43" s="13"/>
      <c r="V43" s="13"/>
      <c r="W43" s="11"/>
      <c r="X43" s="11"/>
      <c r="Y43" s="11"/>
      <c r="Z43" s="13"/>
      <c r="AA43" s="13"/>
      <c r="AB43" s="13"/>
    </row>
    <row r="44" spans="1:28" ht="12">
      <c r="A44" s="67" t="s">
        <v>70</v>
      </c>
      <c r="B44" s="11"/>
      <c r="C44" s="46"/>
      <c r="D44" s="11"/>
      <c r="E44" s="11"/>
      <c r="F44" s="11"/>
      <c r="G44" s="11"/>
      <c r="H44" s="11"/>
      <c r="I44" s="66"/>
      <c r="J44" s="12"/>
      <c r="K44" s="64"/>
      <c r="L44" s="64"/>
      <c r="M44" s="13"/>
      <c r="N44" s="13"/>
    </row>
  </sheetData>
  <mergeCells count="2">
    <mergeCell ref="C5:G5"/>
    <mergeCell ref="I5:N5"/>
  </mergeCells>
  <hyperlinks>
    <hyperlink ref="N1" location="Contenu!A1" display="retour contenu" xr:uid="{00000000-0004-0000-0300-000000000000}"/>
    <hyperlink ref="A44" r:id="rId1" xr:uid="{00000000-0004-0000-0300-000001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1"/>
  <sheetViews>
    <sheetView workbookViewId="0">
      <selection activeCell="C10" sqref="C10:Z74"/>
    </sheetView>
  </sheetViews>
  <sheetFormatPr baseColWidth="10" defaultColWidth="5.25" defaultRowHeight="10.5" customHeight="1"/>
  <cols>
    <col min="1" max="1" width="0.75" style="124" customWidth="1"/>
    <col min="2" max="2" width="36.75" style="68" customWidth="1"/>
    <col min="3" max="3" width="6.75" style="98" customWidth="1"/>
    <col min="4" max="8" width="5.5" style="98" customWidth="1"/>
    <col min="9" max="9" width="6.58203125" style="98" customWidth="1"/>
    <col min="10" max="16" width="5.5" style="98" customWidth="1"/>
    <col min="17" max="19" width="6.5" style="98" customWidth="1"/>
    <col min="20" max="22" width="6.33203125" style="98" customWidth="1"/>
    <col min="23" max="23" width="7.08203125" style="98" customWidth="1"/>
    <col min="24" max="26" width="6.33203125" style="98" customWidth="1"/>
    <col min="27" max="27" width="5.5" style="70" customWidth="1"/>
    <col min="28" max="28" width="1" style="1" customWidth="1"/>
    <col min="29" max="16384" width="5.25" style="1"/>
  </cols>
  <sheetData>
    <row r="1" spans="1:29" s="3" customFormat="1" ht="12.75" customHeight="1">
      <c r="A1" s="43" t="s">
        <v>97</v>
      </c>
      <c r="B1" s="43"/>
      <c r="C1" s="43"/>
      <c r="D1" s="43"/>
      <c r="E1" s="43"/>
      <c r="F1" s="43"/>
      <c r="G1" s="43"/>
      <c r="H1" s="43"/>
      <c r="P1" s="54"/>
      <c r="R1" s="5"/>
      <c r="Z1" s="5"/>
      <c r="AB1" s="4" t="s">
        <v>9</v>
      </c>
    </row>
    <row r="2" spans="1:29" s="3" customFormat="1" ht="10.5" customHeight="1">
      <c r="G2" s="5"/>
      <c r="H2" s="4"/>
      <c r="J2" s="5"/>
      <c r="W2" s="5"/>
      <c r="AA2" s="70"/>
    </row>
    <row r="3" spans="1:29" s="3" customFormat="1" ht="10.5" customHeight="1">
      <c r="A3" s="3" t="s">
        <v>50</v>
      </c>
      <c r="G3" s="5"/>
      <c r="H3" s="4"/>
      <c r="J3" s="5"/>
      <c r="W3" s="5"/>
      <c r="AA3" s="70"/>
    </row>
    <row r="4" spans="1:29" s="3" customFormat="1" ht="10.5" customHeight="1">
      <c r="G4" s="5"/>
      <c r="H4" s="4"/>
      <c r="J4" s="5"/>
      <c r="W4" s="5"/>
      <c r="AA4" s="70"/>
    </row>
    <row r="5" spans="1:29" ht="10.5" customHeight="1">
      <c r="A5" s="9" t="s">
        <v>55</v>
      </c>
      <c r="AA5" s="3"/>
    </row>
    <row r="6" spans="1:29">
      <c r="A6" s="9"/>
      <c r="AA6" s="3"/>
    </row>
    <row r="7" spans="1:29" s="9" customFormat="1" ht="23.5" customHeight="1">
      <c r="A7" s="72"/>
      <c r="B7" s="73"/>
      <c r="C7" s="169" t="s">
        <v>52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53</v>
      </c>
      <c r="R7" s="172"/>
      <c r="S7" s="173"/>
      <c r="T7" s="171" t="s">
        <v>54</v>
      </c>
      <c r="U7" s="172"/>
      <c r="V7" s="172"/>
      <c r="W7" s="172"/>
      <c r="X7" s="172"/>
      <c r="Y7" s="172"/>
      <c r="Z7" s="173"/>
      <c r="AA7" s="174" t="s">
        <v>26</v>
      </c>
      <c r="AB7" s="74"/>
    </row>
    <row r="8" spans="1:29" s="80" customFormat="1" ht="31.5">
      <c r="A8" s="75"/>
      <c r="B8" s="76"/>
      <c r="C8" s="77" t="s">
        <v>14</v>
      </c>
      <c r="D8" s="77" t="s">
        <v>15</v>
      </c>
      <c r="E8" s="77" t="s">
        <v>74</v>
      </c>
      <c r="F8" s="77" t="s">
        <v>75</v>
      </c>
      <c r="G8" s="77" t="s">
        <v>17</v>
      </c>
      <c r="H8" s="77" t="s">
        <v>76</v>
      </c>
      <c r="I8" s="77" t="s">
        <v>77</v>
      </c>
      <c r="J8" s="77" t="s">
        <v>78</v>
      </c>
      <c r="K8" s="77" t="s">
        <v>79</v>
      </c>
      <c r="L8" s="77" t="s">
        <v>80</v>
      </c>
      <c r="M8" s="77" t="s">
        <v>81</v>
      </c>
      <c r="N8" s="77" t="s">
        <v>82</v>
      </c>
      <c r="O8" s="77" t="s">
        <v>86</v>
      </c>
      <c r="P8" s="78" t="s">
        <v>26</v>
      </c>
      <c r="Q8" s="77" t="s">
        <v>11</v>
      </c>
      <c r="R8" s="77" t="s">
        <v>12</v>
      </c>
      <c r="S8" s="78" t="s">
        <v>26</v>
      </c>
      <c r="T8" s="77" t="s">
        <v>10</v>
      </c>
      <c r="U8" s="77" t="s">
        <v>85</v>
      </c>
      <c r="V8" s="77" t="s">
        <v>13</v>
      </c>
      <c r="W8" s="77" t="s">
        <v>87</v>
      </c>
      <c r="X8" s="77" t="s">
        <v>99</v>
      </c>
      <c r="Y8" s="77" t="s">
        <v>83</v>
      </c>
      <c r="Z8" s="78" t="s">
        <v>26</v>
      </c>
      <c r="AA8" s="175"/>
      <c r="AB8" s="79"/>
    </row>
    <row r="9" spans="1:29" ht="11.25" customHeight="1">
      <c r="A9" s="71"/>
      <c r="B9" s="150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84"/>
    </row>
    <row r="10" spans="1:29" ht="11.25" customHeight="1">
      <c r="A10" s="100" t="s">
        <v>56</v>
      </c>
      <c r="B10" s="112"/>
      <c r="C10" s="137">
        <v>8.06</v>
      </c>
      <c r="D10" s="137">
        <v>31.04</v>
      </c>
      <c r="E10" s="137">
        <v>22.38</v>
      </c>
      <c r="F10" s="137">
        <v>29.47</v>
      </c>
      <c r="G10" s="137">
        <v>59.06</v>
      </c>
      <c r="H10" s="137">
        <v>0</v>
      </c>
      <c r="I10" s="137">
        <v>13.63</v>
      </c>
      <c r="J10" s="137">
        <v>25.5</v>
      </c>
      <c r="K10" s="137">
        <v>3.16</v>
      </c>
      <c r="L10" s="137">
        <v>13.87</v>
      </c>
      <c r="M10" s="137">
        <v>17.559999999999999</v>
      </c>
      <c r="N10" s="137">
        <v>66.3</v>
      </c>
      <c r="O10" s="137">
        <v>290.02999999999997</v>
      </c>
      <c r="P10" s="137">
        <v>55.78</v>
      </c>
      <c r="Q10" s="137">
        <v>23.82</v>
      </c>
      <c r="R10" s="137">
        <v>79.599999999999994</v>
      </c>
      <c r="S10" s="137">
        <v>1.05</v>
      </c>
      <c r="T10" s="137">
        <v>0</v>
      </c>
      <c r="U10" s="137">
        <v>6.32</v>
      </c>
      <c r="V10" s="137">
        <v>1.53</v>
      </c>
      <c r="W10" s="137">
        <v>0.66</v>
      </c>
      <c r="X10" s="137">
        <v>13.5</v>
      </c>
      <c r="Y10" s="137">
        <v>23.07</v>
      </c>
      <c r="Z10" s="138">
        <v>392.69</v>
      </c>
      <c r="AA10" s="138">
        <v>391.66</v>
      </c>
    </row>
    <row r="11" spans="1:29" ht="11.25" customHeight="1">
      <c r="A11" s="84"/>
      <c r="B11" s="88" t="s">
        <v>27</v>
      </c>
      <c r="C11" s="139">
        <v>0</v>
      </c>
      <c r="D11" s="139">
        <v>2.85</v>
      </c>
      <c r="E11" s="139">
        <v>3.05</v>
      </c>
      <c r="F11" s="139">
        <v>4.2699999999999996</v>
      </c>
      <c r="G11" s="139">
        <v>14.86</v>
      </c>
      <c r="H11" s="139">
        <v>0</v>
      </c>
      <c r="I11" s="139">
        <v>8.3800000000000008</v>
      </c>
      <c r="J11" s="139">
        <v>11.72</v>
      </c>
      <c r="K11" s="139">
        <v>2.4</v>
      </c>
      <c r="L11" s="139">
        <v>3.46</v>
      </c>
      <c r="M11" s="139">
        <v>5.91</v>
      </c>
      <c r="N11" s="139">
        <v>19.38</v>
      </c>
      <c r="O11" s="139">
        <v>76.27</v>
      </c>
      <c r="P11" s="139">
        <v>15.1</v>
      </c>
      <c r="Q11" s="139">
        <v>5.09</v>
      </c>
      <c r="R11" s="139">
        <v>20.2</v>
      </c>
      <c r="S11" s="139">
        <v>0</v>
      </c>
      <c r="T11" s="139">
        <v>0</v>
      </c>
      <c r="U11" s="139">
        <v>0</v>
      </c>
      <c r="V11" s="139">
        <v>0</v>
      </c>
      <c r="W11" s="139">
        <v>0</v>
      </c>
      <c r="X11" s="139">
        <v>0</v>
      </c>
      <c r="Y11" s="139">
        <v>0</v>
      </c>
      <c r="Z11" s="140">
        <v>96.47</v>
      </c>
      <c r="AA11" s="140">
        <v>100.97</v>
      </c>
    </row>
    <row r="12" spans="1:29" ht="11.25" customHeight="1">
      <c r="A12" s="117"/>
      <c r="B12" s="88" t="s">
        <v>28</v>
      </c>
      <c r="C12" s="139">
        <v>0</v>
      </c>
      <c r="D12" s="139">
        <v>2.1800000000000002</v>
      </c>
      <c r="E12" s="139">
        <v>0</v>
      </c>
      <c r="F12" s="139">
        <v>6.18</v>
      </c>
      <c r="G12" s="139">
        <v>11.91</v>
      </c>
      <c r="H12" s="139">
        <v>0</v>
      </c>
      <c r="I12" s="139">
        <v>0</v>
      </c>
      <c r="J12" s="139">
        <v>4.8600000000000003</v>
      </c>
      <c r="K12" s="139">
        <v>0</v>
      </c>
      <c r="L12" s="139">
        <v>0.28999999999999998</v>
      </c>
      <c r="M12" s="139">
        <v>5.1100000000000003</v>
      </c>
      <c r="N12" s="139">
        <v>13.77</v>
      </c>
      <c r="O12" s="139">
        <v>44.3</v>
      </c>
      <c r="P12" s="139">
        <v>4.25</v>
      </c>
      <c r="Q12" s="139">
        <v>4.0599999999999996</v>
      </c>
      <c r="R12" s="139">
        <v>8.32</v>
      </c>
      <c r="S12" s="139">
        <v>0</v>
      </c>
      <c r="T12" s="139">
        <v>0</v>
      </c>
      <c r="U12" s="139">
        <v>0</v>
      </c>
      <c r="V12" s="139">
        <v>0</v>
      </c>
      <c r="W12" s="139">
        <v>0</v>
      </c>
      <c r="X12" s="139">
        <v>0</v>
      </c>
      <c r="Y12" s="139">
        <v>0</v>
      </c>
      <c r="Z12" s="140">
        <v>52.62</v>
      </c>
      <c r="AA12" s="140">
        <v>50.23</v>
      </c>
    </row>
    <row r="13" spans="1:29" ht="11.25" customHeight="1">
      <c r="A13" s="117"/>
      <c r="B13" s="88" t="s">
        <v>29</v>
      </c>
      <c r="C13" s="139">
        <v>0</v>
      </c>
      <c r="D13" s="139">
        <v>0</v>
      </c>
      <c r="E13" s="139">
        <v>0</v>
      </c>
      <c r="F13" s="139">
        <v>0</v>
      </c>
      <c r="G13" s="139">
        <v>0</v>
      </c>
      <c r="H13" s="139">
        <v>0</v>
      </c>
      <c r="I13" s="139">
        <v>0</v>
      </c>
      <c r="J13" s="139">
        <v>0</v>
      </c>
      <c r="K13" s="139">
        <v>0</v>
      </c>
      <c r="L13" s="139">
        <v>0.37</v>
      </c>
      <c r="M13" s="139">
        <v>0</v>
      </c>
      <c r="N13" s="139">
        <v>0</v>
      </c>
      <c r="O13" s="139">
        <v>0.37</v>
      </c>
      <c r="P13" s="139">
        <v>0</v>
      </c>
      <c r="Q13" s="139">
        <v>0</v>
      </c>
      <c r="R13" s="139">
        <v>0</v>
      </c>
      <c r="S13" s="139">
        <v>0</v>
      </c>
      <c r="T13" s="139">
        <v>0</v>
      </c>
      <c r="U13" s="139">
        <v>0</v>
      </c>
      <c r="V13" s="139">
        <v>0</v>
      </c>
      <c r="W13" s="139">
        <v>0</v>
      </c>
      <c r="X13" s="139">
        <v>0</v>
      </c>
      <c r="Y13" s="139">
        <v>0</v>
      </c>
      <c r="Z13" s="140">
        <v>0.37</v>
      </c>
      <c r="AA13" s="140">
        <v>0.18</v>
      </c>
    </row>
    <row r="14" spans="1:29" ht="11.25" customHeight="1">
      <c r="A14" s="117"/>
      <c r="B14" s="88" t="s">
        <v>71</v>
      </c>
      <c r="C14" s="139">
        <v>0</v>
      </c>
      <c r="D14" s="139">
        <v>1.63</v>
      </c>
      <c r="E14" s="139">
        <v>0</v>
      </c>
      <c r="F14" s="139">
        <v>2.64</v>
      </c>
      <c r="G14" s="139">
        <v>2.11</v>
      </c>
      <c r="H14" s="139">
        <v>0</v>
      </c>
      <c r="I14" s="139">
        <v>0</v>
      </c>
      <c r="J14" s="139">
        <v>0.68</v>
      </c>
      <c r="K14" s="139">
        <v>0</v>
      </c>
      <c r="L14" s="139">
        <v>0</v>
      </c>
      <c r="M14" s="139">
        <v>0</v>
      </c>
      <c r="N14" s="139">
        <v>0</v>
      </c>
      <c r="O14" s="139">
        <v>7.06</v>
      </c>
      <c r="P14" s="139">
        <v>0.8</v>
      </c>
      <c r="Q14" s="139">
        <v>1.21</v>
      </c>
      <c r="R14" s="139">
        <v>2.0099999999999998</v>
      </c>
      <c r="S14" s="139">
        <v>0</v>
      </c>
      <c r="T14" s="139">
        <v>0</v>
      </c>
      <c r="U14" s="139">
        <v>0</v>
      </c>
      <c r="V14" s="139">
        <v>0</v>
      </c>
      <c r="W14" s="139">
        <v>0</v>
      </c>
      <c r="X14" s="139">
        <v>0</v>
      </c>
      <c r="Y14" s="139">
        <v>0</v>
      </c>
      <c r="Z14" s="140">
        <v>9.07</v>
      </c>
      <c r="AA14" s="140">
        <v>8.3699999999999992</v>
      </c>
    </row>
    <row r="15" spans="1:29" ht="11.25" customHeight="1">
      <c r="A15" s="117"/>
      <c r="B15" s="88" t="s">
        <v>30</v>
      </c>
      <c r="C15" s="139">
        <v>0</v>
      </c>
      <c r="D15" s="139">
        <v>0</v>
      </c>
      <c r="E15" s="139">
        <v>0</v>
      </c>
      <c r="F15" s="139">
        <v>0</v>
      </c>
      <c r="G15" s="139">
        <v>0.31</v>
      </c>
      <c r="H15" s="139">
        <v>0</v>
      </c>
      <c r="I15" s="139">
        <v>0</v>
      </c>
      <c r="J15" s="139">
        <v>0</v>
      </c>
      <c r="K15" s="139">
        <v>0</v>
      </c>
      <c r="L15" s="139">
        <v>0</v>
      </c>
      <c r="M15" s="139">
        <v>1.01</v>
      </c>
      <c r="N15" s="139">
        <v>1.1100000000000001</v>
      </c>
      <c r="O15" s="139">
        <v>2.42</v>
      </c>
      <c r="P15" s="139">
        <v>0</v>
      </c>
      <c r="Q15" s="139">
        <v>0</v>
      </c>
      <c r="R15" s="139">
        <v>0</v>
      </c>
      <c r="S15" s="139">
        <v>0</v>
      </c>
      <c r="T15" s="139">
        <v>0</v>
      </c>
      <c r="U15" s="139">
        <v>0</v>
      </c>
      <c r="V15" s="139">
        <v>0</v>
      </c>
      <c r="W15" s="139">
        <v>0</v>
      </c>
      <c r="X15" s="139">
        <v>4.51</v>
      </c>
      <c r="Y15" s="139">
        <v>4.51</v>
      </c>
      <c r="Z15" s="140">
        <v>6.94</v>
      </c>
      <c r="AA15" s="140">
        <v>6.16</v>
      </c>
    </row>
    <row r="16" spans="1:29" ht="11.25" customHeight="1">
      <c r="A16" s="117"/>
      <c r="B16" s="88" t="s">
        <v>31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>
        <v>0</v>
      </c>
      <c r="S16" s="139">
        <v>0</v>
      </c>
      <c r="T16" s="139">
        <v>0</v>
      </c>
      <c r="U16" s="139">
        <v>0</v>
      </c>
      <c r="V16" s="139">
        <v>0</v>
      </c>
      <c r="W16" s="139">
        <v>0</v>
      </c>
      <c r="X16" s="139">
        <v>8.99</v>
      </c>
      <c r="Y16" s="139">
        <v>8.99</v>
      </c>
      <c r="Z16" s="140">
        <v>8.99</v>
      </c>
      <c r="AA16" s="140">
        <v>10.19</v>
      </c>
    </row>
    <row r="17" spans="1:29" ht="11.25" customHeight="1">
      <c r="A17" s="117"/>
      <c r="B17" s="88" t="s">
        <v>32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39">
        <v>0</v>
      </c>
      <c r="I17" s="139">
        <v>0</v>
      </c>
      <c r="J17" s="139">
        <v>0</v>
      </c>
      <c r="K17" s="139">
        <v>0</v>
      </c>
      <c r="L17" s="139">
        <v>0</v>
      </c>
      <c r="M17" s="139">
        <v>0</v>
      </c>
      <c r="N17" s="139">
        <v>0</v>
      </c>
      <c r="O17" s="139">
        <v>0</v>
      </c>
      <c r="P17" s="139">
        <v>1.97</v>
      </c>
      <c r="Q17" s="139">
        <v>0</v>
      </c>
      <c r="R17" s="139">
        <v>1.97</v>
      </c>
      <c r="S17" s="139">
        <v>0</v>
      </c>
      <c r="T17" s="139">
        <v>0</v>
      </c>
      <c r="U17" s="139">
        <v>0.34</v>
      </c>
      <c r="V17" s="139">
        <v>0</v>
      </c>
      <c r="W17" s="139">
        <v>0.14000000000000001</v>
      </c>
      <c r="X17" s="139">
        <v>0</v>
      </c>
      <c r="Y17" s="139">
        <v>0.48</v>
      </c>
      <c r="Z17" s="140">
        <v>2.44</v>
      </c>
      <c r="AA17" s="140">
        <v>2.91</v>
      </c>
    </row>
    <row r="18" spans="1:29" ht="11.25" customHeight="1">
      <c r="A18" s="117"/>
      <c r="B18" s="88" t="s">
        <v>33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0</v>
      </c>
      <c r="S18" s="139">
        <v>1.05</v>
      </c>
      <c r="T18" s="139">
        <v>0</v>
      </c>
      <c r="U18" s="139">
        <v>0.65</v>
      </c>
      <c r="V18" s="139">
        <v>0</v>
      </c>
      <c r="W18" s="139">
        <v>0</v>
      </c>
      <c r="X18" s="139">
        <v>0</v>
      </c>
      <c r="Y18" s="139">
        <v>1.71</v>
      </c>
      <c r="Z18" s="140">
        <v>1.71</v>
      </c>
      <c r="AA18" s="140">
        <v>2.41</v>
      </c>
    </row>
    <row r="19" spans="1:29" s="118" customFormat="1" ht="11.25" customHeight="1">
      <c r="A19" s="117"/>
      <c r="B19" s="88" t="s">
        <v>34</v>
      </c>
      <c r="C19" s="139">
        <v>0</v>
      </c>
      <c r="D19" s="139">
        <v>2.82</v>
      </c>
      <c r="E19" s="139">
        <v>1.59</v>
      </c>
      <c r="F19" s="139">
        <v>2.2799999999999998</v>
      </c>
      <c r="G19" s="139">
        <v>4.7</v>
      </c>
      <c r="H19" s="139">
        <v>0</v>
      </c>
      <c r="I19" s="139">
        <v>0.53</v>
      </c>
      <c r="J19" s="139">
        <v>0</v>
      </c>
      <c r="K19" s="139">
        <v>0</v>
      </c>
      <c r="L19" s="139">
        <v>0</v>
      </c>
      <c r="M19" s="139">
        <v>0</v>
      </c>
      <c r="N19" s="139">
        <v>0</v>
      </c>
      <c r="O19" s="139">
        <v>11.92</v>
      </c>
      <c r="P19" s="139">
        <v>0.61</v>
      </c>
      <c r="Q19" s="139">
        <v>0.81</v>
      </c>
      <c r="R19" s="139">
        <v>1.42</v>
      </c>
      <c r="S19" s="139">
        <v>0</v>
      </c>
      <c r="T19" s="139">
        <v>0</v>
      </c>
      <c r="U19" s="139">
        <v>5.33</v>
      </c>
      <c r="V19" s="139">
        <v>0</v>
      </c>
      <c r="W19" s="139">
        <v>0</v>
      </c>
      <c r="X19" s="139">
        <v>0</v>
      </c>
      <c r="Y19" s="139">
        <v>5.33</v>
      </c>
      <c r="Z19" s="140">
        <v>18.66</v>
      </c>
      <c r="AA19" s="140">
        <v>16.63</v>
      </c>
      <c r="AB19" s="1"/>
      <c r="AC19" s="1"/>
    </row>
    <row r="20" spans="1:29" s="118" customFormat="1" ht="11.25" customHeight="1">
      <c r="A20" s="117"/>
      <c r="B20" s="88" t="s">
        <v>35</v>
      </c>
      <c r="C20" s="139">
        <v>0</v>
      </c>
      <c r="D20" s="139">
        <v>0.75</v>
      </c>
      <c r="E20" s="139">
        <v>0</v>
      </c>
      <c r="F20" s="139">
        <v>0.78</v>
      </c>
      <c r="G20" s="139">
        <v>0.95</v>
      </c>
      <c r="H20" s="139">
        <v>0</v>
      </c>
      <c r="I20" s="139">
        <v>0</v>
      </c>
      <c r="J20" s="139">
        <v>0</v>
      </c>
      <c r="K20" s="139">
        <v>0</v>
      </c>
      <c r="L20" s="139">
        <v>0</v>
      </c>
      <c r="M20" s="139">
        <v>0</v>
      </c>
      <c r="N20" s="139">
        <v>0.75</v>
      </c>
      <c r="O20" s="139">
        <v>3.23</v>
      </c>
      <c r="P20" s="139">
        <v>2.1800000000000002</v>
      </c>
      <c r="Q20" s="139">
        <v>0.16</v>
      </c>
      <c r="R20" s="139">
        <v>2.34</v>
      </c>
      <c r="S20" s="139">
        <v>0</v>
      </c>
      <c r="T20" s="139">
        <v>0</v>
      </c>
      <c r="U20" s="139">
        <v>0</v>
      </c>
      <c r="V20" s="139">
        <v>0</v>
      </c>
      <c r="W20" s="139">
        <v>0</v>
      </c>
      <c r="X20" s="139">
        <v>0</v>
      </c>
      <c r="Y20" s="139">
        <v>0</v>
      </c>
      <c r="Z20" s="140">
        <v>5.57</v>
      </c>
      <c r="AA20" s="140">
        <v>6.04</v>
      </c>
      <c r="AB20" s="1"/>
      <c r="AC20" s="1"/>
    </row>
    <row r="21" spans="1:29" s="118" customFormat="1" ht="11.25" customHeight="1">
      <c r="A21" s="117"/>
      <c r="B21" s="88" t="s">
        <v>88</v>
      </c>
      <c r="C21" s="134">
        <v>0</v>
      </c>
      <c r="D21" s="134">
        <v>0</v>
      </c>
      <c r="E21" s="134">
        <v>0</v>
      </c>
      <c r="F21" s="134">
        <v>0.06</v>
      </c>
      <c r="G21" s="134">
        <v>0</v>
      </c>
      <c r="H21" s="134">
        <v>0</v>
      </c>
      <c r="I21" s="134">
        <v>0</v>
      </c>
      <c r="J21" s="134">
        <v>0</v>
      </c>
      <c r="K21" s="134">
        <v>0</v>
      </c>
      <c r="L21" s="134">
        <v>0</v>
      </c>
      <c r="M21" s="134">
        <v>0</v>
      </c>
      <c r="N21" s="134">
        <v>0</v>
      </c>
      <c r="O21" s="134">
        <v>0.06</v>
      </c>
      <c r="P21" s="134">
        <v>6.36</v>
      </c>
      <c r="Q21" s="134">
        <v>0</v>
      </c>
      <c r="R21" s="134">
        <v>6.36</v>
      </c>
      <c r="S21" s="134">
        <v>0</v>
      </c>
      <c r="T21" s="134">
        <v>0</v>
      </c>
      <c r="U21" s="134">
        <v>0</v>
      </c>
      <c r="V21" s="134">
        <v>0</v>
      </c>
      <c r="W21" s="134">
        <v>0</v>
      </c>
      <c r="X21" s="134">
        <v>0</v>
      </c>
      <c r="Y21" s="134">
        <v>0</v>
      </c>
      <c r="Z21" s="140">
        <v>6.43</v>
      </c>
      <c r="AA21" s="140">
        <v>5.43</v>
      </c>
      <c r="AB21" s="1"/>
      <c r="AC21" s="1"/>
    </row>
    <row r="22" spans="1:29" ht="11.25" customHeight="1">
      <c r="A22" s="117"/>
      <c r="B22" s="88" t="s">
        <v>36</v>
      </c>
      <c r="C22" s="139">
        <v>8.06</v>
      </c>
      <c r="D22" s="139">
        <v>20.81</v>
      </c>
      <c r="E22" s="139">
        <v>17.73</v>
      </c>
      <c r="F22" s="139">
        <v>13.26</v>
      </c>
      <c r="G22" s="139">
        <v>24.23</v>
      </c>
      <c r="H22" s="139">
        <v>0</v>
      </c>
      <c r="I22" s="139">
        <v>4.72</v>
      </c>
      <c r="J22" s="139">
        <v>8.25</v>
      </c>
      <c r="K22" s="139">
        <v>0.76</v>
      </c>
      <c r="L22" s="139">
        <v>9.76</v>
      </c>
      <c r="M22" s="139">
        <v>5.54</v>
      </c>
      <c r="N22" s="139">
        <v>31.28</v>
      </c>
      <c r="O22" s="139">
        <v>144.4</v>
      </c>
      <c r="P22" s="139">
        <v>24.5</v>
      </c>
      <c r="Q22" s="139">
        <v>12.48</v>
      </c>
      <c r="R22" s="139">
        <v>36.979999999999997</v>
      </c>
      <c r="S22" s="139">
        <v>0</v>
      </c>
      <c r="T22" s="139">
        <v>0</v>
      </c>
      <c r="U22" s="139">
        <v>0</v>
      </c>
      <c r="V22" s="139">
        <v>1.53</v>
      </c>
      <c r="W22" s="139">
        <v>0.52</v>
      </c>
      <c r="X22" s="139">
        <v>0</v>
      </c>
      <c r="Y22" s="139">
        <v>2.0499999999999998</v>
      </c>
      <c r="Z22" s="140">
        <v>183.44</v>
      </c>
      <c r="AA22" s="140">
        <v>182.14</v>
      </c>
    </row>
    <row r="23" spans="1:29" ht="11.25" customHeight="1">
      <c r="A23" s="80" t="s">
        <v>37</v>
      </c>
      <c r="B23" s="118"/>
      <c r="C23" s="144">
        <v>63.39</v>
      </c>
      <c r="D23" s="144">
        <v>255.42</v>
      </c>
      <c r="E23" s="144">
        <v>33.57</v>
      </c>
      <c r="F23" s="144">
        <v>213.27</v>
      </c>
      <c r="G23" s="144">
        <v>125.26</v>
      </c>
      <c r="H23" s="144">
        <v>36.979999999999997</v>
      </c>
      <c r="I23" s="144">
        <v>49.11</v>
      </c>
      <c r="J23" s="144">
        <v>63.05</v>
      </c>
      <c r="K23" s="144">
        <v>18.11</v>
      </c>
      <c r="L23" s="144">
        <v>44.05</v>
      </c>
      <c r="M23" s="144">
        <v>160.41</v>
      </c>
      <c r="N23" s="144">
        <v>355.85</v>
      </c>
      <c r="O23" s="144">
        <v>1418.46</v>
      </c>
      <c r="P23" s="144">
        <v>223.21</v>
      </c>
      <c r="Q23" s="144">
        <v>58.95</v>
      </c>
      <c r="R23" s="144">
        <v>282.17</v>
      </c>
      <c r="S23" s="144">
        <v>5.62</v>
      </c>
      <c r="T23" s="144">
        <v>0.28000000000000003</v>
      </c>
      <c r="U23" s="144">
        <v>75.989999999999995</v>
      </c>
      <c r="V23" s="144">
        <v>13.77</v>
      </c>
      <c r="W23" s="144">
        <v>5.66</v>
      </c>
      <c r="X23" s="144">
        <v>37.44</v>
      </c>
      <c r="Y23" s="144">
        <v>138.76</v>
      </c>
      <c r="Z23" s="138">
        <v>1839.39</v>
      </c>
      <c r="AA23" s="138">
        <v>1908.48</v>
      </c>
      <c r="AB23" s="118"/>
      <c r="AC23" s="118"/>
    </row>
    <row r="24" spans="1:29" ht="11.25" customHeight="1">
      <c r="A24" s="84"/>
      <c r="B24" s="88" t="s">
        <v>27</v>
      </c>
      <c r="C24" s="139">
        <v>27.6</v>
      </c>
      <c r="D24" s="139">
        <v>73.67</v>
      </c>
      <c r="E24" s="139">
        <v>19.14</v>
      </c>
      <c r="F24" s="139">
        <v>61.87</v>
      </c>
      <c r="G24" s="139">
        <v>42.78</v>
      </c>
      <c r="H24" s="139">
        <v>31.8</v>
      </c>
      <c r="I24" s="139">
        <v>33.270000000000003</v>
      </c>
      <c r="J24" s="139">
        <v>30.83</v>
      </c>
      <c r="K24" s="139">
        <v>12.9</v>
      </c>
      <c r="L24" s="139">
        <v>30.98</v>
      </c>
      <c r="M24" s="139">
        <v>60.62</v>
      </c>
      <c r="N24" s="139">
        <v>144.79</v>
      </c>
      <c r="O24" s="139">
        <v>570.25</v>
      </c>
      <c r="P24" s="139">
        <v>84.74</v>
      </c>
      <c r="Q24" s="139">
        <v>26</v>
      </c>
      <c r="R24" s="139">
        <v>110.75</v>
      </c>
      <c r="S24" s="139">
        <v>0</v>
      </c>
      <c r="T24" s="139">
        <v>0</v>
      </c>
      <c r="U24" s="139">
        <v>0</v>
      </c>
      <c r="V24" s="139">
        <v>11.69</v>
      </c>
      <c r="W24" s="139">
        <v>0</v>
      </c>
      <c r="X24" s="139">
        <v>0</v>
      </c>
      <c r="Y24" s="139">
        <v>11.69</v>
      </c>
      <c r="Z24" s="140">
        <v>692.69</v>
      </c>
      <c r="AA24" s="140">
        <v>748.36</v>
      </c>
    </row>
    <row r="25" spans="1:29" ht="11.25" customHeight="1">
      <c r="A25" s="117"/>
      <c r="B25" s="88" t="s">
        <v>28</v>
      </c>
      <c r="C25" s="139">
        <v>0</v>
      </c>
      <c r="D25" s="139">
        <v>34.4</v>
      </c>
      <c r="E25" s="139">
        <v>0</v>
      </c>
      <c r="F25" s="139">
        <v>61.25</v>
      </c>
      <c r="G25" s="139">
        <v>28.3</v>
      </c>
      <c r="H25" s="139">
        <v>0</v>
      </c>
      <c r="I25" s="139">
        <v>0</v>
      </c>
      <c r="J25" s="139">
        <v>12.11</v>
      </c>
      <c r="K25" s="139">
        <v>0</v>
      </c>
      <c r="L25" s="139">
        <v>0.84</v>
      </c>
      <c r="M25" s="139">
        <v>34.659999999999997</v>
      </c>
      <c r="N25" s="139">
        <v>65.73</v>
      </c>
      <c r="O25" s="139">
        <v>237.29</v>
      </c>
      <c r="P25" s="139">
        <v>36.14</v>
      </c>
      <c r="Q25" s="139">
        <v>11.32</v>
      </c>
      <c r="R25" s="139">
        <v>47.46</v>
      </c>
      <c r="S25" s="139">
        <v>0</v>
      </c>
      <c r="T25" s="139">
        <v>0</v>
      </c>
      <c r="U25" s="139">
        <v>0</v>
      </c>
      <c r="V25" s="139">
        <v>0</v>
      </c>
      <c r="W25" s="139">
        <v>0</v>
      </c>
      <c r="X25" s="139">
        <v>0</v>
      </c>
      <c r="Y25" s="139">
        <v>0</v>
      </c>
      <c r="Z25" s="140">
        <v>284.75</v>
      </c>
      <c r="AA25" s="140">
        <v>282.95</v>
      </c>
    </row>
    <row r="26" spans="1:29" ht="11.25" customHeight="1">
      <c r="A26" s="117"/>
      <c r="B26" s="88" t="s">
        <v>29</v>
      </c>
      <c r="C26" s="139">
        <v>13.68</v>
      </c>
      <c r="D26" s="139">
        <v>0</v>
      </c>
      <c r="E26" s="139">
        <v>0</v>
      </c>
      <c r="F26" s="139">
        <v>0</v>
      </c>
      <c r="G26" s="139">
        <v>0</v>
      </c>
      <c r="H26" s="139">
        <v>0</v>
      </c>
      <c r="I26" s="139">
        <v>0</v>
      </c>
      <c r="J26" s="139">
        <v>0</v>
      </c>
      <c r="K26" s="139">
        <v>0</v>
      </c>
      <c r="L26" s="139">
        <v>0.87</v>
      </c>
      <c r="M26" s="139">
        <v>0</v>
      </c>
      <c r="N26" s="139">
        <v>0</v>
      </c>
      <c r="O26" s="139">
        <v>14.55</v>
      </c>
      <c r="P26" s="139">
        <v>0</v>
      </c>
      <c r="Q26" s="139">
        <v>0</v>
      </c>
      <c r="R26" s="139">
        <v>0</v>
      </c>
      <c r="S26" s="139">
        <v>0</v>
      </c>
      <c r="T26" s="139">
        <v>0</v>
      </c>
      <c r="U26" s="139">
        <v>0</v>
      </c>
      <c r="V26" s="139">
        <v>0</v>
      </c>
      <c r="W26" s="139">
        <v>0</v>
      </c>
      <c r="X26" s="139">
        <v>0</v>
      </c>
      <c r="Y26" s="139">
        <v>0</v>
      </c>
      <c r="Z26" s="140">
        <v>14.55</v>
      </c>
      <c r="AA26" s="140">
        <v>14.01</v>
      </c>
    </row>
    <row r="27" spans="1:29" ht="11.25" customHeight="1">
      <c r="A27" s="117"/>
      <c r="B27" s="88" t="s">
        <v>71</v>
      </c>
      <c r="C27" s="139">
        <v>0</v>
      </c>
      <c r="D27" s="139">
        <v>11.65</v>
      </c>
      <c r="E27" s="139">
        <v>0</v>
      </c>
      <c r="F27" s="139">
        <v>14.4</v>
      </c>
      <c r="G27" s="139">
        <v>2.77</v>
      </c>
      <c r="H27" s="139">
        <v>0</v>
      </c>
      <c r="I27" s="139">
        <v>0</v>
      </c>
      <c r="J27" s="139">
        <v>2.15</v>
      </c>
      <c r="K27" s="139">
        <v>0</v>
      </c>
      <c r="L27" s="139">
        <v>0</v>
      </c>
      <c r="M27" s="139">
        <v>0</v>
      </c>
      <c r="N27" s="139">
        <v>0</v>
      </c>
      <c r="O27" s="139">
        <v>30.97</v>
      </c>
      <c r="P27" s="139">
        <v>13.04</v>
      </c>
      <c r="Q27" s="139">
        <v>2.1</v>
      </c>
      <c r="R27" s="139">
        <v>15.14</v>
      </c>
      <c r="S27" s="139">
        <v>0</v>
      </c>
      <c r="T27" s="139">
        <v>0.28000000000000003</v>
      </c>
      <c r="U27" s="139">
        <v>0</v>
      </c>
      <c r="V27" s="139">
        <v>0</v>
      </c>
      <c r="W27" s="139">
        <v>0</v>
      </c>
      <c r="X27" s="139">
        <v>0</v>
      </c>
      <c r="Y27" s="139">
        <v>0.28000000000000003</v>
      </c>
      <c r="Z27" s="140">
        <v>46.4</v>
      </c>
      <c r="AA27" s="140">
        <v>44.58</v>
      </c>
    </row>
    <row r="28" spans="1:29" ht="11.25" customHeight="1">
      <c r="A28" s="117"/>
      <c r="B28" s="88" t="s">
        <v>30</v>
      </c>
      <c r="C28" s="139">
        <v>0</v>
      </c>
      <c r="D28" s="139">
        <v>0</v>
      </c>
      <c r="E28" s="139">
        <v>0</v>
      </c>
      <c r="F28" s="139">
        <v>0</v>
      </c>
      <c r="G28" s="139">
        <v>0.42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39">
        <v>3.33</v>
      </c>
      <c r="N28" s="139">
        <v>15.33</v>
      </c>
      <c r="O28" s="139">
        <v>19.079999999999998</v>
      </c>
      <c r="P28" s="139">
        <v>0</v>
      </c>
      <c r="Q28" s="139">
        <v>0</v>
      </c>
      <c r="R28" s="139">
        <v>0</v>
      </c>
      <c r="S28" s="139">
        <v>0</v>
      </c>
      <c r="T28" s="139">
        <v>0</v>
      </c>
      <c r="U28" s="139">
        <v>0</v>
      </c>
      <c r="V28" s="139">
        <v>0</v>
      </c>
      <c r="W28" s="139">
        <v>0</v>
      </c>
      <c r="X28" s="139">
        <v>22.61</v>
      </c>
      <c r="Y28" s="139">
        <v>22.61</v>
      </c>
      <c r="Z28" s="140">
        <v>41.69</v>
      </c>
      <c r="AA28" s="140">
        <v>37.950000000000003</v>
      </c>
    </row>
    <row r="29" spans="1:29" ht="11.25" customHeight="1">
      <c r="A29" s="117"/>
      <c r="B29" s="88" t="s">
        <v>31</v>
      </c>
      <c r="C29" s="139">
        <v>0</v>
      </c>
      <c r="D29" s="139">
        <v>0</v>
      </c>
      <c r="E29" s="139">
        <v>0</v>
      </c>
      <c r="F29" s="139">
        <v>0</v>
      </c>
      <c r="G29" s="139">
        <v>0</v>
      </c>
      <c r="H29" s="139">
        <v>0</v>
      </c>
      <c r="I29" s="139">
        <v>0</v>
      </c>
      <c r="J29" s="139">
        <v>0</v>
      </c>
      <c r="K29" s="139">
        <v>0</v>
      </c>
      <c r="L29" s="139">
        <v>0</v>
      </c>
      <c r="M29" s="139">
        <v>0</v>
      </c>
      <c r="N29" s="139">
        <v>0</v>
      </c>
      <c r="O29" s="139">
        <v>0</v>
      </c>
      <c r="P29" s="139">
        <v>0</v>
      </c>
      <c r="Q29" s="139">
        <v>0</v>
      </c>
      <c r="R29" s="139">
        <v>0</v>
      </c>
      <c r="S29" s="139">
        <v>0</v>
      </c>
      <c r="T29" s="139">
        <v>0</v>
      </c>
      <c r="U29" s="139">
        <v>0</v>
      </c>
      <c r="V29" s="139">
        <v>0</v>
      </c>
      <c r="W29" s="139">
        <v>0</v>
      </c>
      <c r="X29" s="139">
        <v>14.83</v>
      </c>
      <c r="Y29" s="139">
        <v>14.83</v>
      </c>
      <c r="Z29" s="140">
        <v>14.83</v>
      </c>
      <c r="AA29" s="140">
        <v>15.13</v>
      </c>
    </row>
    <row r="30" spans="1:29" ht="11.25" customHeight="1">
      <c r="A30" s="117"/>
      <c r="B30" s="88" t="s">
        <v>32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39">
        <v>0</v>
      </c>
      <c r="I30" s="139">
        <v>0</v>
      </c>
      <c r="J30" s="139">
        <v>0</v>
      </c>
      <c r="K30" s="139">
        <v>0</v>
      </c>
      <c r="L30" s="139">
        <v>0</v>
      </c>
      <c r="M30" s="139">
        <v>0</v>
      </c>
      <c r="N30" s="139">
        <v>0</v>
      </c>
      <c r="O30" s="139">
        <v>0</v>
      </c>
      <c r="P30" s="139">
        <v>9.58</v>
      </c>
      <c r="Q30" s="139">
        <v>0</v>
      </c>
      <c r="R30" s="139">
        <v>9.58</v>
      </c>
      <c r="S30" s="139">
        <v>0</v>
      </c>
      <c r="T30" s="139">
        <v>0</v>
      </c>
      <c r="U30" s="139">
        <v>11.39</v>
      </c>
      <c r="V30" s="139">
        <v>0</v>
      </c>
      <c r="W30" s="139">
        <v>4.95</v>
      </c>
      <c r="X30" s="139">
        <v>0</v>
      </c>
      <c r="Y30" s="139">
        <v>16.34</v>
      </c>
      <c r="Z30" s="140">
        <v>25.92</v>
      </c>
      <c r="AA30" s="140">
        <v>23.22</v>
      </c>
    </row>
    <row r="31" spans="1:29" ht="11.25" customHeight="1">
      <c r="A31" s="117"/>
      <c r="B31" s="88" t="s">
        <v>33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0</v>
      </c>
      <c r="Q31" s="139">
        <v>0</v>
      </c>
      <c r="R31" s="139">
        <v>0</v>
      </c>
      <c r="S31" s="139">
        <v>5.62</v>
      </c>
      <c r="T31" s="139">
        <v>0</v>
      </c>
      <c r="U31" s="139">
        <v>9.99</v>
      </c>
      <c r="V31" s="139">
        <v>0</v>
      </c>
      <c r="W31" s="139">
        <v>0</v>
      </c>
      <c r="X31" s="139">
        <v>0</v>
      </c>
      <c r="Y31" s="139">
        <v>15.61</v>
      </c>
      <c r="Z31" s="140">
        <v>15.61</v>
      </c>
      <c r="AA31" s="140">
        <v>11.78</v>
      </c>
    </row>
    <row r="32" spans="1:29" ht="11.25" customHeight="1">
      <c r="A32" s="117"/>
      <c r="B32" s="88" t="s">
        <v>34</v>
      </c>
      <c r="C32" s="139">
        <v>3.88</v>
      </c>
      <c r="D32" s="139">
        <v>19.11</v>
      </c>
      <c r="E32" s="139">
        <v>1.31</v>
      </c>
      <c r="F32" s="139">
        <v>19.649999999999999</v>
      </c>
      <c r="G32" s="139">
        <v>13.81</v>
      </c>
      <c r="H32" s="139">
        <v>0</v>
      </c>
      <c r="I32" s="139">
        <v>3.08</v>
      </c>
      <c r="J32" s="139">
        <v>0</v>
      </c>
      <c r="K32" s="139">
        <v>0</v>
      </c>
      <c r="L32" s="139">
        <v>0</v>
      </c>
      <c r="M32" s="139">
        <v>0</v>
      </c>
      <c r="N32" s="139">
        <v>0</v>
      </c>
      <c r="O32" s="139">
        <v>60.84</v>
      </c>
      <c r="P32" s="139">
        <v>4.1399999999999997</v>
      </c>
      <c r="Q32" s="139">
        <v>1.94</v>
      </c>
      <c r="R32" s="139">
        <v>6.08</v>
      </c>
      <c r="S32" s="139">
        <v>0</v>
      </c>
      <c r="T32" s="139">
        <v>0</v>
      </c>
      <c r="U32" s="139">
        <v>54.62</v>
      </c>
      <c r="V32" s="139">
        <v>0</v>
      </c>
      <c r="W32" s="139">
        <v>0</v>
      </c>
      <c r="X32" s="139">
        <v>0</v>
      </c>
      <c r="Y32" s="139">
        <v>54.62</v>
      </c>
      <c r="Z32" s="140">
        <v>121.53</v>
      </c>
      <c r="AA32" s="140">
        <v>119.4</v>
      </c>
    </row>
    <row r="33" spans="1:29" s="118" customFormat="1" ht="11.25" customHeight="1">
      <c r="A33" s="117"/>
      <c r="B33" s="88" t="s">
        <v>35</v>
      </c>
      <c r="C33" s="139">
        <v>0</v>
      </c>
      <c r="D33" s="139">
        <v>3.68</v>
      </c>
      <c r="E33" s="139">
        <v>0</v>
      </c>
      <c r="F33" s="139">
        <v>1.39</v>
      </c>
      <c r="G33" s="139">
        <v>0.82</v>
      </c>
      <c r="H33" s="139">
        <v>0.9</v>
      </c>
      <c r="I33" s="139">
        <v>0</v>
      </c>
      <c r="J33" s="139">
        <v>0</v>
      </c>
      <c r="K33" s="139">
        <v>0</v>
      </c>
      <c r="L33" s="139">
        <v>0</v>
      </c>
      <c r="M33" s="139">
        <v>0</v>
      </c>
      <c r="N33" s="139">
        <v>2.2400000000000002</v>
      </c>
      <c r="O33" s="139">
        <v>9.02</v>
      </c>
      <c r="P33" s="139">
        <v>0.9</v>
      </c>
      <c r="Q33" s="139">
        <v>0.14000000000000001</v>
      </c>
      <c r="R33" s="139">
        <v>1.03</v>
      </c>
      <c r="S33" s="139">
        <v>0</v>
      </c>
      <c r="T33" s="139">
        <v>0</v>
      </c>
      <c r="U33" s="139">
        <v>0</v>
      </c>
      <c r="V33" s="139">
        <v>0</v>
      </c>
      <c r="W33" s="139">
        <v>0</v>
      </c>
      <c r="X33" s="139">
        <v>0</v>
      </c>
      <c r="Y33" s="139">
        <v>0</v>
      </c>
      <c r="Z33" s="140">
        <v>10.06</v>
      </c>
      <c r="AA33" s="140">
        <v>10</v>
      </c>
      <c r="AB33" s="1"/>
      <c r="AC33" s="1"/>
    </row>
    <row r="34" spans="1:29" s="118" customFormat="1" ht="11.25" customHeight="1">
      <c r="A34" s="117"/>
      <c r="B34" s="88" t="s">
        <v>88</v>
      </c>
      <c r="C34" s="134">
        <v>0</v>
      </c>
      <c r="D34" s="134">
        <v>0</v>
      </c>
      <c r="E34" s="134">
        <v>0</v>
      </c>
      <c r="F34" s="134">
        <v>0.2</v>
      </c>
      <c r="G34" s="134">
        <v>0</v>
      </c>
      <c r="H34" s="134">
        <v>0</v>
      </c>
      <c r="I34" s="134">
        <v>0</v>
      </c>
      <c r="J34" s="134">
        <v>0</v>
      </c>
      <c r="K34" s="134">
        <v>0</v>
      </c>
      <c r="L34" s="134">
        <v>0</v>
      </c>
      <c r="M34" s="134">
        <v>0</v>
      </c>
      <c r="N34" s="134">
        <v>0</v>
      </c>
      <c r="O34" s="134">
        <v>0.2</v>
      </c>
      <c r="P34" s="134">
        <v>4.26</v>
      </c>
      <c r="Q34" s="134">
        <v>0</v>
      </c>
      <c r="R34" s="134">
        <v>4.26</v>
      </c>
      <c r="S34" s="134">
        <v>0</v>
      </c>
      <c r="T34" s="134">
        <v>0</v>
      </c>
      <c r="U34" s="134">
        <v>0</v>
      </c>
      <c r="V34" s="134">
        <v>0</v>
      </c>
      <c r="W34" s="134">
        <v>0</v>
      </c>
      <c r="X34" s="134">
        <v>0</v>
      </c>
      <c r="Y34" s="134">
        <v>0</v>
      </c>
      <c r="Z34" s="140">
        <v>4.45</v>
      </c>
      <c r="AA34" s="140">
        <v>3.75</v>
      </c>
      <c r="AB34" s="1"/>
      <c r="AC34" s="1"/>
    </row>
    <row r="35" spans="1:29" ht="11.25" customHeight="1">
      <c r="A35" s="117"/>
      <c r="B35" s="88" t="s">
        <v>36</v>
      </c>
      <c r="C35" s="139">
        <v>18.239999999999998</v>
      </c>
      <c r="D35" s="139">
        <v>112.91</v>
      </c>
      <c r="E35" s="139">
        <v>13.12</v>
      </c>
      <c r="F35" s="139">
        <v>54.5</v>
      </c>
      <c r="G35" s="139">
        <v>36.35</v>
      </c>
      <c r="H35" s="139">
        <v>4.28</v>
      </c>
      <c r="I35" s="139">
        <v>12.76</v>
      </c>
      <c r="J35" s="139">
        <v>17.96</v>
      </c>
      <c r="K35" s="139">
        <v>5.21</v>
      </c>
      <c r="L35" s="139">
        <v>11.37</v>
      </c>
      <c r="M35" s="139">
        <v>61.8</v>
      </c>
      <c r="N35" s="139">
        <v>127.76</v>
      </c>
      <c r="O35" s="139">
        <v>476.27</v>
      </c>
      <c r="P35" s="139">
        <v>70.41</v>
      </c>
      <c r="Q35" s="139">
        <v>17.45</v>
      </c>
      <c r="R35" s="139">
        <v>87.86</v>
      </c>
      <c r="S35" s="139">
        <v>0</v>
      </c>
      <c r="T35" s="139">
        <v>0</v>
      </c>
      <c r="U35" s="139">
        <v>0</v>
      </c>
      <c r="V35" s="139">
        <v>2.08</v>
      </c>
      <c r="W35" s="139">
        <v>0.71</v>
      </c>
      <c r="X35" s="139">
        <v>0</v>
      </c>
      <c r="Y35" s="139">
        <v>2.79</v>
      </c>
      <c r="Z35" s="140">
        <v>566.91999999999996</v>
      </c>
      <c r="AA35" s="140">
        <v>597.33000000000004</v>
      </c>
    </row>
    <row r="36" spans="1:29" ht="11.25" customHeight="1">
      <c r="A36" s="58" t="s">
        <v>38</v>
      </c>
      <c r="B36" s="80"/>
      <c r="C36" s="144">
        <v>9.66</v>
      </c>
      <c r="D36" s="144">
        <v>24.42</v>
      </c>
      <c r="E36" s="144">
        <v>1.21</v>
      </c>
      <c r="F36" s="144">
        <v>114.09</v>
      </c>
      <c r="G36" s="144">
        <v>27.82</v>
      </c>
      <c r="H36" s="144">
        <v>12.19</v>
      </c>
      <c r="I36" s="144">
        <v>2.91</v>
      </c>
      <c r="J36" s="144">
        <v>6.76</v>
      </c>
      <c r="K36" s="144">
        <v>4.0999999999999996</v>
      </c>
      <c r="L36" s="144">
        <v>24.43</v>
      </c>
      <c r="M36" s="144">
        <v>37.9</v>
      </c>
      <c r="N36" s="144">
        <v>61.67</v>
      </c>
      <c r="O36" s="144">
        <v>327.14</v>
      </c>
      <c r="P36" s="144">
        <v>82.56</v>
      </c>
      <c r="Q36" s="144">
        <v>8.56</v>
      </c>
      <c r="R36" s="144">
        <v>91.12</v>
      </c>
      <c r="S36" s="144">
        <v>0.72</v>
      </c>
      <c r="T36" s="144">
        <v>0</v>
      </c>
      <c r="U36" s="144">
        <v>36.979999999999997</v>
      </c>
      <c r="V36" s="144">
        <v>3.84</v>
      </c>
      <c r="W36" s="144">
        <v>0.95</v>
      </c>
      <c r="X36" s="144">
        <v>46.84</v>
      </c>
      <c r="Y36" s="144">
        <v>89.33</v>
      </c>
      <c r="Z36" s="138">
        <v>507.59</v>
      </c>
      <c r="AA36" s="138">
        <v>524.82000000000005</v>
      </c>
      <c r="AB36" s="118"/>
      <c r="AC36" s="118"/>
    </row>
    <row r="37" spans="1:29" ht="11.25" customHeight="1">
      <c r="A37" s="84"/>
      <c r="B37" s="88" t="s">
        <v>27</v>
      </c>
      <c r="C37" s="139">
        <v>0</v>
      </c>
      <c r="D37" s="139">
        <v>1.78</v>
      </c>
      <c r="E37" s="139">
        <v>0</v>
      </c>
      <c r="F37" s="139">
        <v>9.5299999999999994</v>
      </c>
      <c r="G37" s="139">
        <v>0.02</v>
      </c>
      <c r="H37" s="139">
        <v>7.62</v>
      </c>
      <c r="I37" s="139">
        <v>0.69</v>
      </c>
      <c r="J37" s="139">
        <v>0.57999999999999996</v>
      </c>
      <c r="K37" s="139">
        <v>2.87</v>
      </c>
      <c r="L37" s="139">
        <v>2.52</v>
      </c>
      <c r="M37" s="139">
        <v>2.5</v>
      </c>
      <c r="N37" s="139">
        <v>19.190000000000001</v>
      </c>
      <c r="O37" s="139">
        <v>47.32</v>
      </c>
      <c r="P37" s="139">
        <v>14.38</v>
      </c>
      <c r="Q37" s="139">
        <v>1.05</v>
      </c>
      <c r="R37" s="139">
        <v>15.43</v>
      </c>
      <c r="S37" s="139">
        <v>0</v>
      </c>
      <c r="T37" s="139">
        <v>0</v>
      </c>
      <c r="U37" s="139">
        <v>0</v>
      </c>
      <c r="V37" s="139">
        <v>0.23</v>
      </c>
      <c r="W37" s="139">
        <v>0</v>
      </c>
      <c r="X37" s="139">
        <v>0</v>
      </c>
      <c r="Y37" s="139">
        <v>0.23</v>
      </c>
      <c r="Z37" s="140">
        <v>62.98</v>
      </c>
      <c r="AA37" s="140">
        <v>73.39</v>
      </c>
    </row>
    <row r="38" spans="1:29" ht="11.25" customHeight="1">
      <c r="A38" s="117"/>
      <c r="B38" s="88" t="s">
        <v>28</v>
      </c>
      <c r="C38" s="139">
        <v>0</v>
      </c>
      <c r="D38" s="139">
        <v>0.77</v>
      </c>
      <c r="E38" s="139">
        <v>0</v>
      </c>
      <c r="F38" s="139">
        <v>11.57</v>
      </c>
      <c r="G38" s="139">
        <v>0</v>
      </c>
      <c r="H38" s="139">
        <v>0</v>
      </c>
      <c r="I38" s="139">
        <v>0</v>
      </c>
      <c r="J38" s="139">
        <v>0</v>
      </c>
      <c r="K38" s="139">
        <v>0</v>
      </c>
      <c r="L38" s="139">
        <v>0</v>
      </c>
      <c r="M38" s="139">
        <v>5.36</v>
      </c>
      <c r="N38" s="139">
        <v>5.66</v>
      </c>
      <c r="O38" s="139">
        <v>23.37</v>
      </c>
      <c r="P38" s="139">
        <v>2.73</v>
      </c>
      <c r="Q38" s="139">
        <v>0.9</v>
      </c>
      <c r="R38" s="139">
        <v>3.62</v>
      </c>
      <c r="S38" s="139">
        <v>0</v>
      </c>
      <c r="T38" s="139">
        <v>0</v>
      </c>
      <c r="U38" s="139">
        <v>0</v>
      </c>
      <c r="V38" s="139">
        <v>0</v>
      </c>
      <c r="W38" s="139">
        <v>0</v>
      </c>
      <c r="X38" s="139">
        <v>0</v>
      </c>
      <c r="Y38" s="139">
        <v>0</v>
      </c>
      <c r="Z38" s="140">
        <v>26.99</v>
      </c>
      <c r="AA38" s="140">
        <v>29.62</v>
      </c>
    </row>
    <row r="39" spans="1:29" ht="11.25" customHeight="1">
      <c r="A39" s="117"/>
      <c r="B39" s="88" t="s">
        <v>29</v>
      </c>
      <c r="C39" s="139">
        <v>0</v>
      </c>
      <c r="D39" s="139">
        <v>0</v>
      </c>
      <c r="E39" s="139">
        <v>0</v>
      </c>
      <c r="F39" s="139">
        <v>0</v>
      </c>
      <c r="G39" s="139">
        <v>0</v>
      </c>
      <c r="H39" s="139">
        <v>0</v>
      </c>
      <c r="I39" s="139">
        <v>0</v>
      </c>
      <c r="J39" s="139">
        <v>0</v>
      </c>
      <c r="K39" s="139">
        <v>0</v>
      </c>
      <c r="L39" s="139">
        <v>0</v>
      </c>
      <c r="M39" s="139">
        <v>0</v>
      </c>
      <c r="N39" s="139">
        <v>0</v>
      </c>
      <c r="O39" s="139">
        <v>0</v>
      </c>
      <c r="P39" s="139">
        <v>0</v>
      </c>
      <c r="Q39" s="139">
        <v>0</v>
      </c>
      <c r="R39" s="139">
        <v>0</v>
      </c>
      <c r="S39" s="139">
        <v>0</v>
      </c>
      <c r="T39" s="139">
        <v>0</v>
      </c>
      <c r="U39" s="139">
        <v>0</v>
      </c>
      <c r="V39" s="139">
        <v>0</v>
      </c>
      <c r="W39" s="139">
        <v>0</v>
      </c>
      <c r="X39" s="139">
        <v>0</v>
      </c>
      <c r="Y39" s="139">
        <v>0</v>
      </c>
      <c r="Z39" s="139">
        <v>0</v>
      </c>
      <c r="AA39" s="140">
        <v>0.05</v>
      </c>
    </row>
    <row r="40" spans="1:29" ht="11.25" customHeight="1">
      <c r="A40" s="117"/>
      <c r="B40" s="88" t="s">
        <v>71</v>
      </c>
      <c r="C40" s="139">
        <v>0</v>
      </c>
      <c r="D40" s="139">
        <v>0.08</v>
      </c>
      <c r="E40" s="139">
        <v>0</v>
      </c>
      <c r="F40" s="139">
        <v>4.3899999999999997</v>
      </c>
      <c r="G40" s="139">
        <v>0</v>
      </c>
      <c r="H40" s="139">
        <v>0</v>
      </c>
      <c r="I40" s="139">
        <v>0</v>
      </c>
      <c r="J40" s="139">
        <v>0</v>
      </c>
      <c r="K40" s="139">
        <v>0</v>
      </c>
      <c r="L40" s="139">
        <v>0</v>
      </c>
      <c r="M40" s="139">
        <v>0</v>
      </c>
      <c r="N40" s="139">
        <v>0</v>
      </c>
      <c r="O40" s="139">
        <v>4.46</v>
      </c>
      <c r="P40" s="139">
        <v>0.82</v>
      </c>
      <c r="Q40" s="139">
        <v>0.22</v>
      </c>
      <c r="R40" s="139">
        <v>1.04</v>
      </c>
      <c r="S40" s="139">
        <v>0</v>
      </c>
      <c r="T40" s="139">
        <v>0</v>
      </c>
      <c r="U40" s="139">
        <v>0</v>
      </c>
      <c r="V40" s="139">
        <v>0</v>
      </c>
      <c r="W40" s="139">
        <v>0</v>
      </c>
      <c r="X40" s="139">
        <v>0</v>
      </c>
      <c r="Y40" s="139">
        <v>0</v>
      </c>
      <c r="Z40" s="140">
        <v>5.5</v>
      </c>
      <c r="AA40" s="140">
        <v>4.47</v>
      </c>
    </row>
    <row r="41" spans="1:29" ht="11.25" customHeight="1">
      <c r="A41" s="117"/>
      <c r="B41" s="88" t="s">
        <v>30</v>
      </c>
      <c r="C41" s="139">
        <v>0</v>
      </c>
      <c r="D41" s="139">
        <v>0</v>
      </c>
      <c r="E41" s="139">
        <v>0</v>
      </c>
      <c r="F41" s="139">
        <v>0</v>
      </c>
      <c r="G41" s="139">
        <v>0.03</v>
      </c>
      <c r="H41" s="139">
        <v>0</v>
      </c>
      <c r="I41" s="139">
        <v>0</v>
      </c>
      <c r="J41" s="139">
        <v>0</v>
      </c>
      <c r="K41" s="139">
        <v>0</v>
      </c>
      <c r="L41" s="139">
        <v>0</v>
      </c>
      <c r="M41" s="139">
        <v>0.14000000000000001</v>
      </c>
      <c r="N41" s="139">
        <v>0.09</v>
      </c>
      <c r="O41" s="139">
        <v>0.27</v>
      </c>
      <c r="P41" s="139">
        <v>0</v>
      </c>
      <c r="Q41" s="139">
        <v>0</v>
      </c>
      <c r="R41" s="139">
        <v>0</v>
      </c>
      <c r="S41" s="139">
        <v>0</v>
      </c>
      <c r="T41" s="139">
        <v>0</v>
      </c>
      <c r="U41" s="139">
        <v>0</v>
      </c>
      <c r="V41" s="139">
        <v>0</v>
      </c>
      <c r="W41" s="139">
        <v>0</v>
      </c>
      <c r="X41" s="139">
        <v>4.01</v>
      </c>
      <c r="Y41" s="139">
        <v>4.01</v>
      </c>
      <c r="Z41" s="140">
        <v>4.2699999999999996</v>
      </c>
      <c r="AA41" s="140">
        <v>3.47</v>
      </c>
    </row>
    <row r="42" spans="1:29" ht="11.25" customHeight="1">
      <c r="A42" s="117"/>
      <c r="B42" s="88" t="s">
        <v>31</v>
      </c>
      <c r="C42" s="139">
        <v>0</v>
      </c>
      <c r="D42" s="139">
        <v>0</v>
      </c>
      <c r="E42" s="139">
        <v>0</v>
      </c>
      <c r="F42" s="139">
        <v>0</v>
      </c>
      <c r="G42" s="139">
        <v>0</v>
      </c>
      <c r="H42" s="139">
        <v>0</v>
      </c>
      <c r="I42" s="139">
        <v>0</v>
      </c>
      <c r="J42" s="139">
        <v>0</v>
      </c>
      <c r="K42" s="139">
        <v>0</v>
      </c>
      <c r="L42" s="139">
        <v>0</v>
      </c>
      <c r="M42" s="139">
        <v>0</v>
      </c>
      <c r="N42" s="139">
        <v>0</v>
      </c>
      <c r="O42" s="139">
        <v>0</v>
      </c>
      <c r="P42" s="139">
        <v>0</v>
      </c>
      <c r="Q42" s="139">
        <v>0</v>
      </c>
      <c r="R42" s="139">
        <v>0</v>
      </c>
      <c r="S42" s="139">
        <v>0</v>
      </c>
      <c r="T42" s="139">
        <v>0</v>
      </c>
      <c r="U42" s="139">
        <v>0</v>
      </c>
      <c r="V42" s="139">
        <v>0</v>
      </c>
      <c r="W42" s="139">
        <v>0</v>
      </c>
      <c r="X42" s="139">
        <v>42.83</v>
      </c>
      <c r="Y42" s="139">
        <v>42.83</v>
      </c>
      <c r="Z42" s="140">
        <v>42.83</v>
      </c>
      <c r="AA42" s="140">
        <v>47.41</v>
      </c>
    </row>
    <row r="43" spans="1:29" ht="11.25" customHeight="1">
      <c r="A43" s="117"/>
      <c r="B43" s="88" t="s">
        <v>32</v>
      </c>
      <c r="C43" s="139">
        <v>0</v>
      </c>
      <c r="D43" s="139">
        <v>0</v>
      </c>
      <c r="E43" s="139">
        <v>0</v>
      </c>
      <c r="F43" s="139">
        <v>0</v>
      </c>
      <c r="G43" s="139">
        <v>0</v>
      </c>
      <c r="H43" s="139">
        <v>0</v>
      </c>
      <c r="I43" s="139">
        <v>0</v>
      </c>
      <c r="J43" s="139">
        <v>0</v>
      </c>
      <c r="K43" s="139">
        <v>0</v>
      </c>
      <c r="L43" s="139">
        <v>0</v>
      </c>
      <c r="M43" s="139">
        <v>0</v>
      </c>
      <c r="N43" s="139">
        <v>0</v>
      </c>
      <c r="O43" s="139">
        <v>0</v>
      </c>
      <c r="P43" s="139">
        <v>0.75</v>
      </c>
      <c r="Q43" s="139">
        <v>0</v>
      </c>
      <c r="R43" s="139">
        <v>0.75</v>
      </c>
      <c r="S43" s="139">
        <v>0</v>
      </c>
      <c r="T43" s="139">
        <v>0</v>
      </c>
      <c r="U43" s="139">
        <v>4.22</v>
      </c>
      <c r="V43" s="139">
        <v>0</v>
      </c>
      <c r="W43" s="139">
        <v>0</v>
      </c>
      <c r="X43" s="139">
        <v>0</v>
      </c>
      <c r="Y43" s="139">
        <v>4.22</v>
      </c>
      <c r="Z43" s="140">
        <v>4.97</v>
      </c>
      <c r="AA43" s="140">
        <v>5</v>
      </c>
    </row>
    <row r="44" spans="1:29" ht="11.25" customHeight="1">
      <c r="A44" s="117"/>
      <c r="B44" s="88" t="s">
        <v>33</v>
      </c>
      <c r="C44" s="139">
        <v>0</v>
      </c>
      <c r="D44" s="139">
        <v>0</v>
      </c>
      <c r="E44" s="139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0.72</v>
      </c>
      <c r="T44" s="139">
        <v>0</v>
      </c>
      <c r="U44" s="139">
        <v>3.14</v>
      </c>
      <c r="V44" s="139">
        <v>0</v>
      </c>
      <c r="W44" s="139">
        <v>0</v>
      </c>
      <c r="X44" s="139">
        <v>0</v>
      </c>
      <c r="Y44" s="139">
        <v>3.86</v>
      </c>
      <c r="Z44" s="140">
        <v>3.86</v>
      </c>
      <c r="AA44" s="140">
        <v>3.16</v>
      </c>
    </row>
    <row r="45" spans="1:29" ht="11.25" customHeight="1">
      <c r="A45" s="117"/>
      <c r="B45" s="88" t="s">
        <v>34</v>
      </c>
      <c r="C45" s="139">
        <v>0</v>
      </c>
      <c r="D45" s="139">
        <v>2.84</v>
      </c>
      <c r="E45" s="139">
        <v>0</v>
      </c>
      <c r="F45" s="139">
        <v>8.9600000000000009</v>
      </c>
      <c r="G45" s="139">
        <v>0.01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11.81</v>
      </c>
      <c r="P45" s="139">
        <v>0.11</v>
      </c>
      <c r="Q45" s="139">
        <v>0.09</v>
      </c>
      <c r="R45" s="139">
        <v>0.2</v>
      </c>
      <c r="S45" s="139">
        <v>0</v>
      </c>
      <c r="T45" s="139">
        <v>0</v>
      </c>
      <c r="U45" s="139">
        <v>29.62</v>
      </c>
      <c r="V45" s="139">
        <v>0</v>
      </c>
      <c r="W45" s="139">
        <v>0</v>
      </c>
      <c r="X45" s="139">
        <v>0</v>
      </c>
      <c r="Y45" s="139">
        <v>29.62</v>
      </c>
      <c r="Z45" s="140">
        <v>41.62</v>
      </c>
      <c r="AA45" s="140">
        <v>39.340000000000003</v>
      </c>
    </row>
    <row r="46" spans="1:29" s="80" customFormat="1" ht="11.25" customHeight="1">
      <c r="A46" s="117"/>
      <c r="B46" s="88" t="s">
        <v>35</v>
      </c>
      <c r="C46" s="139">
        <v>0</v>
      </c>
      <c r="D46" s="139">
        <v>0.12</v>
      </c>
      <c r="E46" s="139">
        <v>0</v>
      </c>
      <c r="F46" s="139">
        <v>0.1</v>
      </c>
      <c r="G46" s="139">
        <v>0.9</v>
      </c>
      <c r="H46" s="139">
        <v>0.4</v>
      </c>
      <c r="I46" s="139">
        <v>0</v>
      </c>
      <c r="J46" s="139">
        <v>0</v>
      </c>
      <c r="K46" s="139">
        <v>0</v>
      </c>
      <c r="L46" s="139">
        <v>0</v>
      </c>
      <c r="M46" s="139">
        <v>0</v>
      </c>
      <c r="N46" s="139">
        <v>7.0000000000000007E-2</v>
      </c>
      <c r="O46" s="139">
        <v>1.59</v>
      </c>
      <c r="P46" s="139">
        <v>1.27</v>
      </c>
      <c r="Q46" s="139">
        <v>0</v>
      </c>
      <c r="R46" s="139">
        <v>1.27</v>
      </c>
      <c r="S46" s="139">
        <v>0</v>
      </c>
      <c r="T46" s="139">
        <v>0</v>
      </c>
      <c r="U46" s="139">
        <v>0</v>
      </c>
      <c r="V46" s="139">
        <v>0</v>
      </c>
      <c r="W46" s="139">
        <v>0</v>
      </c>
      <c r="X46" s="139">
        <v>0</v>
      </c>
      <c r="Y46" s="139">
        <v>0</v>
      </c>
      <c r="Z46" s="140">
        <v>2.86</v>
      </c>
      <c r="AA46" s="140">
        <v>2.77</v>
      </c>
      <c r="AB46" s="1"/>
      <c r="AC46" s="1"/>
    </row>
    <row r="47" spans="1:29" s="118" customFormat="1" ht="11.25" customHeight="1">
      <c r="A47" s="117"/>
      <c r="B47" s="88" t="s">
        <v>88</v>
      </c>
      <c r="C47" s="134">
        <v>0</v>
      </c>
      <c r="D47" s="134">
        <v>0</v>
      </c>
      <c r="E47" s="134">
        <v>0</v>
      </c>
      <c r="F47" s="134">
        <v>0.96</v>
      </c>
      <c r="G47" s="134">
        <v>0</v>
      </c>
      <c r="H47" s="134">
        <v>0</v>
      </c>
      <c r="I47" s="134">
        <v>0</v>
      </c>
      <c r="J47" s="134">
        <v>0</v>
      </c>
      <c r="K47" s="134">
        <v>0</v>
      </c>
      <c r="L47" s="134">
        <v>0</v>
      </c>
      <c r="M47" s="134">
        <v>0</v>
      </c>
      <c r="N47" s="134">
        <v>0</v>
      </c>
      <c r="O47" s="134">
        <v>0.96</v>
      </c>
      <c r="P47" s="134">
        <v>4.67</v>
      </c>
      <c r="Q47" s="134">
        <v>0</v>
      </c>
      <c r="R47" s="134">
        <v>4.67</v>
      </c>
      <c r="S47" s="134">
        <v>0</v>
      </c>
      <c r="T47" s="134">
        <v>0</v>
      </c>
      <c r="U47" s="134">
        <v>0</v>
      </c>
      <c r="V47" s="134">
        <v>0</v>
      </c>
      <c r="W47" s="134">
        <v>0</v>
      </c>
      <c r="X47" s="134">
        <v>0</v>
      </c>
      <c r="Y47" s="134">
        <v>0</v>
      </c>
      <c r="Z47" s="140">
        <v>5.64</v>
      </c>
      <c r="AA47" s="140">
        <v>1.6</v>
      </c>
      <c r="AB47" s="1"/>
      <c r="AC47" s="1"/>
    </row>
    <row r="48" spans="1:29" ht="11.25" customHeight="1">
      <c r="A48" s="117"/>
      <c r="B48" s="88" t="s">
        <v>36</v>
      </c>
      <c r="C48" s="139">
        <v>9.66</v>
      </c>
      <c r="D48" s="139">
        <v>18.829999999999998</v>
      </c>
      <c r="E48" s="139">
        <v>1.21</v>
      </c>
      <c r="F48" s="139">
        <v>78.58</v>
      </c>
      <c r="G48" s="139">
        <v>26.85</v>
      </c>
      <c r="H48" s="139">
        <v>4.16</v>
      </c>
      <c r="I48" s="139">
        <v>2.21</v>
      </c>
      <c r="J48" s="139">
        <v>6.17</v>
      </c>
      <c r="K48" s="139">
        <v>1.23</v>
      </c>
      <c r="L48" s="139">
        <v>21.91</v>
      </c>
      <c r="M48" s="139">
        <v>29.89</v>
      </c>
      <c r="N48" s="139">
        <v>36.659999999999997</v>
      </c>
      <c r="O48" s="139">
        <v>237.37</v>
      </c>
      <c r="P48" s="139">
        <v>57.83</v>
      </c>
      <c r="Q48" s="139">
        <v>6.3</v>
      </c>
      <c r="R48" s="139">
        <v>64.13</v>
      </c>
      <c r="S48" s="139">
        <v>0</v>
      </c>
      <c r="T48" s="139">
        <v>0</v>
      </c>
      <c r="U48" s="139">
        <v>0</v>
      </c>
      <c r="V48" s="139">
        <v>3.61</v>
      </c>
      <c r="W48" s="139">
        <v>0.95</v>
      </c>
      <c r="X48" s="139">
        <v>0</v>
      </c>
      <c r="Y48" s="139">
        <v>4.5599999999999996</v>
      </c>
      <c r="Z48" s="140">
        <v>306.06</v>
      </c>
      <c r="AA48" s="140">
        <v>314.55</v>
      </c>
    </row>
    <row r="49" spans="1:29" ht="11.25" customHeight="1">
      <c r="A49" s="58" t="s">
        <v>57</v>
      </c>
      <c r="B49" s="80"/>
      <c r="C49" s="158">
        <v>59.24</v>
      </c>
      <c r="D49" s="158">
        <v>137.88</v>
      </c>
      <c r="E49" s="158">
        <v>40.89</v>
      </c>
      <c r="F49" s="158">
        <v>141.53</v>
      </c>
      <c r="G49" s="158">
        <v>107.05</v>
      </c>
      <c r="H49" s="158">
        <v>26.46</v>
      </c>
      <c r="I49" s="158">
        <v>28.97</v>
      </c>
      <c r="J49" s="158">
        <v>84.34</v>
      </c>
      <c r="K49" s="158">
        <v>19.02</v>
      </c>
      <c r="L49" s="158">
        <v>27.35</v>
      </c>
      <c r="M49" s="158">
        <v>117.96</v>
      </c>
      <c r="N49" s="158">
        <v>227.81</v>
      </c>
      <c r="O49" s="158">
        <v>1018.49</v>
      </c>
      <c r="P49" s="158">
        <v>110.94</v>
      </c>
      <c r="Q49" s="158">
        <v>32.479999999999997</v>
      </c>
      <c r="R49" s="158">
        <v>143.41999999999999</v>
      </c>
      <c r="S49" s="158">
        <v>1.47</v>
      </c>
      <c r="T49" s="158">
        <v>0</v>
      </c>
      <c r="U49" s="158">
        <v>63.39</v>
      </c>
      <c r="V49" s="158">
        <v>7.43</v>
      </c>
      <c r="W49" s="158">
        <v>4.43</v>
      </c>
      <c r="X49" s="158">
        <v>94.95</v>
      </c>
      <c r="Y49" s="158">
        <v>171.66</v>
      </c>
      <c r="Z49" s="138">
        <v>1333.57</v>
      </c>
      <c r="AA49" s="138">
        <v>1355.73</v>
      </c>
      <c r="AB49" s="80"/>
      <c r="AC49" s="80"/>
    </row>
    <row r="50" spans="1:29" ht="11.25" customHeight="1">
      <c r="A50" s="1"/>
      <c r="B50" s="88" t="s">
        <v>27</v>
      </c>
      <c r="C50" s="139">
        <v>3.43</v>
      </c>
      <c r="D50" s="139">
        <v>0.7</v>
      </c>
      <c r="E50" s="139">
        <v>0</v>
      </c>
      <c r="F50" s="139">
        <v>2.0699999999999998</v>
      </c>
      <c r="G50" s="139">
        <v>1.63</v>
      </c>
      <c r="H50" s="139">
        <v>0</v>
      </c>
      <c r="I50" s="139">
        <v>6.41</v>
      </c>
      <c r="J50" s="139">
        <v>11.48</v>
      </c>
      <c r="K50" s="139">
        <v>1.1200000000000001</v>
      </c>
      <c r="L50" s="139">
        <v>0.01</v>
      </c>
      <c r="M50" s="139">
        <v>11.07</v>
      </c>
      <c r="N50" s="139">
        <v>19.27</v>
      </c>
      <c r="O50" s="139">
        <v>57.18</v>
      </c>
      <c r="P50" s="139">
        <v>18.690000000000001</v>
      </c>
      <c r="Q50" s="139">
        <v>2.15</v>
      </c>
      <c r="R50" s="139">
        <v>20.84</v>
      </c>
      <c r="S50" s="139">
        <v>0</v>
      </c>
      <c r="T50" s="139">
        <v>0</v>
      </c>
      <c r="U50" s="139">
        <v>0</v>
      </c>
      <c r="V50" s="139">
        <v>0</v>
      </c>
      <c r="W50" s="139">
        <v>0</v>
      </c>
      <c r="X50" s="139">
        <v>0</v>
      </c>
      <c r="Y50" s="139">
        <v>0</v>
      </c>
      <c r="Z50" s="140">
        <v>78.03</v>
      </c>
      <c r="AA50" s="140">
        <v>114.64</v>
      </c>
    </row>
    <row r="51" spans="1:29" ht="11.25" customHeight="1">
      <c r="A51" s="117"/>
      <c r="B51" s="88" t="s">
        <v>28</v>
      </c>
      <c r="C51" s="159">
        <v>0</v>
      </c>
      <c r="D51" s="159">
        <v>1.33</v>
      </c>
      <c r="E51" s="159">
        <v>0</v>
      </c>
      <c r="F51" s="159">
        <v>4.2</v>
      </c>
      <c r="G51" s="159">
        <v>2.9</v>
      </c>
      <c r="H51" s="159">
        <v>0</v>
      </c>
      <c r="I51" s="159">
        <v>0</v>
      </c>
      <c r="J51" s="159">
        <v>6.8</v>
      </c>
      <c r="K51" s="159">
        <v>0</v>
      </c>
      <c r="L51" s="159">
        <v>0</v>
      </c>
      <c r="M51" s="159">
        <v>8.02</v>
      </c>
      <c r="N51" s="159">
        <v>14.16</v>
      </c>
      <c r="O51" s="159">
        <v>37.409999999999997</v>
      </c>
      <c r="P51" s="159">
        <v>6.13</v>
      </c>
      <c r="Q51" s="159">
        <v>2.67</v>
      </c>
      <c r="R51" s="159">
        <v>8.8000000000000007</v>
      </c>
      <c r="S51" s="159">
        <v>0</v>
      </c>
      <c r="T51" s="159">
        <v>0</v>
      </c>
      <c r="U51" s="159">
        <v>0</v>
      </c>
      <c r="V51" s="159">
        <v>0</v>
      </c>
      <c r="W51" s="159">
        <v>0</v>
      </c>
      <c r="X51" s="159">
        <v>0</v>
      </c>
      <c r="Y51" s="159">
        <v>0</v>
      </c>
      <c r="Z51" s="140">
        <v>46.2</v>
      </c>
      <c r="AA51" s="140">
        <v>44.94</v>
      </c>
    </row>
    <row r="52" spans="1:29" ht="11.25" customHeight="1">
      <c r="A52" s="117"/>
      <c r="B52" s="88" t="s">
        <v>29</v>
      </c>
      <c r="C52" s="139">
        <v>2.4300000000000002</v>
      </c>
      <c r="D52" s="139">
        <v>0</v>
      </c>
      <c r="E52" s="139">
        <v>0</v>
      </c>
      <c r="F52" s="139">
        <v>0</v>
      </c>
      <c r="G52" s="139">
        <v>0</v>
      </c>
      <c r="H52" s="139">
        <v>0</v>
      </c>
      <c r="I52" s="139">
        <v>0</v>
      </c>
      <c r="J52" s="139">
        <v>0</v>
      </c>
      <c r="K52" s="139">
        <v>0</v>
      </c>
      <c r="L52" s="139">
        <v>0</v>
      </c>
      <c r="M52" s="139">
        <v>0</v>
      </c>
      <c r="N52" s="139">
        <v>0</v>
      </c>
      <c r="O52" s="139">
        <v>2.4300000000000002</v>
      </c>
      <c r="P52" s="139">
        <v>0</v>
      </c>
      <c r="Q52" s="139">
        <v>0</v>
      </c>
      <c r="R52" s="139">
        <v>0</v>
      </c>
      <c r="S52" s="139">
        <v>0</v>
      </c>
      <c r="T52" s="139">
        <v>0</v>
      </c>
      <c r="U52" s="139">
        <v>0</v>
      </c>
      <c r="V52" s="139">
        <v>0</v>
      </c>
      <c r="W52" s="139">
        <v>0</v>
      </c>
      <c r="X52" s="139">
        <v>0</v>
      </c>
      <c r="Y52" s="139">
        <v>0</v>
      </c>
      <c r="Z52" s="140">
        <v>2.4300000000000002</v>
      </c>
      <c r="AA52" s="140">
        <v>2.4300000000000002</v>
      </c>
    </row>
    <row r="53" spans="1:29" ht="11.25" customHeight="1">
      <c r="A53" s="117"/>
      <c r="B53" s="88" t="s">
        <v>71</v>
      </c>
      <c r="C53" s="139">
        <v>0</v>
      </c>
      <c r="D53" s="139">
        <v>0.63</v>
      </c>
      <c r="E53" s="139">
        <v>0</v>
      </c>
      <c r="F53" s="139">
        <v>1.63</v>
      </c>
      <c r="G53" s="139">
        <v>0.85</v>
      </c>
      <c r="H53" s="139">
        <v>0</v>
      </c>
      <c r="I53" s="139">
        <v>0</v>
      </c>
      <c r="J53" s="139">
        <v>3.59</v>
      </c>
      <c r="K53" s="139">
        <v>0</v>
      </c>
      <c r="L53" s="139">
        <v>0</v>
      </c>
      <c r="M53" s="139">
        <v>0</v>
      </c>
      <c r="N53" s="139">
        <v>0</v>
      </c>
      <c r="O53" s="139">
        <v>6.7</v>
      </c>
      <c r="P53" s="139">
        <v>0.71</v>
      </c>
      <c r="Q53" s="139">
        <v>0.64</v>
      </c>
      <c r="R53" s="139">
        <v>1.36</v>
      </c>
      <c r="S53" s="139">
        <v>0</v>
      </c>
      <c r="T53" s="139">
        <v>0</v>
      </c>
      <c r="U53" s="139">
        <v>0</v>
      </c>
      <c r="V53" s="139">
        <v>0</v>
      </c>
      <c r="W53" s="139">
        <v>0</v>
      </c>
      <c r="X53" s="139">
        <v>0</v>
      </c>
      <c r="Y53" s="139">
        <v>0</v>
      </c>
      <c r="Z53" s="140">
        <v>8.06</v>
      </c>
      <c r="AA53" s="140">
        <v>8.59</v>
      </c>
    </row>
    <row r="54" spans="1:29" ht="11.25" customHeight="1">
      <c r="A54" s="117"/>
      <c r="B54" s="88" t="s">
        <v>30</v>
      </c>
      <c r="C54" s="139">
        <v>0</v>
      </c>
      <c r="D54" s="139">
        <v>0</v>
      </c>
      <c r="E54" s="139">
        <v>0</v>
      </c>
      <c r="F54" s="139">
        <v>0</v>
      </c>
      <c r="G54" s="139">
        <v>0.22</v>
      </c>
      <c r="H54" s="139">
        <v>0</v>
      </c>
      <c r="I54" s="139">
        <v>0</v>
      </c>
      <c r="J54" s="139">
        <v>0</v>
      </c>
      <c r="K54" s="139">
        <v>0</v>
      </c>
      <c r="L54" s="139">
        <v>0</v>
      </c>
      <c r="M54" s="139">
        <v>1.02</v>
      </c>
      <c r="N54" s="139">
        <v>3.77</v>
      </c>
      <c r="O54" s="139">
        <v>5</v>
      </c>
      <c r="P54" s="139">
        <v>0</v>
      </c>
      <c r="Q54" s="139">
        <v>0</v>
      </c>
      <c r="R54" s="139">
        <v>0</v>
      </c>
      <c r="S54" s="139">
        <v>0</v>
      </c>
      <c r="T54" s="139">
        <v>0</v>
      </c>
      <c r="U54" s="139">
        <v>0</v>
      </c>
      <c r="V54" s="139">
        <v>0</v>
      </c>
      <c r="W54" s="139">
        <v>0</v>
      </c>
      <c r="X54" s="139">
        <v>7.48</v>
      </c>
      <c r="Y54" s="139">
        <v>7.48</v>
      </c>
      <c r="Z54" s="140">
        <v>12.48</v>
      </c>
      <c r="AA54" s="140">
        <v>12.42</v>
      </c>
    </row>
    <row r="55" spans="1:29" ht="11.25" customHeight="1">
      <c r="A55" s="117"/>
      <c r="B55" s="88" t="s">
        <v>31</v>
      </c>
      <c r="C55" s="139">
        <v>0</v>
      </c>
      <c r="D55" s="139">
        <v>0</v>
      </c>
      <c r="E55" s="139">
        <v>0</v>
      </c>
      <c r="F55" s="139">
        <v>0</v>
      </c>
      <c r="G55" s="139">
        <v>0</v>
      </c>
      <c r="H55" s="139">
        <v>0</v>
      </c>
      <c r="I55" s="139">
        <v>0</v>
      </c>
      <c r="J55" s="139">
        <v>0</v>
      </c>
      <c r="K55" s="139">
        <v>0</v>
      </c>
      <c r="L55" s="139">
        <v>0</v>
      </c>
      <c r="M55" s="139">
        <v>0</v>
      </c>
      <c r="N55" s="139">
        <v>0</v>
      </c>
      <c r="O55" s="139">
        <v>0</v>
      </c>
      <c r="P55" s="139">
        <v>0</v>
      </c>
      <c r="Q55" s="139">
        <v>0</v>
      </c>
      <c r="R55" s="139">
        <v>0</v>
      </c>
      <c r="S55" s="139">
        <v>0</v>
      </c>
      <c r="T55" s="139">
        <v>0</v>
      </c>
      <c r="U55" s="139">
        <v>0</v>
      </c>
      <c r="V55" s="139">
        <v>0</v>
      </c>
      <c r="W55" s="139">
        <v>0</v>
      </c>
      <c r="X55" s="139">
        <v>87.47</v>
      </c>
      <c r="Y55" s="139">
        <v>87.47</v>
      </c>
      <c r="Z55" s="140">
        <v>87.47</v>
      </c>
      <c r="AA55" s="140">
        <v>89.83</v>
      </c>
    </row>
    <row r="56" spans="1:29" ht="11.25" customHeight="1">
      <c r="A56" s="117"/>
      <c r="B56" s="88" t="s">
        <v>32</v>
      </c>
      <c r="C56" s="139">
        <v>0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39">
        <v>0</v>
      </c>
      <c r="N56" s="139">
        <v>0</v>
      </c>
      <c r="O56" s="139">
        <v>0</v>
      </c>
      <c r="P56" s="139">
        <v>0.49</v>
      </c>
      <c r="Q56" s="139">
        <v>0</v>
      </c>
      <c r="R56" s="139">
        <v>0.49</v>
      </c>
      <c r="S56" s="139">
        <v>0</v>
      </c>
      <c r="T56" s="139">
        <v>0</v>
      </c>
      <c r="U56" s="139">
        <v>4</v>
      </c>
      <c r="V56" s="139">
        <v>0</v>
      </c>
      <c r="W56" s="139">
        <v>0.74</v>
      </c>
      <c r="X56" s="139">
        <v>0</v>
      </c>
      <c r="Y56" s="139">
        <v>4.7300000000000004</v>
      </c>
      <c r="Z56" s="140">
        <v>5.23</v>
      </c>
      <c r="AA56" s="140">
        <v>5.37</v>
      </c>
    </row>
    <row r="57" spans="1:29" ht="11.25" customHeight="1">
      <c r="A57" s="117"/>
      <c r="B57" s="88" t="s">
        <v>33</v>
      </c>
      <c r="C57" s="139">
        <v>0</v>
      </c>
      <c r="D57" s="139">
        <v>0</v>
      </c>
      <c r="E57" s="139">
        <v>0</v>
      </c>
      <c r="F57" s="139">
        <v>0</v>
      </c>
      <c r="G57" s="139">
        <v>0</v>
      </c>
      <c r="H57" s="139">
        <v>0</v>
      </c>
      <c r="I57" s="139">
        <v>0</v>
      </c>
      <c r="J57" s="139">
        <v>0</v>
      </c>
      <c r="K57" s="139">
        <v>0</v>
      </c>
      <c r="L57" s="139">
        <v>0</v>
      </c>
      <c r="M57" s="139">
        <v>0</v>
      </c>
      <c r="N57" s="139">
        <v>0</v>
      </c>
      <c r="O57" s="139">
        <v>0</v>
      </c>
      <c r="P57" s="139">
        <v>0</v>
      </c>
      <c r="Q57" s="139">
        <v>0</v>
      </c>
      <c r="R57" s="139">
        <v>0</v>
      </c>
      <c r="S57" s="139">
        <v>1.47</v>
      </c>
      <c r="T57" s="139">
        <v>0</v>
      </c>
      <c r="U57" s="139">
        <v>4.5999999999999996</v>
      </c>
      <c r="V57" s="139">
        <v>0</v>
      </c>
      <c r="W57" s="139">
        <v>0</v>
      </c>
      <c r="X57" s="139">
        <v>0</v>
      </c>
      <c r="Y57" s="139">
        <v>6.07</v>
      </c>
      <c r="Z57" s="140">
        <v>6.07</v>
      </c>
      <c r="AA57" s="140">
        <v>5.73</v>
      </c>
    </row>
    <row r="58" spans="1:29" ht="11.25" customHeight="1">
      <c r="A58" s="117"/>
      <c r="B58" s="88" t="s">
        <v>34</v>
      </c>
      <c r="C58" s="139">
        <v>0.81</v>
      </c>
      <c r="D58" s="139">
        <v>1.35</v>
      </c>
      <c r="E58" s="139">
        <v>0</v>
      </c>
      <c r="F58" s="139">
        <v>2.37</v>
      </c>
      <c r="G58" s="139">
        <v>3.13</v>
      </c>
      <c r="H58" s="139">
        <v>0</v>
      </c>
      <c r="I58" s="139">
        <v>0</v>
      </c>
      <c r="J58" s="139">
        <v>0</v>
      </c>
      <c r="K58" s="139">
        <v>0</v>
      </c>
      <c r="L58" s="139">
        <v>0</v>
      </c>
      <c r="M58" s="139">
        <v>0</v>
      </c>
      <c r="N58" s="139">
        <v>0</v>
      </c>
      <c r="O58" s="139">
        <v>7.66</v>
      </c>
      <c r="P58" s="139">
        <v>0.11</v>
      </c>
      <c r="Q58" s="139">
        <v>0.2</v>
      </c>
      <c r="R58" s="139">
        <v>0.31</v>
      </c>
      <c r="S58" s="139">
        <v>0</v>
      </c>
      <c r="T58" s="139">
        <v>0</v>
      </c>
      <c r="U58" s="139">
        <v>16.64</v>
      </c>
      <c r="V58" s="139">
        <v>0</v>
      </c>
      <c r="W58" s="139">
        <v>0</v>
      </c>
      <c r="X58" s="139">
        <v>0</v>
      </c>
      <c r="Y58" s="139">
        <v>16.64</v>
      </c>
      <c r="Z58" s="140">
        <v>24.61</v>
      </c>
      <c r="AA58" s="140">
        <v>22.79</v>
      </c>
    </row>
    <row r="59" spans="1:29" s="80" customFormat="1" ht="11.25" customHeight="1">
      <c r="A59" s="117"/>
      <c r="B59" s="88" t="s">
        <v>35</v>
      </c>
      <c r="C59" s="139">
        <v>0</v>
      </c>
      <c r="D59" s="139">
        <v>0</v>
      </c>
      <c r="E59" s="139">
        <v>0</v>
      </c>
      <c r="F59" s="139">
        <v>0</v>
      </c>
      <c r="G59" s="139">
        <v>0.01</v>
      </c>
      <c r="H59" s="139">
        <v>0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0.97</v>
      </c>
      <c r="O59" s="139">
        <v>0.98</v>
      </c>
      <c r="P59" s="139">
        <v>0.19</v>
      </c>
      <c r="Q59" s="139">
        <v>0.22</v>
      </c>
      <c r="R59" s="139">
        <v>0.41</v>
      </c>
      <c r="S59" s="139">
        <v>0</v>
      </c>
      <c r="T59" s="139">
        <v>0</v>
      </c>
      <c r="U59" s="139">
        <v>0</v>
      </c>
      <c r="V59" s="139">
        <v>0</v>
      </c>
      <c r="W59" s="139">
        <v>0</v>
      </c>
      <c r="X59" s="139">
        <v>0</v>
      </c>
      <c r="Y59" s="139">
        <v>0</v>
      </c>
      <c r="Z59" s="140">
        <v>1.39</v>
      </c>
      <c r="AA59" s="140">
        <v>1.41</v>
      </c>
      <c r="AB59" s="1"/>
      <c r="AC59" s="1"/>
    </row>
    <row r="60" spans="1:29" s="118" customFormat="1" ht="11.25" customHeight="1">
      <c r="A60" s="117"/>
      <c r="B60" s="88" t="s">
        <v>88</v>
      </c>
      <c r="C60" s="134">
        <v>0</v>
      </c>
      <c r="D60" s="134">
        <v>0</v>
      </c>
      <c r="E60" s="134">
        <v>0</v>
      </c>
      <c r="F60" s="134">
        <v>0</v>
      </c>
      <c r="G60" s="134">
        <v>0</v>
      </c>
      <c r="H60" s="134">
        <v>0</v>
      </c>
      <c r="I60" s="134">
        <v>0</v>
      </c>
      <c r="J60" s="134">
        <v>0</v>
      </c>
      <c r="K60" s="134">
        <v>0</v>
      </c>
      <c r="L60" s="134">
        <v>0</v>
      </c>
      <c r="M60" s="134">
        <v>0</v>
      </c>
      <c r="N60" s="134">
        <v>0</v>
      </c>
      <c r="O60" s="134">
        <v>0</v>
      </c>
      <c r="P60" s="134">
        <v>18.84</v>
      </c>
      <c r="Q60" s="134">
        <v>0</v>
      </c>
      <c r="R60" s="134">
        <v>18.84</v>
      </c>
      <c r="S60" s="134">
        <v>0</v>
      </c>
      <c r="T60" s="134">
        <v>0</v>
      </c>
      <c r="U60" s="134">
        <v>0</v>
      </c>
      <c r="V60" s="134">
        <v>0</v>
      </c>
      <c r="W60" s="134">
        <v>0</v>
      </c>
      <c r="X60" s="134">
        <v>0</v>
      </c>
      <c r="Y60" s="134">
        <v>0</v>
      </c>
      <c r="Z60" s="140">
        <v>18.84</v>
      </c>
      <c r="AA60" s="140">
        <v>10.85</v>
      </c>
      <c r="AB60" s="1"/>
      <c r="AC60" s="1"/>
    </row>
    <row r="61" spans="1:29" ht="11.25" customHeight="1">
      <c r="A61" s="117"/>
      <c r="B61" s="88" t="s">
        <v>36</v>
      </c>
      <c r="C61" s="139">
        <v>52.57</v>
      </c>
      <c r="D61" s="139">
        <v>133.86000000000001</v>
      </c>
      <c r="E61" s="139">
        <v>40.89</v>
      </c>
      <c r="F61" s="139">
        <v>131.26</v>
      </c>
      <c r="G61" s="139">
        <v>98.3</v>
      </c>
      <c r="H61" s="139">
        <v>26.46</v>
      </c>
      <c r="I61" s="139">
        <v>22.56</v>
      </c>
      <c r="J61" s="139">
        <v>62.48</v>
      </c>
      <c r="K61" s="139">
        <v>17.899999999999999</v>
      </c>
      <c r="L61" s="139">
        <v>27.34</v>
      </c>
      <c r="M61" s="139">
        <v>97.86</v>
      </c>
      <c r="N61" s="139">
        <v>189.64</v>
      </c>
      <c r="O61" s="139">
        <v>901.12</v>
      </c>
      <c r="P61" s="139">
        <v>65.77</v>
      </c>
      <c r="Q61" s="139">
        <v>26.6</v>
      </c>
      <c r="R61" s="139">
        <v>92.37</v>
      </c>
      <c r="S61" s="139">
        <v>0</v>
      </c>
      <c r="T61" s="139">
        <v>0</v>
      </c>
      <c r="U61" s="139">
        <v>38.159999999999997</v>
      </c>
      <c r="V61" s="139">
        <v>7.43</v>
      </c>
      <c r="W61" s="139">
        <v>3.69</v>
      </c>
      <c r="X61" s="139">
        <v>0</v>
      </c>
      <c r="Y61" s="139">
        <v>49.27</v>
      </c>
      <c r="Z61" s="140">
        <v>1042.77</v>
      </c>
      <c r="AA61" s="140">
        <v>1036.72</v>
      </c>
    </row>
    <row r="62" spans="1:29" ht="11.25" customHeight="1">
      <c r="A62" s="80" t="s">
        <v>26</v>
      </c>
      <c r="B62" s="80"/>
      <c r="C62" s="143">
        <v>140.35</v>
      </c>
      <c r="D62" s="143">
        <v>448.75</v>
      </c>
      <c r="E62" s="143">
        <v>98.05</v>
      </c>
      <c r="F62" s="143">
        <v>498.35</v>
      </c>
      <c r="G62" s="143">
        <v>319.19</v>
      </c>
      <c r="H62" s="143">
        <v>75.62</v>
      </c>
      <c r="I62" s="143">
        <v>94.63</v>
      </c>
      <c r="J62" s="143">
        <v>179.66</v>
      </c>
      <c r="K62" s="143">
        <v>44.39</v>
      </c>
      <c r="L62" s="143">
        <v>109.7</v>
      </c>
      <c r="M62" s="143">
        <v>333.82</v>
      </c>
      <c r="N62" s="143">
        <v>711.62</v>
      </c>
      <c r="O62" s="143">
        <v>3054.12</v>
      </c>
      <c r="P62" s="143">
        <v>472.49</v>
      </c>
      <c r="Q62" s="143">
        <v>123.81</v>
      </c>
      <c r="R62" s="143">
        <v>596.30999999999995</v>
      </c>
      <c r="S62" s="143">
        <v>8.86</v>
      </c>
      <c r="T62" s="143">
        <v>0.28000000000000003</v>
      </c>
      <c r="U62" s="143">
        <v>182.68</v>
      </c>
      <c r="V62" s="143">
        <v>26.57</v>
      </c>
      <c r="W62" s="143">
        <v>11.69</v>
      </c>
      <c r="X62" s="143">
        <v>192.73</v>
      </c>
      <c r="Y62" s="143">
        <v>422.82</v>
      </c>
      <c r="Z62" s="138">
        <v>4073.24</v>
      </c>
      <c r="AA62" s="138">
        <v>4180.6899999999996</v>
      </c>
      <c r="AB62" s="80"/>
      <c r="AC62" s="80"/>
    </row>
    <row r="63" spans="1:29" ht="11.25" customHeight="1">
      <c r="A63" s="1"/>
      <c r="B63" s="88" t="s">
        <v>27</v>
      </c>
      <c r="C63" s="139">
        <v>31.03</v>
      </c>
      <c r="D63" s="139">
        <v>79.010000000000005</v>
      </c>
      <c r="E63" s="139">
        <v>22.19</v>
      </c>
      <c r="F63" s="139">
        <v>77.739999999999995</v>
      </c>
      <c r="G63" s="139">
        <v>59.29</v>
      </c>
      <c r="H63" s="139">
        <v>39.42</v>
      </c>
      <c r="I63" s="139">
        <v>48.75</v>
      </c>
      <c r="J63" s="139">
        <v>54.61</v>
      </c>
      <c r="K63" s="139">
        <v>19.29</v>
      </c>
      <c r="L63" s="139">
        <v>36.96</v>
      </c>
      <c r="M63" s="139">
        <v>80.099999999999994</v>
      </c>
      <c r="N63" s="139">
        <v>202.63</v>
      </c>
      <c r="O63" s="139">
        <v>751.02</v>
      </c>
      <c r="P63" s="139">
        <v>132.91999999999999</v>
      </c>
      <c r="Q63" s="139">
        <v>34.299999999999997</v>
      </c>
      <c r="R63" s="139">
        <v>167.22</v>
      </c>
      <c r="S63" s="139">
        <v>0</v>
      </c>
      <c r="T63" s="139">
        <v>0</v>
      </c>
      <c r="U63" s="139">
        <v>0</v>
      </c>
      <c r="V63" s="139">
        <v>11.93</v>
      </c>
      <c r="W63" s="139">
        <v>0</v>
      </c>
      <c r="X63" s="139">
        <v>0</v>
      </c>
      <c r="Y63" s="139">
        <v>11.93</v>
      </c>
      <c r="Z63" s="140">
        <v>930.17</v>
      </c>
      <c r="AA63" s="140">
        <v>1037.3499999999999</v>
      </c>
    </row>
    <row r="64" spans="1:29" ht="11.25" customHeight="1">
      <c r="A64" s="117"/>
      <c r="B64" s="88" t="s">
        <v>28</v>
      </c>
      <c r="C64" s="159">
        <v>0</v>
      </c>
      <c r="D64" s="159">
        <v>38.67</v>
      </c>
      <c r="E64" s="159">
        <v>0</v>
      </c>
      <c r="F64" s="159">
        <v>83.2</v>
      </c>
      <c r="G64" s="159">
        <v>43.12</v>
      </c>
      <c r="H64" s="159">
        <v>0</v>
      </c>
      <c r="I64" s="159">
        <v>0</v>
      </c>
      <c r="J64" s="159">
        <v>23.77</v>
      </c>
      <c r="K64" s="159">
        <v>0</v>
      </c>
      <c r="L64" s="159">
        <v>1.1299999999999999</v>
      </c>
      <c r="M64" s="159">
        <v>53.14</v>
      </c>
      <c r="N64" s="159">
        <v>99.32</v>
      </c>
      <c r="O64" s="159">
        <v>342.36</v>
      </c>
      <c r="P64" s="159">
        <v>49.25</v>
      </c>
      <c r="Q64" s="159">
        <v>18.95</v>
      </c>
      <c r="R64" s="159">
        <v>68.2</v>
      </c>
      <c r="S64" s="159">
        <v>0</v>
      </c>
      <c r="T64" s="159">
        <v>0</v>
      </c>
      <c r="U64" s="159">
        <v>0</v>
      </c>
      <c r="V64" s="159">
        <v>0</v>
      </c>
      <c r="W64" s="159">
        <v>0</v>
      </c>
      <c r="X64" s="159">
        <v>0</v>
      </c>
      <c r="Y64" s="159">
        <v>0</v>
      </c>
      <c r="Z64" s="140">
        <v>410.56</v>
      </c>
      <c r="AA64" s="140">
        <v>407.74</v>
      </c>
    </row>
    <row r="65" spans="1:29" ht="11.25" customHeight="1">
      <c r="A65" s="117"/>
      <c r="B65" s="88" t="s">
        <v>29</v>
      </c>
      <c r="C65" s="134">
        <v>16.11</v>
      </c>
      <c r="D65" s="134">
        <v>0</v>
      </c>
      <c r="E65" s="134">
        <v>0</v>
      </c>
      <c r="F65" s="134">
        <v>0</v>
      </c>
      <c r="G65" s="134">
        <v>0</v>
      </c>
      <c r="H65" s="134">
        <v>0</v>
      </c>
      <c r="I65" s="134">
        <v>0</v>
      </c>
      <c r="J65" s="134">
        <v>0</v>
      </c>
      <c r="K65" s="134">
        <v>0</v>
      </c>
      <c r="L65" s="134">
        <v>1.24</v>
      </c>
      <c r="M65" s="134">
        <v>0</v>
      </c>
      <c r="N65" s="134">
        <v>0</v>
      </c>
      <c r="O65" s="134">
        <v>17.350000000000001</v>
      </c>
      <c r="P65" s="134">
        <v>0</v>
      </c>
      <c r="Q65" s="134">
        <v>0</v>
      </c>
      <c r="R65" s="134">
        <v>0</v>
      </c>
      <c r="S65" s="134">
        <v>0</v>
      </c>
      <c r="T65" s="134">
        <v>0</v>
      </c>
      <c r="U65" s="134">
        <v>0</v>
      </c>
      <c r="V65" s="134">
        <v>0</v>
      </c>
      <c r="W65" s="134">
        <v>0</v>
      </c>
      <c r="X65" s="134">
        <v>0</v>
      </c>
      <c r="Y65" s="134">
        <v>0</v>
      </c>
      <c r="Z65" s="140">
        <v>17.350000000000001</v>
      </c>
      <c r="AA65" s="140">
        <v>16.68</v>
      </c>
    </row>
    <row r="66" spans="1:29" ht="11.25" customHeight="1">
      <c r="A66" s="117"/>
      <c r="B66" s="88" t="s">
        <v>71</v>
      </c>
      <c r="C66" s="134">
        <v>0</v>
      </c>
      <c r="D66" s="134">
        <v>14</v>
      </c>
      <c r="E66" s="134">
        <v>0</v>
      </c>
      <c r="F66" s="134">
        <v>23.06</v>
      </c>
      <c r="G66" s="134">
        <v>5.72</v>
      </c>
      <c r="H66" s="134">
        <v>0</v>
      </c>
      <c r="I66" s="134">
        <v>0</v>
      </c>
      <c r="J66" s="134">
        <v>6.41</v>
      </c>
      <c r="K66" s="134">
        <v>0</v>
      </c>
      <c r="L66" s="134">
        <v>0</v>
      </c>
      <c r="M66" s="134">
        <v>0</v>
      </c>
      <c r="N66" s="134">
        <v>0</v>
      </c>
      <c r="O66" s="134">
        <v>49.19</v>
      </c>
      <c r="P66" s="134">
        <v>15.38</v>
      </c>
      <c r="Q66" s="134">
        <v>4.17</v>
      </c>
      <c r="R66" s="134">
        <v>19.55</v>
      </c>
      <c r="S66" s="134">
        <v>0</v>
      </c>
      <c r="T66" s="134">
        <v>0.28000000000000003</v>
      </c>
      <c r="U66" s="134">
        <v>0</v>
      </c>
      <c r="V66" s="134">
        <v>0</v>
      </c>
      <c r="W66" s="134">
        <v>0</v>
      </c>
      <c r="X66" s="134">
        <v>0</v>
      </c>
      <c r="Y66" s="134">
        <v>0.28000000000000003</v>
      </c>
      <c r="Z66" s="140">
        <v>69.02</v>
      </c>
      <c r="AA66" s="140">
        <v>66.010000000000005</v>
      </c>
    </row>
    <row r="67" spans="1:29" ht="11.25" customHeight="1">
      <c r="A67" s="117"/>
      <c r="B67" s="88" t="s">
        <v>30</v>
      </c>
      <c r="C67" s="134">
        <v>0</v>
      </c>
      <c r="D67" s="134">
        <v>0</v>
      </c>
      <c r="E67" s="134">
        <v>0</v>
      </c>
      <c r="F67" s="134">
        <v>0</v>
      </c>
      <c r="G67" s="134">
        <v>0.98</v>
      </c>
      <c r="H67" s="134">
        <v>0</v>
      </c>
      <c r="I67" s="134">
        <v>0</v>
      </c>
      <c r="J67" s="134">
        <v>0</v>
      </c>
      <c r="K67" s="134">
        <v>0</v>
      </c>
      <c r="L67" s="134">
        <v>0</v>
      </c>
      <c r="M67" s="134">
        <v>5.49</v>
      </c>
      <c r="N67" s="134">
        <v>20.3</v>
      </c>
      <c r="O67" s="134">
        <v>26.77</v>
      </c>
      <c r="P67" s="134">
        <v>0</v>
      </c>
      <c r="Q67" s="134">
        <v>0</v>
      </c>
      <c r="R67" s="134">
        <v>0</v>
      </c>
      <c r="S67" s="134">
        <v>0</v>
      </c>
      <c r="T67" s="134">
        <v>0</v>
      </c>
      <c r="U67" s="134">
        <v>0</v>
      </c>
      <c r="V67" s="134">
        <v>0</v>
      </c>
      <c r="W67" s="134">
        <v>0</v>
      </c>
      <c r="X67" s="134">
        <v>38.61</v>
      </c>
      <c r="Y67" s="134">
        <v>38.61</v>
      </c>
      <c r="Z67" s="140">
        <v>65.38</v>
      </c>
      <c r="AA67" s="140">
        <v>60.01</v>
      </c>
    </row>
    <row r="68" spans="1:29" ht="11.25" customHeight="1">
      <c r="A68" s="117"/>
      <c r="B68" s="88" t="s">
        <v>31</v>
      </c>
      <c r="C68" s="134">
        <v>0</v>
      </c>
      <c r="D68" s="134">
        <v>0</v>
      </c>
      <c r="E68" s="134">
        <v>0</v>
      </c>
      <c r="F68" s="134">
        <v>0</v>
      </c>
      <c r="G68" s="134">
        <v>0</v>
      </c>
      <c r="H68" s="134">
        <v>0</v>
      </c>
      <c r="I68" s="134">
        <v>0</v>
      </c>
      <c r="J68" s="134">
        <v>0</v>
      </c>
      <c r="K68" s="134">
        <v>0</v>
      </c>
      <c r="L68" s="134">
        <v>0</v>
      </c>
      <c r="M68" s="134">
        <v>0</v>
      </c>
      <c r="N68" s="134">
        <v>0</v>
      </c>
      <c r="O68" s="134">
        <v>0</v>
      </c>
      <c r="P68" s="134">
        <v>0</v>
      </c>
      <c r="Q68" s="134">
        <v>0</v>
      </c>
      <c r="R68" s="134">
        <v>0</v>
      </c>
      <c r="S68" s="134">
        <v>0</v>
      </c>
      <c r="T68" s="134">
        <v>0</v>
      </c>
      <c r="U68" s="134">
        <v>0</v>
      </c>
      <c r="V68" s="134">
        <v>0</v>
      </c>
      <c r="W68" s="134">
        <v>0</v>
      </c>
      <c r="X68" s="134">
        <v>154.11000000000001</v>
      </c>
      <c r="Y68" s="134">
        <v>154.11000000000001</v>
      </c>
      <c r="Z68" s="140">
        <v>154.11000000000001</v>
      </c>
      <c r="AA68" s="140">
        <v>162.56</v>
      </c>
    </row>
    <row r="69" spans="1:29" ht="11.25" customHeight="1">
      <c r="A69" s="117"/>
      <c r="B69" s="88" t="s">
        <v>32</v>
      </c>
      <c r="C69" s="134">
        <v>0</v>
      </c>
      <c r="D69" s="134">
        <v>0</v>
      </c>
      <c r="E69" s="134">
        <v>0</v>
      </c>
      <c r="F69" s="134">
        <v>0</v>
      </c>
      <c r="G69" s="134">
        <v>0</v>
      </c>
      <c r="H69" s="134">
        <v>0</v>
      </c>
      <c r="I69" s="134">
        <v>0</v>
      </c>
      <c r="J69" s="134">
        <v>0</v>
      </c>
      <c r="K69" s="134">
        <v>0</v>
      </c>
      <c r="L69" s="134">
        <v>0</v>
      </c>
      <c r="M69" s="134">
        <v>0</v>
      </c>
      <c r="N69" s="134">
        <v>0</v>
      </c>
      <c r="O69" s="134">
        <v>0</v>
      </c>
      <c r="P69" s="134">
        <v>12.79</v>
      </c>
      <c r="Q69" s="134">
        <v>0</v>
      </c>
      <c r="R69" s="134">
        <v>12.79</v>
      </c>
      <c r="S69" s="134">
        <v>0</v>
      </c>
      <c r="T69" s="134">
        <v>0</v>
      </c>
      <c r="U69" s="134">
        <v>19.940000000000001</v>
      </c>
      <c r="V69" s="134">
        <v>0</v>
      </c>
      <c r="W69" s="134">
        <v>5.82</v>
      </c>
      <c r="X69" s="134">
        <v>0</v>
      </c>
      <c r="Y69" s="134">
        <v>25.77</v>
      </c>
      <c r="Z69" s="140">
        <v>38.56</v>
      </c>
      <c r="AA69" s="140">
        <v>36.5</v>
      </c>
    </row>
    <row r="70" spans="1:29" ht="11.25" customHeight="1">
      <c r="A70" s="117"/>
      <c r="B70" s="88" t="s">
        <v>33</v>
      </c>
      <c r="C70" s="134">
        <v>0</v>
      </c>
      <c r="D70" s="134">
        <v>0</v>
      </c>
      <c r="E70" s="134">
        <v>0</v>
      </c>
      <c r="F70" s="134">
        <v>0</v>
      </c>
      <c r="G70" s="134">
        <v>0</v>
      </c>
      <c r="H70" s="134">
        <v>0</v>
      </c>
      <c r="I70" s="134">
        <v>0</v>
      </c>
      <c r="J70" s="134">
        <v>0</v>
      </c>
      <c r="K70" s="134">
        <v>0</v>
      </c>
      <c r="L70" s="134">
        <v>0</v>
      </c>
      <c r="M70" s="134">
        <v>0</v>
      </c>
      <c r="N70" s="134">
        <v>0</v>
      </c>
      <c r="O70" s="134">
        <v>0</v>
      </c>
      <c r="P70" s="134">
        <v>0</v>
      </c>
      <c r="Q70" s="134">
        <v>0</v>
      </c>
      <c r="R70" s="134">
        <v>0</v>
      </c>
      <c r="S70" s="134">
        <v>8.86</v>
      </c>
      <c r="T70" s="134">
        <v>0</v>
      </c>
      <c r="U70" s="134">
        <v>18.38</v>
      </c>
      <c r="V70" s="134">
        <v>0</v>
      </c>
      <c r="W70" s="134">
        <v>0</v>
      </c>
      <c r="X70" s="134">
        <v>0</v>
      </c>
      <c r="Y70" s="134">
        <v>27.24</v>
      </c>
      <c r="Z70" s="140">
        <v>27.24</v>
      </c>
      <c r="AA70" s="140">
        <v>23.08</v>
      </c>
    </row>
    <row r="71" spans="1:29" ht="11.25" customHeight="1">
      <c r="A71" s="117"/>
      <c r="B71" s="88" t="s">
        <v>34</v>
      </c>
      <c r="C71" s="134">
        <v>4.68</v>
      </c>
      <c r="D71" s="134">
        <v>26.11</v>
      </c>
      <c r="E71" s="134">
        <v>2.91</v>
      </c>
      <c r="F71" s="134">
        <v>33.26</v>
      </c>
      <c r="G71" s="134">
        <v>21.66</v>
      </c>
      <c r="H71" s="134">
        <v>0</v>
      </c>
      <c r="I71" s="134">
        <v>3.61</v>
      </c>
      <c r="J71" s="134">
        <v>0</v>
      </c>
      <c r="K71" s="134">
        <v>0</v>
      </c>
      <c r="L71" s="134">
        <v>0</v>
      </c>
      <c r="M71" s="134">
        <v>0</v>
      </c>
      <c r="N71" s="134">
        <v>0</v>
      </c>
      <c r="O71" s="134">
        <v>92.22</v>
      </c>
      <c r="P71" s="134">
        <v>4.96</v>
      </c>
      <c r="Q71" s="134">
        <v>3.04</v>
      </c>
      <c r="R71" s="134">
        <v>8.01</v>
      </c>
      <c r="S71" s="134">
        <v>0</v>
      </c>
      <c r="T71" s="134">
        <v>0</v>
      </c>
      <c r="U71" s="134">
        <v>106.2</v>
      </c>
      <c r="V71" s="134">
        <v>0</v>
      </c>
      <c r="W71" s="134">
        <v>0</v>
      </c>
      <c r="X71" s="134">
        <v>0</v>
      </c>
      <c r="Y71" s="134">
        <v>106.2</v>
      </c>
      <c r="Z71" s="140">
        <v>206.43</v>
      </c>
      <c r="AA71" s="140">
        <v>198.15</v>
      </c>
    </row>
    <row r="72" spans="1:29" ht="10.5" customHeight="1">
      <c r="A72" s="117"/>
      <c r="B72" s="88" t="s">
        <v>35</v>
      </c>
      <c r="C72" s="134">
        <v>0</v>
      </c>
      <c r="D72" s="134">
        <v>4.54</v>
      </c>
      <c r="E72" s="134">
        <v>0</v>
      </c>
      <c r="F72" s="134">
        <v>2.27</v>
      </c>
      <c r="G72" s="134">
        <v>2.68</v>
      </c>
      <c r="H72" s="134">
        <v>1.3</v>
      </c>
      <c r="I72" s="134">
        <v>0</v>
      </c>
      <c r="J72" s="134">
        <v>0</v>
      </c>
      <c r="K72" s="134">
        <v>0</v>
      </c>
      <c r="L72" s="134">
        <v>0</v>
      </c>
      <c r="M72" s="134">
        <v>0</v>
      </c>
      <c r="N72" s="134">
        <v>4.03</v>
      </c>
      <c r="O72" s="134">
        <v>14.82</v>
      </c>
      <c r="P72" s="134">
        <v>4.54</v>
      </c>
      <c r="Q72" s="134">
        <v>0.51</v>
      </c>
      <c r="R72" s="134">
        <v>5.05</v>
      </c>
      <c r="S72" s="134">
        <v>0</v>
      </c>
      <c r="T72" s="134">
        <v>0</v>
      </c>
      <c r="U72" s="134">
        <v>0</v>
      </c>
      <c r="V72" s="134">
        <v>0</v>
      </c>
      <c r="W72" s="134">
        <v>0</v>
      </c>
      <c r="X72" s="134">
        <v>0</v>
      </c>
      <c r="Y72" s="134">
        <v>0</v>
      </c>
      <c r="Z72" s="140">
        <v>19.88</v>
      </c>
      <c r="AA72" s="140">
        <v>20.23</v>
      </c>
    </row>
    <row r="73" spans="1:29" s="118" customFormat="1" ht="11.25" customHeight="1">
      <c r="A73" s="117"/>
      <c r="B73" s="88" t="s">
        <v>88</v>
      </c>
      <c r="C73" s="134">
        <v>0</v>
      </c>
      <c r="D73" s="134">
        <v>0</v>
      </c>
      <c r="E73" s="134">
        <v>0</v>
      </c>
      <c r="F73" s="134">
        <v>1.22</v>
      </c>
      <c r="G73" s="134">
        <v>0</v>
      </c>
      <c r="H73" s="134">
        <v>0</v>
      </c>
      <c r="I73" s="134">
        <v>0</v>
      </c>
      <c r="J73" s="134">
        <v>0</v>
      </c>
      <c r="K73" s="134">
        <v>0</v>
      </c>
      <c r="L73" s="134">
        <v>0</v>
      </c>
      <c r="M73" s="134">
        <v>0</v>
      </c>
      <c r="N73" s="134">
        <v>0</v>
      </c>
      <c r="O73" s="134">
        <v>1.22</v>
      </c>
      <c r="P73" s="134">
        <v>34.14</v>
      </c>
      <c r="Q73" s="134">
        <v>0</v>
      </c>
      <c r="R73" s="134">
        <v>34.14</v>
      </c>
      <c r="S73" s="134">
        <v>0</v>
      </c>
      <c r="T73" s="134">
        <v>0</v>
      </c>
      <c r="U73" s="134">
        <v>0</v>
      </c>
      <c r="V73" s="134">
        <v>0</v>
      </c>
      <c r="W73" s="134">
        <v>0</v>
      </c>
      <c r="X73" s="134">
        <v>0</v>
      </c>
      <c r="Y73" s="134">
        <v>0</v>
      </c>
      <c r="Z73" s="140">
        <v>35.36</v>
      </c>
      <c r="AA73" s="140">
        <v>21.63</v>
      </c>
      <c r="AB73" s="1"/>
      <c r="AC73" s="1"/>
    </row>
    <row r="74" spans="1:29" ht="10.5" customHeight="1">
      <c r="A74" s="117"/>
      <c r="B74" s="88" t="s">
        <v>36</v>
      </c>
      <c r="C74" s="134">
        <v>88.53</v>
      </c>
      <c r="D74" s="134">
        <v>286.42</v>
      </c>
      <c r="E74" s="134">
        <v>72.95</v>
      </c>
      <c r="F74" s="134">
        <v>277.60000000000002</v>
      </c>
      <c r="G74" s="134">
        <v>185.73</v>
      </c>
      <c r="H74" s="134">
        <v>34.9</v>
      </c>
      <c r="I74" s="134">
        <v>42.27</v>
      </c>
      <c r="J74" s="134">
        <v>94.86</v>
      </c>
      <c r="K74" s="134">
        <v>25.1</v>
      </c>
      <c r="L74" s="134">
        <v>70.37</v>
      </c>
      <c r="M74" s="134">
        <v>195.09</v>
      </c>
      <c r="N74" s="134">
        <v>385.34</v>
      </c>
      <c r="O74" s="134">
        <v>1759.16</v>
      </c>
      <c r="P74" s="134">
        <v>218.51</v>
      </c>
      <c r="Q74" s="134">
        <v>62.83</v>
      </c>
      <c r="R74" s="134">
        <v>281.33999999999997</v>
      </c>
      <c r="S74" s="134">
        <v>0</v>
      </c>
      <c r="T74" s="134">
        <v>0</v>
      </c>
      <c r="U74" s="134">
        <v>38.159999999999997</v>
      </c>
      <c r="V74" s="134">
        <v>14.65</v>
      </c>
      <c r="W74" s="134">
        <v>5.87</v>
      </c>
      <c r="X74" s="134">
        <v>0</v>
      </c>
      <c r="Y74" s="134">
        <v>58.68</v>
      </c>
      <c r="Z74" s="140">
        <v>2099.1799999999998</v>
      </c>
      <c r="AA74" s="140">
        <v>2130.75</v>
      </c>
    </row>
    <row r="75" spans="1:29" ht="10.5" customHeight="1">
      <c r="A75" s="93"/>
      <c r="B75" s="94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1"/>
      <c r="AB75" s="97"/>
    </row>
    <row r="76" spans="1:29" ht="10.5" customHeight="1">
      <c r="A76" s="117"/>
      <c r="B76" s="88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40"/>
    </row>
    <row r="77" spans="1:29" ht="10.5" customHeight="1">
      <c r="A77" s="117"/>
      <c r="B77" s="88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40"/>
    </row>
    <row r="78" spans="1:29" s="9" customFormat="1" ht="10">
      <c r="A78" s="1" t="s">
        <v>69</v>
      </c>
      <c r="C78" s="62"/>
      <c r="D78" s="62"/>
      <c r="E78" s="62"/>
      <c r="F78" s="62"/>
      <c r="G78" s="62"/>
      <c r="H78" s="65"/>
      <c r="I78" s="65"/>
      <c r="J78" s="65"/>
      <c r="K78" s="65"/>
      <c r="L78" s="65"/>
      <c r="M78" s="65"/>
      <c r="N78" s="65"/>
      <c r="O78" s="65"/>
      <c r="P78" s="65"/>
      <c r="Q78" s="155"/>
      <c r="R78" s="155"/>
      <c r="S78" s="155"/>
      <c r="T78" s="155"/>
      <c r="U78" s="65"/>
      <c r="V78" s="65"/>
      <c r="W78" s="62"/>
      <c r="X78" s="155"/>
      <c r="Y78" s="155"/>
      <c r="Z78" s="155"/>
      <c r="AA78" s="65"/>
      <c r="AB78" s="13"/>
      <c r="AC78" s="13"/>
    </row>
    <row r="79" spans="1:29" ht="10.5" customHeight="1">
      <c r="A79" s="1" t="s">
        <v>84</v>
      </c>
      <c r="B79" s="9"/>
      <c r="C79" s="62"/>
      <c r="D79" s="62"/>
      <c r="E79" s="62"/>
      <c r="F79" s="62"/>
      <c r="G79" s="62"/>
      <c r="H79" s="65"/>
      <c r="I79" s="65"/>
      <c r="J79" s="65"/>
      <c r="K79" s="65"/>
      <c r="L79" s="65"/>
      <c r="M79" s="65"/>
      <c r="N79" s="65"/>
      <c r="O79" s="65"/>
      <c r="P79" s="65"/>
      <c r="Q79" s="155"/>
      <c r="R79" s="155"/>
      <c r="S79" s="155"/>
      <c r="T79" s="155"/>
      <c r="U79" s="65"/>
      <c r="V79" s="65"/>
      <c r="W79" s="62"/>
      <c r="X79" s="155"/>
      <c r="Y79" s="155"/>
      <c r="Z79" s="155"/>
      <c r="AA79" s="65"/>
      <c r="AB79" s="13"/>
      <c r="AC79" s="13"/>
    </row>
    <row r="80" spans="1:29" ht="10.5" customHeight="1">
      <c r="A80" s="67" t="s">
        <v>70</v>
      </c>
      <c r="B80" s="9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9"/>
      <c r="AC80" s="9"/>
    </row>
    <row r="81" spans="1:27" ht="10.5" customHeight="1">
      <c r="A81" s="57"/>
      <c r="B81" s="9"/>
      <c r="C81" s="62"/>
      <c r="D81" s="62"/>
      <c r="E81" s="62"/>
      <c r="F81" s="62"/>
      <c r="G81" s="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62"/>
      <c r="X81" s="162"/>
      <c r="Y81" s="162"/>
      <c r="Z81" s="162"/>
      <c r="AA81" s="163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400-000000000000}"/>
    <hyperlink ref="A80" r:id="rId1" xr:uid="{00000000-0004-0000-0400-000001000000}"/>
  </hyperlinks>
  <pageMargins left="0.78740157480314965" right="0.59055118110236227" top="0.78740157480314965" bottom="0.59055118110236227" header="0.51181102362204722" footer="0.39370078740157483"/>
  <pageSetup paperSize="9" scale="48" orientation="portrait" r:id="rId2"/>
  <headerFooter>
    <oddFooter>&amp;R&amp;"Arial,Kursiv"&amp;8Août 2014  /  OFS Neuchâtel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75"/>
  <sheetViews>
    <sheetView workbookViewId="0">
      <selection activeCell="C10" sqref="C10:Z29"/>
    </sheetView>
  </sheetViews>
  <sheetFormatPr baseColWidth="10" defaultRowHeight="10.5" customHeight="1"/>
  <cols>
    <col min="1" max="1" width="0.75" style="69" customWidth="1"/>
    <col min="2" max="2" width="34.25" style="69" customWidth="1"/>
    <col min="3" max="3" width="6.75" style="98" customWidth="1"/>
    <col min="4" max="8" width="5.5" style="98" customWidth="1"/>
    <col min="9" max="9" width="6.58203125" style="98" customWidth="1"/>
    <col min="10" max="16" width="5.5" style="98" customWidth="1"/>
    <col min="17" max="19" width="6.58203125" style="98" customWidth="1"/>
    <col min="20" max="22" width="6.83203125" style="98" customWidth="1"/>
    <col min="23" max="23" width="7.5" style="98" customWidth="1"/>
    <col min="24" max="26" width="6.83203125" style="98" customWidth="1"/>
    <col min="27" max="27" width="5.5" style="70" customWidth="1"/>
    <col min="28" max="28" width="1" style="1" customWidth="1"/>
    <col min="29" max="257" width="11" style="70"/>
    <col min="258" max="258" width="0.75" style="70" customWidth="1"/>
    <col min="259" max="259" width="22.58203125" style="70" customWidth="1"/>
    <col min="260" max="280" width="5.5" style="70" customWidth="1"/>
    <col min="281" max="281" width="1.08203125" style="70" customWidth="1"/>
    <col min="282" max="513" width="11" style="70"/>
    <col min="514" max="514" width="0.75" style="70" customWidth="1"/>
    <col min="515" max="515" width="22.58203125" style="70" customWidth="1"/>
    <col min="516" max="536" width="5.5" style="70" customWidth="1"/>
    <col min="537" max="537" width="1.08203125" style="70" customWidth="1"/>
    <col min="538" max="769" width="11" style="70"/>
    <col min="770" max="770" width="0.75" style="70" customWidth="1"/>
    <col min="771" max="771" width="22.58203125" style="70" customWidth="1"/>
    <col min="772" max="792" width="5.5" style="70" customWidth="1"/>
    <col min="793" max="793" width="1.08203125" style="70" customWidth="1"/>
    <col min="794" max="1025" width="11" style="70"/>
    <col min="1026" max="1026" width="0.75" style="70" customWidth="1"/>
    <col min="1027" max="1027" width="22.58203125" style="70" customWidth="1"/>
    <col min="1028" max="1048" width="5.5" style="70" customWidth="1"/>
    <col min="1049" max="1049" width="1.08203125" style="70" customWidth="1"/>
    <col min="1050" max="1281" width="11" style="70"/>
    <col min="1282" max="1282" width="0.75" style="70" customWidth="1"/>
    <col min="1283" max="1283" width="22.58203125" style="70" customWidth="1"/>
    <col min="1284" max="1304" width="5.5" style="70" customWidth="1"/>
    <col min="1305" max="1305" width="1.08203125" style="70" customWidth="1"/>
    <col min="1306" max="1537" width="11" style="70"/>
    <col min="1538" max="1538" width="0.75" style="70" customWidth="1"/>
    <col min="1539" max="1539" width="22.58203125" style="70" customWidth="1"/>
    <col min="1540" max="1560" width="5.5" style="70" customWidth="1"/>
    <col min="1561" max="1561" width="1.08203125" style="70" customWidth="1"/>
    <col min="1562" max="1793" width="11" style="70"/>
    <col min="1794" max="1794" width="0.75" style="70" customWidth="1"/>
    <col min="1795" max="1795" width="22.58203125" style="70" customWidth="1"/>
    <col min="1796" max="1816" width="5.5" style="70" customWidth="1"/>
    <col min="1817" max="1817" width="1.08203125" style="70" customWidth="1"/>
    <col min="1818" max="2049" width="11" style="70"/>
    <col min="2050" max="2050" width="0.75" style="70" customWidth="1"/>
    <col min="2051" max="2051" width="22.58203125" style="70" customWidth="1"/>
    <col min="2052" max="2072" width="5.5" style="70" customWidth="1"/>
    <col min="2073" max="2073" width="1.08203125" style="70" customWidth="1"/>
    <col min="2074" max="2305" width="11" style="70"/>
    <col min="2306" max="2306" width="0.75" style="70" customWidth="1"/>
    <col min="2307" max="2307" width="22.58203125" style="70" customWidth="1"/>
    <col min="2308" max="2328" width="5.5" style="70" customWidth="1"/>
    <col min="2329" max="2329" width="1.08203125" style="70" customWidth="1"/>
    <col min="2330" max="2561" width="11" style="70"/>
    <col min="2562" max="2562" width="0.75" style="70" customWidth="1"/>
    <col min="2563" max="2563" width="22.58203125" style="70" customWidth="1"/>
    <col min="2564" max="2584" width="5.5" style="70" customWidth="1"/>
    <col min="2585" max="2585" width="1.08203125" style="70" customWidth="1"/>
    <col min="2586" max="2817" width="11" style="70"/>
    <col min="2818" max="2818" width="0.75" style="70" customWidth="1"/>
    <col min="2819" max="2819" width="22.58203125" style="70" customWidth="1"/>
    <col min="2820" max="2840" width="5.5" style="70" customWidth="1"/>
    <col min="2841" max="2841" width="1.08203125" style="70" customWidth="1"/>
    <col min="2842" max="3073" width="11" style="70"/>
    <col min="3074" max="3074" width="0.75" style="70" customWidth="1"/>
    <col min="3075" max="3075" width="22.58203125" style="70" customWidth="1"/>
    <col min="3076" max="3096" width="5.5" style="70" customWidth="1"/>
    <col min="3097" max="3097" width="1.08203125" style="70" customWidth="1"/>
    <col min="3098" max="3329" width="11" style="70"/>
    <col min="3330" max="3330" width="0.75" style="70" customWidth="1"/>
    <col min="3331" max="3331" width="22.58203125" style="70" customWidth="1"/>
    <col min="3332" max="3352" width="5.5" style="70" customWidth="1"/>
    <col min="3353" max="3353" width="1.08203125" style="70" customWidth="1"/>
    <col min="3354" max="3585" width="11" style="70"/>
    <col min="3586" max="3586" width="0.75" style="70" customWidth="1"/>
    <col min="3587" max="3587" width="22.58203125" style="70" customWidth="1"/>
    <col min="3588" max="3608" width="5.5" style="70" customWidth="1"/>
    <col min="3609" max="3609" width="1.08203125" style="70" customWidth="1"/>
    <col min="3610" max="3841" width="11" style="70"/>
    <col min="3842" max="3842" width="0.75" style="70" customWidth="1"/>
    <col min="3843" max="3843" width="22.58203125" style="70" customWidth="1"/>
    <col min="3844" max="3864" width="5.5" style="70" customWidth="1"/>
    <col min="3865" max="3865" width="1.08203125" style="70" customWidth="1"/>
    <col min="3866" max="4097" width="11" style="70"/>
    <col min="4098" max="4098" width="0.75" style="70" customWidth="1"/>
    <col min="4099" max="4099" width="22.58203125" style="70" customWidth="1"/>
    <col min="4100" max="4120" width="5.5" style="70" customWidth="1"/>
    <col min="4121" max="4121" width="1.08203125" style="70" customWidth="1"/>
    <col min="4122" max="4353" width="11" style="70"/>
    <col min="4354" max="4354" width="0.75" style="70" customWidth="1"/>
    <col min="4355" max="4355" width="22.58203125" style="70" customWidth="1"/>
    <col min="4356" max="4376" width="5.5" style="70" customWidth="1"/>
    <col min="4377" max="4377" width="1.08203125" style="70" customWidth="1"/>
    <col min="4378" max="4609" width="11" style="70"/>
    <col min="4610" max="4610" width="0.75" style="70" customWidth="1"/>
    <col min="4611" max="4611" width="22.58203125" style="70" customWidth="1"/>
    <col min="4612" max="4632" width="5.5" style="70" customWidth="1"/>
    <col min="4633" max="4633" width="1.08203125" style="70" customWidth="1"/>
    <col min="4634" max="4865" width="11" style="70"/>
    <col min="4866" max="4866" width="0.75" style="70" customWidth="1"/>
    <col min="4867" max="4867" width="22.58203125" style="70" customWidth="1"/>
    <col min="4868" max="4888" width="5.5" style="70" customWidth="1"/>
    <col min="4889" max="4889" width="1.08203125" style="70" customWidth="1"/>
    <col min="4890" max="5121" width="11" style="70"/>
    <col min="5122" max="5122" width="0.75" style="70" customWidth="1"/>
    <col min="5123" max="5123" width="22.58203125" style="70" customWidth="1"/>
    <col min="5124" max="5144" width="5.5" style="70" customWidth="1"/>
    <col min="5145" max="5145" width="1.08203125" style="70" customWidth="1"/>
    <col min="5146" max="5377" width="11" style="70"/>
    <col min="5378" max="5378" width="0.75" style="70" customWidth="1"/>
    <col min="5379" max="5379" width="22.58203125" style="70" customWidth="1"/>
    <col min="5380" max="5400" width="5.5" style="70" customWidth="1"/>
    <col min="5401" max="5401" width="1.08203125" style="70" customWidth="1"/>
    <col min="5402" max="5633" width="11" style="70"/>
    <col min="5634" max="5634" width="0.75" style="70" customWidth="1"/>
    <col min="5635" max="5635" width="22.58203125" style="70" customWidth="1"/>
    <col min="5636" max="5656" width="5.5" style="70" customWidth="1"/>
    <col min="5657" max="5657" width="1.08203125" style="70" customWidth="1"/>
    <col min="5658" max="5889" width="11" style="70"/>
    <col min="5890" max="5890" width="0.75" style="70" customWidth="1"/>
    <col min="5891" max="5891" width="22.58203125" style="70" customWidth="1"/>
    <col min="5892" max="5912" width="5.5" style="70" customWidth="1"/>
    <col min="5913" max="5913" width="1.08203125" style="70" customWidth="1"/>
    <col min="5914" max="6145" width="11" style="70"/>
    <col min="6146" max="6146" width="0.75" style="70" customWidth="1"/>
    <col min="6147" max="6147" width="22.58203125" style="70" customWidth="1"/>
    <col min="6148" max="6168" width="5.5" style="70" customWidth="1"/>
    <col min="6169" max="6169" width="1.08203125" style="70" customWidth="1"/>
    <col min="6170" max="6401" width="11" style="70"/>
    <col min="6402" max="6402" width="0.75" style="70" customWidth="1"/>
    <col min="6403" max="6403" width="22.58203125" style="70" customWidth="1"/>
    <col min="6404" max="6424" width="5.5" style="70" customWidth="1"/>
    <col min="6425" max="6425" width="1.08203125" style="70" customWidth="1"/>
    <col min="6426" max="6657" width="11" style="70"/>
    <col min="6658" max="6658" width="0.75" style="70" customWidth="1"/>
    <col min="6659" max="6659" width="22.58203125" style="70" customWidth="1"/>
    <col min="6660" max="6680" width="5.5" style="70" customWidth="1"/>
    <col min="6681" max="6681" width="1.08203125" style="70" customWidth="1"/>
    <col min="6682" max="6913" width="11" style="70"/>
    <col min="6914" max="6914" width="0.75" style="70" customWidth="1"/>
    <col min="6915" max="6915" width="22.58203125" style="70" customWidth="1"/>
    <col min="6916" max="6936" width="5.5" style="70" customWidth="1"/>
    <col min="6937" max="6937" width="1.08203125" style="70" customWidth="1"/>
    <col min="6938" max="7169" width="11" style="70"/>
    <col min="7170" max="7170" width="0.75" style="70" customWidth="1"/>
    <col min="7171" max="7171" width="22.58203125" style="70" customWidth="1"/>
    <col min="7172" max="7192" width="5.5" style="70" customWidth="1"/>
    <col min="7193" max="7193" width="1.08203125" style="70" customWidth="1"/>
    <col min="7194" max="7425" width="11" style="70"/>
    <col min="7426" max="7426" width="0.75" style="70" customWidth="1"/>
    <col min="7427" max="7427" width="22.58203125" style="70" customWidth="1"/>
    <col min="7428" max="7448" width="5.5" style="70" customWidth="1"/>
    <col min="7449" max="7449" width="1.08203125" style="70" customWidth="1"/>
    <col min="7450" max="7681" width="11" style="70"/>
    <col min="7682" max="7682" width="0.75" style="70" customWidth="1"/>
    <col min="7683" max="7683" width="22.58203125" style="70" customWidth="1"/>
    <col min="7684" max="7704" width="5.5" style="70" customWidth="1"/>
    <col min="7705" max="7705" width="1.08203125" style="70" customWidth="1"/>
    <col min="7706" max="7937" width="11" style="70"/>
    <col min="7938" max="7938" width="0.75" style="70" customWidth="1"/>
    <col min="7939" max="7939" width="22.58203125" style="70" customWidth="1"/>
    <col min="7940" max="7960" width="5.5" style="70" customWidth="1"/>
    <col min="7961" max="7961" width="1.08203125" style="70" customWidth="1"/>
    <col min="7962" max="8193" width="11" style="70"/>
    <col min="8194" max="8194" width="0.75" style="70" customWidth="1"/>
    <col min="8195" max="8195" width="22.58203125" style="70" customWidth="1"/>
    <col min="8196" max="8216" width="5.5" style="70" customWidth="1"/>
    <col min="8217" max="8217" width="1.08203125" style="70" customWidth="1"/>
    <col min="8218" max="8449" width="11" style="70"/>
    <col min="8450" max="8450" width="0.75" style="70" customWidth="1"/>
    <col min="8451" max="8451" width="22.58203125" style="70" customWidth="1"/>
    <col min="8452" max="8472" width="5.5" style="70" customWidth="1"/>
    <col min="8473" max="8473" width="1.08203125" style="70" customWidth="1"/>
    <col min="8474" max="8705" width="11" style="70"/>
    <col min="8706" max="8706" width="0.75" style="70" customWidth="1"/>
    <col min="8707" max="8707" width="22.58203125" style="70" customWidth="1"/>
    <col min="8708" max="8728" width="5.5" style="70" customWidth="1"/>
    <col min="8729" max="8729" width="1.08203125" style="70" customWidth="1"/>
    <col min="8730" max="8961" width="11" style="70"/>
    <col min="8962" max="8962" width="0.75" style="70" customWidth="1"/>
    <col min="8963" max="8963" width="22.58203125" style="70" customWidth="1"/>
    <col min="8964" max="8984" width="5.5" style="70" customWidth="1"/>
    <col min="8985" max="8985" width="1.08203125" style="70" customWidth="1"/>
    <col min="8986" max="9217" width="11" style="70"/>
    <col min="9218" max="9218" width="0.75" style="70" customWidth="1"/>
    <col min="9219" max="9219" width="22.58203125" style="70" customWidth="1"/>
    <col min="9220" max="9240" width="5.5" style="70" customWidth="1"/>
    <col min="9241" max="9241" width="1.08203125" style="70" customWidth="1"/>
    <col min="9242" max="9473" width="11" style="70"/>
    <col min="9474" max="9474" width="0.75" style="70" customWidth="1"/>
    <col min="9475" max="9475" width="22.58203125" style="70" customWidth="1"/>
    <col min="9476" max="9496" width="5.5" style="70" customWidth="1"/>
    <col min="9497" max="9497" width="1.08203125" style="70" customWidth="1"/>
    <col min="9498" max="9729" width="11" style="70"/>
    <col min="9730" max="9730" width="0.75" style="70" customWidth="1"/>
    <col min="9731" max="9731" width="22.58203125" style="70" customWidth="1"/>
    <col min="9732" max="9752" width="5.5" style="70" customWidth="1"/>
    <col min="9753" max="9753" width="1.08203125" style="70" customWidth="1"/>
    <col min="9754" max="9985" width="11" style="70"/>
    <col min="9986" max="9986" width="0.75" style="70" customWidth="1"/>
    <col min="9987" max="9987" width="22.58203125" style="70" customWidth="1"/>
    <col min="9988" max="10008" width="5.5" style="70" customWidth="1"/>
    <col min="10009" max="10009" width="1.08203125" style="70" customWidth="1"/>
    <col min="10010" max="10241" width="11" style="70"/>
    <col min="10242" max="10242" width="0.75" style="70" customWidth="1"/>
    <col min="10243" max="10243" width="22.58203125" style="70" customWidth="1"/>
    <col min="10244" max="10264" width="5.5" style="70" customWidth="1"/>
    <col min="10265" max="10265" width="1.08203125" style="70" customWidth="1"/>
    <col min="10266" max="10497" width="11" style="70"/>
    <col min="10498" max="10498" width="0.75" style="70" customWidth="1"/>
    <col min="10499" max="10499" width="22.58203125" style="70" customWidth="1"/>
    <col min="10500" max="10520" width="5.5" style="70" customWidth="1"/>
    <col min="10521" max="10521" width="1.08203125" style="70" customWidth="1"/>
    <col min="10522" max="10753" width="11" style="70"/>
    <col min="10754" max="10754" width="0.75" style="70" customWidth="1"/>
    <col min="10755" max="10755" width="22.58203125" style="70" customWidth="1"/>
    <col min="10756" max="10776" width="5.5" style="70" customWidth="1"/>
    <col min="10777" max="10777" width="1.08203125" style="70" customWidth="1"/>
    <col min="10778" max="11009" width="11" style="70"/>
    <col min="11010" max="11010" width="0.75" style="70" customWidth="1"/>
    <col min="11011" max="11011" width="22.58203125" style="70" customWidth="1"/>
    <col min="11012" max="11032" width="5.5" style="70" customWidth="1"/>
    <col min="11033" max="11033" width="1.08203125" style="70" customWidth="1"/>
    <col min="11034" max="11265" width="11" style="70"/>
    <col min="11266" max="11266" width="0.75" style="70" customWidth="1"/>
    <col min="11267" max="11267" width="22.58203125" style="70" customWidth="1"/>
    <col min="11268" max="11288" width="5.5" style="70" customWidth="1"/>
    <col min="11289" max="11289" width="1.08203125" style="70" customWidth="1"/>
    <col min="11290" max="11521" width="11" style="70"/>
    <col min="11522" max="11522" width="0.75" style="70" customWidth="1"/>
    <col min="11523" max="11523" width="22.58203125" style="70" customWidth="1"/>
    <col min="11524" max="11544" width="5.5" style="70" customWidth="1"/>
    <col min="11545" max="11545" width="1.08203125" style="70" customWidth="1"/>
    <col min="11546" max="11777" width="11" style="70"/>
    <col min="11778" max="11778" width="0.75" style="70" customWidth="1"/>
    <col min="11779" max="11779" width="22.58203125" style="70" customWidth="1"/>
    <col min="11780" max="11800" width="5.5" style="70" customWidth="1"/>
    <col min="11801" max="11801" width="1.08203125" style="70" customWidth="1"/>
    <col min="11802" max="12033" width="11" style="70"/>
    <col min="12034" max="12034" width="0.75" style="70" customWidth="1"/>
    <col min="12035" max="12035" width="22.58203125" style="70" customWidth="1"/>
    <col min="12036" max="12056" width="5.5" style="70" customWidth="1"/>
    <col min="12057" max="12057" width="1.08203125" style="70" customWidth="1"/>
    <col min="12058" max="12289" width="11" style="70"/>
    <col min="12290" max="12290" width="0.75" style="70" customWidth="1"/>
    <col min="12291" max="12291" width="22.58203125" style="70" customWidth="1"/>
    <col min="12292" max="12312" width="5.5" style="70" customWidth="1"/>
    <col min="12313" max="12313" width="1.08203125" style="70" customWidth="1"/>
    <col min="12314" max="12545" width="11" style="70"/>
    <col min="12546" max="12546" width="0.75" style="70" customWidth="1"/>
    <col min="12547" max="12547" width="22.58203125" style="70" customWidth="1"/>
    <col min="12548" max="12568" width="5.5" style="70" customWidth="1"/>
    <col min="12569" max="12569" width="1.08203125" style="70" customWidth="1"/>
    <col min="12570" max="12801" width="11" style="70"/>
    <col min="12802" max="12802" width="0.75" style="70" customWidth="1"/>
    <col min="12803" max="12803" width="22.58203125" style="70" customWidth="1"/>
    <col min="12804" max="12824" width="5.5" style="70" customWidth="1"/>
    <col min="12825" max="12825" width="1.08203125" style="70" customWidth="1"/>
    <col min="12826" max="13057" width="11" style="70"/>
    <col min="13058" max="13058" width="0.75" style="70" customWidth="1"/>
    <col min="13059" max="13059" width="22.58203125" style="70" customWidth="1"/>
    <col min="13060" max="13080" width="5.5" style="70" customWidth="1"/>
    <col min="13081" max="13081" width="1.08203125" style="70" customWidth="1"/>
    <col min="13082" max="13313" width="11" style="70"/>
    <col min="13314" max="13314" width="0.75" style="70" customWidth="1"/>
    <col min="13315" max="13315" width="22.58203125" style="70" customWidth="1"/>
    <col min="13316" max="13336" width="5.5" style="70" customWidth="1"/>
    <col min="13337" max="13337" width="1.08203125" style="70" customWidth="1"/>
    <col min="13338" max="13569" width="11" style="70"/>
    <col min="13570" max="13570" width="0.75" style="70" customWidth="1"/>
    <col min="13571" max="13571" width="22.58203125" style="70" customWidth="1"/>
    <col min="13572" max="13592" width="5.5" style="70" customWidth="1"/>
    <col min="13593" max="13593" width="1.08203125" style="70" customWidth="1"/>
    <col min="13594" max="13825" width="11" style="70"/>
    <col min="13826" max="13826" width="0.75" style="70" customWidth="1"/>
    <col min="13827" max="13827" width="22.58203125" style="70" customWidth="1"/>
    <col min="13828" max="13848" width="5.5" style="70" customWidth="1"/>
    <col min="13849" max="13849" width="1.08203125" style="70" customWidth="1"/>
    <col min="13850" max="14081" width="11" style="70"/>
    <col min="14082" max="14082" width="0.75" style="70" customWidth="1"/>
    <col min="14083" max="14083" width="22.58203125" style="70" customWidth="1"/>
    <col min="14084" max="14104" width="5.5" style="70" customWidth="1"/>
    <col min="14105" max="14105" width="1.08203125" style="70" customWidth="1"/>
    <col min="14106" max="14337" width="11" style="70"/>
    <col min="14338" max="14338" width="0.75" style="70" customWidth="1"/>
    <col min="14339" max="14339" width="22.58203125" style="70" customWidth="1"/>
    <col min="14340" max="14360" width="5.5" style="70" customWidth="1"/>
    <col min="14361" max="14361" width="1.08203125" style="70" customWidth="1"/>
    <col min="14362" max="14593" width="11" style="70"/>
    <col min="14594" max="14594" width="0.75" style="70" customWidth="1"/>
    <col min="14595" max="14595" width="22.58203125" style="70" customWidth="1"/>
    <col min="14596" max="14616" width="5.5" style="70" customWidth="1"/>
    <col min="14617" max="14617" width="1.08203125" style="70" customWidth="1"/>
    <col min="14618" max="14849" width="11" style="70"/>
    <col min="14850" max="14850" width="0.75" style="70" customWidth="1"/>
    <col min="14851" max="14851" width="22.58203125" style="70" customWidth="1"/>
    <col min="14852" max="14872" width="5.5" style="70" customWidth="1"/>
    <col min="14873" max="14873" width="1.08203125" style="70" customWidth="1"/>
    <col min="14874" max="15105" width="11" style="70"/>
    <col min="15106" max="15106" width="0.75" style="70" customWidth="1"/>
    <col min="15107" max="15107" width="22.58203125" style="70" customWidth="1"/>
    <col min="15108" max="15128" width="5.5" style="70" customWidth="1"/>
    <col min="15129" max="15129" width="1.08203125" style="70" customWidth="1"/>
    <col min="15130" max="15361" width="11" style="70"/>
    <col min="15362" max="15362" width="0.75" style="70" customWidth="1"/>
    <col min="15363" max="15363" width="22.58203125" style="70" customWidth="1"/>
    <col min="15364" max="15384" width="5.5" style="70" customWidth="1"/>
    <col min="15385" max="15385" width="1.08203125" style="70" customWidth="1"/>
    <col min="15386" max="15617" width="11" style="70"/>
    <col min="15618" max="15618" width="0.75" style="70" customWidth="1"/>
    <col min="15619" max="15619" width="22.58203125" style="70" customWidth="1"/>
    <col min="15620" max="15640" width="5.5" style="70" customWidth="1"/>
    <col min="15641" max="15641" width="1.08203125" style="70" customWidth="1"/>
    <col min="15642" max="15873" width="11" style="70"/>
    <col min="15874" max="15874" width="0.75" style="70" customWidth="1"/>
    <col min="15875" max="15875" width="22.58203125" style="70" customWidth="1"/>
    <col min="15876" max="15896" width="5.5" style="70" customWidth="1"/>
    <col min="15897" max="15897" width="1.08203125" style="70" customWidth="1"/>
    <col min="15898" max="16129" width="11" style="70"/>
    <col min="16130" max="16130" width="0.75" style="70" customWidth="1"/>
    <col min="16131" max="16131" width="22.58203125" style="70" customWidth="1"/>
    <col min="16132" max="16152" width="5.5" style="70" customWidth="1"/>
    <col min="16153" max="16153" width="1.08203125" style="70" customWidth="1"/>
    <col min="16154" max="16384" width="11" style="70"/>
  </cols>
  <sheetData>
    <row r="1" spans="1:28" s="3" customFormat="1" ht="12.75" customHeight="1">
      <c r="A1" s="43" t="s">
        <v>97</v>
      </c>
      <c r="B1" s="43"/>
      <c r="C1" s="43"/>
      <c r="D1" s="43"/>
      <c r="E1" s="43"/>
      <c r="F1" s="43"/>
      <c r="G1" s="43"/>
      <c r="H1" s="43"/>
      <c r="P1" s="4"/>
      <c r="R1" s="5"/>
      <c r="Z1" s="5"/>
      <c r="AB1" s="4" t="s">
        <v>9</v>
      </c>
    </row>
    <row r="2" spans="1:28" ht="10.5" customHeight="1">
      <c r="A2" s="68"/>
      <c r="C2" s="3"/>
      <c r="D2" s="3"/>
      <c r="E2" s="3"/>
      <c r="F2" s="3"/>
      <c r="G2" s="5"/>
      <c r="H2" s="4"/>
      <c r="I2" s="3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  <c r="X2" s="3"/>
      <c r="Y2" s="3"/>
      <c r="Z2" s="3"/>
      <c r="AB2" s="3"/>
    </row>
    <row r="3" spans="1:28" s="3" customFormat="1" ht="11.25" customHeight="1">
      <c r="A3" s="3" t="s">
        <v>44</v>
      </c>
      <c r="G3" s="5"/>
      <c r="H3" s="4"/>
      <c r="J3" s="5"/>
      <c r="W3" s="5"/>
      <c r="AA3" s="70"/>
    </row>
    <row r="4" spans="1:28" ht="10.5" customHeight="1">
      <c r="C4" s="3"/>
      <c r="D4" s="3"/>
      <c r="E4" s="3"/>
      <c r="F4" s="3"/>
      <c r="G4" s="5"/>
      <c r="H4" s="4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  <c r="X4" s="3"/>
      <c r="Y4" s="3"/>
      <c r="Z4" s="3"/>
      <c r="AB4" s="3"/>
    </row>
    <row r="5" spans="1:28" s="3" customFormat="1" ht="10.5" customHeight="1">
      <c r="A5" s="9" t="s">
        <v>55</v>
      </c>
      <c r="B5" s="71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B5" s="1"/>
    </row>
    <row r="6" spans="1:28" ht="10.5" customHeight="1">
      <c r="AA6" s="3"/>
    </row>
    <row r="7" spans="1:28" s="9" customFormat="1" ht="23.5" customHeight="1">
      <c r="A7" s="72"/>
      <c r="B7" s="73"/>
      <c r="C7" s="169" t="s">
        <v>52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53</v>
      </c>
      <c r="R7" s="172"/>
      <c r="S7" s="173"/>
      <c r="T7" s="171" t="s">
        <v>54</v>
      </c>
      <c r="U7" s="172"/>
      <c r="V7" s="172"/>
      <c r="W7" s="172"/>
      <c r="X7" s="172"/>
      <c r="Y7" s="172"/>
      <c r="Z7" s="173"/>
      <c r="AA7" s="174" t="s">
        <v>26</v>
      </c>
      <c r="AB7" s="74"/>
    </row>
    <row r="8" spans="1:28" s="80" customFormat="1" ht="31.5">
      <c r="A8" s="75"/>
      <c r="B8" s="76"/>
      <c r="C8" s="77" t="s">
        <v>14</v>
      </c>
      <c r="D8" s="77" t="s">
        <v>15</v>
      </c>
      <c r="E8" s="77" t="s">
        <v>74</v>
      </c>
      <c r="F8" s="77" t="s">
        <v>75</v>
      </c>
      <c r="G8" s="77" t="s">
        <v>17</v>
      </c>
      <c r="H8" s="77" t="s">
        <v>76</v>
      </c>
      <c r="I8" s="77" t="s">
        <v>77</v>
      </c>
      <c r="J8" s="77" t="s">
        <v>78</v>
      </c>
      <c r="K8" s="77" t="s">
        <v>79</v>
      </c>
      <c r="L8" s="77" t="s">
        <v>80</v>
      </c>
      <c r="M8" s="77" t="s">
        <v>81</v>
      </c>
      <c r="N8" s="77" t="s">
        <v>82</v>
      </c>
      <c r="O8" s="77" t="s">
        <v>86</v>
      </c>
      <c r="P8" s="78" t="s">
        <v>26</v>
      </c>
      <c r="Q8" s="77" t="s">
        <v>11</v>
      </c>
      <c r="R8" s="77" t="s">
        <v>12</v>
      </c>
      <c r="S8" s="78" t="s">
        <v>26</v>
      </c>
      <c r="T8" s="77" t="s">
        <v>10</v>
      </c>
      <c r="U8" s="77" t="s">
        <v>85</v>
      </c>
      <c r="V8" s="77" t="s">
        <v>13</v>
      </c>
      <c r="W8" s="77" t="s">
        <v>87</v>
      </c>
      <c r="X8" s="77" t="s">
        <v>99</v>
      </c>
      <c r="Y8" s="77" t="s">
        <v>83</v>
      </c>
      <c r="Z8" s="78" t="s">
        <v>26</v>
      </c>
      <c r="AA8" s="175"/>
      <c r="AB8" s="79"/>
    </row>
    <row r="9" spans="1:28" s="84" customFormat="1">
      <c r="A9" s="71"/>
      <c r="B9" s="150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</row>
    <row r="10" spans="1:28" s="84" customFormat="1" ht="11.25" customHeight="1">
      <c r="A10" s="58" t="s">
        <v>61</v>
      </c>
      <c r="B10" s="100"/>
      <c r="C10" s="152">
        <v>44.93</v>
      </c>
      <c r="D10" s="152">
        <v>151.4</v>
      </c>
      <c r="E10" s="152">
        <v>33.22</v>
      </c>
      <c r="F10" s="152">
        <v>205.44</v>
      </c>
      <c r="G10" s="152">
        <v>172.8</v>
      </c>
      <c r="H10" s="152">
        <v>30.9</v>
      </c>
      <c r="I10" s="152">
        <v>52.36</v>
      </c>
      <c r="J10" s="152">
        <v>73.25</v>
      </c>
      <c r="K10" s="152">
        <v>19.29</v>
      </c>
      <c r="L10" s="152">
        <v>41.76</v>
      </c>
      <c r="M10" s="152">
        <v>138.72999999999999</v>
      </c>
      <c r="N10" s="152">
        <v>349.81</v>
      </c>
      <c r="O10" s="152">
        <v>1313.91</v>
      </c>
      <c r="P10" s="152">
        <v>253.98</v>
      </c>
      <c r="Q10" s="152">
        <v>56.09</v>
      </c>
      <c r="R10" s="152">
        <v>310.07</v>
      </c>
      <c r="S10" s="152">
        <v>8.86</v>
      </c>
      <c r="T10" s="152">
        <v>0.28000000000000003</v>
      </c>
      <c r="U10" s="152">
        <v>99.86</v>
      </c>
      <c r="V10" s="152">
        <v>11.93</v>
      </c>
      <c r="W10" s="152">
        <v>5.53</v>
      </c>
      <c r="X10" s="152">
        <v>44.55</v>
      </c>
      <c r="Y10" s="152">
        <v>171.01</v>
      </c>
      <c r="Z10" s="152">
        <v>1794.99</v>
      </c>
      <c r="AA10" s="152">
        <v>1801.9</v>
      </c>
    </row>
    <row r="11" spans="1:28" s="1" customFormat="1" ht="11.25" customHeight="1">
      <c r="A11" s="88"/>
      <c r="B11" s="88" t="s">
        <v>56</v>
      </c>
      <c r="C11" s="153">
        <v>0</v>
      </c>
      <c r="D11" s="153">
        <v>9.5</v>
      </c>
      <c r="E11" s="153">
        <v>6.58</v>
      </c>
      <c r="F11" s="153">
        <v>15.87</v>
      </c>
      <c r="G11" s="153">
        <v>43.95</v>
      </c>
      <c r="H11" s="153">
        <v>0</v>
      </c>
      <c r="I11" s="153">
        <v>8.91</v>
      </c>
      <c r="J11" s="153">
        <v>11.77</v>
      </c>
      <c r="K11" s="153">
        <v>2.4</v>
      </c>
      <c r="L11" s="153">
        <v>5.46</v>
      </c>
      <c r="M11" s="153">
        <v>12.02</v>
      </c>
      <c r="N11" s="153">
        <v>38.090000000000003</v>
      </c>
      <c r="O11" s="153">
        <v>154.55000000000001</v>
      </c>
      <c r="P11" s="153">
        <v>31.28</v>
      </c>
      <c r="Q11" s="153">
        <v>10.18</v>
      </c>
      <c r="R11" s="153">
        <v>41.46</v>
      </c>
      <c r="S11" s="153">
        <v>1.05</v>
      </c>
      <c r="T11" s="153">
        <v>0</v>
      </c>
      <c r="U11" s="153">
        <v>4.3099999999999996</v>
      </c>
      <c r="V11" s="153">
        <v>0</v>
      </c>
      <c r="W11" s="153">
        <v>0.14000000000000001</v>
      </c>
      <c r="X11" s="153">
        <v>4.5199999999999996</v>
      </c>
      <c r="Y11" s="153">
        <v>10.02</v>
      </c>
      <c r="Z11" s="153">
        <v>206.03</v>
      </c>
      <c r="AA11" s="153">
        <v>199</v>
      </c>
    </row>
    <row r="12" spans="1:28" s="1" customFormat="1" ht="11.25" customHeight="1">
      <c r="A12" s="88"/>
      <c r="B12" s="88" t="s">
        <v>37</v>
      </c>
      <c r="C12" s="153">
        <v>44.92</v>
      </c>
      <c r="D12" s="153">
        <v>136.05000000000001</v>
      </c>
      <c r="E12" s="153">
        <v>26.64</v>
      </c>
      <c r="F12" s="153">
        <v>151.33000000000001</v>
      </c>
      <c r="G12" s="153">
        <v>95.47</v>
      </c>
      <c r="H12" s="153">
        <v>29.65</v>
      </c>
      <c r="I12" s="153">
        <v>36.35</v>
      </c>
      <c r="J12" s="153">
        <v>42.91</v>
      </c>
      <c r="K12" s="153">
        <v>12.9</v>
      </c>
      <c r="L12" s="153">
        <v>33.68</v>
      </c>
      <c r="M12" s="153">
        <v>98.61</v>
      </c>
      <c r="N12" s="153">
        <v>233.94</v>
      </c>
      <c r="O12" s="153">
        <v>942.44</v>
      </c>
      <c r="P12" s="153">
        <v>152.80000000000001</v>
      </c>
      <c r="Q12" s="153">
        <v>37.35</v>
      </c>
      <c r="R12" s="153">
        <v>190.15</v>
      </c>
      <c r="S12" s="153">
        <v>5.62</v>
      </c>
      <c r="T12" s="153">
        <v>0.28000000000000003</v>
      </c>
      <c r="U12" s="153">
        <v>56.69</v>
      </c>
      <c r="V12" s="153">
        <v>11.69</v>
      </c>
      <c r="W12" s="153">
        <v>4.95</v>
      </c>
      <c r="X12" s="153">
        <v>24.63</v>
      </c>
      <c r="Y12" s="153">
        <v>103.86</v>
      </c>
      <c r="Z12" s="153">
        <v>1236.45</v>
      </c>
      <c r="AA12" s="153">
        <v>1267.04</v>
      </c>
    </row>
    <row r="13" spans="1:28" s="1" customFormat="1" ht="11.25" customHeight="1">
      <c r="A13" s="88"/>
      <c r="B13" s="118" t="s">
        <v>38</v>
      </c>
      <c r="C13" s="153">
        <v>0</v>
      </c>
      <c r="D13" s="153">
        <v>5.29</v>
      </c>
      <c r="E13" s="153">
        <v>0</v>
      </c>
      <c r="F13" s="153">
        <v>28.58</v>
      </c>
      <c r="G13" s="153">
        <v>2.9</v>
      </c>
      <c r="H13" s="153">
        <v>1.24</v>
      </c>
      <c r="I13" s="153">
        <v>0.69</v>
      </c>
      <c r="J13" s="153">
        <v>0.59</v>
      </c>
      <c r="K13" s="153">
        <v>2.87</v>
      </c>
      <c r="L13" s="153">
        <v>2.62</v>
      </c>
      <c r="M13" s="153">
        <v>8</v>
      </c>
      <c r="N13" s="153">
        <v>26.08</v>
      </c>
      <c r="O13" s="153">
        <v>78.87</v>
      </c>
      <c r="P13" s="153">
        <v>24.73</v>
      </c>
      <c r="Q13" s="153">
        <v>0.86</v>
      </c>
      <c r="R13" s="153">
        <v>25.59</v>
      </c>
      <c r="S13" s="153">
        <v>0.72</v>
      </c>
      <c r="T13" s="153">
        <v>0</v>
      </c>
      <c r="U13" s="153">
        <v>18.940000000000001</v>
      </c>
      <c r="V13" s="153">
        <v>0.23</v>
      </c>
      <c r="W13" s="153">
        <v>0</v>
      </c>
      <c r="X13" s="153">
        <v>5.66</v>
      </c>
      <c r="Y13" s="153">
        <v>25.55</v>
      </c>
      <c r="Z13" s="153">
        <v>130.01</v>
      </c>
      <c r="AA13" s="153">
        <v>122.49</v>
      </c>
    </row>
    <row r="14" spans="1:28" s="1" customFormat="1" ht="11.25" customHeight="1">
      <c r="A14" s="68"/>
      <c r="B14" s="118" t="s">
        <v>57</v>
      </c>
      <c r="C14" s="153">
        <v>0.01</v>
      </c>
      <c r="D14" s="153">
        <v>0.56000000000000005</v>
      </c>
      <c r="E14" s="153">
        <v>0</v>
      </c>
      <c r="F14" s="153">
        <v>9.65</v>
      </c>
      <c r="G14" s="153">
        <v>30.49</v>
      </c>
      <c r="H14" s="153">
        <v>0</v>
      </c>
      <c r="I14" s="153">
        <v>6.41</v>
      </c>
      <c r="J14" s="153">
        <v>17.989999999999998</v>
      </c>
      <c r="K14" s="153">
        <v>1.1200000000000001</v>
      </c>
      <c r="L14" s="153">
        <v>0.01</v>
      </c>
      <c r="M14" s="153">
        <v>20.100000000000001</v>
      </c>
      <c r="N14" s="153">
        <v>51.72</v>
      </c>
      <c r="O14" s="153">
        <v>138.05000000000001</v>
      </c>
      <c r="P14" s="153">
        <v>45.17</v>
      </c>
      <c r="Q14" s="153">
        <v>7.69</v>
      </c>
      <c r="R14" s="153">
        <v>52.86</v>
      </c>
      <c r="S14" s="153">
        <v>1.47</v>
      </c>
      <c r="T14" s="153">
        <v>0</v>
      </c>
      <c r="U14" s="153">
        <v>19.93</v>
      </c>
      <c r="V14" s="153">
        <v>0</v>
      </c>
      <c r="W14" s="153">
        <v>0.44</v>
      </c>
      <c r="X14" s="153">
        <v>9.75</v>
      </c>
      <c r="Y14" s="153">
        <v>31.58</v>
      </c>
      <c r="Z14" s="153">
        <v>222.49</v>
      </c>
      <c r="AA14" s="153">
        <v>213.38</v>
      </c>
    </row>
    <row r="15" spans="1:28" s="84" customFormat="1" ht="11.25" customHeight="1">
      <c r="A15" s="80" t="s">
        <v>39</v>
      </c>
      <c r="B15" s="58"/>
      <c r="C15" s="152">
        <v>12.6</v>
      </c>
      <c r="D15" s="152">
        <v>70.37</v>
      </c>
      <c r="E15" s="152">
        <v>9.68</v>
      </c>
      <c r="F15" s="152">
        <v>54.75</v>
      </c>
      <c r="G15" s="152">
        <v>46.89</v>
      </c>
      <c r="H15" s="152">
        <v>14.05</v>
      </c>
      <c r="I15" s="152">
        <v>10.93</v>
      </c>
      <c r="J15" s="152">
        <v>20.48</v>
      </c>
      <c r="K15" s="152">
        <v>3.39</v>
      </c>
      <c r="L15" s="152">
        <v>17.45</v>
      </c>
      <c r="M15" s="152">
        <v>53.39</v>
      </c>
      <c r="N15" s="152">
        <v>76.69</v>
      </c>
      <c r="O15" s="152">
        <v>390.68</v>
      </c>
      <c r="P15" s="152">
        <v>83.2</v>
      </c>
      <c r="Q15" s="152">
        <v>25.89</v>
      </c>
      <c r="R15" s="152">
        <v>109.09</v>
      </c>
      <c r="S15" s="152">
        <v>0</v>
      </c>
      <c r="T15" s="152">
        <v>0</v>
      </c>
      <c r="U15" s="152">
        <v>23.9</v>
      </c>
      <c r="V15" s="152">
        <v>3.85</v>
      </c>
      <c r="W15" s="152">
        <v>1.71</v>
      </c>
      <c r="X15" s="152">
        <v>33.29</v>
      </c>
      <c r="Y15" s="152">
        <v>62.76</v>
      </c>
      <c r="Z15" s="152">
        <v>562.53</v>
      </c>
      <c r="AA15" s="152">
        <v>601.29999999999995</v>
      </c>
    </row>
    <row r="16" spans="1:28" s="1" customFormat="1" ht="11.25" customHeight="1">
      <c r="B16" s="88" t="s">
        <v>56</v>
      </c>
      <c r="C16" s="153">
        <v>0.52</v>
      </c>
      <c r="D16" s="153">
        <v>6.64</v>
      </c>
      <c r="E16" s="153">
        <v>6.41</v>
      </c>
      <c r="F16" s="153">
        <v>8.31</v>
      </c>
      <c r="G16" s="153">
        <v>7.74</v>
      </c>
      <c r="H16" s="153">
        <v>0</v>
      </c>
      <c r="I16" s="153">
        <v>3.54</v>
      </c>
      <c r="J16" s="153">
        <v>2.5499999999999998</v>
      </c>
      <c r="K16" s="153">
        <v>0.33</v>
      </c>
      <c r="L16" s="153">
        <v>3.68</v>
      </c>
      <c r="M16" s="153">
        <v>3.06</v>
      </c>
      <c r="N16" s="153">
        <v>11</v>
      </c>
      <c r="O16" s="153">
        <v>53.78</v>
      </c>
      <c r="P16" s="153">
        <v>16.190000000000001</v>
      </c>
      <c r="Q16" s="153">
        <v>5.81</v>
      </c>
      <c r="R16" s="153">
        <v>21.99</v>
      </c>
      <c r="S16" s="153">
        <v>0</v>
      </c>
      <c r="T16" s="153">
        <v>0</v>
      </c>
      <c r="U16" s="153">
        <v>1.36</v>
      </c>
      <c r="V16" s="153">
        <v>0</v>
      </c>
      <c r="W16" s="153">
        <v>0.52</v>
      </c>
      <c r="X16" s="153">
        <v>5.84</v>
      </c>
      <c r="Y16" s="153">
        <v>7.72</v>
      </c>
      <c r="Z16" s="153">
        <v>83.49</v>
      </c>
      <c r="AA16" s="153">
        <v>87.47</v>
      </c>
    </row>
    <row r="17" spans="1:28" s="1" customFormat="1" ht="11.25" customHeight="1">
      <c r="B17" s="88" t="s">
        <v>37</v>
      </c>
      <c r="C17" s="153">
        <v>9</v>
      </c>
      <c r="D17" s="153">
        <v>46.96</v>
      </c>
      <c r="E17" s="153">
        <v>0.61</v>
      </c>
      <c r="F17" s="153">
        <v>10.39</v>
      </c>
      <c r="G17" s="153">
        <v>14.05</v>
      </c>
      <c r="H17" s="153">
        <v>3.91</v>
      </c>
      <c r="I17" s="153">
        <v>5.19</v>
      </c>
      <c r="J17" s="153">
        <v>9.6999999999999993</v>
      </c>
      <c r="K17" s="153">
        <v>2.25</v>
      </c>
      <c r="L17" s="153">
        <v>2.64</v>
      </c>
      <c r="M17" s="153">
        <v>23.39</v>
      </c>
      <c r="N17" s="153">
        <v>34.020000000000003</v>
      </c>
      <c r="O17" s="153">
        <v>162.11000000000001</v>
      </c>
      <c r="P17" s="153">
        <v>13.39</v>
      </c>
      <c r="Q17" s="153">
        <v>11.64</v>
      </c>
      <c r="R17" s="153">
        <v>25.03</v>
      </c>
      <c r="S17" s="153">
        <v>0</v>
      </c>
      <c r="T17" s="153">
        <v>0</v>
      </c>
      <c r="U17" s="153">
        <v>8.49</v>
      </c>
      <c r="V17" s="153">
        <v>1.05</v>
      </c>
      <c r="W17" s="153">
        <v>0.25</v>
      </c>
      <c r="X17" s="153">
        <v>0.64</v>
      </c>
      <c r="Y17" s="153">
        <v>10.43</v>
      </c>
      <c r="Z17" s="153">
        <v>197.56</v>
      </c>
      <c r="AA17" s="153">
        <v>210.87</v>
      </c>
    </row>
    <row r="18" spans="1:28" s="1" customFormat="1" ht="11.25" customHeight="1">
      <c r="B18" s="118" t="s">
        <v>38</v>
      </c>
      <c r="C18" s="153">
        <v>2.73</v>
      </c>
      <c r="D18" s="153">
        <v>14.72</v>
      </c>
      <c r="E18" s="153">
        <v>0.98</v>
      </c>
      <c r="F18" s="153">
        <v>34.08</v>
      </c>
      <c r="G18" s="153">
        <v>19.41</v>
      </c>
      <c r="H18" s="153">
        <v>10.14</v>
      </c>
      <c r="I18" s="153">
        <v>2.12</v>
      </c>
      <c r="J18" s="153">
        <v>5.94</v>
      </c>
      <c r="K18" s="153">
        <v>0.79</v>
      </c>
      <c r="L18" s="153">
        <v>9.7799999999999994</v>
      </c>
      <c r="M18" s="153">
        <v>21.9</v>
      </c>
      <c r="N18" s="153">
        <v>20.21</v>
      </c>
      <c r="O18" s="153">
        <v>142.80000000000001</v>
      </c>
      <c r="P18" s="153">
        <v>45.18</v>
      </c>
      <c r="Q18" s="153">
        <v>5.99</v>
      </c>
      <c r="R18" s="153">
        <v>51.17</v>
      </c>
      <c r="S18" s="153">
        <v>0</v>
      </c>
      <c r="T18" s="153">
        <v>0</v>
      </c>
      <c r="U18" s="153">
        <v>13.44</v>
      </c>
      <c r="V18" s="153">
        <v>2.8</v>
      </c>
      <c r="W18" s="153">
        <v>0.95</v>
      </c>
      <c r="X18" s="153">
        <v>23.12</v>
      </c>
      <c r="Y18" s="153">
        <v>40.31</v>
      </c>
      <c r="Z18" s="153">
        <v>234.28</v>
      </c>
      <c r="AA18" s="153">
        <v>244.24</v>
      </c>
    </row>
    <row r="19" spans="1:28" s="1" customFormat="1" ht="11.25" customHeight="1">
      <c r="A19" s="91"/>
      <c r="B19" s="118" t="s">
        <v>57</v>
      </c>
      <c r="C19" s="153">
        <v>0.35</v>
      </c>
      <c r="D19" s="153">
        <v>2.06</v>
      </c>
      <c r="E19" s="153">
        <v>1.68</v>
      </c>
      <c r="F19" s="153">
        <v>1.97</v>
      </c>
      <c r="G19" s="153">
        <v>5.69</v>
      </c>
      <c r="H19" s="153">
        <v>0</v>
      </c>
      <c r="I19" s="153">
        <v>7.0000000000000007E-2</v>
      </c>
      <c r="J19" s="153">
        <v>2.29</v>
      </c>
      <c r="K19" s="153">
        <v>0.02</v>
      </c>
      <c r="L19" s="153">
        <v>1.35</v>
      </c>
      <c r="M19" s="153">
        <v>5.04</v>
      </c>
      <c r="N19" s="153">
        <v>11.46</v>
      </c>
      <c r="O19" s="153">
        <v>32</v>
      </c>
      <c r="P19" s="153">
        <v>8.44</v>
      </c>
      <c r="Q19" s="153">
        <v>2.46</v>
      </c>
      <c r="R19" s="153">
        <v>10.9</v>
      </c>
      <c r="S19" s="153">
        <v>0</v>
      </c>
      <c r="T19" s="153">
        <v>0</v>
      </c>
      <c r="U19" s="153">
        <v>0.61</v>
      </c>
      <c r="V19" s="153">
        <v>0</v>
      </c>
      <c r="W19" s="153">
        <v>0</v>
      </c>
      <c r="X19" s="153">
        <v>3.69</v>
      </c>
      <c r="Y19" s="153">
        <v>4.3</v>
      </c>
      <c r="Z19" s="153">
        <v>47.19</v>
      </c>
      <c r="AA19" s="153">
        <v>58.73</v>
      </c>
    </row>
    <row r="20" spans="1:28" s="84" customFormat="1" ht="11.25" customHeight="1">
      <c r="A20" s="80" t="s">
        <v>40</v>
      </c>
      <c r="B20" s="58"/>
      <c r="C20" s="152">
        <v>82.81</v>
      </c>
      <c r="D20" s="152">
        <v>226.97</v>
      </c>
      <c r="E20" s="152">
        <v>55.15</v>
      </c>
      <c r="F20" s="152">
        <v>238.16</v>
      </c>
      <c r="G20" s="152">
        <v>99.49</v>
      </c>
      <c r="H20" s="152">
        <v>30.67</v>
      </c>
      <c r="I20" s="152">
        <v>31.34</v>
      </c>
      <c r="J20" s="152">
        <v>85.93</v>
      </c>
      <c r="K20" s="152">
        <v>21.71</v>
      </c>
      <c r="L20" s="152">
        <v>50.48</v>
      </c>
      <c r="M20" s="152">
        <v>141.69999999999999</v>
      </c>
      <c r="N20" s="152">
        <v>285.11</v>
      </c>
      <c r="O20" s="152">
        <v>1349.54</v>
      </c>
      <c r="P20" s="152">
        <v>135.31</v>
      </c>
      <c r="Q20" s="152">
        <v>41.83</v>
      </c>
      <c r="R20" s="152">
        <v>177.14</v>
      </c>
      <c r="S20" s="152">
        <v>0</v>
      </c>
      <c r="T20" s="152">
        <v>0</v>
      </c>
      <c r="U20" s="152">
        <v>58.92</v>
      </c>
      <c r="V20" s="152">
        <v>10.79</v>
      </c>
      <c r="W20" s="152">
        <v>4.45</v>
      </c>
      <c r="X20" s="152">
        <v>114.89</v>
      </c>
      <c r="Y20" s="152">
        <v>189.05</v>
      </c>
      <c r="Z20" s="152">
        <v>1715.73</v>
      </c>
      <c r="AA20" s="152">
        <v>1777.49</v>
      </c>
    </row>
    <row r="21" spans="1:28" s="1" customFormat="1" ht="11.25" customHeight="1">
      <c r="B21" s="88" t="s">
        <v>56</v>
      </c>
      <c r="C21" s="153">
        <v>7.54</v>
      </c>
      <c r="D21" s="153">
        <v>14.9</v>
      </c>
      <c r="E21" s="153">
        <v>9.39</v>
      </c>
      <c r="F21" s="153">
        <v>5.28</v>
      </c>
      <c r="G21" s="153">
        <v>7.37</v>
      </c>
      <c r="H21" s="153">
        <v>0</v>
      </c>
      <c r="I21" s="153">
        <v>1.18</v>
      </c>
      <c r="J21" s="153">
        <v>11.19</v>
      </c>
      <c r="K21" s="153">
        <v>0.44</v>
      </c>
      <c r="L21" s="153">
        <v>4.7300000000000004</v>
      </c>
      <c r="M21" s="153">
        <v>2.48</v>
      </c>
      <c r="N21" s="153">
        <v>17.21</v>
      </c>
      <c r="O21" s="153">
        <v>81.7</v>
      </c>
      <c r="P21" s="153">
        <v>8.31</v>
      </c>
      <c r="Q21" s="153">
        <v>7.83</v>
      </c>
      <c r="R21" s="153">
        <v>16.14</v>
      </c>
      <c r="S21" s="153">
        <v>0</v>
      </c>
      <c r="T21" s="153">
        <v>0</v>
      </c>
      <c r="U21" s="153">
        <v>0.65</v>
      </c>
      <c r="V21" s="153">
        <v>1.53</v>
      </c>
      <c r="W21" s="153">
        <v>0</v>
      </c>
      <c r="X21" s="153">
        <v>3.14</v>
      </c>
      <c r="Y21" s="153">
        <v>5.32</v>
      </c>
      <c r="Z21" s="153">
        <v>103.17</v>
      </c>
      <c r="AA21" s="153">
        <v>105.2</v>
      </c>
    </row>
    <row r="22" spans="1:28" s="1" customFormat="1" ht="11.25" customHeight="1">
      <c r="B22" s="88" t="s">
        <v>37</v>
      </c>
      <c r="C22" s="153">
        <v>9.4700000000000006</v>
      </c>
      <c r="D22" s="153">
        <v>72.41</v>
      </c>
      <c r="E22" s="153">
        <v>6.32</v>
      </c>
      <c r="F22" s="153">
        <v>51.55</v>
      </c>
      <c r="G22" s="153">
        <v>15.74</v>
      </c>
      <c r="H22" s="153">
        <v>3.42</v>
      </c>
      <c r="I22" s="153">
        <v>7.57</v>
      </c>
      <c r="J22" s="153">
        <v>10.44</v>
      </c>
      <c r="K22" s="153">
        <v>2.96</v>
      </c>
      <c r="L22" s="153">
        <v>7.73</v>
      </c>
      <c r="M22" s="153">
        <v>38.409999999999997</v>
      </c>
      <c r="N22" s="153">
        <v>87.88</v>
      </c>
      <c r="O22" s="153">
        <v>313.92</v>
      </c>
      <c r="P22" s="153">
        <v>57.03</v>
      </c>
      <c r="Q22" s="153">
        <v>9.9600000000000009</v>
      </c>
      <c r="R22" s="153">
        <v>66.989999999999995</v>
      </c>
      <c r="S22" s="153">
        <v>0</v>
      </c>
      <c r="T22" s="153">
        <v>0</v>
      </c>
      <c r="U22" s="153">
        <v>10.82</v>
      </c>
      <c r="V22" s="153">
        <v>1.02</v>
      </c>
      <c r="W22" s="153">
        <v>0.46</v>
      </c>
      <c r="X22" s="153">
        <v>12.17</v>
      </c>
      <c r="Y22" s="153">
        <v>24.48</v>
      </c>
      <c r="Z22" s="153">
        <v>405.38</v>
      </c>
      <c r="AA22" s="153">
        <v>430.57</v>
      </c>
      <c r="AB22" s="118"/>
    </row>
    <row r="23" spans="1:28" s="1" customFormat="1" ht="11.25" customHeight="1">
      <c r="B23" s="118" t="s">
        <v>38</v>
      </c>
      <c r="C23" s="153">
        <v>6.92</v>
      </c>
      <c r="D23" s="153">
        <v>4.4000000000000004</v>
      </c>
      <c r="E23" s="153">
        <v>0.23</v>
      </c>
      <c r="F23" s="153">
        <v>51.43</v>
      </c>
      <c r="G23" s="153">
        <v>5.52</v>
      </c>
      <c r="H23" s="153">
        <v>0.8</v>
      </c>
      <c r="I23" s="153">
        <v>0.09</v>
      </c>
      <c r="J23" s="153">
        <v>0.23</v>
      </c>
      <c r="K23" s="153">
        <v>0.44</v>
      </c>
      <c r="L23" s="153">
        <v>12.03</v>
      </c>
      <c r="M23" s="153">
        <v>7.99</v>
      </c>
      <c r="N23" s="153">
        <v>15.39</v>
      </c>
      <c r="O23" s="153">
        <v>105.47</v>
      </c>
      <c r="P23" s="153">
        <v>12.65</v>
      </c>
      <c r="Q23" s="153">
        <v>1.7</v>
      </c>
      <c r="R23" s="153">
        <v>14.35</v>
      </c>
      <c r="S23" s="153">
        <v>0</v>
      </c>
      <c r="T23" s="153">
        <v>0</v>
      </c>
      <c r="U23" s="153">
        <v>4.5999999999999996</v>
      </c>
      <c r="V23" s="153">
        <v>0.81</v>
      </c>
      <c r="W23" s="153">
        <v>0</v>
      </c>
      <c r="X23" s="153">
        <v>18.059999999999999</v>
      </c>
      <c r="Y23" s="153">
        <v>23.47</v>
      </c>
      <c r="Z23" s="153">
        <v>143.29</v>
      </c>
      <c r="AA23" s="153">
        <v>158.09</v>
      </c>
    </row>
    <row r="24" spans="1:28" s="1" customFormat="1" ht="11.25" customHeight="1">
      <c r="A24" s="91"/>
      <c r="B24" s="118" t="s">
        <v>57</v>
      </c>
      <c r="C24" s="153">
        <v>58.88</v>
      </c>
      <c r="D24" s="153">
        <v>135.26</v>
      </c>
      <c r="E24" s="153">
        <v>39.200000000000003</v>
      </c>
      <c r="F24" s="153">
        <v>129.9</v>
      </c>
      <c r="G24" s="153">
        <v>70.87</v>
      </c>
      <c r="H24" s="153">
        <v>26.46</v>
      </c>
      <c r="I24" s="153">
        <v>22.49</v>
      </c>
      <c r="J24" s="153">
        <v>64.069999999999993</v>
      </c>
      <c r="K24" s="153">
        <v>17.88</v>
      </c>
      <c r="L24" s="153">
        <v>25.99</v>
      </c>
      <c r="M24" s="153">
        <v>92.82</v>
      </c>
      <c r="N24" s="153">
        <v>164.63</v>
      </c>
      <c r="O24" s="153">
        <v>848.45</v>
      </c>
      <c r="P24" s="153">
        <v>57.33</v>
      </c>
      <c r="Q24" s="153">
        <v>22.33</v>
      </c>
      <c r="R24" s="153">
        <v>79.66</v>
      </c>
      <c r="S24" s="153">
        <v>0</v>
      </c>
      <c r="T24" s="153">
        <v>0</v>
      </c>
      <c r="U24" s="153">
        <v>42.85</v>
      </c>
      <c r="V24" s="153">
        <v>7.43</v>
      </c>
      <c r="W24" s="153">
        <v>3.98</v>
      </c>
      <c r="X24" s="153">
        <v>81.52</v>
      </c>
      <c r="Y24" s="153">
        <v>135.78</v>
      </c>
      <c r="Z24" s="153">
        <v>1063.8800000000001</v>
      </c>
      <c r="AA24" s="153">
        <v>1083.6300000000001</v>
      </c>
    </row>
    <row r="25" spans="1:28" s="84" customFormat="1" ht="11.25" customHeight="1">
      <c r="A25" s="80" t="s">
        <v>26</v>
      </c>
      <c r="B25" s="58"/>
      <c r="C25" s="152">
        <v>140.35</v>
      </c>
      <c r="D25" s="152">
        <v>448.75</v>
      </c>
      <c r="E25" s="152">
        <v>98.05</v>
      </c>
      <c r="F25" s="152">
        <v>498.35</v>
      </c>
      <c r="G25" s="152">
        <v>319.19</v>
      </c>
      <c r="H25" s="152">
        <v>75.62</v>
      </c>
      <c r="I25" s="152">
        <v>94.63</v>
      </c>
      <c r="J25" s="152">
        <v>179.66</v>
      </c>
      <c r="K25" s="152">
        <v>44.39</v>
      </c>
      <c r="L25" s="152">
        <v>109.7</v>
      </c>
      <c r="M25" s="152">
        <v>333.82</v>
      </c>
      <c r="N25" s="152">
        <v>711.62</v>
      </c>
      <c r="O25" s="152">
        <v>3054.12</v>
      </c>
      <c r="P25" s="152">
        <v>472.49</v>
      </c>
      <c r="Q25" s="152">
        <v>123.81</v>
      </c>
      <c r="R25" s="152">
        <v>596.30999999999995</v>
      </c>
      <c r="S25" s="152">
        <v>8.86</v>
      </c>
      <c r="T25" s="152">
        <v>0.28000000000000003</v>
      </c>
      <c r="U25" s="152">
        <v>182.68</v>
      </c>
      <c r="V25" s="152">
        <v>26.57</v>
      </c>
      <c r="W25" s="152">
        <v>11.69</v>
      </c>
      <c r="X25" s="152">
        <v>192.73</v>
      </c>
      <c r="Y25" s="152">
        <v>422.82</v>
      </c>
      <c r="Z25" s="152">
        <v>4073.24</v>
      </c>
      <c r="AA25" s="152">
        <v>4180.6899999999996</v>
      </c>
    </row>
    <row r="26" spans="1:28" s="1" customFormat="1" ht="11.25" customHeight="1">
      <c r="B26" s="88" t="s">
        <v>56</v>
      </c>
      <c r="C26" s="153">
        <v>8.06</v>
      </c>
      <c r="D26" s="153">
        <v>31.04</v>
      </c>
      <c r="E26" s="153">
        <v>22.38</v>
      </c>
      <c r="F26" s="153">
        <v>29.47</v>
      </c>
      <c r="G26" s="153">
        <v>59.06</v>
      </c>
      <c r="H26" s="153">
        <v>0</v>
      </c>
      <c r="I26" s="153">
        <v>13.63</v>
      </c>
      <c r="J26" s="153">
        <v>25.5</v>
      </c>
      <c r="K26" s="153">
        <v>3.16</v>
      </c>
      <c r="L26" s="153">
        <v>13.87</v>
      </c>
      <c r="M26" s="153">
        <v>17.559999999999999</v>
      </c>
      <c r="N26" s="153">
        <v>66.3</v>
      </c>
      <c r="O26" s="153">
        <v>290.02999999999997</v>
      </c>
      <c r="P26" s="153">
        <v>55.78</v>
      </c>
      <c r="Q26" s="153">
        <v>23.82</v>
      </c>
      <c r="R26" s="153">
        <v>79.599999999999994</v>
      </c>
      <c r="S26" s="153">
        <v>1.05</v>
      </c>
      <c r="T26" s="153">
        <v>0</v>
      </c>
      <c r="U26" s="153">
        <v>6.32</v>
      </c>
      <c r="V26" s="153">
        <v>1.53</v>
      </c>
      <c r="W26" s="153">
        <v>0.66</v>
      </c>
      <c r="X26" s="153">
        <v>13.5</v>
      </c>
      <c r="Y26" s="153">
        <v>23.07</v>
      </c>
      <c r="Z26" s="153">
        <v>392.69</v>
      </c>
      <c r="AA26" s="153">
        <v>391.66</v>
      </c>
    </row>
    <row r="27" spans="1:28" s="1" customFormat="1" ht="11.25" customHeight="1">
      <c r="B27" s="88" t="s">
        <v>37</v>
      </c>
      <c r="C27" s="153">
        <v>63.39</v>
      </c>
      <c r="D27" s="153">
        <v>255.42</v>
      </c>
      <c r="E27" s="153">
        <v>33.57</v>
      </c>
      <c r="F27" s="153">
        <v>213.27</v>
      </c>
      <c r="G27" s="153">
        <v>125.26</v>
      </c>
      <c r="H27" s="153">
        <v>36.979999999999997</v>
      </c>
      <c r="I27" s="153">
        <v>49.11</v>
      </c>
      <c r="J27" s="153">
        <v>63.05</v>
      </c>
      <c r="K27" s="153">
        <v>18.11</v>
      </c>
      <c r="L27" s="153">
        <v>44.05</v>
      </c>
      <c r="M27" s="153">
        <v>160.41</v>
      </c>
      <c r="N27" s="153">
        <v>355.85</v>
      </c>
      <c r="O27" s="153">
        <v>1418.46</v>
      </c>
      <c r="P27" s="153">
        <v>223.21</v>
      </c>
      <c r="Q27" s="153">
        <v>58.95</v>
      </c>
      <c r="R27" s="153">
        <v>282.17</v>
      </c>
      <c r="S27" s="153">
        <v>5.62</v>
      </c>
      <c r="T27" s="153">
        <v>0.28000000000000003</v>
      </c>
      <c r="U27" s="153">
        <v>75.989999999999995</v>
      </c>
      <c r="V27" s="153">
        <v>13.77</v>
      </c>
      <c r="W27" s="153">
        <v>5.66</v>
      </c>
      <c r="X27" s="153">
        <v>37.44</v>
      </c>
      <c r="Y27" s="153">
        <v>138.76</v>
      </c>
      <c r="Z27" s="153">
        <v>1839.39</v>
      </c>
      <c r="AA27" s="153">
        <v>1908.48</v>
      </c>
    </row>
    <row r="28" spans="1:28" s="1" customFormat="1" ht="11.25" customHeight="1">
      <c r="B28" s="118" t="s">
        <v>38</v>
      </c>
      <c r="C28" s="153">
        <v>9.66</v>
      </c>
      <c r="D28" s="153">
        <v>24.42</v>
      </c>
      <c r="E28" s="153">
        <v>1.21</v>
      </c>
      <c r="F28" s="153">
        <v>114.09</v>
      </c>
      <c r="G28" s="153">
        <v>27.82</v>
      </c>
      <c r="H28" s="153">
        <v>12.19</v>
      </c>
      <c r="I28" s="153">
        <v>2.91</v>
      </c>
      <c r="J28" s="153">
        <v>6.76</v>
      </c>
      <c r="K28" s="153">
        <v>4.0999999999999996</v>
      </c>
      <c r="L28" s="153">
        <v>24.43</v>
      </c>
      <c r="M28" s="153">
        <v>37.9</v>
      </c>
      <c r="N28" s="153">
        <v>61.67</v>
      </c>
      <c r="O28" s="153">
        <v>327.14</v>
      </c>
      <c r="P28" s="153">
        <v>82.56</v>
      </c>
      <c r="Q28" s="153">
        <v>8.56</v>
      </c>
      <c r="R28" s="153">
        <v>91.12</v>
      </c>
      <c r="S28" s="153">
        <v>0.72</v>
      </c>
      <c r="T28" s="153">
        <v>0</v>
      </c>
      <c r="U28" s="153">
        <v>36.979999999999997</v>
      </c>
      <c r="V28" s="153">
        <v>3.84</v>
      </c>
      <c r="W28" s="153">
        <v>0.95</v>
      </c>
      <c r="X28" s="153">
        <v>46.84</v>
      </c>
      <c r="Y28" s="153">
        <v>89.33</v>
      </c>
      <c r="Z28" s="153">
        <v>507.59</v>
      </c>
      <c r="AA28" s="153">
        <v>524.82000000000005</v>
      </c>
    </row>
    <row r="29" spans="1:28" s="1" customFormat="1" ht="11.25" customHeight="1">
      <c r="A29" s="91"/>
      <c r="B29" s="118" t="s">
        <v>57</v>
      </c>
      <c r="C29" s="153">
        <v>59.24</v>
      </c>
      <c r="D29" s="153">
        <v>137.88</v>
      </c>
      <c r="E29" s="153">
        <v>40.89</v>
      </c>
      <c r="F29" s="153">
        <v>141.53</v>
      </c>
      <c r="G29" s="153">
        <v>107.05</v>
      </c>
      <c r="H29" s="153">
        <v>26.46</v>
      </c>
      <c r="I29" s="153">
        <v>28.97</v>
      </c>
      <c r="J29" s="153">
        <v>84.34</v>
      </c>
      <c r="K29" s="153">
        <v>19.02</v>
      </c>
      <c r="L29" s="153">
        <v>27.35</v>
      </c>
      <c r="M29" s="153">
        <v>117.96</v>
      </c>
      <c r="N29" s="153">
        <v>227.81</v>
      </c>
      <c r="O29" s="153">
        <v>1018.49</v>
      </c>
      <c r="P29" s="153">
        <v>110.94</v>
      </c>
      <c r="Q29" s="153">
        <v>32.479999999999997</v>
      </c>
      <c r="R29" s="153">
        <v>143.41999999999999</v>
      </c>
      <c r="S29" s="153">
        <v>1.47</v>
      </c>
      <c r="T29" s="153">
        <v>0</v>
      </c>
      <c r="U29" s="153">
        <v>63.39</v>
      </c>
      <c r="V29" s="153">
        <v>7.43</v>
      </c>
      <c r="W29" s="153">
        <v>4.43</v>
      </c>
      <c r="X29" s="153">
        <v>94.95</v>
      </c>
      <c r="Y29" s="153">
        <v>171.66</v>
      </c>
      <c r="Z29" s="153">
        <v>1333.57</v>
      </c>
      <c r="AA29" s="153">
        <v>1355.73</v>
      </c>
    </row>
    <row r="30" spans="1:28" s="1" customFormat="1" ht="10.5" customHeight="1">
      <c r="A30" s="93"/>
      <c r="B30" s="9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97"/>
    </row>
    <row r="31" spans="1:28" ht="10.5" customHeight="1"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40"/>
    </row>
    <row r="32" spans="1:28" ht="10.5" customHeight="1"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40"/>
    </row>
    <row r="33" spans="1:29" s="13" customFormat="1" ht="10">
      <c r="A33" s="1" t="s">
        <v>69</v>
      </c>
      <c r="B33" s="9"/>
      <c r="C33" s="62"/>
      <c r="D33" s="62"/>
      <c r="E33" s="62"/>
      <c r="F33" s="62"/>
      <c r="G33" s="62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62"/>
      <c r="X33" s="139"/>
      <c r="Y33" s="139"/>
      <c r="Z33" s="139"/>
      <c r="AA33" s="140"/>
      <c r="AB33" s="1"/>
    </row>
    <row r="34" spans="1:29" s="1" customFormat="1" ht="10.5" customHeight="1">
      <c r="A34" s="1" t="s">
        <v>84</v>
      </c>
      <c r="B34" s="9"/>
      <c r="C34" s="62"/>
      <c r="D34" s="62"/>
      <c r="E34" s="62"/>
      <c r="F34" s="62"/>
      <c r="G34" s="62"/>
      <c r="H34" s="65"/>
      <c r="I34" s="65"/>
      <c r="J34" s="65"/>
      <c r="K34" s="65"/>
      <c r="L34" s="65"/>
      <c r="M34" s="65"/>
      <c r="N34" s="65"/>
      <c r="O34" s="65"/>
      <c r="P34" s="65"/>
      <c r="Q34" s="155"/>
      <c r="R34" s="155"/>
      <c r="S34" s="155"/>
      <c r="T34" s="155"/>
      <c r="U34" s="65"/>
      <c r="V34" s="65"/>
      <c r="W34" s="62"/>
      <c r="X34" s="155"/>
      <c r="Y34" s="155"/>
      <c r="Z34" s="155"/>
      <c r="AA34" s="65"/>
      <c r="AB34" s="13"/>
      <c r="AC34" s="13"/>
    </row>
    <row r="35" spans="1:29" s="9" customFormat="1" ht="10">
      <c r="A35" s="67" t="s">
        <v>70</v>
      </c>
      <c r="C35" s="62"/>
      <c r="D35" s="62"/>
      <c r="E35" s="62"/>
      <c r="F35" s="62"/>
      <c r="G35" s="62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62"/>
      <c r="X35" s="139"/>
      <c r="Y35" s="139"/>
      <c r="Z35" s="139"/>
      <c r="AA35" s="140"/>
      <c r="AB35" s="1"/>
    </row>
    <row r="36" spans="1:29" ht="10.5" customHeight="1">
      <c r="A36" s="57"/>
      <c r="B36" s="9"/>
      <c r="C36" s="62"/>
      <c r="D36" s="62"/>
      <c r="E36" s="62"/>
      <c r="F36" s="62"/>
      <c r="G36" s="62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62"/>
      <c r="X36" s="139"/>
      <c r="Y36" s="139"/>
      <c r="Z36" s="139"/>
      <c r="AA36" s="140"/>
    </row>
    <row r="37" spans="1:29" ht="10.5" customHeight="1"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40"/>
    </row>
    <row r="38" spans="1:29" ht="10.5" customHeight="1"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40"/>
    </row>
    <row r="39" spans="1:29" ht="10.5" customHeight="1"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40"/>
    </row>
    <row r="40" spans="1:29" ht="10.5" customHeight="1"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40"/>
    </row>
    <row r="41" spans="1:29" ht="10.5" customHeight="1"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40"/>
    </row>
    <row r="42" spans="1:29" ht="10.5" customHeight="1"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40"/>
    </row>
    <row r="43" spans="1:29" ht="10.5" customHeight="1"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9"/>
    </row>
    <row r="44" spans="1:29" ht="10.5" customHeight="1"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9"/>
    </row>
    <row r="45" spans="1:29" ht="10.5" customHeight="1"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9"/>
    </row>
    <row r="46" spans="1:29" ht="10.5" customHeight="1"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7"/>
      <c r="AB46" s="118"/>
    </row>
    <row r="47" spans="1:29" ht="10.5" customHeight="1"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9"/>
    </row>
    <row r="48" spans="1:29" ht="10.5" customHeight="1"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9"/>
    </row>
    <row r="49" spans="3:28" ht="10.5" customHeight="1"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9"/>
    </row>
    <row r="50" spans="3:28" ht="10.5" customHeight="1"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9"/>
    </row>
    <row r="51" spans="3:28" ht="10.5" customHeight="1"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9"/>
    </row>
    <row r="52" spans="3:28" ht="10.5" customHeight="1"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9"/>
    </row>
    <row r="53" spans="3:28" ht="10.5" customHeight="1"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9"/>
    </row>
    <row r="54" spans="3:28" ht="10.5" customHeight="1"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9"/>
    </row>
    <row r="55" spans="3:28" ht="10.5" customHeight="1"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9"/>
    </row>
    <row r="56" spans="3:28" ht="10.5" customHeight="1"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9"/>
    </row>
    <row r="57" spans="3:28" ht="10.5" customHeight="1"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9"/>
    </row>
    <row r="58" spans="3:28" ht="10.5" customHeight="1"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7"/>
      <c r="AB58" s="118"/>
    </row>
    <row r="59" spans="3:28" ht="10.5" customHeight="1"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49"/>
    </row>
    <row r="60" spans="3:28" ht="10.5" customHeight="1"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49"/>
    </row>
    <row r="61" spans="3:28" ht="10.5" customHeight="1"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49"/>
    </row>
    <row r="62" spans="3:28" ht="10.5" customHeight="1"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49"/>
    </row>
    <row r="63" spans="3:28" ht="10.5" customHeight="1"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49"/>
    </row>
    <row r="64" spans="3:28" ht="10.5" customHeight="1"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49"/>
    </row>
    <row r="65" spans="3:28" ht="10.5" customHeight="1"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49"/>
    </row>
    <row r="66" spans="3:28" ht="10.5" customHeight="1"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49"/>
    </row>
    <row r="67" spans="3:28" ht="10.5" customHeight="1"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49"/>
    </row>
    <row r="68" spans="3:28" ht="10.5" customHeight="1"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49"/>
    </row>
    <row r="69" spans="3:28" ht="10.5" customHeight="1"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49"/>
    </row>
    <row r="73" spans="3:28" ht="10.5" customHeight="1">
      <c r="C73" s="64"/>
      <c r="D73" s="66"/>
      <c r="E73" s="12"/>
      <c r="F73" s="64"/>
      <c r="G73" s="64"/>
      <c r="H73" s="13"/>
      <c r="I73" s="13"/>
      <c r="J73" s="13"/>
      <c r="K73" s="13"/>
      <c r="L73" s="13"/>
      <c r="M73" s="13"/>
      <c r="N73" s="13"/>
      <c r="O73" s="13"/>
      <c r="P73" s="13"/>
      <c r="Q73" s="11"/>
      <c r="R73" s="11"/>
      <c r="S73" s="11"/>
      <c r="T73" s="11"/>
      <c r="U73" s="13"/>
      <c r="V73" s="13"/>
      <c r="W73" s="64"/>
      <c r="X73" s="11"/>
      <c r="Y73" s="11"/>
      <c r="Z73" s="11"/>
      <c r="AA73" s="13"/>
      <c r="AB73" s="13"/>
    </row>
    <row r="74" spans="3:28" ht="10.5" customHeight="1">
      <c r="C74" s="64"/>
      <c r="D74" s="66"/>
      <c r="E74" s="12"/>
      <c r="F74" s="64"/>
      <c r="G74" s="64"/>
      <c r="H74" s="13"/>
      <c r="I74" s="13"/>
      <c r="J74" s="13"/>
      <c r="K74" s="13"/>
      <c r="L74" s="13"/>
      <c r="M74" s="13"/>
      <c r="N74" s="13"/>
      <c r="O74" s="13"/>
      <c r="P74" s="13"/>
      <c r="Q74" s="11"/>
      <c r="R74" s="11"/>
      <c r="S74" s="11"/>
      <c r="T74" s="11"/>
      <c r="U74" s="13"/>
      <c r="V74" s="13"/>
      <c r="W74" s="64"/>
      <c r="X74" s="11"/>
      <c r="Y74" s="11"/>
      <c r="Z74" s="11"/>
      <c r="AA74" s="13"/>
      <c r="AB74" s="13"/>
    </row>
    <row r="75" spans="3:28" ht="10.5" customHeight="1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500-000000000000}"/>
    <hyperlink ref="A35" r:id="rId1" xr:uid="{00000000-0004-0000-0500-000001000000}"/>
  </hyperlinks>
  <pageMargins left="0.78740157480314965" right="0.59055118110236227" top="0.78740157480314965" bottom="0.59055118110236227" header="0.51181102362204722" footer="0.39370078740157483"/>
  <pageSetup paperSize="9" scale="51" orientation="portrait" r:id="rId2"/>
  <headerFooter>
    <oddFooter>&amp;R&amp;"Arial,Kursiv"&amp;8Août 2014  /  OFS Neuchâtel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36"/>
  <sheetViews>
    <sheetView workbookViewId="0">
      <selection activeCell="C10" sqref="C10:Z29"/>
    </sheetView>
  </sheetViews>
  <sheetFormatPr baseColWidth="10" defaultRowHeight="10.5" customHeight="1"/>
  <cols>
    <col min="1" max="1" width="0.75" style="69" customWidth="1"/>
    <col min="2" max="2" width="37.33203125" style="69" customWidth="1"/>
    <col min="3" max="22" width="6.25" style="98" customWidth="1"/>
    <col min="23" max="23" width="6.75" style="98" customWidth="1"/>
    <col min="24" max="24" width="6.25" style="98" customWidth="1"/>
    <col min="25" max="25" width="5.58203125" style="98" customWidth="1"/>
    <col min="26" max="26" width="6.25" style="98" customWidth="1"/>
    <col min="27" max="27" width="6.25" style="70" customWidth="1"/>
    <col min="28" max="28" width="1" style="1" customWidth="1"/>
    <col min="29" max="256" width="11" style="70"/>
    <col min="257" max="257" width="0.75" style="70" customWidth="1"/>
    <col min="258" max="258" width="17" style="70" customWidth="1"/>
    <col min="259" max="279" width="5.5" style="70" customWidth="1"/>
    <col min="280" max="280" width="1.08203125" style="70" customWidth="1"/>
    <col min="281" max="512" width="11" style="70"/>
    <col min="513" max="513" width="0.75" style="70" customWidth="1"/>
    <col min="514" max="514" width="17" style="70" customWidth="1"/>
    <col min="515" max="535" width="5.5" style="70" customWidth="1"/>
    <col min="536" max="536" width="1.08203125" style="70" customWidth="1"/>
    <col min="537" max="768" width="11" style="70"/>
    <col min="769" max="769" width="0.75" style="70" customWidth="1"/>
    <col min="770" max="770" width="17" style="70" customWidth="1"/>
    <col min="771" max="791" width="5.5" style="70" customWidth="1"/>
    <col min="792" max="792" width="1.08203125" style="70" customWidth="1"/>
    <col min="793" max="1024" width="11" style="70"/>
    <col min="1025" max="1025" width="0.75" style="70" customWidth="1"/>
    <col min="1026" max="1026" width="17" style="70" customWidth="1"/>
    <col min="1027" max="1047" width="5.5" style="70" customWidth="1"/>
    <col min="1048" max="1048" width="1.08203125" style="70" customWidth="1"/>
    <col min="1049" max="1280" width="11" style="70"/>
    <col min="1281" max="1281" width="0.75" style="70" customWidth="1"/>
    <col min="1282" max="1282" width="17" style="70" customWidth="1"/>
    <col min="1283" max="1303" width="5.5" style="70" customWidth="1"/>
    <col min="1304" max="1304" width="1.08203125" style="70" customWidth="1"/>
    <col min="1305" max="1536" width="11" style="70"/>
    <col min="1537" max="1537" width="0.75" style="70" customWidth="1"/>
    <col min="1538" max="1538" width="17" style="70" customWidth="1"/>
    <col min="1539" max="1559" width="5.5" style="70" customWidth="1"/>
    <col min="1560" max="1560" width="1.08203125" style="70" customWidth="1"/>
    <col min="1561" max="1792" width="11" style="70"/>
    <col min="1793" max="1793" width="0.75" style="70" customWidth="1"/>
    <col min="1794" max="1794" width="17" style="70" customWidth="1"/>
    <col min="1795" max="1815" width="5.5" style="70" customWidth="1"/>
    <col min="1816" max="1816" width="1.08203125" style="70" customWidth="1"/>
    <col min="1817" max="2048" width="11" style="70"/>
    <col min="2049" max="2049" width="0.75" style="70" customWidth="1"/>
    <col min="2050" max="2050" width="17" style="70" customWidth="1"/>
    <col min="2051" max="2071" width="5.5" style="70" customWidth="1"/>
    <col min="2072" max="2072" width="1.08203125" style="70" customWidth="1"/>
    <col min="2073" max="2304" width="11" style="70"/>
    <col min="2305" max="2305" width="0.75" style="70" customWidth="1"/>
    <col min="2306" max="2306" width="17" style="70" customWidth="1"/>
    <col min="2307" max="2327" width="5.5" style="70" customWidth="1"/>
    <col min="2328" max="2328" width="1.08203125" style="70" customWidth="1"/>
    <col min="2329" max="2560" width="11" style="70"/>
    <col min="2561" max="2561" width="0.75" style="70" customWidth="1"/>
    <col min="2562" max="2562" width="17" style="70" customWidth="1"/>
    <col min="2563" max="2583" width="5.5" style="70" customWidth="1"/>
    <col min="2584" max="2584" width="1.08203125" style="70" customWidth="1"/>
    <col min="2585" max="2816" width="11" style="70"/>
    <col min="2817" max="2817" width="0.75" style="70" customWidth="1"/>
    <col min="2818" max="2818" width="17" style="70" customWidth="1"/>
    <col min="2819" max="2839" width="5.5" style="70" customWidth="1"/>
    <col min="2840" max="2840" width="1.08203125" style="70" customWidth="1"/>
    <col min="2841" max="3072" width="11" style="70"/>
    <col min="3073" max="3073" width="0.75" style="70" customWidth="1"/>
    <col min="3074" max="3074" width="17" style="70" customWidth="1"/>
    <col min="3075" max="3095" width="5.5" style="70" customWidth="1"/>
    <col min="3096" max="3096" width="1.08203125" style="70" customWidth="1"/>
    <col min="3097" max="3328" width="11" style="70"/>
    <col min="3329" max="3329" width="0.75" style="70" customWidth="1"/>
    <col min="3330" max="3330" width="17" style="70" customWidth="1"/>
    <col min="3331" max="3351" width="5.5" style="70" customWidth="1"/>
    <col min="3352" max="3352" width="1.08203125" style="70" customWidth="1"/>
    <col min="3353" max="3584" width="11" style="70"/>
    <col min="3585" max="3585" width="0.75" style="70" customWidth="1"/>
    <col min="3586" max="3586" width="17" style="70" customWidth="1"/>
    <col min="3587" max="3607" width="5.5" style="70" customWidth="1"/>
    <col min="3608" max="3608" width="1.08203125" style="70" customWidth="1"/>
    <col min="3609" max="3840" width="11" style="70"/>
    <col min="3841" max="3841" width="0.75" style="70" customWidth="1"/>
    <col min="3842" max="3842" width="17" style="70" customWidth="1"/>
    <col min="3843" max="3863" width="5.5" style="70" customWidth="1"/>
    <col min="3864" max="3864" width="1.08203125" style="70" customWidth="1"/>
    <col min="3865" max="4096" width="11" style="70"/>
    <col min="4097" max="4097" width="0.75" style="70" customWidth="1"/>
    <col min="4098" max="4098" width="17" style="70" customWidth="1"/>
    <col min="4099" max="4119" width="5.5" style="70" customWidth="1"/>
    <col min="4120" max="4120" width="1.08203125" style="70" customWidth="1"/>
    <col min="4121" max="4352" width="11" style="70"/>
    <col min="4353" max="4353" width="0.75" style="70" customWidth="1"/>
    <col min="4354" max="4354" width="17" style="70" customWidth="1"/>
    <col min="4355" max="4375" width="5.5" style="70" customWidth="1"/>
    <col min="4376" max="4376" width="1.08203125" style="70" customWidth="1"/>
    <col min="4377" max="4608" width="11" style="70"/>
    <col min="4609" max="4609" width="0.75" style="70" customWidth="1"/>
    <col min="4610" max="4610" width="17" style="70" customWidth="1"/>
    <col min="4611" max="4631" width="5.5" style="70" customWidth="1"/>
    <col min="4632" max="4632" width="1.08203125" style="70" customWidth="1"/>
    <col min="4633" max="4864" width="11" style="70"/>
    <col min="4865" max="4865" width="0.75" style="70" customWidth="1"/>
    <col min="4866" max="4866" width="17" style="70" customWidth="1"/>
    <col min="4867" max="4887" width="5.5" style="70" customWidth="1"/>
    <col min="4888" max="4888" width="1.08203125" style="70" customWidth="1"/>
    <col min="4889" max="5120" width="11" style="70"/>
    <col min="5121" max="5121" width="0.75" style="70" customWidth="1"/>
    <col min="5122" max="5122" width="17" style="70" customWidth="1"/>
    <col min="5123" max="5143" width="5.5" style="70" customWidth="1"/>
    <col min="5144" max="5144" width="1.08203125" style="70" customWidth="1"/>
    <col min="5145" max="5376" width="11" style="70"/>
    <col min="5377" max="5377" width="0.75" style="70" customWidth="1"/>
    <col min="5378" max="5378" width="17" style="70" customWidth="1"/>
    <col min="5379" max="5399" width="5.5" style="70" customWidth="1"/>
    <col min="5400" max="5400" width="1.08203125" style="70" customWidth="1"/>
    <col min="5401" max="5632" width="11" style="70"/>
    <col min="5633" max="5633" width="0.75" style="70" customWidth="1"/>
    <col min="5634" max="5634" width="17" style="70" customWidth="1"/>
    <col min="5635" max="5655" width="5.5" style="70" customWidth="1"/>
    <col min="5656" max="5656" width="1.08203125" style="70" customWidth="1"/>
    <col min="5657" max="5888" width="11" style="70"/>
    <col min="5889" max="5889" width="0.75" style="70" customWidth="1"/>
    <col min="5890" max="5890" width="17" style="70" customWidth="1"/>
    <col min="5891" max="5911" width="5.5" style="70" customWidth="1"/>
    <col min="5912" max="5912" width="1.08203125" style="70" customWidth="1"/>
    <col min="5913" max="6144" width="11" style="70"/>
    <col min="6145" max="6145" width="0.75" style="70" customWidth="1"/>
    <col min="6146" max="6146" width="17" style="70" customWidth="1"/>
    <col min="6147" max="6167" width="5.5" style="70" customWidth="1"/>
    <col min="6168" max="6168" width="1.08203125" style="70" customWidth="1"/>
    <col min="6169" max="6400" width="11" style="70"/>
    <col min="6401" max="6401" width="0.75" style="70" customWidth="1"/>
    <col min="6402" max="6402" width="17" style="70" customWidth="1"/>
    <col min="6403" max="6423" width="5.5" style="70" customWidth="1"/>
    <col min="6424" max="6424" width="1.08203125" style="70" customWidth="1"/>
    <col min="6425" max="6656" width="11" style="70"/>
    <col min="6657" max="6657" width="0.75" style="70" customWidth="1"/>
    <col min="6658" max="6658" width="17" style="70" customWidth="1"/>
    <col min="6659" max="6679" width="5.5" style="70" customWidth="1"/>
    <col min="6680" max="6680" width="1.08203125" style="70" customWidth="1"/>
    <col min="6681" max="6912" width="11" style="70"/>
    <col min="6913" max="6913" width="0.75" style="70" customWidth="1"/>
    <col min="6914" max="6914" width="17" style="70" customWidth="1"/>
    <col min="6915" max="6935" width="5.5" style="70" customWidth="1"/>
    <col min="6936" max="6936" width="1.08203125" style="70" customWidth="1"/>
    <col min="6937" max="7168" width="11" style="70"/>
    <col min="7169" max="7169" width="0.75" style="70" customWidth="1"/>
    <col min="7170" max="7170" width="17" style="70" customWidth="1"/>
    <col min="7171" max="7191" width="5.5" style="70" customWidth="1"/>
    <col min="7192" max="7192" width="1.08203125" style="70" customWidth="1"/>
    <col min="7193" max="7424" width="11" style="70"/>
    <col min="7425" max="7425" width="0.75" style="70" customWidth="1"/>
    <col min="7426" max="7426" width="17" style="70" customWidth="1"/>
    <col min="7427" max="7447" width="5.5" style="70" customWidth="1"/>
    <col min="7448" max="7448" width="1.08203125" style="70" customWidth="1"/>
    <col min="7449" max="7680" width="11" style="70"/>
    <col min="7681" max="7681" width="0.75" style="70" customWidth="1"/>
    <col min="7682" max="7682" width="17" style="70" customWidth="1"/>
    <col min="7683" max="7703" width="5.5" style="70" customWidth="1"/>
    <col min="7704" max="7704" width="1.08203125" style="70" customWidth="1"/>
    <col min="7705" max="7936" width="11" style="70"/>
    <col min="7937" max="7937" width="0.75" style="70" customWidth="1"/>
    <col min="7938" max="7938" width="17" style="70" customWidth="1"/>
    <col min="7939" max="7959" width="5.5" style="70" customWidth="1"/>
    <col min="7960" max="7960" width="1.08203125" style="70" customWidth="1"/>
    <col min="7961" max="8192" width="11" style="70"/>
    <col min="8193" max="8193" width="0.75" style="70" customWidth="1"/>
    <col min="8194" max="8194" width="17" style="70" customWidth="1"/>
    <col min="8195" max="8215" width="5.5" style="70" customWidth="1"/>
    <col min="8216" max="8216" width="1.08203125" style="70" customWidth="1"/>
    <col min="8217" max="8448" width="11" style="70"/>
    <col min="8449" max="8449" width="0.75" style="70" customWidth="1"/>
    <col min="8450" max="8450" width="17" style="70" customWidth="1"/>
    <col min="8451" max="8471" width="5.5" style="70" customWidth="1"/>
    <col min="8472" max="8472" width="1.08203125" style="70" customWidth="1"/>
    <col min="8473" max="8704" width="11" style="70"/>
    <col min="8705" max="8705" width="0.75" style="70" customWidth="1"/>
    <col min="8706" max="8706" width="17" style="70" customWidth="1"/>
    <col min="8707" max="8727" width="5.5" style="70" customWidth="1"/>
    <col min="8728" max="8728" width="1.08203125" style="70" customWidth="1"/>
    <col min="8729" max="8960" width="11" style="70"/>
    <col min="8961" max="8961" width="0.75" style="70" customWidth="1"/>
    <col min="8962" max="8962" width="17" style="70" customWidth="1"/>
    <col min="8963" max="8983" width="5.5" style="70" customWidth="1"/>
    <col min="8984" max="8984" width="1.08203125" style="70" customWidth="1"/>
    <col min="8985" max="9216" width="11" style="70"/>
    <col min="9217" max="9217" width="0.75" style="70" customWidth="1"/>
    <col min="9218" max="9218" width="17" style="70" customWidth="1"/>
    <col min="9219" max="9239" width="5.5" style="70" customWidth="1"/>
    <col min="9240" max="9240" width="1.08203125" style="70" customWidth="1"/>
    <col min="9241" max="9472" width="11" style="70"/>
    <col min="9473" max="9473" width="0.75" style="70" customWidth="1"/>
    <col min="9474" max="9474" width="17" style="70" customWidth="1"/>
    <col min="9475" max="9495" width="5.5" style="70" customWidth="1"/>
    <col min="9496" max="9496" width="1.08203125" style="70" customWidth="1"/>
    <col min="9497" max="9728" width="11" style="70"/>
    <col min="9729" max="9729" width="0.75" style="70" customWidth="1"/>
    <col min="9730" max="9730" width="17" style="70" customWidth="1"/>
    <col min="9731" max="9751" width="5.5" style="70" customWidth="1"/>
    <col min="9752" max="9752" width="1.08203125" style="70" customWidth="1"/>
    <col min="9753" max="9984" width="11" style="70"/>
    <col min="9985" max="9985" width="0.75" style="70" customWidth="1"/>
    <col min="9986" max="9986" width="17" style="70" customWidth="1"/>
    <col min="9987" max="10007" width="5.5" style="70" customWidth="1"/>
    <col min="10008" max="10008" width="1.08203125" style="70" customWidth="1"/>
    <col min="10009" max="10240" width="11" style="70"/>
    <col min="10241" max="10241" width="0.75" style="70" customWidth="1"/>
    <col min="10242" max="10242" width="17" style="70" customWidth="1"/>
    <col min="10243" max="10263" width="5.5" style="70" customWidth="1"/>
    <col min="10264" max="10264" width="1.08203125" style="70" customWidth="1"/>
    <col min="10265" max="10496" width="11" style="70"/>
    <col min="10497" max="10497" width="0.75" style="70" customWidth="1"/>
    <col min="10498" max="10498" width="17" style="70" customWidth="1"/>
    <col min="10499" max="10519" width="5.5" style="70" customWidth="1"/>
    <col min="10520" max="10520" width="1.08203125" style="70" customWidth="1"/>
    <col min="10521" max="10752" width="11" style="70"/>
    <col min="10753" max="10753" width="0.75" style="70" customWidth="1"/>
    <col min="10754" max="10754" width="17" style="70" customWidth="1"/>
    <col min="10755" max="10775" width="5.5" style="70" customWidth="1"/>
    <col min="10776" max="10776" width="1.08203125" style="70" customWidth="1"/>
    <col min="10777" max="11008" width="11" style="70"/>
    <col min="11009" max="11009" width="0.75" style="70" customWidth="1"/>
    <col min="11010" max="11010" width="17" style="70" customWidth="1"/>
    <col min="11011" max="11031" width="5.5" style="70" customWidth="1"/>
    <col min="11032" max="11032" width="1.08203125" style="70" customWidth="1"/>
    <col min="11033" max="11264" width="11" style="70"/>
    <col min="11265" max="11265" width="0.75" style="70" customWidth="1"/>
    <col min="11266" max="11266" width="17" style="70" customWidth="1"/>
    <col min="11267" max="11287" width="5.5" style="70" customWidth="1"/>
    <col min="11288" max="11288" width="1.08203125" style="70" customWidth="1"/>
    <col min="11289" max="11520" width="11" style="70"/>
    <col min="11521" max="11521" width="0.75" style="70" customWidth="1"/>
    <col min="11522" max="11522" width="17" style="70" customWidth="1"/>
    <col min="11523" max="11543" width="5.5" style="70" customWidth="1"/>
    <col min="11544" max="11544" width="1.08203125" style="70" customWidth="1"/>
    <col min="11545" max="11776" width="11" style="70"/>
    <col min="11777" max="11777" width="0.75" style="70" customWidth="1"/>
    <col min="11778" max="11778" width="17" style="70" customWidth="1"/>
    <col min="11779" max="11799" width="5.5" style="70" customWidth="1"/>
    <col min="11800" max="11800" width="1.08203125" style="70" customWidth="1"/>
    <col min="11801" max="12032" width="11" style="70"/>
    <col min="12033" max="12033" width="0.75" style="70" customWidth="1"/>
    <col min="12034" max="12034" width="17" style="70" customWidth="1"/>
    <col min="12035" max="12055" width="5.5" style="70" customWidth="1"/>
    <col min="12056" max="12056" width="1.08203125" style="70" customWidth="1"/>
    <col min="12057" max="12288" width="11" style="70"/>
    <col min="12289" max="12289" width="0.75" style="70" customWidth="1"/>
    <col min="12290" max="12290" width="17" style="70" customWidth="1"/>
    <col min="12291" max="12311" width="5.5" style="70" customWidth="1"/>
    <col min="12312" max="12312" width="1.08203125" style="70" customWidth="1"/>
    <col min="12313" max="12544" width="11" style="70"/>
    <col min="12545" max="12545" width="0.75" style="70" customWidth="1"/>
    <col min="12546" max="12546" width="17" style="70" customWidth="1"/>
    <col min="12547" max="12567" width="5.5" style="70" customWidth="1"/>
    <col min="12568" max="12568" width="1.08203125" style="70" customWidth="1"/>
    <col min="12569" max="12800" width="11" style="70"/>
    <col min="12801" max="12801" width="0.75" style="70" customWidth="1"/>
    <col min="12802" max="12802" width="17" style="70" customWidth="1"/>
    <col min="12803" max="12823" width="5.5" style="70" customWidth="1"/>
    <col min="12824" max="12824" width="1.08203125" style="70" customWidth="1"/>
    <col min="12825" max="13056" width="11" style="70"/>
    <col min="13057" max="13057" width="0.75" style="70" customWidth="1"/>
    <col min="13058" max="13058" width="17" style="70" customWidth="1"/>
    <col min="13059" max="13079" width="5.5" style="70" customWidth="1"/>
    <col min="13080" max="13080" width="1.08203125" style="70" customWidth="1"/>
    <col min="13081" max="13312" width="11" style="70"/>
    <col min="13313" max="13313" width="0.75" style="70" customWidth="1"/>
    <col min="13314" max="13314" width="17" style="70" customWidth="1"/>
    <col min="13315" max="13335" width="5.5" style="70" customWidth="1"/>
    <col min="13336" max="13336" width="1.08203125" style="70" customWidth="1"/>
    <col min="13337" max="13568" width="11" style="70"/>
    <col min="13569" max="13569" width="0.75" style="70" customWidth="1"/>
    <col min="13570" max="13570" width="17" style="70" customWidth="1"/>
    <col min="13571" max="13591" width="5.5" style="70" customWidth="1"/>
    <col min="13592" max="13592" width="1.08203125" style="70" customWidth="1"/>
    <col min="13593" max="13824" width="11" style="70"/>
    <col min="13825" max="13825" width="0.75" style="70" customWidth="1"/>
    <col min="13826" max="13826" width="17" style="70" customWidth="1"/>
    <col min="13827" max="13847" width="5.5" style="70" customWidth="1"/>
    <col min="13848" max="13848" width="1.08203125" style="70" customWidth="1"/>
    <col min="13849" max="14080" width="11" style="70"/>
    <col min="14081" max="14081" width="0.75" style="70" customWidth="1"/>
    <col min="14082" max="14082" width="17" style="70" customWidth="1"/>
    <col min="14083" max="14103" width="5.5" style="70" customWidth="1"/>
    <col min="14104" max="14104" width="1.08203125" style="70" customWidth="1"/>
    <col min="14105" max="14336" width="11" style="70"/>
    <col min="14337" max="14337" width="0.75" style="70" customWidth="1"/>
    <col min="14338" max="14338" width="17" style="70" customWidth="1"/>
    <col min="14339" max="14359" width="5.5" style="70" customWidth="1"/>
    <col min="14360" max="14360" width="1.08203125" style="70" customWidth="1"/>
    <col min="14361" max="14592" width="11" style="70"/>
    <col min="14593" max="14593" width="0.75" style="70" customWidth="1"/>
    <col min="14594" max="14594" width="17" style="70" customWidth="1"/>
    <col min="14595" max="14615" width="5.5" style="70" customWidth="1"/>
    <col min="14616" max="14616" width="1.08203125" style="70" customWidth="1"/>
    <col min="14617" max="14848" width="11" style="70"/>
    <col min="14849" max="14849" width="0.75" style="70" customWidth="1"/>
    <col min="14850" max="14850" width="17" style="70" customWidth="1"/>
    <col min="14851" max="14871" width="5.5" style="70" customWidth="1"/>
    <col min="14872" max="14872" width="1.08203125" style="70" customWidth="1"/>
    <col min="14873" max="15104" width="11" style="70"/>
    <col min="15105" max="15105" width="0.75" style="70" customWidth="1"/>
    <col min="15106" max="15106" width="17" style="70" customWidth="1"/>
    <col min="15107" max="15127" width="5.5" style="70" customWidth="1"/>
    <col min="15128" max="15128" width="1.08203125" style="70" customWidth="1"/>
    <col min="15129" max="15360" width="11" style="70"/>
    <col min="15361" max="15361" width="0.75" style="70" customWidth="1"/>
    <col min="15362" max="15362" width="17" style="70" customWidth="1"/>
    <col min="15363" max="15383" width="5.5" style="70" customWidth="1"/>
    <col min="15384" max="15384" width="1.08203125" style="70" customWidth="1"/>
    <col min="15385" max="15616" width="11" style="70"/>
    <col min="15617" max="15617" width="0.75" style="70" customWidth="1"/>
    <col min="15618" max="15618" width="17" style="70" customWidth="1"/>
    <col min="15619" max="15639" width="5.5" style="70" customWidth="1"/>
    <col min="15640" max="15640" width="1.08203125" style="70" customWidth="1"/>
    <col min="15641" max="15872" width="11" style="70"/>
    <col min="15873" max="15873" width="0.75" style="70" customWidth="1"/>
    <col min="15874" max="15874" width="17" style="70" customWidth="1"/>
    <col min="15875" max="15895" width="5.5" style="70" customWidth="1"/>
    <col min="15896" max="15896" width="1.08203125" style="70" customWidth="1"/>
    <col min="15897" max="16128" width="11" style="70"/>
    <col min="16129" max="16129" width="0.75" style="70" customWidth="1"/>
    <col min="16130" max="16130" width="17" style="70" customWidth="1"/>
    <col min="16131" max="16151" width="5.5" style="70" customWidth="1"/>
    <col min="16152" max="16152" width="1.08203125" style="70" customWidth="1"/>
    <col min="16153" max="16384" width="11" style="70"/>
  </cols>
  <sheetData>
    <row r="1" spans="1:28" s="3" customFormat="1" ht="12" customHeight="1">
      <c r="A1" s="43" t="s">
        <v>97</v>
      </c>
      <c r="B1" s="43"/>
      <c r="C1" s="43"/>
      <c r="D1" s="43"/>
      <c r="E1" s="43"/>
      <c r="F1" s="43"/>
      <c r="G1" s="43"/>
      <c r="H1" s="43"/>
      <c r="N1" s="4"/>
      <c r="O1" s="4"/>
      <c r="Q1" s="5"/>
      <c r="Z1" s="5"/>
      <c r="AB1" s="4" t="s">
        <v>9</v>
      </c>
    </row>
    <row r="2" spans="1:28" ht="10.5" customHeight="1">
      <c r="A2" s="68"/>
      <c r="C2" s="6"/>
      <c r="D2" s="6"/>
      <c r="E2" s="6"/>
      <c r="F2" s="6"/>
      <c r="G2" s="6"/>
      <c r="H2" s="6"/>
      <c r="I2" s="6"/>
      <c r="J2" s="6"/>
      <c r="K2" s="6"/>
      <c r="L2" s="6"/>
      <c r="M2" s="52"/>
      <c r="N2" s="52"/>
      <c r="O2" s="52"/>
      <c r="P2" s="6"/>
      <c r="Q2" s="52"/>
      <c r="R2" s="6"/>
      <c r="S2" s="6"/>
      <c r="T2" s="3"/>
      <c r="U2" s="3"/>
      <c r="V2" s="3"/>
      <c r="W2" s="6"/>
      <c r="X2" s="3"/>
      <c r="Y2" s="3"/>
      <c r="Z2" s="3"/>
      <c r="AB2" s="3"/>
    </row>
    <row r="3" spans="1:28" s="3" customFormat="1" ht="11.25" customHeight="1">
      <c r="A3" s="3" t="s">
        <v>45</v>
      </c>
      <c r="H3" s="131"/>
      <c r="J3" s="6"/>
      <c r="K3" s="6"/>
      <c r="L3" s="6"/>
      <c r="M3" s="6"/>
      <c r="AA3" s="70"/>
    </row>
    <row r="4" spans="1:28" ht="10.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52"/>
      <c r="N4" s="52"/>
      <c r="O4" s="52"/>
      <c r="P4" s="6"/>
      <c r="Q4" s="52"/>
      <c r="R4" s="6"/>
      <c r="S4" s="6"/>
      <c r="T4" s="3"/>
      <c r="U4" s="3"/>
      <c r="V4" s="3"/>
      <c r="W4" s="6"/>
      <c r="X4" s="3"/>
      <c r="Y4" s="3"/>
      <c r="Z4" s="3"/>
      <c r="AB4" s="3"/>
    </row>
    <row r="5" spans="1:28" s="3" customFormat="1" ht="10.5" customHeight="1">
      <c r="A5" s="9" t="s">
        <v>55</v>
      </c>
      <c r="B5" s="71"/>
      <c r="M5" s="53"/>
      <c r="N5" s="54"/>
      <c r="O5" s="54"/>
      <c r="Q5" s="53"/>
      <c r="T5" s="98"/>
      <c r="U5" s="98"/>
      <c r="V5" s="98"/>
      <c r="X5" s="98"/>
      <c r="Y5" s="98"/>
      <c r="Z5" s="98"/>
      <c r="AB5" s="1"/>
    </row>
    <row r="6" spans="1:28" ht="10.5" customHeight="1">
      <c r="AA6" s="3"/>
    </row>
    <row r="7" spans="1:28" s="9" customFormat="1" ht="23.5" customHeight="1">
      <c r="A7" s="72"/>
      <c r="B7" s="73"/>
      <c r="C7" s="169" t="s">
        <v>52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53</v>
      </c>
      <c r="R7" s="172"/>
      <c r="S7" s="173"/>
      <c r="T7" s="171" t="s">
        <v>54</v>
      </c>
      <c r="U7" s="172"/>
      <c r="V7" s="172"/>
      <c r="W7" s="172"/>
      <c r="X7" s="172"/>
      <c r="Y7" s="172"/>
      <c r="Z7" s="173"/>
      <c r="AA7" s="174" t="s">
        <v>26</v>
      </c>
      <c r="AB7" s="74"/>
    </row>
    <row r="8" spans="1:28" s="80" customFormat="1" ht="31.5">
      <c r="A8" s="75"/>
      <c r="B8" s="76"/>
      <c r="C8" s="77" t="s">
        <v>14</v>
      </c>
      <c r="D8" s="77" t="s">
        <v>15</v>
      </c>
      <c r="E8" s="77" t="s">
        <v>74</v>
      </c>
      <c r="F8" s="77" t="s">
        <v>75</v>
      </c>
      <c r="G8" s="77" t="s">
        <v>17</v>
      </c>
      <c r="H8" s="77" t="s">
        <v>76</v>
      </c>
      <c r="I8" s="77" t="s">
        <v>77</v>
      </c>
      <c r="J8" s="77" t="s">
        <v>78</v>
      </c>
      <c r="K8" s="77" t="s">
        <v>79</v>
      </c>
      <c r="L8" s="77" t="s">
        <v>80</v>
      </c>
      <c r="M8" s="77" t="s">
        <v>81</v>
      </c>
      <c r="N8" s="77" t="s">
        <v>82</v>
      </c>
      <c r="O8" s="77" t="s">
        <v>86</v>
      </c>
      <c r="P8" s="78" t="s">
        <v>26</v>
      </c>
      <c r="Q8" s="77" t="s">
        <v>11</v>
      </c>
      <c r="R8" s="77" t="s">
        <v>12</v>
      </c>
      <c r="S8" s="78" t="s">
        <v>26</v>
      </c>
      <c r="T8" s="77" t="s">
        <v>10</v>
      </c>
      <c r="U8" s="77" t="s">
        <v>85</v>
      </c>
      <c r="V8" s="77" t="s">
        <v>13</v>
      </c>
      <c r="W8" s="77" t="s">
        <v>87</v>
      </c>
      <c r="X8" s="77" t="s">
        <v>99</v>
      </c>
      <c r="Y8" s="77" t="s">
        <v>83</v>
      </c>
      <c r="Z8" s="78" t="s">
        <v>26</v>
      </c>
      <c r="AA8" s="175"/>
      <c r="AB8" s="79"/>
    </row>
    <row r="9" spans="1:28" s="84" customFormat="1" ht="10.5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8" s="84" customFormat="1" ht="11.25" customHeight="1">
      <c r="A10" s="100" t="s">
        <v>56</v>
      </c>
      <c r="B10" s="100"/>
      <c r="C10" s="133">
        <v>8.06</v>
      </c>
      <c r="D10" s="133">
        <v>31.04</v>
      </c>
      <c r="E10" s="133">
        <v>22.38</v>
      </c>
      <c r="F10" s="133">
        <v>29.47</v>
      </c>
      <c r="G10" s="133">
        <v>59.06</v>
      </c>
      <c r="H10" s="133">
        <v>0</v>
      </c>
      <c r="I10" s="133">
        <v>13.63</v>
      </c>
      <c r="J10" s="133">
        <v>25.5</v>
      </c>
      <c r="K10" s="133">
        <v>3.16</v>
      </c>
      <c r="L10" s="133">
        <v>13.87</v>
      </c>
      <c r="M10" s="133">
        <v>17.559999999999999</v>
      </c>
      <c r="N10" s="133">
        <v>66.3</v>
      </c>
      <c r="O10" s="133">
        <v>290.02999999999997</v>
      </c>
      <c r="P10" s="133">
        <v>55.78</v>
      </c>
      <c r="Q10" s="133">
        <v>23.82</v>
      </c>
      <c r="R10" s="133">
        <v>79.599999999999994</v>
      </c>
      <c r="S10" s="137">
        <v>1.05</v>
      </c>
      <c r="T10" s="137">
        <v>0</v>
      </c>
      <c r="U10" s="137">
        <v>6.32</v>
      </c>
      <c r="V10" s="137">
        <v>1.53</v>
      </c>
      <c r="W10" s="137">
        <v>0.66</v>
      </c>
      <c r="X10" s="137">
        <v>13.5</v>
      </c>
      <c r="Y10" s="137">
        <v>23.07</v>
      </c>
      <c r="Z10" s="138">
        <v>392.69</v>
      </c>
      <c r="AA10" s="138">
        <v>391.66</v>
      </c>
      <c r="AB10" s="1"/>
    </row>
    <row r="11" spans="1:28" s="1" customFormat="1" ht="11.25" customHeight="1">
      <c r="A11" s="88"/>
      <c r="B11" s="88" t="s">
        <v>63</v>
      </c>
      <c r="C11" s="134">
        <v>4.5199999999999996</v>
      </c>
      <c r="D11" s="134">
        <v>15.81</v>
      </c>
      <c r="E11" s="134">
        <v>8.1999999999999993</v>
      </c>
      <c r="F11" s="134">
        <v>9.7100000000000009</v>
      </c>
      <c r="G11" s="134">
        <v>28.02</v>
      </c>
      <c r="H11" s="134">
        <v>0</v>
      </c>
      <c r="I11" s="134">
        <v>6.33</v>
      </c>
      <c r="J11" s="134">
        <v>9.42</v>
      </c>
      <c r="K11" s="134">
        <v>2.46</v>
      </c>
      <c r="L11" s="134">
        <v>6.62</v>
      </c>
      <c r="M11" s="134">
        <v>8.52</v>
      </c>
      <c r="N11" s="134">
        <v>28.64</v>
      </c>
      <c r="O11" s="134">
        <v>128.24</v>
      </c>
      <c r="P11" s="134">
        <v>19.8</v>
      </c>
      <c r="Q11" s="134">
        <v>13.06</v>
      </c>
      <c r="R11" s="134">
        <v>32.869999999999997</v>
      </c>
      <c r="S11" s="139">
        <v>0.11</v>
      </c>
      <c r="T11" s="139">
        <v>0</v>
      </c>
      <c r="U11" s="139">
        <v>3.97</v>
      </c>
      <c r="V11" s="139">
        <v>1.36</v>
      </c>
      <c r="W11" s="139">
        <v>0</v>
      </c>
      <c r="X11" s="139">
        <v>6.71</v>
      </c>
      <c r="Y11" s="139">
        <v>12.15</v>
      </c>
      <c r="Z11" s="140">
        <v>173.25</v>
      </c>
      <c r="AA11" s="140">
        <v>174.65</v>
      </c>
    </row>
    <row r="12" spans="1:28" s="1" customFormat="1" ht="11.25" customHeight="1">
      <c r="A12" s="68"/>
      <c r="B12" s="88" t="s">
        <v>64</v>
      </c>
      <c r="C12" s="134">
        <v>3.54</v>
      </c>
      <c r="D12" s="134">
        <v>15.23</v>
      </c>
      <c r="E12" s="134">
        <v>14.17</v>
      </c>
      <c r="F12" s="134">
        <v>19.760000000000002</v>
      </c>
      <c r="G12" s="134">
        <v>31.04</v>
      </c>
      <c r="H12" s="134">
        <v>0</v>
      </c>
      <c r="I12" s="134">
        <v>7.31</v>
      </c>
      <c r="J12" s="134">
        <v>16.09</v>
      </c>
      <c r="K12" s="134">
        <v>0.7</v>
      </c>
      <c r="L12" s="134">
        <v>7.25</v>
      </c>
      <c r="M12" s="134">
        <v>9.0399999999999991</v>
      </c>
      <c r="N12" s="134">
        <v>37.659999999999997</v>
      </c>
      <c r="O12" s="134">
        <v>161.78</v>
      </c>
      <c r="P12" s="134">
        <v>35.979999999999997</v>
      </c>
      <c r="Q12" s="134">
        <v>10.76</v>
      </c>
      <c r="R12" s="134">
        <v>46.74</v>
      </c>
      <c r="S12" s="139">
        <v>0.94</v>
      </c>
      <c r="T12" s="139">
        <v>0</v>
      </c>
      <c r="U12" s="139">
        <v>2.35</v>
      </c>
      <c r="V12" s="139">
        <v>0.17</v>
      </c>
      <c r="W12" s="139">
        <v>0.66</v>
      </c>
      <c r="X12" s="139">
        <v>6.8</v>
      </c>
      <c r="Y12" s="139">
        <v>10.92</v>
      </c>
      <c r="Z12" s="140">
        <v>219.44</v>
      </c>
      <c r="AA12" s="140">
        <v>217.01</v>
      </c>
    </row>
    <row r="13" spans="1:28" s="141" customFormat="1" ht="11.25" customHeight="1">
      <c r="B13" s="48" t="s">
        <v>60</v>
      </c>
      <c r="C13" s="48">
        <f>C12/C10</f>
        <v>0.43920595533498757</v>
      </c>
      <c r="D13" s="48">
        <f>D12/D10</f>
        <v>0.49065721649484539</v>
      </c>
      <c r="E13" s="48">
        <f>E12/E10</f>
        <v>0.63315460232350318</v>
      </c>
      <c r="F13" s="48">
        <f>F12/F10</f>
        <v>0.67051238547675607</v>
      </c>
      <c r="G13" s="48">
        <f>G12/G10</f>
        <v>0.52556721977649845</v>
      </c>
      <c r="H13" s="48">
        <v>0</v>
      </c>
      <c r="I13" s="48">
        <f>I12/I10</f>
        <v>0.53631694790902418</v>
      </c>
      <c r="J13" s="48">
        <f>J12/J10</f>
        <v>0.63098039215686275</v>
      </c>
      <c r="K13" s="48">
        <f>K12/K10</f>
        <v>0.22151898734177214</v>
      </c>
      <c r="L13" s="48">
        <f>L12/L10</f>
        <v>0.52271088680605626</v>
      </c>
      <c r="M13" s="48">
        <f>M12/M10</f>
        <v>0.51480637813211849</v>
      </c>
      <c r="N13" s="48">
        <f>N12/N10</f>
        <v>0.56802413273001506</v>
      </c>
      <c r="O13" s="48">
        <f>O12/O10</f>
        <v>0.55780436506568287</v>
      </c>
      <c r="P13" s="48">
        <f>P12/P10</f>
        <v>0.64503406238795258</v>
      </c>
      <c r="Q13" s="48">
        <f>Q12/Q10</f>
        <v>0.45172124265323255</v>
      </c>
      <c r="R13" s="48">
        <f>R12/R10</f>
        <v>0.58718592964824123</v>
      </c>
      <c r="S13" s="48">
        <f>S12/S10</f>
        <v>0.89523809523809517</v>
      </c>
      <c r="T13" s="48">
        <v>0</v>
      </c>
      <c r="U13" s="48">
        <f>U12/U10</f>
        <v>0.37183544303797467</v>
      </c>
      <c r="V13" s="48">
        <f>V12/V10</f>
        <v>0.11111111111111112</v>
      </c>
      <c r="W13" s="48">
        <f>W12/W10</f>
        <v>1</v>
      </c>
      <c r="X13" s="48">
        <f>X12/X10</f>
        <v>0.50370370370370365</v>
      </c>
      <c r="Y13" s="48">
        <f>Y12/Y10</f>
        <v>0.47334200260078024</v>
      </c>
      <c r="Z13" s="48">
        <f>Z12/Z10</f>
        <v>0.55881229468537519</v>
      </c>
      <c r="AA13" s="48">
        <f t="shared" ref="AA13" si="0">AA12/AA10</f>
        <v>0.55407751621304191</v>
      </c>
      <c r="AB13" s="142"/>
    </row>
    <row r="14" spans="1:28" s="84" customFormat="1" ht="11.25" customHeight="1">
      <c r="A14" s="80" t="s">
        <v>37</v>
      </c>
      <c r="B14" s="58"/>
      <c r="C14" s="133">
        <v>63.39</v>
      </c>
      <c r="D14" s="133">
        <v>255.42</v>
      </c>
      <c r="E14" s="133">
        <v>33.57</v>
      </c>
      <c r="F14" s="133">
        <v>213.27</v>
      </c>
      <c r="G14" s="133">
        <v>125.26</v>
      </c>
      <c r="H14" s="133">
        <v>36.979999999999997</v>
      </c>
      <c r="I14" s="133">
        <v>49.11</v>
      </c>
      <c r="J14" s="133">
        <v>63.05</v>
      </c>
      <c r="K14" s="133">
        <v>18.11</v>
      </c>
      <c r="L14" s="133">
        <v>44.05</v>
      </c>
      <c r="M14" s="133">
        <v>160.41</v>
      </c>
      <c r="N14" s="133">
        <v>355.85</v>
      </c>
      <c r="O14" s="133">
        <v>1418.46</v>
      </c>
      <c r="P14" s="133">
        <v>223.21</v>
      </c>
      <c r="Q14" s="133">
        <v>58.95</v>
      </c>
      <c r="R14" s="133">
        <v>282.17</v>
      </c>
      <c r="S14" s="143">
        <v>5.62</v>
      </c>
      <c r="T14" s="143">
        <v>0.28000000000000003</v>
      </c>
      <c r="U14" s="143">
        <v>75.989999999999995</v>
      </c>
      <c r="V14" s="143">
        <v>13.77</v>
      </c>
      <c r="W14" s="143">
        <v>5.66</v>
      </c>
      <c r="X14" s="143">
        <v>37.44</v>
      </c>
      <c r="Y14" s="143">
        <v>138.76</v>
      </c>
      <c r="Z14" s="138">
        <v>1839.39</v>
      </c>
      <c r="AA14" s="138">
        <v>1908.48</v>
      </c>
      <c r="AB14" s="1"/>
    </row>
    <row r="15" spans="1:28" s="1" customFormat="1" ht="11.25" customHeight="1">
      <c r="B15" s="88" t="s">
        <v>63</v>
      </c>
      <c r="C15" s="134">
        <v>33.96</v>
      </c>
      <c r="D15" s="134">
        <v>86.12</v>
      </c>
      <c r="E15" s="134">
        <v>15.03</v>
      </c>
      <c r="F15" s="134">
        <v>70.16</v>
      </c>
      <c r="G15" s="134">
        <v>44.15</v>
      </c>
      <c r="H15" s="134">
        <v>17.45</v>
      </c>
      <c r="I15" s="134">
        <v>12.96</v>
      </c>
      <c r="J15" s="134">
        <v>30.48</v>
      </c>
      <c r="K15" s="134">
        <v>5.45</v>
      </c>
      <c r="L15" s="134">
        <v>13.38</v>
      </c>
      <c r="M15" s="134">
        <v>64.89</v>
      </c>
      <c r="N15" s="134">
        <v>111.45</v>
      </c>
      <c r="O15" s="134">
        <v>505.47</v>
      </c>
      <c r="P15" s="134">
        <v>83.69</v>
      </c>
      <c r="Q15" s="134">
        <v>20.71</v>
      </c>
      <c r="R15" s="134">
        <v>104.4</v>
      </c>
      <c r="S15" s="139">
        <v>0.35</v>
      </c>
      <c r="T15" s="139">
        <v>0.26</v>
      </c>
      <c r="U15" s="139">
        <v>19.04</v>
      </c>
      <c r="V15" s="139">
        <v>6.12</v>
      </c>
      <c r="W15" s="139">
        <v>0.44</v>
      </c>
      <c r="X15" s="139">
        <v>17.96</v>
      </c>
      <c r="Y15" s="139">
        <v>44.18</v>
      </c>
      <c r="Z15" s="140">
        <v>654.04</v>
      </c>
      <c r="AA15" s="140">
        <v>708.46</v>
      </c>
    </row>
    <row r="16" spans="1:28" s="1" customFormat="1" ht="11.25" customHeight="1">
      <c r="A16" s="91"/>
      <c r="B16" s="88" t="s">
        <v>64</v>
      </c>
      <c r="C16" s="134">
        <v>29.43</v>
      </c>
      <c r="D16" s="134">
        <v>169.3</v>
      </c>
      <c r="E16" s="134">
        <v>18.55</v>
      </c>
      <c r="F16" s="134">
        <v>143.1</v>
      </c>
      <c r="G16" s="134">
        <v>81.11</v>
      </c>
      <c r="H16" s="134">
        <v>19.53</v>
      </c>
      <c r="I16" s="134">
        <v>36.159999999999997</v>
      </c>
      <c r="J16" s="134">
        <v>32.58</v>
      </c>
      <c r="K16" s="134">
        <v>12.65</v>
      </c>
      <c r="L16" s="134">
        <v>30.67</v>
      </c>
      <c r="M16" s="134">
        <v>95.52</v>
      </c>
      <c r="N16" s="134">
        <v>244.4</v>
      </c>
      <c r="O16" s="134">
        <v>912.99</v>
      </c>
      <c r="P16" s="134">
        <v>139.53</v>
      </c>
      <c r="Q16" s="134">
        <v>38.24</v>
      </c>
      <c r="R16" s="134">
        <v>177.77</v>
      </c>
      <c r="S16" s="139">
        <v>5.27</v>
      </c>
      <c r="T16" s="139">
        <v>0.03</v>
      </c>
      <c r="U16" s="139">
        <v>56.95</v>
      </c>
      <c r="V16" s="139">
        <v>7.65</v>
      </c>
      <c r="W16" s="139">
        <v>5.21</v>
      </c>
      <c r="X16" s="139">
        <v>19.48</v>
      </c>
      <c r="Y16" s="139">
        <v>94.59</v>
      </c>
      <c r="Z16" s="140">
        <v>1185.3499999999999</v>
      </c>
      <c r="AA16" s="140">
        <v>1200.02</v>
      </c>
    </row>
    <row r="17" spans="1:28" s="141" customFormat="1" ht="11.25" customHeight="1">
      <c r="B17" s="48" t="s">
        <v>60</v>
      </c>
      <c r="C17" s="48">
        <f>C16/C14</f>
        <v>0.4642688121154756</v>
      </c>
      <c r="D17" s="48">
        <f t="shared" ref="D17:Z17" si="1">D16/D14</f>
        <v>0.66282984887636054</v>
      </c>
      <c r="E17" s="48">
        <f t="shared" si="1"/>
        <v>0.55257670539171877</v>
      </c>
      <c r="F17" s="48">
        <f t="shared" si="1"/>
        <v>0.67098044732029816</v>
      </c>
      <c r="G17" s="48">
        <f t="shared" si="1"/>
        <v>0.64753313108733834</v>
      </c>
      <c r="H17" s="48">
        <f t="shared" si="1"/>
        <v>0.52812330989724188</v>
      </c>
      <c r="I17" s="48">
        <f t="shared" si="1"/>
        <v>0.73630625127265315</v>
      </c>
      <c r="J17" s="48">
        <f t="shared" si="1"/>
        <v>0.51673275178429823</v>
      </c>
      <c r="K17" s="48">
        <f t="shared" si="1"/>
        <v>0.69850911098840429</v>
      </c>
      <c r="L17" s="48">
        <f t="shared" si="1"/>
        <v>0.69625425652667428</v>
      </c>
      <c r="M17" s="48">
        <f t="shared" si="1"/>
        <v>0.59547409762483638</v>
      </c>
      <c r="N17" s="48">
        <f t="shared" si="1"/>
        <v>0.68680623858367285</v>
      </c>
      <c r="O17" s="48">
        <f t="shared" si="1"/>
        <v>0.64364874582293474</v>
      </c>
      <c r="P17" s="48">
        <f t="shared" si="1"/>
        <v>0.62510640204291923</v>
      </c>
      <c r="Q17" s="48">
        <f t="shared" si="1"/>
        <v>0.64868532654792199</v>
      </c>
      <c r="R17" s="48">
        <f t="shared" si="1"/>
        <v>0.63001027749229188</v>
      </c>
      <c r="S17" s="48">
        <f t="shared" si="1"/>
        <v>0.93772241992882555</v>
      </c>
      <c r="T17" s="48">
        <f t="shared" si="1"/>
        <v>0.10714285714285712</v>
      </c>
      <c r="U17" s="48">
        <f t="shared" si="1"/>
        <v>0.74944071588366901</v>
      </c>
      <c r="V17" s="48">
        <f t="shared" si="1"/>
        <v>0.55555555555555558</v>
      </c>
      <c r="W17" s="48">
        <f t="shared" si="1"/>
        <v>0.9204946996466431</v>
      </c>
      <c r="X17" s="48">
        <f t="shared" si="1"/>
        <v>0.52029914529914534</v>
      </c>
      <c r="Y17" s="48">
        <f t="shared" si="1"/>
        <v>0.68168059959642557</v>
      </c>
      <c r="Z17" s="48">
        <f t="shared" si="1"/>
        <v>0.64442559761660112</v>
      </c>
      <c r="AA17" s="48">
        <f t="shared" ref="AA17" si="2">AA16/AA14</f>
        <v>0.62878311535881959</v>
      </c>
      <c r="AB17" s="142"/>
    </row>
    <row r="18" spans="1:28" s="1" customFormat="1" ht="11.25" customHeight="1">
      <c r="A18" s="58" t="s">
        <v>38</v>
      </c>
      <c r="B18" s="85"/>
      <c r="C18" s="133">
        <v>9.66</v>
      </c>
      <c r="D18" s="133">
        <v>24.42</v>
      </c>
      <c r="E18" s="133">
        <v>1.21</v>
      </c>
      <c r="F18" s="133">
        <v>114.09</v>
      </c>
      <c r="G18" s="133">
        <v>27.82</v>
      </c>
      <c r="H18" s="133">
        <v>12.19</v>
      </c>
      <c r="I18" s="133">
        <v>2.91</v>
      </c>
      <c r="J18" s="133">
        <v>6.76</v>
      </c>
      <c r="K18" s="133">
        <v>4.0999999999999996</v>
      </c>
      <c r="L18" s="133">
        <v>24.43</v>
      </c>
      <c r="M18" s="133">
        <v>37.9</v>
      </c>
      <c r="N18" s="133">
        <v>61.67</v>
      </c>
      <c r="O18" s="133">
        <v>327.14</v>
      </c>
      <c r="P18" s="133">
        <v>82.56</v>
      </c>
      <c r="Q18" s="133">
        <v>8.56</v>
      </c>
      <c r="R18" s="133">
        <v>91.12</v>
      </c>
      <c r="S18" s="143">
        <v>0.72</v>
      </c>
      <c r="T18" s="143">
        <v>0</v>
      </c>
      <c r="U18" s="143">
        <v>36.979999999999997</v>
      </c>
      <c r="V18" s="143">
        <v>3.84</v>
      </c>
      <c r="W18" s="143">
        <v>0.95</v>
      </c>
      <c r="X18" s="143">
        <v>46.84</v>
      </c>
      <c r="Y18" s="143">
        <v>89.33</v>
      </c>
      <c r="Z18" s="138">
        <v>507.59</v>
      </c>
      <c r="AA18" s="138">
        <v>524.82000000000005</v>
      </c>
    </row>
    <row r="19" spans="1:28" s="1" customFormat="1" ht="11.25" customHeight="1">
      <c r="B19" s="88" t="s">
        <v>63</v>
      </c>
      <c r="C19" s="134">
        <v>3.38</v>
      </c>
      <c r="D19" s="134">
        <v>6.73</v>
      </c>
      <c r="E19" s="134">
        <v>0.42</v>
      </c>
      <c r="F19" s="134">
        <v>31.12</v>
      </c>
      <c r="G19" s="134">
        <v>4.71</v>
      </c>
      <c r="H19" s="134">
        <v>3.91</v>
      </c>
      <c r="I19" s="134">
        <v>0.15</v>
      </c>
      <c r="J19" s="134">
        <v>2.2599999999999998</v>
      </c>
      <c r="K19" s="134">
        <v>0.1</v>
      </c>
      <c r="L19" s="134">
        <v>4.34</v>
      </c>
      <c r="M19" s="134">
        <v>14.28</v>
      </c>
      <c r="N19" s="134">
        <v>15.25</v>
      </c>
      <c r="O19" s="134">
        <v>86.66</v>
      </c>
      <c r="P19" s="134">
        <v>20.010000000000002</v>
      </c>
      <c r="Q19" s="134">
        <v>2.5099999999999998</v>
      </c>
      <c r="R19" s="134">
        <v>22.52</v>
      </c>
      <c r="S19" s="139">
        <v>0</v>
      </c>
      <c r="T19" s="139">
        <v>0</v>
      </c>
      <c r="U19" s="139">
        <v>12</v>
      </c>
      <c r="V19" s="139">
        <v>1.6</v>
      </c>
      <c r="W19" s="139">
        <v>0</v>
      </c>
      <c r="X19" s="139">
        <v>15.47</v>
      </c>
      <c r="Y19" s="139">
        <v>29.06</v>
      </c>
      <c r="Z19" s="140">
        <v>138.25</v>
      </c>
      <c r="AA19" s="140">
        <v>143.25</v>
      </c>
    </row>
    <row r="20" spans="1:28" s="1" customFormat="1" ht="11.25" customHeight="1">
      <c r="A20" s="91"/>
      <c r="B20" s="88" t="s">
        <v>64</v>
      </c>
      <c r="C20" s="134">
        <v>6.28</v>
      </c>
      <c r="D20" s="134">
        <v>17.68</v>
      </c>
      <c r="E20" s="134">
        <v>0.79</v>
      </c>
      <c r="F20" s="134">
        <v>82.97</v>
      </c>
      <c r="G20" s="134">
        <v>23.1</v>
      </c>
      <c r="H20" s="134">
        <v>8.2799999999999994</v>
      </c>
      <c r="I20" s="134">
        <v>2.76</v>
      </c>
      <c r="J20" s="134">
        <v>4.5</v>
      </c>
      <c r="K20" s="134">
        <v>4</v>
      </c>
      <c r="L20" s="134">
        <v>20.09</v>
      </c>
      <c r="M20" s="134">
        <v>23.62</v>
      </c>
      <c r="N20" s="134">
        <v>46.42</v>
      </c>
      <c r="O20" s="134">
        <v>240.48</v>
      </c>
      <c r="P20" s="134">
        <v>62.55</v>
      </c>
      <c r="Q20" s="134">
        <v>6.05</v>
      </c>
      <c r="R20" s="134">
        <v>68.599999999999994</v>
      </c>
      <c r="S20" s="139">
        <v>0.72</v>
      </c>
      <c r="T20" s="139">
        <v>0</v>
      </c>
      <c r="U20" s="139">
        <v>24.98</v>
      </c>
      <c r="V20" s="139">
        <v>2.2400000000000002</v>
      </c>
      <c r="W20" s="139">
        <v>0.95</v>
      </c>
      <c r="X20" s="139">
        <v>31.37</v>
      </c>
      <c r="Y20" s="139">
        <v>60.26</v>
      </c>
      <c r="Z20" s="140">
        <v>369.34</v>
      </c>
      <c r="AA20" s="140">
        <v>381.57</v>
      </c>
    </row>
    <row r="21" spans="1:28" s="141" customFormat="1" ht="11.25" customHeight="1">
      <c r="B21" s="48" t="s">
        <v>60</v>
      </c>
      <c r="C21" s="48">
        <f>C20/C18</f>
        <v>0.65010351966873703</v>
      </c>
      <c r="D21" s="48">
        <f t="shared" ref="D21:S21" si="3">D20/D18</f>
        <v>0.72399672399672399</v>
      </c>
      <c r="E21" s="48">
        <f t="shared" si="3"/>
        <v>0.65289256198347112</v>
      </c>
      <c r="F21" s="48">
        <f t="shared" si="3"/>
        <v>0.72723288631781924</v>
      </c>
      <c r="G21" s="48">
        <f t="shared" si="3"/>
        <v>0.83033788641265283</v>
      </c>
      <c r="H21" s="48">
        <f t="shared" si="3"/>
        <v>0.67924528301886788</v>
      </c>
      <c r="I21" s="48">
        <f t="shared" si="3"/>
        <v>0.94845360824742253</v>
      </c>
      <c r="J21" s="48">
        <f t="shared" si="3"/>
        <v>0.66568047337278113</v>
      </c>
      <c r="K21" s="48">
        <f t="shared" si="3"/>
        <v>0.97560975609756106</v>
      </c>
      <c r="L21" s="48">
        <f t="shared" si="3"/>
        <v>0.82234957020057309</v>
      </c>
      <c r="M21" s="48">
        <f t="shared" si="3"/>
        <v>0.62321899736147757</v>
      </c>
      <c r="N21" s="48">
        <f t="shared" si="3"/>
        <v>0.75271606940165392</v>
      </c>
      <c r="O21" s="48">
        <f t="shared" si="3"/>
        <v>0.73509812312771294</v>
      </c>
      <c r="P21" s="48">
        <f t="shared" si="3"/>
        <v>0.7576308139534883</v>
      </c>
      <c r="Q21" s="48">
        <f t="shared" si="3"/>
        <v>0.70677570093457942</v>
      </c>
      <c r="R21" s="48">
        <f t="shared" si="3"/>
        <v>0.75285338015803327</v>
      </c>
      <c r="S21" s="48">
        <f t="shared" si="3"/>
        <v>1</v>
      </c>
      <c r="T21" s="48">
        <v>0</v>
      </c>
      <c r="U21" s="48">
        <f t="shared" ref="U21:Z21" si="4">U20/U18</f>
        <v>0.67550027041644134</v>
      </c>
      <c r="V21" s="48">
        <f t="shared" si="4"/>
        <v>0.58333333333333337</v>
      </c>
      <c r="W21" s="48">
        <f t="shared" si="4"/>
        <v>1</v>
      </c>
      <c r="X21" s="48">
        <f t="shared" si="4"/>
        <v>0.66972672929120403</v>
      </c>
      <c r="Y21" s="48">
        <f t="shared" si="4"/>
        <v>0.67457740960483603</v>
      </c>
      <c r="Z21" s="48">
        <f t="shared" si="4"/>
        <v>0.72763450816603947</v>
      </c>
      <c r="AA21" s="48">
        <f t="shared" ref="AA21" si="5">AA20/AA18</f>
        <v>0.72704927403681252</v>
      </c>
      <c r="AB21" s="142"/>
    </row>
    <row r="22" spans="1:28" s="1" customFormat="1" ht="11.25" customHeight="1">
      <c r="A22" s="58" t="s">
        <v>57</v>
      </c>
      <c r="B22" s="85"/>
      <c r="C22" s="133">
        <v>59.24</v>
      </c>
      <c r="D22" s="133">
        <v>137.88</v>
      </c>
      <c r="E22" s="133">
        <v>40.89</v>
      </c>
      <c r="F22" s="133">
        <v>141.53</v>
      </c>
      <c r="G22" s="133">
        <v>107.05</v>
      </c>
      <c r="H22" s="133">
        <v>26.46</v>
      </c>
      <c r="I22" s="133">
        <v>28.97</v>
      </c>
      <c r="J22" s="133">
        <v>84.34</v>
      </c>
      <c r="K22" s="133">
        <v>19.02</v>
      </c>
      <c r="L22" s="133">
        <v>27.35</v>
      </c>
      <c r="M22" s="133">
        <v>117.96</v>
      </c>
      <c r="N22" s="133">
        <v>227.81</v>
      </c>
      <c r="O22" s="133">
        <v>1018.49</v>
      </c>
      <c r="P22" s="133">
        <v>110.94</v>
      </c>
      <c r="Q22" s="133">
        <v>32.479999999999997</v>
      </c>
      <c r="R22" s="133">
        <v>143.41999999999999</v>
      </c>
      <c r="S22" s="144">
        <v>1.47</v>
      </c>
      <c r="T22" s="144">
        <v>0</v>
      </c>
      <c r="U22" s="144">
        <v>63.39</v>
      </c>
      <c r="V22" s="144">
        <v>7.43</v>
      </c>
      <c r="W22" s="144">
        <v>4.43</v>
      </c>
      <c r="X22" s="144">
        <v>94.95</v>
      </c>
      <c r="Y22" s="144">
        <v>171.66</v>
      </c>
      <c r="Z22" s="138">
        <v>1333.57</v>
      </c>
      <c r="AA22" s="138">
        <v>1355.73</v>
      </c>
      <c r="AB22" s="118"/>
    </row>
    <row r="23" spans="1:28" s="1" customFormat="1" ht="11.25" customHeight="1">
      <c r="B23" s="88" t="s">
        <v>63</v>
      </c>
      <c r="C23" s="134">
        <v>16.3</v>
      </c>
      <c r="D23" s="134">
        <v>53.88</v>
      </c>
      <c r="E23" s="134">
        <v>19.64</v>
      </c>
      <c r="F23" s="134">
        <v>63.27</v>
      </c>
      <c r="G23" s="134">
        <v>37.36</v>
      </c>
      <c r="H23" s="134">
        <v>7.43</v>
      </c>
      <c r="I23" s="134">
        <v>10.99</v>
      </c>
      <c r="J23" s="134">
        <v>30.82</v>
      </c>
      <c r="K23" s="134">
        <v>5.64</v>
      </c>
      <c r="L23" s="134">
        <v>13.68</v>
      </c>
      <c r="M23" s="134">
        <v>46.34</v>
      </c>
      <c r="N23" s="134">
        <v>81.64</v>
      </c>
      <c r="O23" s="134">
        <v>386.99</v>
      </c>
      <c r="P23" s="134">
        <v>18.73</v>
      </c>
      <c r="Q23" s="134">
        <v>12.14</v>
      </c>
      <c r="R23" s="134">
        <v>30.87</v>
      </c>
      <c r="S23" s="139">
        <v>0.06</v>
      </c>
      <c r="T23" s="139">
        <v>0</v>
      </c>
      <c r="U23" s="139">
        <v>16.32</v>
      </c>
      <c r="V23" s="139">
        <v>1.67</v>
      </c>
      <c r="W23" s="139">
        <v>0</v>
      </c>
      <c r="X23" s="139">
        <v>36.47</v>
      </c>
      <c r="Y23" s="139">
        <v>54.52</v>
      </c>
      <c r="Z23" s="140">
        <v>472.38</v>
      </c>
      <c r="AA23" s="140">
        <v>491.52</v>
      </c>
    </row>
    <row r="24" spans="1:28" s="1" customFormat="1" ht="11.25" customHeight="1">
      <c r="A24" s="91"/>
      <c r="B24" s="88" t="s">
        <v>64</v>
      </c>
      <c r="C24" s="134">
        <v>42.95</v>
      </c>
      <c r="D24" s="134">
        <v>84</v>
      </c>
      <c r="E24" s="134">
        <v>21.24</v>
      </c>
      <c r="F24" s="134">
        <v>78.260000000000005</v>
      </c>
      <c r="G24" s="134">
        <v>69.69</v>
      </c>
      <c r="H24" s="134">
        <v>19.03</v>
      </c>
      <c r="I24" s="134">
        <v>17.98</v>
      </c>
      <c r="J24" s="134">
        <v>53.52</v>
      </c>
      <c r="K24" s="134">
        <v>13.38</v>
      </c>
      <c r="L24" s="134">
        <v>13.67</v>
      </c>
      <c r="M24" s="134">
        <v>71.62</v>
      </c>
      <c r="N24" s="134">
        <v>146.16999999999999</v>
      </c>
      <c r="O24" s="134">
        <v>631.51</v>
      </c>
      <c r="P24" s="134">
        <v>92.21</v>
      </c>
      <c r="Q24" s="134">
        <v>20.34</v>
      </c>
      <c r="R24" s="134">
        <v>112.55</v>
      </c>
      <c r="S24" s="139">
        <v>1.41</v>
      </c>
      <c r="T24" s="139">
        <v>0</v>
      </c>
      <c r="U24" s="139">
        <v>47.07</v>
      </c>
      <c r="V24" s="139">
        <v>5.76</v>
      </c>
      <c r="W24" s="139">
        <v>4.43</v>
      </c>
      <c r="X24" s="139">
        <v>58.48</v>
      </c>
      <c r="Y24" s="139">
        <v>117.14</v>
      </c>
      <c r="Z24" s="140">
        <v>861.19</v>
      </c>
      <c r="AA24" s="140">
        <v>864.22</v>
      </c>
    </row>
    <row r="25" spans="1:28" s="141" customFormat="1" ht="11.25" customHeight="1">
      <c r="B25" s="48" t="s">
        <v>60</v>
      </c>
      <c r="C25" s="48">
        <f>C24/C22</f>
        <v>0.72501688048615798</v>
      </c>
      <c r="D25" s="48">
        <f t="shared" ref="D25:S25" si="6">D24/D22</f>
        <v>0.6092254134029591</v>
      </c>
      <c r="E25" s="48">
        <f t="shared" si="6"/>
        <v>0.51944240645634621</v>
      </c>
      <c r="F25" s="48">
        <f t="shared" si="6"/>
        <v>0.55295697025365653</v>
      </c>
      <c r="G25" s="48">
        <f t="shared" si="6"/>
        <v>0.65100420364315736</v>
      </c>
      <c r="H25" s="48">
        <f t="shared" si="6"/>
        <v>0.71919879062736203</v>
      </c>
      <c r="I25" s="48">
        <f t="shared" si="6"/>
        <v>0.6206420434932689</v>
      </c>
      <c r="J25" s="48">
        <f t="shared" si="6"/>
        <v>0.634574341949253</v>
      </c>
      <c r="K25" s="48">
        <f t="shared" si="6"/>
        <v>0.70347003154574139</v>
      </c>
      <c r="L25" s="48">
        <f t="shared" si="6"/>
        <v>0.49981718464351005</v>
      </c>
      <c r="M25" s="48">
        <f t="shared" si="6"/>
        <v>0.60715496778569011</v>
      </c>
      <c r="N25" s="48">
        <f t="shared" si="6"/>
        <v>0.64163118388130458</v>
      </c>
      <c r="O25" s="48">
        <f t="shared" si="6"/>
        <v>0.62004536127011556</v>
      </c>
      <c r="P25" s="48">
        <f t="shared" si="6"/>
        <v>0.83117000180277623</v>
      </c>
      <c r="Q25" s="48">
        <f t="shared" si="6"/>
        <v>0.62623152709359609</v>
      </c>
      <c r="R25" s="48">
        <f t="shared" si="6"/>
        <v>0.78475805327011583</v>
      </c>
      <c r="S25" s="48">
        <f t="shared" si="6"/>
        <v>0.95918367346938771</v>
      </c>
      <c r="T25" s="48">
        <v>0</v>
      </c>
      <c r="U25" s="48">
        <f t="shared" ref="U25:Z25" si="7">U24/U22</f>
        <v>0.74254614292475152</v>
      </c>
      <c r="V25" s="48">
        <f t="shared" si="7"/>
        <v>0.77523553162853298</v>
      </c>
      <c r="W25" s="48">
        <f t="shared" si="7"/>
        <v>1</v>
      </c>
      <c r="X25" s="48">
        <f t="shared" si="7"/>
        <v>0.61590310689836747</v>
      </c>
      <c r="Y25" s="48">
        <f t="shared" si="7"/>
        <v>0.68239543283234305</v>
      </c>
      <c r="Z25" s="48">
        <f t="shared" si="7"/>
        <v>0.64577787442728918</v>
      </c>
      <c r="AA25" s="48">
        <f t="shared" ref="AA25" si="8">AA24/AA22</f>
        <v>0.63745731082147628</v>
      </c>
      <c r="AB25" s="142"/>
    </row>
    <row r="26" spans="1:28" s="1" customFormat="1" ht="11.25" customHeight="1">
      <c r="A26" s="80" t="s">
        <v>26</v>
      </c>
      <c r="B26" s="85"/>
      <c r="C26" s="133">
        <v>140.35</v>
      </c>
      <c r="D26" s="133">
        <v>448.75</v>
      </c>
      <c r="E26" s="133">
        <v>98.05</v>
      </c>
      <c r="F26" s="133">
        <v>498.35</v>
      </c>
      <c r="G26" s="133">
        <v>319.19</v>
      </c>
      <c r="H26" s="133">
        <v>75.62</v>
      </c>
      <c r="I26" s="133">
        <v>94.63</v>
      </c>
      <c r="J26" s="133">
        <v>179.66</v>
      </c>
      <c r="K26" s="133">
        <v>44.39</v>
      </c>
      <c r="L26" s="133">
        <v>109.7</v>
      </c>
      <c r="M26" s="133">
        <v>333.82</v>
      </c>
      <c r="N26" s="133">
        <v>711.62</v>
      </c>
      <c r="O26" s="133">
        <v>3054.12</v>
      </c>
      <c r="P26" s="133">
        <v>472.49</v>
      </c>
      <c r="Q26" s="133">
        <v>123.81</v>
      </c>
      <c r="R26" s="133">
        <v>596.30999999999995</v>
      </c>
      <c r="S26" s="143">
        <v>8.86</v>
      </c>
      <c r="T26" s="143">
        <v>0.28000000000000003</v>
      </c>
      <c r="U26" s="143">
        <v>182.68</v>
      </c>
      <c r="V26" s="143">
        <v>26.57</v>
      </c>
      <c r="W26" s="143">
        <v>11.69</v>
      </c>
      <c r="X26" s="143">
        <v>192.73</v>
      </c>
      <c r="Y26" s="133">
        <v>422.82</v>
      </c>
      <c r="Z26" s="138">
        <v>4073.24</v>
      </c>
      <c r="AA26" s="138">
        <v>4180.6899999999996</v>
      </c>
    </row>
    <row r="27" spans="1:28" ht="11.25" customHeight="1">
      <c r="B27" s="88" t="s">
        <v>63</v>
      </c>
      <c r="C27" s="145">
        <v>58.15</v>
      </c>
      <c r="D27" s="145">
        <v>162.54</v>
      </c>
      <c r="E27" s="145">
        <v>43.3</v>
      </c>
      <c r="F27" s="145">
        <v>174.26</v>
      </c>
      <c r="G27" s="145">
        <v>114.24</v>
      </c>
      <c r="H27" s="145">
        <v>28.79</v>
      </c>
      <c r="I27" s="145">
        <v>30.43</v>
      </c>
      <c r="J27" s="145">
        <v>72.98</v>
      </c>
      <c r="K27" s="145">
        <v>13.66</v>
      </c>
      <c r="L27" s="145">
        <v>38.03</v>
      </c>
      <c r="M27" s="145">
        <v>134.02000000000001</v>
      </c>
      <c r="N27" s="145">
        <v>236.97</v>
      </c>
      <c r="O27" s="145">
        <v>1107.3499999999999</v>
      </c>
      <c r="P27" s="145">
        <v>142.22999999999999</v>
      </c>
      <c r="Q27" s="145">
        <v>48.43</v>
      </c>
      <c r="R27" s="145">
        <v>190.66</v>
      </c>
      <c r="S27" s="139">
        <v>0.53</v>
      </c>
      <c r="T27" s="139">
        <v>0.26</v>
      </c>
      <c r="U27" s="139">
        <v>51.32</v>
      </c>
      <c r="V27" s="139">
        <v>10.75</v>
      </c>
      <c r="W27" s="139">
        <v>0.44</v>
      </c>
      <c r="X27" s="139">
        <v>76.61</v>
      </c>
      <c r="Y27" s="145">
        <v>139.91</v>
      </c>
      <c r="Z27" s="140">
        <v>1437.92</v>
      </c>
      <c r="AA27" s="140">
        <v>1517.87</v>
      </c>
    </row>
    <row r="28" spans="1:28" ht="11.25" customHeight="1">
      <c r="B28" s="88" t="s">
        <v>64</v>
      </c>
      <c r="C28" s="145">
        <v>82.2</v>
      </c>
      <c r="D28" s="145">
        <v>286.20999999999998</v>
      </c>
      <c r="E28" s="145">
        <v>54.75</v>
      </c>
      <c r="F28" s="145">
        <v>324.08999999999997</v>
      </c>
      <c r="G28" s="145">
        <v>204.95</v>
      </c>
      <c r="H28" s="145">
        <v>46.84</v>
      </c>
      <c r="I28" s="145">
        <v>64.2</v>
      </c>
      <c r="J28" s="145">
        <v>106.68</v>
      </c>
      <c r="K28" s="145">
        <v>30.73</v>
      </c>
      <c r="L28" s="145">
        <v>71.67</v>
      </c>
      <c r="M28" s="145">
        <v>199.8</v>
      </c>
      <c r="N28" s="145">
        <v>474.65</v>
      </c>
      <c r="O28" s="145">
        <v>1946.77</v>
      </c>
      <c r="P28" s="145">
        <v>330.27</v>
      </c>
      <c r="Q28" s="145">
        <v>75.38</v>
      </c>
      <c r="R28" s="145">
        <v>405.65</v>
      </c>
      <c r="S28" s="139">
        <v>8.33</v>
      </c>
      <c r="T28" s="139">
        <v>0.03</v>
      </c>
      <c r="U28" s="139">
        <v>131.36000000000001</v>
      </c>
      <c r="V28" s="139">
        <v>15.82</v>
      </c>
      <c r="W28" s="139">
        <v>11.25</v>
      </c>
      <c r="X28" s="139">
        <v>116.12</v>
      </c>
      <c r="Y28" s="145">
        <v>282.91000000000003</v>
      </c>
      <c r="Z28" s="140">
        <v>2635.32</v>
      </c>
      <c r="AA28" s="140">
        <v>2662.82</v>
      </c>
    </row>
    <row r="29" spans="1:28" s="141" customFormat="1" ht="11.25" customHeight="1">
      <c r="B29" s="48" t="s">
        <v>60</v>
      </c>
      <c r="C29" s="48">
        <f>C28/C26</f>
        <v>0.58567866049162809</v>
      </c>
      <c r="D29" s="48">
        <f t="shared" ref="D29:Z29" si="9">D28/D26</f>
        <v>0.63779387186629521</v>
      </c>
      <c r="E29" s="48">
        <f t="shared" si="9"/>
        <v>0.55838857725650182</v>
      </c>
      <c r="F29" s="48">
        <f t="shared" si="9"/>
        <v>0.65032607605096815</v>
      </c>
      <c r="G29" s="48">
        <f t="shared" si="9"/>
        <v>0.64209405056549385</v>
      </c>
      <c r="H29" s="48">
        <f t="shared" si="9"/>
        <v>0.61941285374239619</v>
      </c>
      <c r="I29" s="48">
        <f t="shared" si="9"/>
        <v>0.67843178695973794</v>
      </c>
      <c r="J29" s="48">
        <f t="shared" si="9"/>
        <v>0.59378826672603813</v>
      </c>
      <c r="K29" s="48">
        <f t="shared" si="9"/>
        <v>0.69227303446722233</v>
      </c>
      <c r="L29" s="48">
        <f t="shared" si="9"/>
        <v>0.65332725615314491</v>
      </c>
      <c r="M29" s="48">
        <f t="shared" si="9"/>
        <v>0.59852615181834523</v>
      </c>
      <c r="N29" s="48">
        <f t="shared" si="9"/>
        <v>0.6669992411680391</v>
      </c>
      <c r="O29" s="48">
        <f t="shared" si="9"/>
        <v>0.63742420075177142</v>
      </c>
      <c r="P29" s="48">
        <f t="shared" si="9"/>
        <v>0.69899892061207636</v>
      </c>
      <c r="Q29" s="48">
        <f t="shared" si="9"/>
        <v>0.60883611986107744</v>
      </c>
      <c r="R29" s="48">
        <f t="shared" si="9"/>
        <v>0.68026697523100399</v>
      </c>
      <c r="S29" s="48">
        <f t="shared" si="9"/>
        <v>0.94018058690744932</v>
      </c>
      <c r="T29" s="48">
        <f t="shared" si="9"/>
        <v>0.10714285714285712</v>
      </c>
      <c r="U29" s="48">
        <f t="shared" si="9"/>
        <v>0.71907160061309394</v>
      </c>
      <c r="V29" s="48">
        <f t="shared" si="9"/>
        <v>0.59540835528791869</v>
      </c>
      <c r="W29" s="48">
        <f t="shared" si="9"/>
        <v>0.96236099230111205</v>
      </c>
      <c r="X29" s="48">
        <f t="shared" si="9"/>
        <v>0.60250090800601885</v>
      </c>
      <c r="Y29" s="48">
        <f t="shared" si="9"/>
        <v>0.66910269145262768</v>
      </c>
      <c r="Z29" s="48">
        <f t="shared" si="9"/>
        <v>0.64698372794139314</v>
      </c>
      <c r="AA29" s="48">
        <f t="shared" ref="AA29" si="10">AA28/AA26</f>
        <v>0.636933137831315</v>
      </c>
      <c r="AB29" s="142"/>
    </row>
    <row r="30" spans="1:28" s="1" customFormat="1" ht="10.5" customHeight="1">
      <c r="A30" s="93"/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146"/>
      <c r="U30" s="146"/>
      <c r="V30" s="146"/>
      <c r="W30" s="95"/>
      <c r="X30" s="146"/>
      <c r="Y30" s="146"/>
      <c r="Z30" s="146"/>
      <c r="AA30" s="147"/>
      <c r="AB30" s="97"/>
    </row>
    <row r="31" spans="1:28" ht="10.5" customHeight="1"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</row>
    <row r="32" spans="1:28" ht="10.5" customHeight="1"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</row>
    <row r="33" spans="1:29" s="13" customFormat="1" ht="12">
      <c r="A33" s="1" t="s">
        <v>69</v>
      </c>
      <c r="B33" s="9"/>
      <c r="C33" s="9"/>
      <c r="D33" s="9"/>
      <c r="E33" s="9"/>
      <c r="F33" s="9"/>
      <c r="G33" s="9"/>
      <c r="H33" s="11"/>
      <c r="I33" s="64"/>
      <c r="J33" s="66"/>
      <c r="K33" s="12"/>
      <c r="L33" s="64"/>
      <c r="M33" s="64"/>
      <c r="T33" s="148"/>
      <c r="U33" s="148"/>
      <c r="V33" s="148"/>
      <c r="W33" s="9"/>
      <c r="X33" s="148"/>
      <c r="Y33" s="148"/>
      <c r="Z33" s="148"/>
      <c r="AA33" s="149"/>
      <c r="AB33" s="1"/>
    </row>
    <row r="34" spans="1:29" s="1" customFormat="1" ht="10.5" customHeight="1">
      <c r="A34" s="1" t="s">
        <v>84</v>
      </c>
      <c r="B34" s="9"/>
      <c r="C34" s="9"/>
      <c r="D34" s="9"/>
      <c r="E34" s="9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1"/>
      <c r="R34" s="11"/>
      <c r="S34" s="11"/>
      <c r="T34" s="11"/>
      <c r="U34" s="13"/>
      <c r="V34" s="13"/>
      <c r="W34" s="9"/>
      <c r="X34" s="11"/>
      <c r="Y34" s="11"/>
      <c r="Z34" s="11"/>
      <c r="AA34" s="13"/>
      <c r="AB34" s="13"/>
      <c r="AC34" s="13"/>
    </row>
    <row r="35" spans="1:29" s="9" customFormat="1" ht="10">
      <c r="A35" s="67" t="s">
        <v>70</v>
      </c>
      <c r="T35" s="148"/>
      <c r="U35" s="148"/>
      <c r="V35" s="148"/>
      <c r="X35" s="148"/>
      <c r="Y35" s="148"/>
      <c r="Z35" s="148"/>
      <c r="AA35" s="149"/>
      <c r="AB35" s="1"/>
    </row>
    <row r="36" spans="1:29" ht="10.5" customHeight="1">
      <c r="A36" s="57"/>
      <c r="B36" s="9"/>
      <c r="C36" s="9"/>
      <c r="D36" s="9"/>
      <c r="E36" s="9"/>
      <c r="F36" s="9"/>
      <c r="G36" s="9"/>
      <c r="T36" s="148"/>
      <c r="U36" s="148"/>
      <c r="V36" s="148"/>
      <c r="W36" s="9"/>
      <c r="X36" s="148"/>
      <c r="Y36" s="148"/>
      <c r="Z36" s="148"/>
      <c r="AA36" s="149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600-000000000000}"/>
    <hyperlink ref="A35" r:id="rId1" xr:uid="{00000000-0004-0000-0600-000001000000}"/>
  </hyperlinks>
  <pageMargins left="0.78740157480314965" right="0.59055118110236227" top="0.78740157480314965" bottom="0.59055118110236227" header="0.51181102362204722" footer="0.39370078740157483"/>
  <pageSetup paperSize="9" scale="49" orientation="portrait" r:id="rId2"/>
  <headerFooter>
    <oddFooter>&amp;R&amp;"Arial,Kursiv"&amp;8Août 2014  /  OFS Neuchâtel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43"/>
  <sheetViews>
    <sheetView topLeftCell="N9" workbookViewId="0">
      <selection activeCell="T29" sqref="T29"/>
    </sheetView>
  </sheetViews>
  <sheetFormatPr baseColWidth="10" defaultRowHeight="10.5" customHeight="1"/>
  <cols>
    <col min="1" max="1" width="0.75" style="69" customWidth="1"/>
    <col min="2" max="2" width="37" style="69" customWidth="1"/>
    <col min="3" max="3" width="6.75" style="98" customWidth="1"/>
    <col min="4" max="22" width="6" style="98" customWidth="1"/>
    <col min="23" max="23" width="6.5" style="98" customWidth="1"/>
    <col min="24" max="24" width="6" style="98" customWidth="1"/>
    <col min="25" max="25" width="7.33203125" style="98" customWidth="1"/>
    <col min="26" max="26" width="6" style="98" customWidth="1"/>
    <col min="27" max="27" width="6" style="70" customWidth="1"/>
    <col min="28" max="28" width="1.08203125" style="70" customWidth="1"/>
    <col min="29" max="259" width="11" style="70"/>
    <col min="260" max="260" width="0.75" style="70" customWidth="1"/>
    <col min="261" max="261" width="17" style="70" customWidth="1"/>
    <col min="262" max="282" width="5.5" style="70" customWidth="1"/>
    <col min="283" max="283" width="1.08203125" style="70" customWidth="1"/>
    <col min="284" max="515" width="11" style="70"/>
    <col min="516" max="516" width="0.75" style="70" customWidth="1"/>
    <col min="517" max="517" width="17" style="70" customWidth="1"/>
    <col min="518" max="538" width="5.5" style="70" customWidth="1"/>
    <col min="539" max="539" width="1.08203125" style="70" customWidth="1"/>
    <col min="540" max="771" width="11" style="70"/>
    <col min="772" max="772" width="0.75" style="70" customWidth="1"/>
    <col min="773" max="773" width="17" style="70" customWidth="1"/>
    <col min="774" max="794" width="5.5" style="70" customWidth="1"/>
    <col min="795" max="795" width="1.08203125" style="70" customWidth="1"/>
    <col min="796" max="1027" width="11" style="70"/>
    <col min="1028" max="1028" width="0.75" style="70" customWidth="1"/>
    <col min="1029" max="1029" width="17" style="70" customWidth="1"/>
    <col min="1030" max="1050" width="5.5" style="70" customWidth="1"/>
    <col min="1051" max="1051" width="1.08203125" style="70" customWidth="1"/>
    <col min="1052" max="1283" width="11" style="70"/>
    <col min="1284" max="1284" width="0.75" style="70" customWidth="1"/>
    <col min="1285" max="1285" width="17" style="70" customWidth="1"/>
    <col min="1286" max="1306" width="5.5" style="70" customWidth="1"/>
    <col min="1307" max="1307" width="1.08203125" style="70" customWidth="1"/>
    <col min="1308" max="1539" width="11" style="70"/>
    <col min="1540" max="1540" width="0.75" style="70" customWidth="1"/>
    <col min="1541" max="1541" width="17" style="70" customWidth="1"/>
    <col min="1542" max="1562" width="5.5" style="70" customWidth="1"/>
    <col min="1563" max="1563" width="1.08203125" style="70" customWidth="1"/>
    <col min="1564" max="1795" width="11" style="70"/>
    <col min="1796" max="1796" width="0.75" style="70" customWidth="1"/>
    <col min="1797" max="1797" width="17" style="70" customWidth="1"/>
    <col min="1798" max="1818" width="5.5" style="70" customWidth="1"/>
    <col min="1819" max="1819" width="1.08203125" style="70" customWidth="1"/>
    <col min="1820" max="2051" width="11" style="70"/>
    <col min="2052" max="2052" width="0.75" style="70" customWidth="1"/>
    <col min="2053" max="2053" width="17" style="70" customWidth="1"/>
    <col min="2054" max="2074" width="5.5" style="70" customWidth="1"/>
    <col min="2075" max="2075" width="1.08203125" style="70" customWidth="1"/>
    <col min="2076" max="2307" width="11" style="70"/>
    <col min="2308" max="2308" width="0.75" style="70" customWidth="1"/>
    <col min="2309" max="2309" width="17" style="70" customWidth="1"/>
    <col min="2310" max="2330" width="5.5" style="70" customWidth="1"/>
    <col min="2331" max="2331" width="1.08203125" style="70" customWidth="1"/>
    <col min="2332" max="2563" width="11" style="70"/>
    <col min="2564" max="2564" width="0.75" style="70" customWidth="1"/>
    <col min="2565" max="2565" width="17" style="70" customWidth="1"/>
    <col min="2566" max="2586" width="5.5" style="70" customWidth="1"/>
    <col min="2587" max="2587" width="1.08203125" style="70" customWidth="1"/>
    <col min="2588" max="2819" width="11" style="70"/>
    <col min="2820" max="2820" width="0.75" style="70" customWidth="1"/>
    <col min="2821" max="2821" width="17" style="70" customWidth="1"/>
    <col min="2822" max="2842" width="5.5" style="70" customWidth="1"/>
    <col min="2843" max="2843" width="1.08203125" style="70" customWidth="1"/>
    <col min="2844" max="3075" width="11" style="70"/>
    <col min="3076" max="3076" width="0.75" style="70" customWidth="1"/>
    <col min="3077" max="3077" width="17" style="70" customWidth="1"/>
    <col min="3078" max="3098" width="5.5" style="70" customWidth="1"/>
    <col min="3099" max="3099" width="1.08203125" style="70" customWidth="1"/>
    <col min="3100" max="3331" width="11" style="70"/>
    <col min="3332" max="3332" width="0.75" style="70" customWidth="1"/>
    <col min="3333" max="3333" width="17" style="70" customWidth="1"/>
    <col min="3334" max="3354" width="5.5" style="70" customWidth="1"/>
    <col min="3355" max="3355" width="1.08203125" style="70" customWidth="1"/>
    <col min="3356" max="3587" width="11" style="70"/>
    <col min="3588" max="3588" width="0.75" style="70" customWidth="1"/>
    <col min="3589" max="3589" width="17" style="70" customWidth="1"/>
    <col min="3590" max="3610" width="5.5" style="70" customWidth="1"/>
    <col min="3611" max="3611" width="1.08203125" style="70" customWidth="1"/>
    <col min="3612" max="3843" width="11" style="70"/>
    <col min="3844" max="3844" width="0.75" style="70" customWidth="1"/>
    <col min="3845" max="3845" width="17" style="70" customWidth="1"/>
    <col min="3846" max="3866" width="5.5" style="70" customWidth="1"/>
    <col min="3867" max="3867" width="1.08203125" style="70" customWidth="1"/>
    <col min="3868" max="4099" width="11" style="70"/>
    <col min="4100" max="4100" width="0.75" style="70" customWidth="1"/>
    <col min="4101" max="4101" width="17" style="70" customWidth="1"/>
    <col min="4102" max="4122" width="5.5" style="70" customWidth="1"/>
    <col min="4123" max="4123" width="1.08203125" style="70" customWidth="1"/>
    <col min="4124" max="4355" width="11" style="70"/>
    <col min="4356" max="4356" width="0.75" style="70" customWidth="1"/>
    <col min="4357" max="4357" width="17" style="70" customWidth="1"/>
    <col min="4358" max="4378" width="5.5" style="70" customWidth="1"/>
    <col min="4379" max="4379" width="1.08203125" style="70" customWidth="1"/>
    <col min="4380" max="4611" width="11" style="70"/>
    <col min="4612" max="4612" width="0.75" style="70" customWidth="1"/>
    <col min="4613" max="4613" width="17" style="70" customWidth="1"/>
    <col min="4614" max="4634" width="5.5" style="70" customWidth="1"/>
    <col min="4635" max="4635" width="1.08203125" style="70" customWidth="1"/>
    <col min="4636" max="4867" width="11" style="70"/>
    <col min="4868" max="4868" width="0.75" style="70" customWidth="1"/>
    <col min="4869" max="4869" width="17" style="70" customWidth="1"/>
    <col min="4870" max="4890" width="5.5" style="70" customWidth="1"/>
    <col min="4891" max="4891" width="1.08203125" style="70" customWidth="1"/>
    <col min="4892" max="5123" width="11" style="70"/>
    <col min="5124" max="5124" width="0.75" style="70" customWidth="1"/>
    <col min="5125" max="5125" width="17" style="70" customWidth="1"/>
    <col min="5126" max="5146" width="5.5" style="70" customWidth="1"/>
    <col min="5147" max="5147" width="1.08203125" style="70" customWidth="1"/>
    <col min="5148" max="5379" width="11" style="70"/>
    <col min="5380" max="5380" width="0.75" style="70" customWidth="1"/>
    <col min="5381" max="5381" width="17" style="70" customWidth="1"/>
    <col min="5382" max="5402" width="5.5" style="70" customWidth="1"/>
    <col min="5403" max="5403" width="1.08203125" style="70" customWidth="1"/>
    <col min="5404" max="5635" width="11" style="70"/>
    <col min="5636" max="5636" width="0.75" style="70" customWidth="1"/>
    <col min="5637" max="5637" width="17" style="70" customWidth="1"/>
    <col min="5638" max="5658" width="5.5" style="70" customWidth="1"/>
    <col min="5659" max="5659" width="1.08203125" style="70" customWidth="1"/>
    <col min="5660" max="5891" width="11" style="70"/>
    <col min="5892" max="5892" width="0.75" style="70" customWidth="1"/>
    <col min="5893" max="5893" width="17" style="70" customWidth="1"/>
    <col min="5894" max="5914" width="5.5" style="70" customWidth="1"/>
    <col min="5915" max="5915" width="1.08203125" style="70" customWidth="1"/>
    <col min="5916" max="6147" width="11" style="70"/>
    <col min="6148" max="6148" width="0.75" style="70" customWidth="1"/>
    <col min="6149" max="6149" width="17" style="70" customWidth="1"/>
    <col min="6150" max="6170" width="5.5" style="70" customWidth="1"/>
    <col min="6171" max="6171" width="1.08203125" style="70" customWidth="1"/>
    <col min="6172" max="6403" width="11" style="70"/>
    <col min="6404" max="6404" width="0.75" style="70" customWidth="1"/>
    <col min="6405" max="6405" width="17" style="70" customWidth="1"/>
    <col min="6406" max="6426" width="5.5" style="70" customWidth="1"/>
    <col min="6427" max="6427" width="1.08203125" style="70" customWidth="1"/>
    <col min="6428" max="6659" width="11" style="70"/>
    <col min="6660" max="6660" width="0.75" style="70" customWidth="1"/>
    <col min="6661" max="6661" width="17" style="70" customWidth="1"/>
    <col min="6662" max="6682" width="5.5" style="70" customWidth="1"/>
    <col min="6683" max="6683" width="1.08203125" style="70" customWidth="1"/>
    <col min="6684" max="6915" width="11" style="70"/>
    <col min="6916" max="6916" width="0.75" style="70" customWidth="1"/>
    <col min="6917" max="6917" width="17" style="70" customWidth="1"/>
    <col min="6918" max="6938" width="5.5" style="70" customWidth="1"/>
    <col min="6939" max="6939" width="1.08203125" style="70" customWidth="1"/>
    <col min="6940" max="7171" width="11" style="70"/>
    <col min="7172" max="7172" width="0.75" style="70" customWidth="1"/>
    <col min="7173" max="7173" width="17" style="70" customWidth="1"/>
    <col min="7174" max="7194" width="5.5" style="70" customWidth="1"/>
    <col min="7195" max="7195" width="1.08203125" style="70" customWidth="1"/>
    <col min="7196" max="7427" width="11" style="70"/>
    <col min="7428" max="7428" width="0.75" style="70" customWidth="1"/>
    <col min="7429" max="7429" width="17" style="70" customWidth="1"/>
    <col min="7430" max="7450" width="5.5" style="70" customWidth="1"/>
    <col min="7451" max="7451" width="1.08203125" style="70" customWidth="1"/>
    <col min="7452" max="7683" width="11" style="70"/>
    <col min="7684" max="7684" width="0.75" style="70" customWidth="1"/>
    <col min="7685" max="7685" width="17" style="70" customWidth="1"/>
    <col min="7686" max="7706" width="5.5" style="70" customWidth="1"/>
    <col min="7707" max="7707" width="1.08203125" style="70" customWidth="1"/>
    <col min="7708" max="7939" width="11" style="70"/>
    <col min="7940" max="7940" width="0.75" style="70" customWidth="1"/>
    <col min="7941" max="7941" width="17" style="70" customWidth="1"/>
    <col min="7942" max="7962" width="5.5" style="70" customWidth="1"/>
    <col min="7963" max="7963" width="1.08203125" style="70" customWidth="1"/>
    <col min="7964" max="8195" width="11" style="70"/>
    <col min="8196" max="8196" width="0.75" style="70" customWidth="1"/>
    <col min="8197" max="8197" width="17" style="70" customWidth="1"/>
    <col min="8198" max="8218" width="5.5" style="70" customWidth="1"/>
    <col min="8219" max="8219" width="1.08203125" style="70" customWidth="1"/>
    <col min="8220" max="8451" width="11" style="70"/>
    <col min="8452" max="8452" width="0.75" style="70" customWidth="1"/>
    <col min="8453" max="8453" width="17" style="70" customWidth="1"/>
    <col min="8454" max="8474" width="5.5" style="70" customWidth="1"/>
    <col min="8475" max="8475" width="1.08203125" style="70" customWidth="1"/>
    <col min="8476" max="8707" width="11" style="70"/>
    <col min="8708" max="8708" width="0.75" style="70" customWidth="1"/>
    <col min="8709" max="8709" width="17" style="70" customWidth="1"/>
    <col min="8710" max="8730" width="5.5" style="70" customWidth="1"/>
    <col min="8731" max="8731" width="1.08203125" style="70" customWidth="1"/>
    <col min="8732" max="8963" width="11" style="70"/>
    <col min="8964" max="8964" width="0.75" style="70" customWidth="1"/>
    <col min="8965" max="8965" width="17" style="70" customWidth="1"/>
    <col min="8966" max="8986" width="5.5" style="70" customWidth="1"/>
    <col min="8987" max="8987" width="1.08203125" style="70" customWidth="1"/>
    <col min="8988" max="9219" width="11" style="70"/>
    <col min="9220" max="9220" width="0.75" style="70" customWidth="1"/>
    <col min="9221" max="9221" width="17" style="70" customWidth="1"/>
    <col min="9222" max="9242" width="5.5" style="70" customWidth="1"/>
    <col min="9243" max="9243" width="1.08203125" style="70" customWidth="1"/>
    <col min="9244" max="9475" width="11" style="70"/>
    <col min="9476" max="9476" width="0.75" style="70" customWidth="1"/>
    <col min="9477" max="9477" width="17" style="70" customWidth="1"/>
    <col min="9478" max="9498" width="5.5" style="70" customWidth="1"/>
    <col min="9499" max="9499" width="1.08203125" style="70" customWidth="1"/>
    <col min="9500" max="9731" width="11" style="70"/>
    <col min="9732" max="9732" width="0.75" style="70" customWidth="1"/>
    <col min="9733" max="9733" width="17" style="70" customWidth="1"/>
    <col min="9734" max="9754" width="5.5" style="70" customWidth="1"/>
    <col min="9755" max="9755" width="1.08203125" style="70" customWidth="1"/>
    <col min="9756" max="9987" width="11" style="70"/>
    <col min="9988" max="9988" width="0.75" style="70" customWidth="1"/>
    <col min="9989" max="9989" width="17" style="70" customWidth="1"/>
    <col min="9990" max="10010" width="5.5" style="70" customWidth="1"/>
    <col min="10011" max="10011" width="1.08203125" style="70" customWidth="1"/>
    <col min="10012" max="10243" width="11" style="70"/>
    <col min="10244" max="10244" width="0.75" style="70" customWidth="1"/>
    <col min="10245" max="10245" width="17" style="70" customWidth="1"/>
    <col min="10246" max="10266" width="5.5" style="70" customWidth="1"/>
    <col min="10267" max="10267" width="1.08203125" style="70" customWidth="1"/>
    <col min="10268" max="10499" width="11" style="70"/>
    <col min="10500" max="10500" width="0.75" style="70" customWidth="1"/>
    <col min="10501" max="10501" width="17" style="70" customWidth="1"/>
    <col min="10502" max="10522" width="5.5" style="70" customWidth="1"/>
    <col min="10523" max="10523" width="1.08203125" style="70" customWidth="1"/>
    <col min="10524" max="10755" width="11" style="70"/>
    <col min="10756" max="10756" width="0.75" style="70" customWidth="1"/>
    <col min="10757" max="10757" width="17" style="70" customWidth="1"/>
    <col min="10758" max="10778" width="5.5" style="70" customWidth="1"/>
    <col min="10779" max="10779" width="1.08203125" style="70" customWidth="1"/>
    <col min="10780" max="11011" width="11" style="70"/>
    <col min="11012" max="11012" width="0.75" style="70" customWidth="1"/>
    <col min="11013" max="11013" width="17" style="70" customWidth="1"/>
    <col min="11014" max="11034" width="5.5" style="70" customWidth="1"/>
    <col min="11035" max="11035" width="1.08203125" style="70" customWidth="1"/>
    <col min="11036" max="11267" width="11" style="70"/>
    <col min="11268" max="11268" width="0.75" style="70" customWidth="1"/>
    <col min="11269" max="11269" width="17" style="70" customWidth="1"/>
    <col min="11270" max="11290" width="5.5" style="70" customWidth="1"/>
    <col min="11291" max="11291" width="1.08203125" style="70" customWidth="1"/>
    <col min="11292" max="11523" width="11" style="70"/>
    <col min="11524" max="11524" width="0.75" style="70" customWidth="1"/>
    <col min="11525" max="11525" width="17" style="70" customWidth="1"/>
    <col min="11526" max="11546" width="5.5" style="70" customWidth="1"/>
    <col min="11547" max="11547" width="1.08203125" style="70" customWidth="1"/>
    <col min="11548" max="11779" width="11" style="70"/>
    <col min="11780" max="11780" width="0.75" style="70" customWidth="1"/>
    <col min="11781" max="11781" width="17" style="70" customWidth="1"/>
    <col min="11782" max="11802" width="5.5" style="70" customWidth="1"/>
    <col min="11803" max="11803" width="1.08203125" style="70" customWidth="1"/>
    <col min="11804" max="12035" width="11" style="70"/>
    <col min="12036" max="12036" width="0.75" style="70" customWidth="1"/>
    <col min="12037" max="12037" width="17" style="70" customWidth="1"/>
    <col min="12038" max="12058" width="5.5" style="70" customWidth="1"/>
    <col min="12059" max="12059" width="1.08203125" style="70" customWidth="1"/>
    <col min="12060" max="12291" width="11" style="70"/>
    <col min="12292" max="12292" width="0.75" style="70" customWidth="1"/>
    <col min="12293" max="12293" width="17" style="70" customWidth="1"/>
    <col min="12294" max="12314" width="5.5" style="70" customWidth="1"/>
    <col min="12315" max="12315" width="1.08203125" style="70" customWidth="1"/>
    <col min="12316" max="12547" width="11" style="70"/>
    <col min="12548" max="12548" width="0.75" style="70" customWidth="1"/>
    <col min="12549" max="12549" width="17" style="70" customWidth="1"/>
    <col min="12550" max="12570" width="5.5" style="70" customWidth="1"/>
    <col min="12571" max="12571" width="1.08203125" style="70" customWidth="1"/>
    <col min="12572" max="12803" width="11" style="70"/>
    <col min="12804" max="12804" width="0.75" style="70" customWidth="1"/>
    <col min="12805" max="12805" width="17" style="70" customWidth="1"/>
    <col min="12806" max="12826" width="5.5" style="70" customWidth="1"/>
    <col min="12827" max="12827" width="1.08203125" style="70" customWidth="1"/>
    <col min="12828" max="13059" width="11" style="70"/>
    <col min="13060" max="13060" width="0.75" style="70" customWidth="1"/>
    <col min="13061" max="13061" width="17" style="70" customWidth="1"/>
    <col min="13062" max="13082" width="5.5" style="70" customWidth="1"/>
    <col min="13083" max="13083" width="1.08203125" style="70" customWidth="1"/>
    <col min="13084" max="13315" width="11" style="70"/>
    <col min="13316" max="13316" width="0.75" style="70" customWidth="1"/>
    <col min="13317" max="13317" width="17" style="70" customWidth="1"/>
    <col min="13318" max="13338" width="5.5" style="70" customWidth="1"/>
    <col min="13339" max="13339" width="1.08203125" style="70" customWidth="1"/>
    <col min="13340" max="13571" width="11" style="70"/>
    <col min="13572" max="13572" width="0.75" style="70" customWidth="1"/>
    <col min="13573" max="13573" width="17" style="70" customWidth="1"/>
    <col min="13574" max="13594" width="5.5" style="70" customWidth="1"/>
    <col min="13595" max="13595" width="1.08203125" style="70" customWidth="1"/>
    <col min="13596" max="13827" width="11" style="70"/>
    <col min="13828" max="13828" width="0.75" style="70" customWidth="1"/>
    <col min="13829" max="13829" width="17" style="70" customWidth="1"/>
    <col min="13830" max="13850" width="5.5" style="70" customWidth="1"/>
    <col min="13851" max="13851" width="1.08203125" style="70" customWidth="1"/>
    <col min="13852" max="14083" width="11" style="70"/>
    <col min="14084" max="14084" width="0.75" style="70" customWidth="1"/>
    <col min="14085" max="14085" width="17" style="70" customWidth="1"/>
    <col min="14086" max="14106" width="5.5" style="70" customWidth="1"/>
    <col min="14107" max="14107" width="1.08203125" style="70" customWidth="1"/>
    <col min="14108" max="14339" width="11" style="70"/>
    <col min="14340" max="14340" width="0.75" style="70" customWidth="1"/>
    <col min="14341" max="14341" width="17" style="70" customWidth="1"/>
    <col min="14342" max="14362" width="5.5" style="70" customWidth="1"/>
    <col min="14363" max="14363" width="1.08203125" style="70" customWidth="1"/>
    <col min="14364" max="14595" width="11" style="70"/>
    <col min="14596" max="14596" width="0.75" style="70" customWidth="1"/>
    <col min="14597" max="14597" width="17" style="70" customWidth="1"/>
    <col min="14598" max="14618" width="5.5" style="70" customWidth="1"/>
    <col min="14619" max="14619" width="1.08203125" style="70" customWidth="1"/>
    <col min="14620" max="14851" width="11" style="70"/>
    <col min="14852" max="14852" width="0.75" style="70" customWidth="1"/>
    <col min="14853" max="14853" width="17" style="70" customWidth="1"/>
    <col min="14854" max="14874" width="5.5" style="70" customWidth="1"/>
    <col min="14875" max="14875" width="1.08203125" style="70" customWidth="1"/>
    <col min="14876" max="15107" width="11" style="70"/>
    <col min="15108" max="15108" width="0.75" style="70" customWidth="1"/>
    <col min="15109" max="15109" width="17" style="70" customWidth="1"/>
    <col min="15110" max="15130" width="5.5" style="70" customWidth="1"/>
    <col min="15131" max="15131" width="1.08203125" style="70" customWidth="1"/>
    <col min="15132" max="15363" width="11" style="70"/>
    <col min="15364" max="15364" width="0.75" style="70" customWidth="1"/>
    <col min="15365" max="15365" width="17" style="70" customWidth="1"/>
    <col min="15366" max="15386" width="5.5" style="70" customWidth="1"/>
    <col min="15387" max="15387" width="1.08203125" style="70" customWidth="1"/>
    <col min="15388" max="15619" width="11" style="70"/>
    <col min="15620" max="15620" width="0.75" style="70" customWidth="1"/>
    <col min="15621" max="15621" width="17" style="70" customWidth="1"/>
    <col min="15622" max="15642" width="5.5" style="70" customWidth="1"/>
    <col min="15643" max="15643" width="1.08203125" style="70" customWidth="1"/>
    <col min="15644" max="15875" width="11" style="70"/>
    <col min="15876" max="15876" width="0.75" style="70" customWidth="1"/>
    <col min="15877" max="15877" width="17" style="70" customWidth="1"/>
    <col min="15878" max="15898" width="5.5" style="70" customWidth="1"/>
    <col min="15899" max="15899" width="1.08203125" style="70" customWidth="1"/>
    <col min="15900" max="16131" width="11" style="70"/>
    <col min="16132" max="16132" width="0.75" style="70" customWidth="1"/>
    <col min="16133" max="16133" width="17" style="70" customWidth="1"/>
    <col min="16134" max="16154" width="5.5" style="70" customWidth="1"/>
    <col min="16155" max="16155" width="1.08203125" style="70" customWidth="1"/>
    <col min="16156" max="16384" width="11" style="70"/>
  </cols>
  <sheetData>
    <row r="1" spans="1:28" s="3" customFormat="1" ht="13.5" customHeight="1">
      <c r="A1" s="43" t="s">
        <v>97</v>
      </c>
      <c r="B1" s="43"/>
      <c r="C1" s="43"/>
      <c r="D1" s="43"/>
      <c r="E1" s="43"/>
      <c r="F1" s="43"/>
      <c r="G1" s="43"/>
      <c r="H1" s="43"/>
      <c r="P1" s="4"/>
      <c r="R1" s="5"/>
      <c r="Z1" s="5"/>
      <c r="AB1" s="4" t="s">
        <v>9</v>
      </c>
    </row>
    <row r="2" spans="1:28" ht="10.5" customHeight="1">
      <c r="A2" s="68"/>
      <c r="C2" s="6"/>
      <c r="D2" s="6"/>
      <c r="E2" s="6"/>
      <c r="F2" s="6"/>
      <c r="G2" s="6"/>
      <c r="H2" s="6"/>
      <c r="I2" s="6"/>
      <c r="J2" s="6"/>
      <c r="K2" s="127"/>
      <c r="L2" s="128"/>
      <c r="M2" s="129"/>
      <c r="N2" s="129"/>
      <c r="O2" s="129"/>
      <c r="P2" s="129"/>
      <c r="Q2" s="6"/>
      <c r="R2" s="52"/>
      <c r="S2" s="6"/>
      <c r="T2" s="6"/>
      <c r="U2" s="6"/>
      <c r="V2" s="6"/>
      <c r="W2" s="6"/>
      <c r="X2" s="6"/>
      <c r="Y2" s="6"/>
      <c r="Z2" s="6"/>
    </row>
    <row r="3" spans="1:28" s="3" customFormat="1" ht="11.25" customHeight="1">
      <c r="A3" s="3" t="s">
        <v>66</v>
      </c>
      <c r="J3" s="6"/>
      <c r="K3" s="127"/>
      <c r="L3" s="128"/>
      <c r="M3" s="130"/>
      <c r="N3" s="130"/>
      <c r="O3" s="130"/>
      <c r="P3" s="131"/>
      <c r="Q3" s="132"/>
    </row>
    <row r="4" spans="1:28" ht="10.5" customHeight="1">
      <c r="C4" s="6"/>
      <c r="D4" s="6"/>
      <c r="E4" s="6"/>
      <c r="F4" s="6"/>
      <c r="G4" s="6"/>
      <c r="H4" s="6"/>
      <c r="I4" s="6"/>
      <c r="J4" s="6"/>
      <c r="K4" s="127"/>
      <c r="L4" s="127"/>
      <c r="M4" s="52"/>
      <c r="N4" s="52"/>
      <c r="O4" s="52"/>
      <c r="P4" s="52"/>
      <c r="Q4" s="6"/>
      <c r="R4" s="52"/>
      <c r="S4" s="6"/>
      <c r="T4" s="6"/>
      <c r="U4" s="6"/>
      <c r="V4" s="6"/>
      <c r="W4" s="6"/>
      <c r="X4" s="6"/>
      <c r="Y4" s="6"/>
      <c r="Z4" s="6"/>
    </row>
    <row r="5" spans="1:28" s="3" customFormat="1" ht="10.5" customHeight="1">
      <c r="A5" s="9" t="s">
        <v>55</v>
      </c>
      <c r="B5" s="71"/>
      <c r="M5" s="53"/>
      <c r="N5" s="53"/>
      <c r="O5" s="53"/>
      <c r="P5" s="54"/>
      <c r="R5" s="53"/>
    </row>
    <row r="7" spans="1:28" s="9" customFormat="1" ht="23.5" customHeight="1">
      <c r="A7" s="72"/>
      <c r="B7" s="73"/>
      <c r="C7" s="169" t="s">
        <v>52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53</v>
      </c>
      <c r="R7" s="172"/>
      <c r="S7" s="173"/>
      <c r="T7" s="171" t="s">
        <v>54</v>
      </c>
      <c r="U7" s="172"/>
      <c r="V7" s="172"/>
      <c r="W7" s="172"/>
      <c r="X7" s="172"/>
      <c r="Y7" s="172"/>
      <c r="Z7" s="173"/>
      <c r="AA7" s="174" t="s">
        <v>26</v>
      </c>
      <c r="AB7" s="74"/>
    </row>
    <row r="8" spans="1:28" s="80" customFormat="1" ht="31.5">
      <c r="A8" s="75"/>
      <c r="B8" s="76"/>
      <c r="C8" s="77" t="s">
        <v>14</v>
      </c>
      <c r="D8" s="77" t="s">
        <v>15</v>
      </c>
      <c r="E8" s="77" t="s">
        <v>74</v>
      </c>
      <c r="F8" s="77" t="s">
        <v>75</v>
      </c>
      <c r="G8" s="77" t="s">
        <v>17</v>
      </c>
      <c r="H8" s="77" t="s">
        <v>76</v>
      </c>
      <c r="I8" s="77" t="s">
        <v>77</v>
      </c>
      <c r="J8" s="77" t="s">
        <v>78</v>
      </c>
      <c r="K8" s="77" t="s">
        <v>79</v>
      </c>
      <c r="L8" s="77" t="s">
        <v>80</v>
      </c>
      <c r="M8" s="77" t="s">
        <v>81</v>
      </c>
      <c r="N8" s="77" t="s">
        <v>82</v>
      </c>
      <c r="O8" s="77" t="s">
        <v>86</v>
      </c>
      <c r="P8" s="78" t="s">
        <v>26</v>
      </c>
      <c r="Q8" s="77" t="s">
        <v>11</v>
      </c>
      <c r="R8" s="77" t="s">
        <v>12</v>
      </c>
      <c r="S8" s="78" t="s">
        <v>26</v>
      </c>
      <c r="T8" s="77" t="s">
        <v>10</v>
      </c>
      <c r="U8" s="77" t="s">
        <v>85</v>
      </c>
      <c r="V8" s="77" t="s">
        <v>13</v>
      </c>
      <c r="W8" s="77" t="s">
        <v>87</v>
      </c>
      <c r="X8" s="77" t="s">
        <v>99</v>
      </c>
      <c r="Y8" s="77" t="s">
        <v>83</v>
      </c>
      <c r="Z8" s="78" t="s">
        <v>26</v>
      </c>
      <c r="AA8" s="175"/>
      <c r="AB8" s="79"/>
    </row>
    <row r="9" spans="1:28" s="84" customFormat="1" ht="9.65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</row>
    <row r="10" spans="1:28" s="84" customFormat="1" ht="11.25" customHeight="1">
      <c r="A10" s="100" t="s">
        <v>56</v>
      </c>
      <c r="B10" s="58"/>
      <c r="C10" s="133">
        <v>8.06</v>
      </c>
      <c r="D10" s="133">
        <v>31.04</v>
      </c>
      <c r="E10" s="133">
        <v>22.38</v>
      </c>
      <c r="F10" s="133">
        <v>29.47</v>
      </c>
      <c r="G10" s="133">
        <v>59.06</v>
      </c>
      <c r="H10" s="133">
        <v>0</v>
      </c>
      <c r="I10" s="133">
        <v>13.63</v>
      </c>
      <c r="J10" s="133">
        <v>25.5</v>
      </c>
      <c r="K10" s="133">
        <v>3.16</v>
      </c>
      <c r="L10" s="133">
        <v>13.87</v>
      </c>
      <c r="M10" s="133">
        <v>17.559999999999999</v>
      </c>
      <c r="N10" s="133">
        <v>66.3</v>
      </c>
      <c r="O10" s="133">
        <v>290.02999999999997</v>
      </c>
      <c r="P10" s="133">
        <v>55.78</v>
      </c>
      <c r="Q10" s="133">
        <v>23.82</v>
      </c>
      <c r="R10" s="133">
        <v>79.599999999999994</v>
      </c>
      <c r="S10" s="133">
        <v>1.05</v>
      </c>
      <c r="T10" s="133">
        <v>0</v>
      </c>
      <c r="U10" s="133">
        <v>6.32</v>
      </c>
      <c r="V10" s="133">
        <v>1.53</v>
      </c>
      <c r="W10" s="133">
        <v>0.66</v>
      </c>
      <c r="X10" s="133">
        <v>13.5</v>
      </c>
      <c r="Y10" s="133">
        <v>23.07</v>
      </c>
      <c r="Z10" s="133">
        <v>392.69</v>
      </c>
      <c r="AA10" s="133">
        <v>391.66</v>
      </c>
      <c r="AB10" s="87"/>
    </row>
    <row r="11" spans="1:28" s="1" customFormat="1" ht="11.25" customHeight="1">
      <c r="B11" s="88" t="s">
        <v>41</v>
      </c>
      <c r="C11" s="134">
        <v>6.48</v>
      </c>
      <c r="D11" s="134">
        <v>26.22</v>
      </c>
      <c r="E11" s="134">
        <v>21.62</v>
      </c>
      <c r="F11" s="134">
        <v>24.9</v>
      </c>
      <c r="G11" s="134">
        <v>55.51</v>
      </c>
      <c r="H11" s="134">
        <v>0</v>
      </c>
      <c r="I11" s="134">
        <v>12.47</v>
      </c>
      <c r="J11" s="134">
        <v>24.8</v>
      </c>
      <c r="K11" s="134">
        <v>3.15</v>
      </c>
      <c r="L11" s="134">
        <v>12.82</v>
      </c>
      <c r="M11" s="134">
        <v>13.12</v>
      </c>
      <c r="N11" s="134">
        <v>60.12</v>
      </c>
      <c r="O11" s="134">
        <v>261.20999999999998</v>
      </c>
      <c r="P11" s="134">
        <v>39.26</v>
      </c>
      <c r="Q11" s="134">
        <v>19.07</v>
      </c>
      <c r="R11" s="134">
        <v>58.33</v>
      </c>
      <c r="S11" s="134">
        <v>0.11</v>
      </c>
      <c r="T11" s="134">
        <v>0</v>
      </c>
      <c r="U11" s="134">
        <v>5.32</v>
      </c>
      <c r="V11" s="134">
        <v>1.3</v>
      </c>
      <c r="W11" s="134">
        <v>0</v>
      </c>
      <c r="X11" s="134">
        <v>11.57</v>
      </c>
      <c r="Y11" s="134">
        <v>18.309999999999999</v>
      </c>
      <c r="Z11" s="134">
        <v>337.85</v>
      </c>
      <c r="AA11" s="134">
        <v>331.76</v>
      </c>
      <c r="AB11" s="90"/>
    </row>
    <row r="12" spans="1:28" s="1" customFormat="1" ht="11.25" customHeight="1">
      <c r="A12" s="91"/>
      <c r="B12" s="88" t="s">
        <v>42</v>
      </c>
      <c r="C12" s="134">
        <v>1.58</v>
      </c>
      <c r="D12" s="134">
        <v>4.82</v>
      </c>
      <c r="E12" s="134">
        <v>0.75</v>
      </c>
      <c r="F12" s="134">
        <v>4.5599999999999996</v>
      </c>
      <c r="G12" s="134">
        <v>3.56</v>
      </c>
      <c r="H12" s="134">
        <v>0</v>
      </c>
      <c r="I12" s="134">
        <v>1.1599999999999999</v>
      </c>
      <c r="J12" s="134">
        <v>0.71</v>
      </c>
      <c r="K12" s="134">
        <v>0.01</v>
      </c>
      <c r="L12" s="134">
        <v>1.05</v>
      </c>
      <c r="M12" s="134">
        <v>4.4400000000000004</v>
      </c>
      <c r="N12" s="134">
        <v>6.18</v>
      </c>
      <c r="O12" s="134">
        <v>28.81</v>
      </c>
      <c r="P12" s="134">
        <v>16.52</v>
      </c>
      <c r="Q12" s="134">
        <v>4.75</v>
      </c>
      <c r="R12" s="134">
        <v>21.27</v>
      </c>
      <c r="S12" s="134">
        <v>0.94</v>
      </c>
      <c r="T12" s="134">
        <v>0</v>
      </c>
      <c r="U12" s="134">
        <v>0.99</v>
      </c>
      <c r="V12" s="134">
        <v>0.23</v>
      </c>
      <c r="W12" s="134">
        <v>0.66</v>
      </c>
      <c r="X12" s="134">
        <v>1.93</v>
      </c>
      <c r="Y12" s="134">
        <v>4.76</v>
      </c>
      <c r="Z12" s="134">
        <v>54.84</v>
      </c>
      <c r="AA12" s="134">
        <v>59.9</v>
      </c>
      <c r="AB12" s="90"/>
    </row>
    <row r="13" spans="1:28" s="1" customFormat="1" ht="11.25" customHeight="1">
      <c r="A13" s="91"/>
      <c r="B13" s="88" t="s">
        <v>47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134">
        <v>0</v>
      </c>
      <c r="L13" s="134">
        <v>0</v>
      </c>
      <c r="M13" s="134">
        <v>0</v>
      </c>
      <c r="N13" s="134">
        <v>0</v>
      </c>
      <c r="O13" s="134">
        <v>0</v>
      </c>
      <c r="P13" s="134">
        <v>0</v>
      </c>
      <c r="Q13" s="134">
        <v>0</v>
      </c>
      <c r="R13" s="134">
        <v>0</v>
      </c>
      <c r="S13" s="134">
        <v>0</v>
      </c>
      <c r="T13" s="134">
        <v>0</v>
      </c>
      <c r="U13" s="134">
        <v>0</v>
      </c>
      <c r="V13" s="134">
        <v>0</v>
      </c>
      <c r="W13" s="134">
        <v>0</v>
      </c>
      <c r="X13" s="134">
        <v>0</v>
      </c>
      <c r="Y13" s="134">
        <v>0</v>
      </c>
      <c r="Z13" s="134">
        <v>0</v>
      </c>
      <c r="AA13" s="134">
        <v>0</v>
      </c>
      <c r="AB13" s="90"/>
    </row>
    <row r="14" spans="1:28" s="92" customFormat="1" ht="11.25" customHeight="1">
      <c r="B14" s="49" t="s">
        <v>58</v>
      </c>
      <c r="C14" s="55">
        <f>C12/C10</f>
        <v>0.19602977667493796</v>
      </c>
      <c r="D14" s="55">
        <f t="shared" ref="D14:Z14" si="0">D12/D10</f>
        <v>0.15528350515463918</v>
      </c>
      <c r="E14" s="55">
        <f t="shared" si="0"/>
        <v>3.351206434316354E-2</v>
      </c>
      <c r="F14" s="55">
        <f t="shared" si="0"/>
        <v>0.15473362741771293</v>
      </c>
      <c r="G14" s="55">
        <f t="shared" si="0"/>
        <v>6.0277683711479853E-2</v>
      </c>
      <c r="H14" s="55">
        <v>0</v>
      </c>
      <c r="I14" s="55">
        <f t="shared" si="0"/>
        <v>8.5106382978723388E-2</v>
      </c>
      <c r="J14" s="55">
        <f t="shared" si="0"/>
        <v>2.7843137254901961E-2</v>
      </c>
      <c r="K14" s="55">
        <f t="shared" si="0"/>
        <v>3.1645569620253164E-3</v>
      </c>
      <c r="L14" s="55">
        <f t="shared" si="0"/>
        <v>7.5702956020187465E-2</v>
      </c>
      <c r="M14" s="55">
        <f t="shared" si="0"/>
        <v>0.2528473804100228</v>
      </c>
      <c r="N14" s="55">
        <f t="shared" si="0"/>
        <v>9.321266968325792E-2</v>
      </c>
      <c r="O14" s="55">
        <f t="shared" si="0"/>
        <v>9.933455159811054E-2</v>
      </c>
      <c r="P14" s="55">
        <f t="shared" si="0"/>
        <v>0.2961634994621728</v>
      </c>
      <c r="Q14" s="55">
        <f t="shared" si="0"/>
        <v>0.19941225860621326</v>
      </c>
      <c r="R14" s="55">
        <f t="shared" si="0"/>
        <v>0.26721105527638195</v>
      </c>
      <c r="S14" s="55">
        <f t="shared" si="0"/>
        <v>0.89523809523809517</v>
      </c>
      <c r="T14" s="55">
        <v>0</v>
      </c>
      <c r="U14" s="55">
        <f t="shared" si="0"/>
        <v>0.15664556962025317</v>
      </c>
      <c r="V14" s="55">
        <f t="shared" si="0"/>
        <v>0.15032679738562091</v>
      </c>
      <c r="W14" s="55">
        <f t="shared" si="0"/>
        <v>1</v>
      </c>
      <c r="X14" s="55">
        <f t="shared" si="0"/>
        <v>0.14296296296296296</v>
      </c>
      <c r="Y14" s="55">
        <f t="shared" si="0"/>
        <v>0.20632856523623752</v>
      </c>
      <c r="Z14" s="55">
        <f t="shared" si="0"/>
        <v>0.13965214291171155</v>
      </c>
      <c r="AA14" s="55">
        <v>0.15293877342593065</v>
      </c>
      <c r="AB14" s="49"/>
    </row>
    <row r="15" spans="1:28" s="84" customFormat="1" ht="11.25" customHeight="1">
      <c r="A15" s="80" t="s">
        <v>37</v>
      </c>
      <c r="B15" s="58"/>
      <c r="C15" s="133">
        <v>63.39</v>
      </c>
      <c r="D15" s="133">
        <v>255.42</v>
      </c>
      <c r="E15" s="133">
        <v>33.57</v>
      </c>
      <c r="F15" s="133">
        <v>213.27</v>
      </c>
      <c r="G15" s="133">
        <v>125.26</v>
      </c>
      <c r="H15" s="133">
        <v>36.979999999999997</v>
      </c>
      <c r="I15" s="133">
        <v>49.11</v>
      </c>
      <c r="J15" s="133">
        <v>63.05</v>
      </c>
      <c r="K15" s="133">
        <v>18.11</v>
      </c>
      <c r="L15" s="133">
        <v>44.05</v>
      </c>
      <c r="M15" s="133">
        <v>160.41</v>
      </c>
      <c r="N15" s="133">
        <v>355.85</v>
      </c>
      <c r="O15" s="133">
        <v>1418.46</v>
      </c>
      <c r="P15" s="133">
        <v>223.21</v>
      </c>
      <c r="Q15" s="133">
        <v>58.95</v>
      </c>
      <c r="R15" s="133">
        <v>282.17</v>
      </c>
      <c r="S15" s="133">
        <v>5.62</v>
      </c>
      <c r="T15" s="133">
        <v>0.28000000000000003</v>
      </c>
      <c r="U15" s="133">
        <v>75.989999999999995</v>
      </c>
      <c r="V15" s="133">
        <v>13.77</v>
      </c>
      <c r="W15" s="133">
        <v>5.66</v>
      </c>
      <c r="X15" s="133">
        <v>37.44</v>
      </c>
      <c r="Y15" s="133">
        <v>138.76</v>
      </c>
      <c r="Z15" s="133">
        <v>1839.39</v>
      </c>
      <c r="AA15" s="133">
        <v>1908.48</v>
      </c>
      <c r="AB15" s="87"/>
    </row>
    <row r="16" spans="1:28" s="1" customFormat="1" ht="11.25" customHeight="1">
      <c r="B16" s="88" t="s">
        <v>41</v>
      </c>
      <c r="C16" s="134">
        <v>61.04</v>
      </c>
      <c r="D16" s="134">
        <v>203.52</v>
      </c>
      <c r="E16" s="134">
        <v>30.78</v>
      </c>
      <c r="F16" s="134">
        <v>195.61</v>
      </c>
      <c r="G16" s="134">
        <v>115.59</v>
      </c>
      <c r="H16" s="134">
        <v>33.049999999999997</v>
      </c>
      <c r="I16" s="134">
        <v>45.23</v>
      </c>
      <c r="J16" s="134">
        <v>49.28</v>
      </c>
      <c r="K16" s="134">
        <v>14.32</v>
      </c>
      <c r="L16" s="134">
        <v>39.43</v>
      </c>
      <c r="M16" s="134">
        <v>129.04</v>
      </c>
      <c r="N16" s="134">
        <v>323.98</v>
      </c>
      <c r="O16" s="134">
        <v>1240.8900000000001</v>
      </c>
      <c r="P16" s="134">
        <v>185.06</v>
      </c>
      <c r="Q16" s="134">
        <v>45.37</v>
      </c>
      <c r="R16" s="134">
        <v>230.43</v>
      </c>
      <c r="S16" s="134">
        <v>4.53</v>
      </c>
      <c r="T16" s="134">
        <v>0.28000000000000003</v>
      </c>
      <c r="U16" s="134">
        <v>59.99</v>
      </c>
      <c r="V16" s="134">
        <v>12.64</v>
      </c>
      <c r="W16" s="134">
        <v>1.68</v>
      </c>
      <c r="X16" s="134">
        <v>33.840000000000003</v>
      </c>
      <c r="Y16" s="134">
        <v>112.97</v>
      </c>
      <c r="Z16" s="134">
        <v>1584.29</v>
      </c>
      <c r="AA16" s="134">
        <v>1642.35</v>
      </c>
      <c r="AB16" s="90"/>
    </row>
    <row r="17" spans="1:28" s="1" customFormat="1" ht="11.25" customHeight="1">
      <c r="A17" s="91"/>
      <c r="B17" s="88" t="s">
        <v>42</v>
      </c>
      <c r="C17" s="134">
        <v>2.35</v>
      </c>
      <c r="D17" s="134">
        <v>49.04</v>
      </c>
      <c r="E17" s="134">
        <v>2.79</v>
      </c>
      <c r="F17" s="134">
        <v>17.649999999999999</v>
      </c>
      <c r="G17" s="134">
        <v>9.66</v>
      </c>
      <c r="H17" s="134">
        <v>3.93</v>
      </c>
      <c r="I17" s="134">
        <v>3.88</v>
      </c>
      <c r="J17" s="134">
        <v>13.77</v>
      </c>
      <c r="K17" s="134">
        <v>2.09</v>
      </c>
      <c r="L17" s="134">
        <v>1.95</v>
      </c>
      <c r="M17" s="134">
        <v>31.37</v>
      </c>
      <c r="N17" s="134">
        <v>31.45</v>
      </c>
      <c r="O17" s="134">
        <v>169.93</v>
      </c>
      <c r="P17" s="134">
        <v>38.15</v>
      </c>
      <c r="Q17" s="134">
        <v>13.58</v>
      </c>
      <c r="R17" s="134">
        <v>51.74</v>
      </c>
      <c r="S17" s="134">
        <v>1.0900000000000001</v>
      </c>
      <c r="T17" s="134">
        <v>0</v>
      </c>
      <c r="U17" s="134">
        <v>16</v>
      </c>
      <c r="V17" s="134">
        <v>1.1299999999999999</v>
      </c>
      <c r="W17" s="134">
        <v>2.1</v>
      </c>
      <c r="X17" s="134">
        <v>3.6</v>
      </c>
      <c r="Y17" s="134">
        <v>23.91</v>
      </c>
      <c r="Z17" s="134">
        <v>245.58</v>
      </c>
      <c r="AA17" s="134">
        <v>243.8</v>
      </c>
      <c r="AB17" s="90"/>
    </row>
    <row r="18" spans="1:28" s="1" customFormat="1" ht="11.25" customHeight="1">
      <c r="A18" s="91"/>
      <c r="B18" s="88" t="s">
        <v>47</v>
      </c>
      <c r="C18" s="134">
        <v>0</v>
      </c>
      <c r="D18" s="134">
        <v>2.85</v>
      </c>
      <c r="E18" s="134">
        <v>0</v>
      </c>
      <c r="F18" s="134">
        <v>0</v>
      </c>
      <c r="G18" s="134">
        <v>0</v>
      </c>
      <c r="H18" s="134">
        <v>0</v>
      </c>
      <c r="I18" s="134">
        <v>0</v>
      </c>
      <c r="J18" s="134">
        <v>0</v>
      </c>
      <c r="K18" s="134">
        <v>1.69</v>
      </c>
      <c r="L18" s="134">
        <v>2.68</v>
      </c>
      <c r="M18" s="134">
        <v>0</v>
      </c>
      <c r="N18" s="134">
        <v>0.42</v>
      </c>
      <c r="O18" s="134">
        <v>7.64</v>
      </c>
      <c r="P18" s="134">
        <v>0</v>
      </c>
      <c r="Q18" s="134">
        <v>0</v>
      </c>
      <c r="R18" s="134">
        <v>0</v>
      </c>
      <c r="S18" s="134">
        <v>0</v>
      </c>
      <c r="T18" s="134">
        <v>0</v>
      </c>
      <c r="U18" s="134">
        <v>0</v>
      </c>
      <c r="V18" s="134">
        <v>0</v>
      </c>
      <c r="W18" s="134">
        <v>1.88</v>
      </c>
      <c r="X18" s="134">
        <v>0</v>
      </c>
      <c r="Y18" s="134">
        <v>1.88</v>
      </c>
      <c r="Z18" s="134">
        <v>9.52</v>
      </c>
      <c r="AA18" s="134">
        <v>22.32</v>
      </c>
      <c r="AB18" s="90"/>
    </row>
    <row r="19" spans="1:28" s="92" customFormat="1" ht="11.25" customHeight="1">
      <c r="B19" s="49" t="s">
        <v>58</v>
      </c>
      <c r="C19" s="55">
        <f>C17/C15</f>
        <v>3.7072093390124627E-2</v>
      </c>
      <c r="D19" s="55">
        <f t="shared" ref="D19:Z19" si="1">D17/D15</f>
        <v>0.19199749432307572</v>
      </c>
      <c r="E19" s="55">
        <f t="shared" si="1"/>
        <v>8.3109919571045576E-2</v>
      </c>
      <c r="F19" s="55">
        <f t="shared" si="1"/>
        <v>8.275894406151825E-2</v>
      </c>
      <c r="G19" s="55">
        <f t="shared" si="1"/>
        <v>7.7119591250199584E-2</v>
      </c>
      <c r="H19" s="55">
        <f t="shared" si="1"/>
        <v>0.10627366143861548</v>
      </c>
      <c r="I19" s="55">
        <f t="shared" si="1"/>
        <v>7.9006312360008144E-2</v>
      </c>
      <c r="J19" s="55">
        <f t="shared" si="1"/>
        <v>0.21839809674861221</v>
      </c>
      <c r="K19" s="55">
        <f t="shared" si="1"/>
        <v>0.11540585311982329</v>
      </c>
      <c r="L19" s="55">
        <f t="shared" si="1"/>
        <v>4.4267877412031781E-2</v>
      </c>
      <c r="M19" s="55">
        <f t="shared" si="1"/>
        <v>0.19556137397917836</v>
      </c>
      <c r="N19" s="55">
        <f t="shared" si="1"/>
        <v>8.8379935366025009E-2</v>
      </c>
      <c r="O19" s="55">
        <f t="shared" si="1"/>
        <v>0.11979893687520268</v>
      </c>
      <c r="P19" s="55">
        <f t="shared" si="1"/>
        <v>0.17091528157340619</v>
      </c>
      <c r="Q19" s="55">
        <f t="shared" si="1"/>
        <v>0.23036471586089904</v>
      </c>
      <c r="R19" s="55">
        <f t="shared" si="1"/>
        <v>0.18336463833859021</v>
      </c>
      <c r="S19" s="55">
        <f t="shared" si="1"/>
        <v>0.19395017793594307</v>
      </c>
      <c r="T19" s="55">
        <f t="shared" si="1"/>
        <v>0</v>
      </c>
      <c r="U19" s="55">
        <f t="shared" si="1"/>
        <v>0.21055402026582445</v>
      </c>
      <c r="V19" s="55">
        <f t="shared" si="1"/>
        <v>8.2062454611474211E-2</v>
      </c>
      <c r="W19" s="55">
        <f t="shared" si="1"/>
        <v>0.37102473498233218</v>
      </c>
      <c r="X19" s="55">
        <f t="shared" si="1"/>
        <v>9.6153846153846159E-2</v>
      </c>
      <c r="Y19" s="55">
        <f t="shared" si="1"/>
        <v>0.172311905448256</v>
      </c>
      <c r="Z19" s="55">
        <f t="shared" si="1"/>
        <v>0.1335116533198506</v>
      </c>
      <c r="AA19" s="55">
        <v>0.12774564050972503</v>
      </c>
      <c r="AB19" s="49"/>
    </row>
    <row r="20" spans="1:28" s="84" customFormat="1" ht="11.25" customHeight="1">
      <c r="A20" s="58" t="s">
        <v>38</v>
      </c>
      <c r="B20" s="58"/>
      <c r="C20" s="133">
        <v>9.66</v>
      </c>
      <c r="D20" s="133">
        <v>24.42</v>
      </c>
      <c r="E20" s="133">
        <v>1.21</v>
      </c>
      <c r="F20" s="133">
        <v>114.09</v>
      </c>
      <c r="G20" s="133">
        <v>27.82</v>
      </c>
      <c r="H20" s="133">
        <v>12.19</v>
      </c>
      <c r="I20" s="133">
        <v>2.91</v>
      </c>
      <c r="J20" s="133">
        <v>6.76</v>
      </c>
      <c r="K20" s="133">
        <v>4.0999999999999996</v>
      </c>
      <c r="L20" s="133">
        <v>24.43</v>
      </c>
      <c r="M20" s="133">
        <v>37.9</v>
      </c>
      <c r="N20" s="133">
        <v>61.67</v>
      </c>
      <c r="O20" s="133">
        <v>327.14</v>
      </c>
      <c r="P20" s="133">
        <v>82.56</v>
      </c>
      <c r="Q20" s="133">
        <v>8.56</v>
      </c>
      <c r="R20" s="133">
        <v>91.12</v>
      </c>
      <c r="S20" s="133">
        <v>0.72</v>
      </c>
      <c r="T20" s="133">
        <v>0</v>
      </c>
      <c r="U20" s="133">
        <v>36.979999999999997</v>
      </c>
      <c r="V20" s="133">
        <v>3.84</v>
      </c>
      <c r="W20" s="133">
        <v>0.95</v>
      </c>
      <c r="X20" s="133">
        <v>46.84</v>
      </c>
      <c r="Y20" s="133">
        <v>89.33</v>
      </c>
      <c r="Z20" s="133">
        <v>507.59</v>
      </c>
      <c r="AA20" s="133">
        <v>524.82000000000005</v>
      </c>
      <c r="AB20" s="87"/>
    </row>
    <row r="21" spans="1:28" s="1" customFormat="1" ht="11.25" customHeight="1">
      <c r="B21" s="88" t="s">
        <v>41</v>
      </c>
      <c r="C21" s="134">
        <v>7.83</v>
      </c>
      <c r="D21" s="134">
        <v>14.59</v>
      </c>
      <c r="E21" s="134">
        <v>1.18</v>
      </c>
      <c r="F21" s="134">
        <v>106.89</v>
      </c>
      <c r="G21" s="134">
        <v>24.33</v>
      </c>
      <c r="H21" s="134">
        <v>9.2100000000000009</v>
      </c>
      <c r="I21" s="134">
        <v>2.1800000000000002</v>
      </c>
      <c r="J21" s="134">
        <v>2.08</v>
      </c>
      <c r="K21" s="134">
        <v>3.78</v>
      </c>
      <c r="L21" s="134">
        <v>19.75</v>
      </c>
      <c r="M21" s="134">
        <v>22.64</v>
      </c>
      <c r="N21" s="134">
        <v>46.59</v>
      </c>
      <c r="O21" s="134">
        <v>261.05</v>
      </c>
      <c r="P21" s="134">
        <v>63.04</v>
      </c>
      <c r="Q21" s="134">
        <v>6.13</v>
      </c>
      <c r="R21" s="134">
        <v>69.17</v>
      </c>
      <c r="S21" s="134">
        <v>0.62</v>
      </c>
      <c r="T21" s="134">
        <v>0</v>
      </c>
      <c r="U21" s="134">
        <v>27.33</v>
      </c>
      <c r="V21" s="134">
        <v>1.98</v>
      </c>
      <c r="W21" s="134">
        <v>0.95</v>
      </c>
      <c r="X21" s="134">
        <v>33.770000000000003</v>
      </c>
      <c r="Y21" s="134">
        <v>64.64</v>
      </c>
      <c r="Z21" s="134">
        <v>394.86</v>
      </c>
      <c r="AA21" s="134">
        <v>401.91</v>
      </c>
      <c r="AB21" s="90"/>
    </row>
    <row r="22" spans="1:28" s="1" customFormat="1" ht="11.25" customHeight="1">
      <c r="A22" s="91"/>
      <c r="B22" s="88" t="s">
        <v>42</v>
      </c>
      <c r="C22" s="134">
        <v>1.82</v>
      </c>
      <c r="D22" s="134">
        <v>9.83</v>
      </c>
      <c r="E22" s="134">
        <v>0.03</v>
      </c>
      <c r="F22" s="134">
        <v>7.2</v>
      </c>
      <c r="G22" s="134">
        <v>3.49</v>
      </c>
      <c r="H22" s="134">
        <v>2.98</v>
      </c>
      <c r="I22" s="134">
        <v>0.73</v>
      </c>
      <c r="J22" s="134">
        <v>4.67</v>
      </c>
      <c r="K22" s="134">
        <v>0.32</v>
      </c>
      <c r="L22" s="134">
        <v>4.68</v>
      </c>
      <c r="M22" s="134">
        <v>15.26</v>
      </c>
      <c r="N22" s="134">
        <v>15.08</v>
      </c>
      <c r="O22" s="134">
        <v>66.09</v>
      </c>
      <c r="P22" s="134">
        <v>19.52</v>
      </c>
      <c r="Q22" s="134">
        <v>2.4300000000000002</v>
      </c>
      <c r="R22" s="134">
        <v>21.95</v>
      </c>
      <c r="S22" s="134">
        <v>0.1</v>
      </c>
      <c r="T22" s="134">
        <v>0</v>
      </c>
      <c r="U22" s="134">
        <v>9.65</v>
      </c>
      <c r="V22" s="134">
        <v>1.87</v>
      </c>
      <c r="W22" s="134">
        <v>0</v>
      </c>
      <c r="X22" s="134">
        <v>13.07</v>
      </c>
      <c r="Y22" s="134">
        <v>24.68</v>
      </c>
      <c r="Z22" s="134">
        <v>112.73</v>
      </c>
      <c r="AA22" s="134">
        <v>121.83</v>
      </c>
      <c r="AB22" s="90"/>
    </row>
    <row r="23" spans="1:28" s="1" customFormat="1" ht="11.25" customHeight="1">
      <c r="A23" s="91"/>
      <c r="B23" s="88" t="s">
        <v>47</v>
      </c>
      <c r="C23" s="134">
        <v>0</v>
      </c>
      <c r="D23" s="134">
        <v>0</v>
      </c>
      <c r="E23" s="134">
        <v>0</v>
      </c>
      <c r="F23" s="134">
        <v>0</v>
      </c>
      <c r="G23" s="134">
        <v>0</v>
      </c>
      <c r="H23" s="134">
        <v>0</v>
      </c>
      <c r="I23" s="134">
        <v>0</v>
      </c>
      <c r="J23" s="134">
        <v>0</v>
      </c>
      <c r="K23" s="134">
        <v>0</v>
      </c>
      <c r="L23" s="134">
        <v>0</v>
      </c>
      <c r="M23" s="134">
        <v>0</v>
      </c>
      <c r="N23" s="134">
        <v>0</v>
      </c>
      <c r="O23" s="134">
        <v>0</v>
      </c>
      <c r="P23" s="134">
        <v>0</v>
      </c>
      <c r="Q23" s="134">
        <v>0</v>
      </c>
      <c r="R23" s="134">
        <v>0</v>
      </c>
      <c r="S23" s="134">
        <v>0</v>
      </c>
      <c r="T23" s="134">
        <v>0</v>
      </c>
      <c r="U23" s="134">
        <v>0</v>
      </c>
      <c r="V23" s="134">
        <v>0</v>
      </c>
      <c r="W23" s="134">
        <v>0</v>
      </c>
      <c r="X23" s="134">
        <v>0</v>
      </c>
      <c r="Y23" s="134">
        <v>0</v>
      </c>
      <c r="Z23" s="134">
        <v>0</v>
      </c>
      <c r="AA23" s="134">
        <v>1.08</v>
      </c>
      <c r="AB23" s="90"/>
    </row>
    <row r="24" spans="1:28" s="92" customFormat="1" ht="11.25" customHeight="1">
      <c r="B24" s="49" t="s">
        <v>58</v>
      </c>
      <c r="C24" s="55">
        <f>C22/C20</f>
        <v>0.18840579710144928</v>
      </c>
      <c r="D24" s="55">
        <f t="shared" ref="D24:Z24" si="2">D22/D20</f>
        <v>0.40253890253890251</v>
      </c>
      <c r="E24" s="55">
        <f t="shared" si="2"/>
        <v>2.4793388429752067E-2</v>
      </c>
      <c r="F24" s="55">
        <f t="shared" si="2"/>
        <v>6.3108072574283455E-2</v>
      </c>
      <c r="G24" s="55">
        <f t="shared" si="2"/>
        <v>0.12544931703810208</v>
      </c>
      <c r="H24" s="55">
        <f t="shared" si="2"/>
        <v>0.24446267432321575</v>
      </c>
      <c r="I24" s="55">
        <f t="shared" si="2"/>
        <v>0.25085910652920962</v>
      </c>
      <c r="J24" s="55">
        <f t="shared" si="2"/>
        <v>0.69082840236686394</v>
      </c>
      <c r="K24" s="55">
        <f t="shared" si="2"/>
        <v>7.8048780487804892E-2</v>
      </c>
      <c r="L24" s="55">
        <f t="shared" si="2"/>
        <v>0.19156774457634054</v>
      </c>
      <c r="M24" s="55">
        <f t="shared" si="2"/>
        <v>0.40263852242744064</v>
      </c>
      <c r="N24" s="55">
        <f t="shared" si="2"/>
        <v>0.24452732284741366</v>
      </c>
      <c r="O24" s="55">
        <f t="shared" si="2"/>
        <v>0.2020235984593752</v>
      </c>
      <c r="P24" s="55">
        <f t="shared" si="2"/>
        <v>0.23643410852713176</v>
      </c>
      <c r="Q24" s="55">
        <f t="shared" si="2"/>
        <v>0.28387850467289721</v>
      </c>
      <c r="R24" s="55">
        <f t="shared" si="2"/>
        <v>0.24089113257243194</v>
      </c>
      <c r="S24" s="55">
        <f t="shared" si="2"/>
        <v>0.1388888888888889</v>
      </c>
      <c r="T24" s="55">
        <v>0</v>
      </c>
      <c r="U24" s="55">
        <f t="shared" si="2"/>
        <v>0.26095186587344515</v>
      </c>
      <c r="V24" s="55">
        <f t="shared" si="2"/>
        <v>0.48697916666666669</v>
      </c>
      <c r="W24" s="55">
        <f t="shared" si="2"/>
        <v>0</v>
      </c>
      <c r="X24" s="55">
        <f t="shared" si="2"/>
        <v>0.27903501280956444</v>
      </c>
      <c r="Y24" s="55">
        <f t="shared" si="2"/>
        <v>0.27627896563304599</v>
      </c>
      <c r="Z24" s="55">
        <f t="shared" si="2"/>
        <v>0.2220886936306862</v>
      </c>
      <c r="AA24" s="55">
        <v>0.23213673259403222</v>
      </c>
      <c r="AB24" s="49"/>
    </row>
    <row r="25" spans="1:28" s="84" customFormat="1" ht="11.25" customHeight="1">
      <c r="A25" s="58" t="s">
        <v>57</v>
      </c>
      <c r="B25" s="58"/>
      <c r="C25" s="133">
        <v>59.24</v>
      </c>
      <c r="D25" s="133">
        <v>137.88</v>
      </c>
      <c r="E25" s="133">
        <v>40.89</v>
      </c>
      <c r="F25" s="133">
        <v>141.53</v>
      </c>
      <c r="G25" s="133">
        <v>107.05</v>
      </c>
      <c r="H25" s="133">
        <v>26.46</v>
      </c>
      <c r="I25" s="133">
        <v>28.97</v>
      </c>
      <c r="J25" s="133">
        <v>84.34</v>
      </c>
      <c r="K25" s="133">
        <v>19.02</v>
      </c>
      <c r="L25" s="133">
        <v>27.35</v>
      </c>
      <c r="M25" s="133">
        <v>117.96</v>
      </c>
      <c r="N25" s="133">
        <v>227.81</v>
      </c>
      <c r="O25" s="133">
        <v>1018.49</v>
      </c>
      <c r="P25" s="133">
        <v>110.94</v>
      </c>
      <c r="Q25" s="133">
        <v>32.479999999999997</v>
      </c>
      <c r="R25" s="133">
        <v>143.41999999999999</v>
      </c>
      <c r="S25" s="133">
        <v>1.47</v>
      </c>
      <c r="T25" s="133">
        <v>0</v>
      </c>
      <c r="U25" s="133">
        <v>63.39</v>
      </c>
      <c r="V25" s="133">
        <v>7.43</v>
      </c>
      <c r="W25" s="133">
        <v>4.43</v>
      </c>
      <c r="X25" s="133">
        <v>94.95</v>
      </c>
      <c r="Y25" s="133">
        <v>171.66</v>
      </c>
      <c r="Z25" s="133">
        <v>1333.57</v>
      </c>
      <c r="AA25" s="133">
        <v>1355.73</v>
      </c>
      <c r="AB25" s="87"/>
    </row>
    <row r="26" spans="1:28" s="1" customFormat="1" ht="11.25" customHeight="1">
      <c r="B26" s="88" t="s">
        <v>41</v>
      </c>
      <c r="C26" s="134">
        <v>55.81</v>
      </c>
      <c r="D26" s="134">
        <v>110.59</v>
      </c>
      <c r="E26" s="134">
        <v>37.869999999999997</v>
      </c>
      <c r="F26" s="134">
        <v>135.75</v>
      </c>
      <c r="G26" s="134">
        <v>98.37</v>
      </c>
      <c r="H26" s="134">
        <v>23.63</v>
      </c>
      <c r="I26" s="134">
        <v>27.43</v>
      </c>
      <c r="J26" s="134">
        <v>60.66</v>
      </c>
      <c r="K26" s="134">
        <v>15.84</v>
      </c>
      <c r="L26" s="134">
        <v>22.87</v>
      </c>
      <c r="M26" s="134">
        <v>93.68</v>
      </c>
      <c r="N26" s="134">
        <v>211.48</v>
      </c>
      <c r="O26" s="134">
        <v>894</v>
      </c>
      <c r="P26" s="134">
        <v>98.04</v>
      </c>
      <c r="Q26" s="134">
        <v>29.52</v>
      </c>
      <c r="R26" s="134">
        <v>127.56</v>
      </c>
      <c r="S26" s="134">
        <v>1.47</v>
      </c>
      <c r="T26" s="134">
        <v>0</v>
      </c>
      <c r="U26" s="134">
        <v>55.5</v>
      </c>
      <c r="V26" s="134">
        <v>7.36</v>
      </c>
      <c r="W26" s="134">
        <v>3.33</v>
      </c>
      <c r="X26" s="134">
        <v>90.47</v>
      </c>
      <c r="Y26" s="134">
        <v>158.13</v>
      </c>
      <c r="Z26" s="134">
        <v>1179.69</v>
      </c>
      <c r="AA26" s="134">
        <v>1197.73</v>
      </c>
      <c r="AB26" s="90"/>
    </row>
    <row r="27" spans="1:28" s="1" customFormat="1" ht="11.25" customHeight="1">
      <c r="A27" s="91"/>
      <c r="B27" s="88" t="s">
        <v>42</v>
      </c>
      <c r="C27" s="134">
        <v>3.43</v>
      </c>
      <c r="D27" s="134">
        <v>27.28</v>
      </c>
      <c r="E27" s="134">
        <v>3.02</v>
      </c>
      <c r="F27" s="134">
        <v>5.78</v>
      </c>
      <c r="G27" s="134">
        <v>8.67</v>
      </c>
      <c r="H27" s="134">
        <v>2.83</v>
      </c>
      <c r="I27" s="134">
        <v>1.54</v>
      </c>
      <c r="J27" s="134">
        <v>23.68</v>
      </c>
      <c r="K27" s="134">
        <v>3.18</v>
      </c>
      <c r="L27" s="134">
        <v>4.4800000000000004</v>
      </c>
      <c r="M27" s="134">
        <v>24.28</v>
      </c>
      <c r="N27" s="134">
        <v>16.329999999999998</v>
      </c>
      <c r="O27" s="134">
        <v>124.49</v>
      </c>
      <c r="P27" s="134">
        <v>12.9</v>
      </c>
      <c r="Q27" s="134">
        <v>2.96</v>
      </c>
      <c r="R27" s="134">
        <v>15.86</v>
      </c>
      <c r="S27" s="134">
        <v>0</v>
      </c>
      <c r="T27" s="134">
        <v>0</v>
      </c>
      <c r="U27" s="134">
        <v>7.89</v>
      </c>
      <c r="V27" s="134">
        <v>7.0000000000000007E-2</v>
      </c>
      <c r="W27" s="134">
        <v>1.0900000000000001</v>
      </c>
      <c r="X27" s="134">
        <v>4.47</v>
      </c>
      <c r="Y27" s="134">
        <v>13.53</v>
      </c>
      <c r="Z27" s="134">
        <v>153.88</v>
      </c>
      <c r="AA27" s="134">
        <v>158</v>
      </c>
      <c r="AB27" s="90"/>
    </row>
    <row r="28" spans="1:28" s="1" customFormat="1" ht="11.25" customHeight="1">
      <c r="A28" s="91"/>
      <c r="B28" s="88" t="s">
        <v>47</v>
      </c>
      <c r="C28" s="134">
        <v>0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  <c r="K28" s="134">
        <v>0</v>
      </c>
      <c r="L28" s="134">
        <v>0</v>
      </c>
      <c r="M28" s="134">
        <v>0</v>
      </c>
      <c r="N28" s="134">
        <v>0</v>
      </c>
      <c r="O28" s="134">
        <v>0</v>
      </c>
      <c r="P28" s="134">
        <v>0</v>
      </c>
      <c r="Q28" s="134">
        <v>0</v>
      </c>
      <c r="R28" s="134">
        <v>0</v>
      </c>
      <c r="S28" s="134">
        <v>0</v>
      </c>
      <c r="T28" s="134">
        <v>0</v>
      </c>
      <c r="U28" s="134">
        <v>0</v>
      </c>
      <c r="V28" s="134">
        <v>0</v>
      </c>
      <c r="W28" s="134">
        <v>0</v>
      </c>
      <c r="X28" s="134">
        <v>0</v>
      </c>
      <c r="Y28" s="134">
        <v>0</v>
      </c>
      <c r="Z28" s="134">
        <v>0</v>
      </c>
      <c r="AA28" s="134">
        <v>0</v>
      </c>
      <c r="AB28" s="90"/>
    </row>
    <row r="29" spans="1:28" s="92" customFormat="1" ht="11.25" customHeight="1">
      <c r="B29" s="49" t="s">
        <v>58</v>
      </c>
      <c r="C29" s="55">
        <f>C27/C25</f>
        <v>5.7900067521944633E-2</v>
      </c>
      <c r="D29" s="55">
        <f t="shared" ref="D29:Z29" si="3">D27/D25</f>
        <v>0.19785320568610387</v>
      </c>
      <c r="E29" s="55">
        <f t="shared" si="3"/>
        <v>7.385668867693812E-2</v>
      </c>
      <c r="F29" s="55">
        <f t="shared" si="3"/>
        <v>4.0839398007489577E-2</v>
      </c>
      <c r="G29" s="55">
        <f t="shared" si="3"/>
        <v>8.0990191499299397E-2</v>
      </c>
      <c r="H29" s="55">
        <f t="shared" si="3"/>
        <v>0.10695389266817838</v>
      </c>
      <c r="I29" s="55">
        <f t="shared" si="3"/>
        <v>5.3158439765274422E-2</v>
      </c>
      <c r="J29" s="55">
        <f t="shared" si="3"/>
        <v>0.28076831870998337</v>
      </c>
      <c r="K29" s="55">
        <f t="shared" si="3"/>
        <v>0.16719242902208203</v>
      </c>
      <c r="L29" s="55">
        <f t="shared" si="3"/>
        <v>0.16380255941499086</v>
      </c>
      <c r="M29" s="55">
        <f t="shared" si="3"/>
        <v>0.20583248558833506</v>
      </c>
      <c r="N29" s="55">
        <f t="shared" si="3"/>
        <v>7.1682542469601859E-2</v>
      </c>
      <c r="O29" s="55">
        <f t="shared" si="3"/>
        <v>0.12222996789364647</v>
      </c>
      <c r="P29" s="55">
        <f t="shared" si="3"/>
        <v>0.11627906976744187</v>
      </c>
      <c r="Q29" s="55">
        <f t="shared" si="3"/>
        <v>9.1133004926108388E-2</v>
      </c>
      <c r="R29" s="55">
        <f t="shared" si="3"/>
        <v>0.11058429786640636</v>
      </c>
      <c r="S29" s="55">
        <f t="shared" si="3"/>
        <v>0</v>
      </c>
      <c r="T29" s="55">
        <v>0</v>
      </c>
      <c r="U29" s="55">
        <f t="shared" si="3"/>
        <v>0.12446758163748224</v>
      </c>
      <c r="V29" s="55">
        <f t="shared" si="3"/>
        <v>9.4212651413189789E-3</v>
      </c>
      <c r="W29" s="55">
        <f t="shared" si="3"/>
        <v>0.24604966139954856</v>
      </c>
      <c r="X29" s="55">
        <f t="shared" si="3"/>
        <v>4.7077409162717215E-2</v>
      </c>
      <c r="Y29" s="55">
        <f t="shared" si="3"/>
        <v>7.8818594896889194E-2</v>
      </c>
      <c r="Z29" s="55">
        <f t="shared" si="3"/>
        <v>0.11538951836049101</v>
      </c>
      <c r="AA29" s="55">
        <v>0.11654237938232538</v>
      </c>
      <c r="AB29" s="49"/>
    </row>
    <row r="30" spans="1:28" s="84" customFormat="1" ht="11.25" customHeight="1">
      <c r="A30" s="80" t="s">
        <v>26</v>
      </c>
      <c r="B30" s="58"/>
      <c r="C30" s="133">
        <v>140.35</v>
      </c>
      <c r="D30" s="133">
        <v>448.75</v>
      </c>
      <c r="E30" s="133">
        <v>98.05</v>
      </c>
      <c r="F30" s="133">
        <v>498.35</v>
      </c>
      <c r="G30" s="133">
        <v>319.19</v>
      </c>
      <c r="H30" s="133">
        <v>75.62</v>
      </c>
      <c r="I30" s="133">
        <v>94.63</v>
      </c>
      <c r="J30" s="133">
        <v>179.66</v>
      </c>
      <c r="K30" s="133">
        <v>44.39</v>
      </c>
      <c r="L30" s="133">
        <v>109.7</v>
      </c>
      <c r="M30" s="133">
        <v>333.82</v>
      </c>
      <c r="N30" s="133">
        <v>711.62</v>
      </c>
      <c r="O30" s="133">
        <v>3054.12</v>
      </c>
      <c r="P30" s="133">
        <v>472.49</v>
      </c>
      <c r="Q30" s="133">
        <v>123.81</v>
      </c>
      <c r="R30" s="133">
        <v>596.30999999999995</v>
      </c>
      <c r="S30" s="133">
        <v>8.86</v>
      </c>
      <c r="T30" s="133">
        <v>0.28000000000000003</v>
      </c>
      <c r="U30" s="133">
        <v>182.68</v>
      </c>
      <c r="V30" s="133">
        <v>26.57</v>
      </c>
      <c r="W30" s="133">
        <v>11.69</v>
      </c>
      <c r="X30" s="133">
        <v>192.73</v>
      </c>
      <c r="Y30" s="133">
        <v>422.82</v>
      </c>
      <c r="Z30" s="133">
        <v>4073.24</v>
      </c>
      <c r="AA30" s="133">
        <v>4180.6899999999996</v>
      </c>
      <c r="AB30" s="87"/>
    </row>
    <row r="31" spans="1:28" s="1" customFormat="1" ht="11.25" customHeight="1">
      <c r="B31" s="88" t="s">
        <v>41</v>
      </c>
      <c r="C31" s="134">
        <v>131.16999999999999</v>
      </c>
      <c r="D31" s="134">
        <v>354.93</v>
      </c>
      <c r="E31" s="134">
        <v>91.45</v>
      </c>
      <c r="F31" s="134">
        <v>463.15</v>
      </c>
      <c r="G31" s="134">
        <v>293.81</v>
      </c>
      <c r="H31" s="134">
        <v>65.89</v>
      </c>
      <c r="I31" s="134">
        <v>87.32</v>
      </c>
      <c r="J31" s="134">
        <v>136.82</v>
      </c>
      <c r="K31" s="134">
        <v>37.090000000000003</v>
      </c>
      <c r="L31" s="134">
        <v>94.87</v>
      </c>
      <c r="M31" s="134">
        <v>258.48</v>
      </c>
      <c r="N31" s="134">
        <v>642.16999999999996</v>
      </c>
      <c r="O31" s="134">
        <v>2657.15</v>
      </c>
      <c r="P31" s="134">
        <v>385.41</v>
      </c>
      <c r="Q31" s="134">
        <v>100.08</v>
      </c>
      <c r="R31" s="134">
        <v>485.49</v>
      </c>
      <c r="S31" s="134">
        <v>6.73</v>
      </c>
      <c r="T31" s="134">
        <v>0.28000000000000003</v>
      </c>
      <c r="U31" s="134">
        <v>148.13999999999999</v>
      </c>
      <c r="V31" s="134">
        <v>23.28</v>
      </c>
      <c r="W31" s="134">
        <v>5.96</v>
      </c>
      <c r="X31" s="134">
        <v>169.65</v>
      </c>
      <c r="Y31" s="134">
        <v>354.05</v>
      </c>
      <c r="Z31" s="134">
        <v>3496.69</v>
      </c>
      <c r="AA31" s="134">
        <v>3573.75</v>
      </c>
      <c r="AB31" s="90"/>
    </row>
    <row r="32" spans="1:28" s="1" customFormat="1" ht="11.25" customHeight="1">
      <c r="A32" s="91"/>
      <c r="B32" s="88" t="s">
        <v>42</v>
      </c>
      <c r="C32" s="134">
        <v>9.18</v>
      </c>
      <c r="D32" s="134">
        <v>90.97</v>
      </c>
      <c r="E32" s="134">
        <v>6.6</v>
      </c>
      <c r="F32" s="134">
        <v>35.200000000000003</v>
      </c>
      <c r="G32" s="134">
        <v>25.38</v>
      </c>
      <c r="H32" s="134">
        <v>9.73</v>
      </c>
      <c r="I32" s="134">
        <v>7.31</v>
      </c>
      <c r="J32" s="134">
        <v>42.84</v>
      </c>
      <c r="K32" s="134">
        <v>5.61</v>
      </c>
      <c r="L32" s="134">
        <v>12.15</v>
      </c>
      <c r="M32" s="134">
        <v>75.34</v>
      </c>
      <c r="N32" s="134">
        <v>69.03</v>
      </c>
      <c r="O32" s="134">
        <v>389.33</v>
      </c>
      <c r="P32" s="134">
        <v>87.09</v>
      </c>
      <c r="Q32" s="134">
        <v>23.73</v>
      </c>
      <c r="R32" s="134">
        <v>110.81</v>
      </c>
      <c r="S32" s="134">
        <v>2.13</v>
      </c>
      <c r="T32" s="134">
        <v>0</v>
      </c>
      <c r="U32" s="134">
        <v>34.54</v>
      </c>
      <c r="V32" s="134">
        <v>3.29</v>
      </c>
      <c r="W32" s="134">
        <v>3.85</v>
      </c>
      <c r="X32" s="134">
        <v>23.08</v>
      </c>
      <c r="Y32" s="134">
        <v>66.88</v>
      </c>
      <c r="Z32" s="134">
        <v>567.03</v>
      </c>
      <c r="AA32" s="134">
        <v>583.54</v>
      </c>
      <c r="AB32" s="90"/>
    </row>
    <row r="33" spans="1:29" s="1" customFormat="1" ht="11.25" customHeight="1">
      <c r="A33" s="91"/>
      <c r="B33" s="88" t="s">
        <v>47</v>
      </c>
      <c r="C33" s="134">
        <v>0</v>
      </c>
      <c r="D33" s="134">
        <v>2.85</v>
      </c>
      <c r="E33" s="134">
        <v>0</v>
      </c>
      <c r="F33" s="134">
        <v>0</v>
      </c>
      <c r="G33" s="134">
        <v>0</v>
      </c>
      <c r="H33" s="134">
        <v>0</v>
      </c>
      <c r="I33" s="134">
        <v>0</v>
      </c>
      <c r="J33" s="134">
        <v>0</v>
      </c>
      <c r="K33" s="134">
        <v>1.69</v>
      </c>
      <c r="L33" s="134">
        <v>2.68</v>
      </c>
      <c r="M33" s="134">
        <v>0</v>
      </c>
      <c r="N33" s="134">
        <v>0.42</v>
      </c>
      <c r="O33" s="134">
        <v>7.64</v>
      </c>
      <c r="P33" s="134">
        <v>0</v>
      </c>
      <c r="Q33" s="134">
        <v>0</v>
      </c>
      <c r="R33" s="134">
        <v>0</v>
      </c>
      <c r="S33" s="134">
        <v>0</v>
      </c>
      <c r="T33" s="134">
        <v>0</v>
      </c>
      <c r="U33" s="134">
        <v>0</v>
      </c>
      <c r="V33" s="134">
        <v>0</v>
      </c>
      <c r="W33" s="134">
        <v>1.88</v>
      </c>
      <c r="X33" s="134">
        <v>0</v>
      </c>
      <c r="Y33" s="134">
        <v>1.88</v>
      </c>
      <c r="Z33" s="134">
        <v>9.52</v>
      </c>
      <c r="AA33" s="134">
        <v>23.41</v>
      </c>
      <c r="AB33" s="90"/>
    </row>
    <row r="34" spans="1:29" s="92" customFormat="1" ht="11.25" customHeight="1">
      <c r="B34" s="49" t="s">
        <v>58</v>
      </c>
      <c r="C34" s="55">
        <v>6.2736421383198904E-2</v>
      </c>
      <c r="D34" s="55">
        <v>0.20919089125176837</v>
      </c>
      <c r="E34" s="55">
        <v>6.1995479496286726E-2</v>
      </c>
      <c r="F34" s="55">
        <v>0.14192403838400131</v>
      </c>
      <c r="G34" s="55">
        <v>7.5950905334791582E-2</v>
      </c>
      <c r="H34" s="55">
        <v>8.8622791356276542E-2</v>
      </c>
      <c r="I34" s="55">
        <v>0.13974413046534515</v>
      </c>
      <c r="J34" s="55">
        <v>7.096323871568172E-2</v>
      </c>
      <c r="K34" s="55">
        <v>0.23524447195183709</v>
      </c>
      <c r="L34" s="55">
        <v>0.13830634457127688</v>
      </c>
      <c r="M34" s="55">
        <v>9.941925977290457E-2</v>
      </c>
      <c r="N34" s="55">
        <v>0.21173134328358212</v>
      </c>
      <c r="O34" s="55">
        <v>9.6647463038800591E-2</v>
      </c>
      <c r="P34" s="55">
        <v>0.1283428727087286</v>
      </c>
      <c r="Q34" s="55">
        <v>0.18773303504847128</v>
      </c>
      <c r="R34" s="55">
        <v>0.17658559474466254</v>
      </c>
      <c r="S34" s="55">
        <v>0.18539868660236147</v>
      </c>
      <c r="T34" s="55">
        <v>0.25353773584905659</v>
      </c>
      <c r="U34" s="55">
        <v>0</v>
      </c>
      <c r="V34" s="55">
        <v>0.19156289102067567</v>
      </c>
      <c r="W34" s="55">
        <v>0.13663890991672975</v>
      </c>
      <c r="X34" s="55">
        <v>0.40319865319865317</v>
      </c>
      <c r="Y34" s="55">
        <v>0.11327710721680724</v>
      </c>
      <c r="Z34" s="55">
        <v>0.15771121388962878</v>
      </c>
      <c r="AA34" s="55">
        <v>0.13957983012373557</v>
      </c>
      <c r="AB34" s="49"/>
    </row>
    <row r="35" spans="1:29" s="1" customFormat="1" ht="10.5" customHeight="1">
      <c r="A35" s="93"/>
      <c r="B35" s="94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97"/>
    </row>
    <row r="36" spans="1:29" s="13" customFormat="1" ht="12">
      <c r="A36" s="11"/>
      <c r="B36" s="11"/>
      <c r="C36" s="11"/>
      <c r="D36" s="136"/>
      <c r="E36" s="136"/>
      <c r="F36" s="136"/>
      <c r="G36" s="136"/>
      <c r="H36" s="136"/>
      <c r="I36" s="136"/>
      <c r="J36" s="66"/>
      <c r="K36" s="12"/>
      <c r="L36" s="64"/>
      <c r="M36" s="64"/>
      <c r="N36" s="64"/>
      <c r="O36" s="64"/>
      <c r="W36" s="136"/>
    </row>
    <row r="37" spans="1:29" s="13" customFormat="1" ht="12">
      <c r="A37" s="11"/>
      <c r="B37" s="11"/>
      <c r="C37" s="11"/>
      <c r="D37" s="11"/>
      <c r="E37" s="11"/>
      <c r="F37" s="11"/>
      <c r="G37" s="11"/>
      <c r="H37" s="11"/>
      <c r="I37" s="64"/>
      <c r="J37" s="66"/>
      <c r="K37" s="12"/>
      <c r="L37" s="64"/>
      <c r="M37" s="64"/>
      <c r="N37" s="64"/>
      <c r="O37" s="64"/>
      <c r="W37" s="11"/>
    </row>
    <row r="38" spans="1:29" s="9" customFormat="1" ht="10">
      <c r="A38" s="1" t="s">
        <v>69</v>
      </c>
    </row>
    <row r="39" spans="1:29" s="1" customFormat="1" ht="10.5" customHeight="1">
      <c r="A39" s="1" t="s">
        <v>84</v>
      </c>
      <c r="B39" s="9"/>
      <c r="C39" s="9"/>
      <c r="D39" s="9"/>
      <c r="E39" s="9"/>
      <c r="F39" s="9"/>
      <c r="G39" s="9"/>
      <c r="H39" s="13"/>
      <c r="I39" s="13"/>
      <c r="J39" s="13"/>
      <c r="K39" s="13"/>
      <c r="L39" s="13"/>
      <c r="M39" s="13"/>
      <c r="N39" s="13"/>
      <c r="O39" s="13"/>
      <c r="P39" s="13"/>
      <c r="Q39" s="11"/>
      <c r="R39" s="11"/>
      <c r="S39" s="11"/>
      <c r="T39" s="11"/>
      <c r="U39" s="13"/>
      <c r="V39" s="13"/>
      <c r="W39" s="9"/>
      <c r="X39" s="11"/>
      <c r="Y39" s="11"/>
      <c r="Z39" s="11"/>
      <c r="AA39" s="13"/>
      <c r="AB39" s="13"/>
      <c r="AC39" s="13"/>
    </row>
    <row r="40" spans="1:29" ht="10.5" customHeight="1">
      <c r="A40" s="67" t="s">
        <v>70</v>
      </c>
      <c r="B40" s="9"/>
      <c r="C40" s="9"/>
      <c r="D40" s="9"/>
      <c r="E40" s="9"/>
      <c r="F40" s="9"/>
      <c r="G40" s="9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9"/>
      <c r="X40" s="111"/>
      <c r="Y40" s="111"/>
      <c r="Z40" s="111"/>
    </row>
    <row r="41" spans="1:29" ht="10.5" customHeight="1">
      <c r="A41" s="57"/>
      <c r="B41" s="9"/>
      <c r="C41" s="9"/>
      <c r="D41" s="9"/>
      <c r="E41" s="9"/>
      <c r="F41" s="9"/>
      <c r="G41" s="9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9"/>
      <c r="X41" s="111"/>
      <c r="Y41" s="111"/>
      <c r="Z41" s="111"/>
    </row>
    <row r="42" spans="1:29" ht="10.5" customHeight="1"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:29" ht="10.5" customHeight="1"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</row>
  </sheetData>
  <mergeCells count="4">
    <mergeCell ref="C7:P7"/>
    <mergeCell ref="Q7:S7"/>
    <mergeCell ref="T7:Z7"/>
    <mergeCell ref="AA7:AA8"/>
  </mergeCells>
  <hyperlinks>
    <hyperlink ref="AB1" location="Contenu!A1" display="retour contenu" xr:uid="{00000000-0004-0000-0700-000000000000}"/>
    <hyperlink ref="A40" r:id="rId1" xr:uid="{00000000-0004-0000-0700-000001000000}"/>
  </hyperlinks>
  <pageMargins left="0.78740157480314965" right="0.59055118110236227" top="0.78740157480314965" bottom="0.59055118110236227" header="0.51181102362204722" footer="0.39370078740157483"/>
  <pageSetup paperSize="9" scale="48" orientation="portrait" r:id="rId2"/>
  <headerFooter>
    <oddFooter>&amp;R&amp;"Arial,Kursiv"&amp;8Août 2014  /  OFS Neuchâtel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86"/>
  <sheetViews>
    <sheetView zoomScaleNormal="100" workbookViewId="0">
      <selection activeCell="C10" sqref="C10:Y79"/>
    </sheetView>
  </sheetViews>
  <sheetFormatPr baseColWidth="10" defaultColWidth="5.25" defaultRowHeight="10.5" customHeight="1"/>
  <cols>
    <col min="1" max="1" width="0.75" style="124" customWidth="1"/>
    <col min="2" max="2" width="36.08203125" style="68" customWidth="1"/>
    <col min="3" max="25" width="6.83203125" style="98" customWidth="1"/>
    <col min="26" max="26" width="6.08203125" style="70" customWidth="1"/>
    <col min="27" max="27" width="1" style="1" customWidth="1"/>
    <col min="28" max="28" width="5.25" style="1"/>
    <col min="29" max="29" width="6.5" style="1" bestFit="1" customWidth="1"/>
    <col min="30" max="30" width="10.58203125" style="1" customWidth="1"/>
    <col min="31" max="259" width="5.25" style="1"/>
    <col min="260" max="260" width="0.75" style="1" customWidth="1"/>
    <col min="261" max="261" width="23.33203125" style="1" customWidth="1"/>
    <col min="262" max="282" width="5.5" style="1" customWidth="1"/>
    <col min="283" max="283" width="1" style="1" customWidth="1"/>
    <col min="284" max="515" width="5.25" style="1"/>
    <col min="516" max="516" width="0.75" style="1" customWidth="1"/>
    <col min="517" max="517" width="23.33203125" style="1" customWidth="1"/>
    <col min="518" max="538" width="5.5" style="1" customWidth="1"/>
    <col min="539" max="539" width="1" style="1" customWidth="1"/>
    <col min="540" max="771" width="5.25" style="1"/>
    <col min="772" max="772" width="0.75" style="1" customWidth="1"/>
    <col min="773" max="773" width="23.33203125" style="1" customWidth="1"/>
    <col min="774" max="794" width="5.5" style="1" customWidth="1"/>
    <col min="795" max="795" width="1" style="1" customWidth="1"/>
    <col min="796" max="1027" width="5.25" style="1"/>
    <col min="1028" max="1028" width="0.75" style="1" customWidth="1"/>
    <col min="1029" max="1029" width="23.33203125" style="1" customWidth="1"/>
    <col min="1030" max="1050" width="5.5" style="1" customWidth="1"/>
    <col min="1051" max="1051" width="1" style="1" customWidth="1"/>
    <col min="1052" max="1283" width="5.25" style="1"/>
    <col min="1284" max="1284" width="0.75" style="1" customWidth="1"/>
    <col min="1285" max="1285" width="23.33203125" style="1" customWidth="1"/>
    <col min="1286" max="1306" width="5.5" style="1" customWidth="1"/>
    <col min="1307" max="1307" width="1" style="1" customWidth="1"/>
    <col min="1308" max="1539" width="5.25" style="1"/>
    <col min="1540" max="1540" width="0.75" style="1" customWidth="1"/>
    <col min="1541" max="1541" width="23.33203125" style="1" customWidth="1"/>
    <col min="1542" max="1562" width="5.5" style="1" customWidth="1"/>
    <col min="1563" max="1563" width="1" style="1" customWidth="1"/>
    <col min="1564" max="1795" width="5.25" style="1"/>
    <col min="1796" max="1796" width="0.75" style="1" customWidth="1"/>
    <col min="1797" max="1797" width="23.33203125" style="1" customWidth="1"/>
    <col min="1798" max="1818" width="5.5" style="1" customWidth="1"/>
    <col min="1819" max="1819" width="1" style="1" customWidth="1"/>
    <col min="1820" max="2051" width="5.25" style="1"/>
    <col min="2052" max="2052" width="0.75" style="1" customWidth="1"/>
    <col min="2053" max="2053" width="23.33203125" style="1" customWidth="1"/>
    <col min="2054" max="2074" width="5.5" style="1" customWidth="1"/>
    <col min="2075" max="2075" width="1" style="1" customWidth="1"/>
    <col min="2076" max="2307" width="5.25" style="1"/>
    <col min="2308" max="2308" width="0.75" style="1" customWidth="1"/>
    <col min="2309" max="2309" width="23.33203125" style="1" customWidth="1"/>
    <col min="2310" max="2330" width="5.5" style="1" customWidth="1"/>
    <col min="2331" max="2331" width="1" style="1" customWidth="1"/>
    <col min="2332" max="2563" width="5.25" style="1"/>
    <col min="2564" max="2564" width="0.75" style="1" customWidth="1"/>
    <col min="2565" max="2565" width="23.33203125" style="1" customWidth="1"/>
    <col min="2566" max="2586" width="5.5" style="1" customWidth="1"/>
    <col min="2587" max="2587" width="1" style="1" customWidth="1"/>
    <col min="2588" max="2819" width="5.25" style="1"/>
    <col min="2820" max="2820" width="0.75" style="1" customWidth="1"/>
    <col min="2821" max="2821" width="23.33203125" style="1" customWidth="1"/>
    <col min="2822" max="2842" width="5.5" style="1" customWidth="1"/>
    <col min="2843" max="2843" width="1" style="1" customWidth="1"/>
    <col min="2844" max="3075" width="5.25" style="1"/>
    <col min="3076" max="3076" width="0.75" style="1" customWidth="1"/>
    <col min="3077" max="3077" width="23.33203125" style="1" customWidth="1"/>
    <col min="3078" max="3098" width="5.5" style="1" customWidth="1"/>
    <col min="3099" max="3099" width="1" style="1" customWidth="1"/>
    <col min="3100" max="3331" width="5.25" style="1"/>
    <col min="3332" max="3332" width="0.75" style="1" customWidth="1"/>
    <col min="3333" max="3333" width="23.33203125" style="1" customWidth="1"/>
    <col min="3334" max="3354" width="5.5" style="1" customWidth="1"/>
    <col min="3355" max="3355" width="1" style="1" customWidth="1"/>
    <col min="3356" max="3587" width="5.25" style="1"/>
    <col min="3588" max="3588" width="0.75" style="1" customWidth="1"/>
    <col min="3589" max="3589" width="23.33203125" style="1" customWidth="1"/>
    <col min="3590" max="3610" width="5.5" style="1" customWidth="1"/>
    <col min="3611" max="3611" width="1" style="1" customWidth="1"/>
    <col min="3612" max="3843" width="5.25" style="1"/>
    <col min="3844" max="3844" width="0.75" style="1" customWidth="1"/>
    <col min="3845" max="3845" width="23.33203125" style="1" customWidth="1"/>
    <col min="3846" max="3866" width="5.5" style="1" customWidth="1"/>
    <col min="3867" max="3867" width="1" style="1" customWidth="1"/>
    <col min="3868" max="4099" width="5.25" style="1"/>
    <col min="4100" max="4100" width="0.75" style="1" customWidth="1"/>
    <col min="4101" max="4101" width="23.33203125" style="1" customWidth="1"/>
    <col min="4102" max="4122" width="5.5" style="1" customWidth="1"/>
    <col min="4123" max="4123" width="1" style="1" customWidth="1"/>
    <col min="4124" max="4355" width="5.25" style="1"/>
    <col min="4356" max="4356" width="0.75" style="1" customWidth="1"/>
    <col min="4357" max="4357" width="23.33203125" style="1" customWidth="1"/>
    <col min="4358" max="4378" width="5.5" style="1" customWidth="1"/>
    <col min="4379" max="4379" width="1" style="1" customWidth="1"/>
    <col min="4380" max="4611" width="5.25" style="1"/>
    <col min="4612" max="4612" width="0.75" style="1" customWidth="1"/>
    <col min="4613" max="4613" width="23.33203125" style="1" customWidth="1"/>
    <col min="4614" max="4634" width="5.5" style="1" customWidth="1"/>
    <col min="4635" max="4635" width="1" style="1" customWidth="1"/>
    <col min="4636" max="4867" width="5.25" style="1"/>
    <col min="4868" max="4868" width="0.75" style="1" customWidth="1"/>
    <col min="4869" max="4869" width="23.33203125" style="1" customWidth="1"/>
    <col min="4870" max="4890" width="5.5" style="1" customWidth="1"/>
    <col min="4891" max="4891" width="1" style="1" customWidth="1"/>
    <col min="4892" max="5123" width="5.25" style="1"/>
    <col min="5124" max="5124" width="0.75" style="1" customWidth="1"/>
    <col min="5125" max="5125" width="23.33203125" style="1" customWidth="1"/>
    <col min="5126" max="5146" width="5.5" style="1" customWidth="1"/>
    <col min="5147" max="5147" width="1" style="1" customWidth="1"/>
    <col min="5148" max="5379" width="5.25" style="1"/>
    <col min="5380" max="5380" width="0.75" style="1" customWidth="1"/>
    <col min="5381" max="5381" width="23.33203125" style="1" customWidth="1"/>
    <col min="5382" max="5402" width="5.5" style="1" customWidth="1"/>
    <col min="5403" max="5403" width="1" style="1" customWidth="1"/>
    <col min="5404" max="5635" width="5.25" style="1"/>
    <col min="5636" max="5636" width="0.75" style="1" customWidth="1"/>
    <col min="5637" max="5637" width="23.33203125" style="1" customWidth="1"/>
    <col min="5638" max="5658" width="5.5" style="1" customWidth="1"/>
    <col min="5659" max="5659" width="1" style="1" customWidth="1"/>
    <col min="5660" max="5891" width="5.25" style="1"/>
    <col min="5892" max="5892" width="0.75" style="1" customWidth="1"/>
    <col min="5893" max="5893" width="23.33203125" style="1" customWidth="1"/>
    <col min="5894" max="5914" width="5.5" style="1" customWidth="1"/>
    <col min="5915" max="5915" width="1" style="1" customWidth="1"/>
    <col min="5916" max="6147" width="5.25" style="1"/>
    <col min="6148" max="6148" width="0.75" style="1" customWidth="1"/>
    <col min="6149" max="6149" width="23.33203125" style="1" customWidth="1"/>
    <col min="6150" max="6170" width="5.5" style="1" customWidth="1"/>
    <col min="6171" max="6171" width="1" style="1" customWidth="1"/>
    <col min="6172" max="6403" width="5.25" style="1"/>
    <col min="6404" max="6404" width="0.75" style="1" customWidth="1"/>
    <col min="6405" max="6405" width="23.33203125" style="1" customWidth="1"/>
    <col min="6406" max="6426" width="5.5" style="1" customWidth="1"/>
    <col min="6427" max="6427" width="1" style="1" customWidth="1"/>
    <col min="6428" max="6659" width="5.25" style="1"/>
    <col min="6660" max="6660" width="0.75" style="1" customWidth="1"/>
    <col min="6661" max="6661" width="23.33203125" style="1" customWidth="1"/>
    <col min="6662" max="6682" width="5.5" style="1" customWidth="1"/>
    <col min="6683" max="6683" width="1" style="1" customWidth="1"/>
    <col min="6684" max="6915" width="5.25" style="1"/>
    <col min="6916" max="6916" width="0.75" style="1" customWidth="1"/>
    <col min="6917" max="6917" width="23.33203125" style="1" customWidth="1"/>
    <col min="6918" max="6938" width="5.5" style="1" customWidth="1"/>
    <col min="6939" max="6939" width="1" style="1" customWidth="1"/>
    <col min="6940" max="7171" width="5.25" style="1"/>
    <col min="7172" max="7172" width="0.75" style="1" customWidth="1"/>
    <col min="7173" max="7173" width="23.33203125" style="1" customWidth="1"/>
    <col min="7174" max="7194" width="5.5" style="1" customWidth="1"/>
    <col min="7195" max="7195" width="1" style="1" customWidth="1"/>
    <col min="7196" max="7427" width="5.25" style="1"/>
    <col min="7428" max="7428" width="0.75" style="1" customWidth="1"/>
    <col min="7429" max="7429" width="23.33203125" style="1" customWidth="1"/>
    <col min="7430" max="7450" width="5.5" style="1" customWidth="1"/>
    <col min="7451" max="7451" width="1" style="1" customWidth="1"/>
    <col min="7452" max="7683" width="5.25" style="1"/>
    <col min="7684" max="7684" width="0.75" style="1" customWidth="1"/>
    <col min="7685" max="7685" width="23.33203125" style="1" customWidth="1"/>
    <col min="7686" max="7706" width="5.5" style="1" customWidth="1"/>
    <col min="7707" max="7707" width="1" style="1" customWidth="1"/>
    <col min="7708" max="7939" width="5.25" style="1"/>
    <col min="7940" max="7940" width="0.75" style="1" customWidth="1"/>
    <col min="7941" max="7941" width="23.33203125" style="1" customWidth="1"/>
    <col min="7942" max="7962" width="5.5" style="1" customWidth="1"/>
    <col min="7963" max="7963" width="1" style="1" customWidth="1"/>
    <col min="7964" max="8195" width="5.25" style="1"/>
    <col min="8196" max="8196" width="0.75" style="1" customWidth="1"/>
    <col min="8197" max="8197" width="23.33203125" style="1" customWidth="1"/>
    <col min="8198" max="8218" width="5.5" style="1" customWidth="1"/>
    <col min="8219" max="8219" width="1" style="1" customWidth="1"/>
    <col min="8220" max="8451" width="5.25" style="1"/>
    <col min="8452" max="8452" width="0.75" style="1" customWidth="1"/>
    <col min="8453" max="8453" width="23.33203125" style="1" customWidth="1"/>
    <col min="8454" max="8474" width="5.5" style="1" customWidth="1"/>
    <col min="8475" max="8475" width="1" style="1" customWidth="1"/>
    <col min="8476" max="8707" width="5.25" style="1"/>
    <col min="8708" max="8708" width="0.75" style="1" customWidth="1"/>
    <col min="8709" max="8709" width="23.33203125" style="1" customWidth="1"/>
    <col min="8710" max="8730" width="5.5" style="1" customWidth="1"/>
    <col min="8731" max="8731" width="1" style="1" customWidth="1"/>
    <col min="8732" max="8963" width="5.25" style="1"/>
    <col min="8964" max="8964" width="0.75" style="1" customWidth="1"/>
    <col min="8965" max="8965" width="23.33203125" style="1" customWidth="1"/>
    <col min="8966" max="8986" width="5.5" style="1" customWidth="1"/>
    <col min="8987" max="8987" width="1" style="1" customWidth="1"/>
    <col min="8988" max="9219" width="5.25" style="1"/>
    <col min="9220" max="9220" width="0.75" style="1" customWidth="1"/>
    <col min="9221" max="9221" width="23.33203125" style="1" customWidth="1"/>
    <col min="9222" max="9242" width="5.5" style="1" customWidth="1"/>
    <col min="9243" max="9243" width="1" style="1" customWidth="1"/>
    <col min="9244" max="9475" width="5.25" style="1"/>
    <col min="9476" max="9476" width="0.75" style="1" customWidth="1"/>
    <col min="9477" max="9477" width="23.33203125" style="1" customWidth="1"/>
    <col min="9478" max="9498" width="5.5" style="1" customWidth="1"/>
    <col min="9499" max="9499" width="1" style="1" customWidth="1"/>
    <col min="9500" max="9731" width="5.25" style="1"/>
    <col min="9732" max="9732" width="0.75" style="1" customWidth="1"/>
    <col min="9733" max="9733" width="23.33203125" style="1" customWidth="1"/>
    <col min="9734" max="9754" width="5.5" style="1" customWidth="1"/>
    <col min="9755" max="9755" width="1" style="1" customWidth="1"/>
    <col min="9756" max="9987" width="5.25" style="1"/>
    <col min="9988" max="9988" width="0.75" style="1" customWidth="1"/>
    <col min="9989" max="9989" width="23.33203125" style="1" customWidth="1"/>
    <col min="9990" max="10010" width="5.5" style="1" customWidth="1"/>
    <col min="10011" max="10011" width="1" style="1" customWidth="1"/>
    <col min="10012" max="10243" width="5.25" style="1"/>
    <col min="10244" max="10244" width="0.75" style="1" customWidth="1"/>
    <col min="10245" max="10245" width="23.33203125" style="1" customWidth="1"/>
    <col min="10246" max="10266" width="5.5" style="1" customWidth="1"/>
    <col min="10267" max="10267" width="1" style="1" customWidth="1"/>
    <col min="10268" max="10499" width="5.25" style="1"/>
    <col min="10500" max="10500" width="0.75" style="1" customWidth="1"/>
    <col min="10501" max="10501" width="23.33203125" style="1" customWidth="1"/>
    <col min="10502" max="10522" width="5.5" style="1" customWidth="1"/>
    <col min="10523" max="10523" width="1" style="1" customWidth="1"/>
    <col min="10524" max="10755" width="5.25" style="1"/>
    <col min="10756" max="10756" width="0.75" style="1" customWidth="1"/>
    <col min="10757" max="10757" width="23.33203125" style="1" customWidth="1"/>
    <col min="10758" max="10778" width="5.5" style="1" customWidth="1"/>
    <col min="10779" max="10779" width="1" style="1" customWidth="1"/>
    <col min="10780" max="11011" width="5.25" style="1"/>
    <col min="11012" max="11012" width="0.75" style="1" customWidth="1"/>
    <col min="11013" max="11013" width="23.33203125" style="1" customWidth="1"/>
    <col min="11014" max="11034" width="5.5" style="1" customWidth="1"/>
    <col min="11035" max="11035" width="1" style="1" customWidth="1"/>
    <col min="11036" max="11267" width="5.25" style="1"/>
    <col min="11268" max="11268" width="0.75" style="1" customWidth="1"/>
    <col min="11269" max="11269" width="23.33203125" style="1" customWidth="1"/>
    <col min="11270" max="11290" width="5.5" style="1" customWidth="1"/>
    <col min="11291" max="11291" width="1" style="1" customWidth="1"/>
    <col min="11292" max="11523" width="5.25" style="1"/>
    <col min="11524" max="11524" width="0.75" style="1" customWidth="1"/>
    <col min="11525" max="11525" width="23.33203125" style="1" customWidth="1"/>
    <col min="11526" max="11546" width="5.5" style="1" customWidth="1"/>
    <col min="11547" max="11547" width="1" style="1" customWidth="1"/>
    <col min="11548" max="11779" width="5.25" style="1"/>
    <col min="11780" max="11780" width="0.75" style="1" customWidth="1"/>
    <col min="11781" max="11781" width="23.33203125" style="1" customWidth="1"/>
    <col min="11782" max="11802" width="5.5" style="1" customWidth="1"/>
    <col min="11803" max="11803" width="1" style="1" customWidth="1"/>
    <col min="11804" max="12035" width="5.25" style="1"/>
    <col min="12036" max="12036" width="0.75" style="1" customWidth="1"/>
    <col min="12037" max="12037" width="23.33203125" style="1" customWidth="1"/>
    <col min="12038" max="12058" width="5.5" style="1" customWidth="1"/>
    <col min="12059" max="12059" width="1" style="1" customWidth="1"/>
    <col min="12060" max="12291" width="5.25" style="1"/>
    <col min="12292" max="12292" width="0.75" style="1" customWidth="1"/>
    <col min="12293" max="12293" width="23.33203125" style="1" customWidth="1"/>
    <col min="12294" max="12314" width="5.5" style="1" customWidth="1"/>
    <col min="12315" max="12315" width="1" style="1" customWidth="1"/>
    <col min="12316" max="12547" width="5.25" style="1"/>
    <col min="12548" max="12548" width="0.75" style="1" customWidth="1"/>
    <col min="12549" max="12549" width="23.33203125" style="1" customWidth="1"/>
    <col min="12550" max="12570" width="5.5" style="1" customWidth="1"/>
    <col min="12571" max="12571" width="1" style="1" customWidth="1"/>
    <col min="12572" max="12803" width="5.25" style="1"/>
    <col min="12804" max="12804" width="0.75" style="1" customWidth="1"/>
    <col min="12805" max="12805" width="23.33203125" style="1" customWidth="1"/>
    <col min="12806" max="12826" width="5.5" style="1" customWidth="1"/>
    <col min="12827" max="12827" width="1" style="1" customWidth="1"/>
    <col min="12828" max="13059" width="5.25" style="1"/>
    <col min="13060" max="13060" width="0.75" style="1" customWidth="1"/>
    <col min="13061" max="13061" width="23.33203125" style="1" customWidth="1"/>
    <col min="13062" max="13082" width="5.5" style="1" customWidth="1"/>
    <col min="13083" max="13083" width="1" style="1" customWidth="1"/>
    <col min="13084" max="13315" width="5.25" style="1"/>
    <col min="13316" max="13316" width="0.75" style="1" customWidth="1"/>
    <col min="13317" max="13317" width="23.33203125" style="1" customWidth="1"/>
    <col min="13318" max="13338" width="5.5" style="1" customWidth="1"/>
    <col min="13339" max="13339" width="1" style="1" customWidth="1"/>
    <col min="13340" max="13571" width="5.25" style="1"/>
    <col min="13572" max="13572" width="0.75" style="1" customWidth="1"/>
    <col min="13573" max="13573" width="23.33203125" style="1" customWidth="1"/>
    <col min="13574" max="13594" width="5.5" style="1" customWidth="1"/>
    <col min="13595" max="13595" width="1" style="1" customWidth="1"/>
    <col min="13596" max="13827" width="5.25" style="1"/>
    <col min="13828" max="13828" width="0.75" style="1" customWidth="1"/>
    <col min="13829" max="13829" width="23.33203125" style="1" customWidth="1"/>
    <col min="13830" max="13850" width="5.5" style="1" customWidth="1"/>
    <col min="13851" max="13851" width="1" style="1" customWidth="1"/>
    <col min="13852" max="14083" width="5.25" style="1"/>
    <col min="14084" max="14084" width="0.75" style="1" customWidth="1"/>
    <col min="14085" max="14085" width="23.33203125" style="1" customWidth="1"/>
    <col min="14086" max="14106" width="5.5" style="1" customWidth="1"/>
    <col min="14107" max="14107" width="1" style="1" customWidth="1"/>
    <col min="14108" max="14339" width="5.25" style="1"/>
    <col min="14340" max="14340" width="0.75" style="1" customWidth="1"/>
    <col min="14341" max="14341" width="23.33203125" style="1" customWidth="1"/>
    <col min="14342" max="14362" width="5.5" style="1" customWidth="1"/>
    <col min="14363" max="14363" width="1" style="1" customWidth="1"/>
    <col min="14364" max="14595" width="5.25" style="1"/>
    <col min="14596" max="14596" width="0.75" style="1" customWidth="1"/>
    <col min="14597" max="14597" width="23.33203125" style="1" customWidth="1"/>
    <col min="14598" max="14618" width="5.5" style="1" customWidth="1"/>
    <col min="14619" max="14619" width="1" style="1" customWidth="1"/>
    <col min="14620" max="14851" width="5.25" style="1"/>
    <col min="14852" max="14852" width="0.75" style="1" customWidth="1"/>
    <col min="14853" max="14853" width="23.33203125" style="1" customWidth="1"/>
    <col min="14854" max="14874" width="5.5" style="1" customWidth="1"/>
    <col min="14875" max="14875" width="1" style="1" customWidth="1"/>
    <col min="14876" max="15107" width="5.25" style="1"/>
    <col min="15108" max="15108" width="0.75" style="1" customWidth="1"/>
    <col min="15109" max="15109" width="23.33203125" style="1" customWidth="1"/>
    <col min="15110" max="15130" width="5.5" style="1" customWidth="1"/>
    <col min="15131" max="15131" width="1" style="1" customWidth="1"/>
    <col min="15132" max="15363" width="5.25" style="1"/>
    <col min="15364" max="15364" width="0.75" style="1" customWidth="1"/>
    <col min="15365" max="15365" width="23.33203125" style="1" customWidth="1"/>
    <col min="15366" max="15386" width="5.5" style="1" customWidth="1"/>
    <col min="15387" max="15387" width="1" style="1" customWidth="1"/>
    <col min="15388" max="15619" width="5.25" style="1"/>
    <col min="15620" max="15620" width="0.75" style="1" customWidth="1"/>
    <col min="15621" max="15621" width="23.33203125" style="1" customWidth="1"/>
    <col min="15622" max="15642" width="5.5" style="1" customWidth="1"/>
    <col min="15643" max="15643" width="1" style="1" customWidth="1"/>
    <col min="15644" max="15875" width="5.25" style="1"/>
    <col min="15876" max="15876" width="0.75" style="1" customWidth="1"/>
    <col min="15877" max="15877" width="23.33203125" style="1" customWidth="1"/>
    <col min="15878" max="15898" width="5.5" style="1" customWidth="1"/>
    <col min="15899" max="15899" width="1" style="1" customWidth="1"/>
    <col min="15900" max="16131" width="5.25" style="1"/>
    <col min="16132" max="16132" width="0.75" style="1" customWidth="1"/>
    <col min="16133" max="16133" width="23.33203125" style="1" customWidth="1"/>
    <col min="16134" max="16154" width="5.5" style="1" customWidth="1"/>
    <col min="16155" max="16155" width="1" style="1" customWidth="1"/>
    <col min="16156" max="16384" width="5.25" style="1"/>
  </cols>
  <sheetData>
    <row r="1" spans="1:30" s="3" customFormat="1" ht="12" customHeight="1">
      <c r="A1" s="43" t="s">
        <v>97</v>
      </c>
      <c r="B1" s="43"/>
      <c r="C1" s="43"/>
      <c r="D1" s="43"/>
      <c r="E1" s="43"/>
      <c r="F1" s="43"/>
      <c r="G1" s="43"/>
      <c r="H1" s="43"/>
      <c r="P1" s="4"/>
      <c r="R1" s="5"/>
      <c r="Y1" s="5"/>
      <c r="AA1" s="4" t="s">
        <v>9</v>
      </c>
    </row>
    <row r="2" spans="1:30" s="3" customFormat="1" ht="10.5" customHeight="1">
      <c r="M2" s="5"/>
      <c r="N2" s="5"/>
      <c r="O2" s="5"/>
      <c r="P2" s="4"/>
      <c r="R2" s="5"/>
      <c r="Z2" s="70"/>
    </row>
    <row r="3" spans="1:30" s="3" customFormat="1" ht="10.5" customHeight="1">
      <c r="A3" s="3" t="s">
        <v>51</v>
      </c>
      <c r="M3" s="5"/>
      <c r="N3" s="5"/>
      <c r="O3" s="5"/>
      <c r="P3" s="4"/>
      <c r="R3" s="5"/>
      <c r="Z3" s="70"/>
    </row>
    <row r="4" spans="1:30" s="3" customFormat="1" ht="10.5" customHeight="1">
      <c r="M4" s="5"/>
      <c r="N4" s="5"/>
      <c r="O4" s="5"/>
      <c r="P4" s="4"/>
      <c r="R4" s="5"/>
      <c r="Z4" s="70"/>
    </row>
    <row r="5" spans="1:30" ht="10.5" customHeight="1">
      <c r="A5" s="9" t="s">
        <v>62</v>
      </c>
      <c r="Z5" s="3"/>
    </row>
    <row r="7" spans="1:30" s="9" customFormat="1" ht="23.5" customHeight="1">
      <c r="A7" s="72"/>
      <c r="B7" s="73"/>
      <c r="C7" s="169" t="s">
        <v>52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53</v>
      </c>
      <c r="R7" s="172"/>
      <c r="S7" s="173"/>
      <c r="T7" s="172" t="s">
        <v>54</v>
      </c>
      <c r="U7" s="172"/>
      <c r="V7" s="172"/>
      <c r="W7" s="172"/>
      <c r="X7" s="172"/>
      <c r="Y7" s="173"/>
      <c r="Z7" s="174" t="s">
        <v>26</v>
      </c>
      <c r="AA7" s="74"/>
    </row>
    <row r="8" spans="1:30" s="80" customFormat="1" ht="31.5">
      <c r="A8" s="75"/>
      <c r="B8" s="76"/>
      <c r="C8" s="77" t="s">
        <v>14</v>
      </c>
      <c r="D8" s="77" t="s">
        <v>15</v>
      </c>
      <c r="E8" s="77" t="s">
        <v>74</v>
      </c>
      <c r="F8" s="77" t="s">
        <v>75</v>
      </c>
      <c r="G8" s="77" t="s">
        <v>17</v>
      </c>
      <c r="H8" s="77" t="s">
        <v>76</v>
      </c>
      <c r="I8" s="77" t="s">
        <v>77</v>
      </c>
      <c r="J8" s="77" t="s">
        <v>78</v>
      </c>
      <c r="K8" s="77" t="s">
        <v>79</v>
      </c>
      <c r="L8" s="77" t="s">
        <v>80</v>
      </c>
      <c r="M8" s="77" t="s">
        <v>81</v>
      </c>
      <c r="N8" s="77" t="s">
        <v>82</v>
      </c>
      <c r="O8" s="77" t="s">
        <v>86</v>
      </c>
      <c r="P8" s="78" t="s">
        <v>26</v>
      </c>
      <c r="Q8" s="77" t="s">
        <v>11</v>
      </c>
      <c r="R8" s="77" t="s">
        <v>12</v>
      </c>
      <c r="S8" s="78" t="s">
        <v>26</v>
      </c>
      <c r="T8" s="77" t="s">
        <v>10</v>
      </c>
      <c r="U8" s="77" t="s">
        <v>13</v>
      </c>
      <c r="V8" s="77" t="s">
        <v>87</v>
      </c>
      <c r="W8" s="77" t="s">
        <v>99</v>
      </c>
      <c r="X8" s="77" t="s">
        <v>83</v>
      </c>
      <c r="Y8" s="78" t="s">
        <v>26</v>
      </c>
      <c r="Z8" s="175"/>
      <c r="AA8" s="79"/>
    </row>
    <row r="9" spans="1:30" s="84" customFormat="1" ht="9.65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</row>
    <row r="10" spans="1:30" ht="11.25" customHeight="1">
      <c r="A10" s="100" t="s">
        <v>56</v>
      </c>
      <c r="B10" s="112"/>
      <c r="C10" s="113">
        <v>9</v>
      </c>
      <c r="D10" s="113">
        <v>32</v>
      </c>
      <c r="E10" s="113">
        <v>23</v>
      </c>
      <c r="F10" s="113">
        <v>32</v>
      </c>
      <c r="G10" s="113">
        <v>69</v>
      </c>
      <c r="H10" s="113">
        <v>0</v>
      </c>
      <c r="I10" s="113">
        <v>19</v>
      </c>
      <c r="J10" s="113">
        <v>28</v>
      </c>
      <c r="K10" s="113">
        <v>5</v>
      </c>
      <c r="L10" s="113">
        <v>14</v>
      </c>
      <c r="M10" s="113">
        <v>22</v>
      </c>
      <c r="N10" s="113">
        <v>69</v>
      </c>
      <c r="O10" s="113">
        <v>322</v>
      </c>
      <c r="P10" s="113">
        <v>61</v>
      </c>
      <c r="Q10" s="113">
        <v>24</v>
      </c>
      <c r="R10" s="113">
        <v>85</v>
      </c>
      <c r="S10" s="113">
        <v>1</v>
      </c>
      <c r="T10" s="113">
        <v>7</v>
      </c>
      <c r="U10" s="113">
        <v>3</v>
      </c>
      <c r="V10" s="113">
        <v>1</v>
      </c>
      <c r="W10" s="113">
        <v>16</v>
      </c>
      <c r="X10" s="114">
        <v>28</v>
      </c>
      <c r="Y10" s="113">
        <v>435</v>
      </c>
      <c r="Z10" s="113">
        <v>437</v>
      </c>
      <c r="AA10" s="115"/>
      <c r="AB10" s="115"/>
    </row>
    <row r="11" spans="1:30" ht="11.25" customHeight="1">
      <c r="A11" s="84"/>
      <c r="B11" s="88" t="s">
        <v>27</v>
      </c>
      <c r="C11" s="89">
        <v>0</v>
      </c>
      <c r="D11" s="89">
        <v>2</v>
      </c>
      <c r="E11" s="89">
        <v>2</v>
      </c>
      <c r="F11" s="89">
        <v>5</v>
      </c>
      <c r="G11" s="89">
        <v>21</v>
      </c>
      <c r="H11" s="89">
        <v>0</v>
      </c>
      <c r="I11" s="89">
        <v>10</v>
      </c>
      <c r="J11" s="89">
        <v>17</v>
      </c>
      <c r="K11" s="89">
        <v>3</v>
      </c>
      <c r="L11" s="89">
        <v>2</v>
      </c>
      <c r="M11" s="89">
        <v>7</v>
      </c>
      <c r="N11" s="89">
        <v>20</v>
      </c>
      <c r="O11" s="89">
        <v>89</v>
      </c>
      <c r="P11" s="89">
        <v>22</v>
      </c>
      <c r="Q11" s="89">
        <v>4</v>
      </c>
      <c r="R11" s="89">
        <v>26</v>
      </c>
      <c r="S11" s="89">
        <v>0</v>
      </c>
      <c r="T11" s="89">
        <v>0</v>
      </c>
      <c r="U11" s="89">
        <v>0</v>
      </c>
      <c r="V11" s="89">
        <v>0</v>
      </c>
      <c r="W11" s="89">
        <v>0</v>
      </c>
      <c r="X11" s="116">
        <v>0</v>
      </c>
      <c r="Y11" s="89">
        <v>115</v>
      </c>
      <c r="Z11" s="89">
        <v>121</v>
      </c>
      <c r="AA11" s="115"/>
      <c r="AB11" s="115"/>
      <c r="AC11" s="90"/>
      <c r="AD11" s="90"/>
    </row>
    <row r="12" spans="1:30" ht="11.25" customHeight="1">
      <c r="A12" s="117"/>
      <c r="B12" s="88" t="s">
        <v>28</v>
      </c>
      <c r="C12" s="89">
        <v>0</v>
      </c>
      <c r="D12" s="89">
        <v>2</v>
      </c>
      <c r="E12" s="89">
        <v>0</v>
      </c>
      <c r="F12" s="89">
        <v>6</v>
      </c>
      <c r="G12" s="89">
        <v>17</v>
      </c>
      <c r="H12" s="89">
        <v>0</v>
      </c>
      <c r="I12" s="89">
        <v>0</v>
      </c>
      <c r="J12" s="89">
        <v>2</v>
      </c>
      <c r="K12" s="89">
        <v>0</v>
      </c>
      <c r="L12" s="89">
        <v>0</v>
      </c>
      <c r="M12" s="89">
        <v>6</v>
      </c>
      <c r="N12" s="89">
        <v>12</v>
      </c>
      <c r="O12" s="89">
        <v>45</v>
      </c>
      <c r="P12" s="89">
        <v>4</v>
      </c>
      <c r="Q12" s="89">
        <v>3</v>
      </c>
      <c r="R12" s="89">
        <v>7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116">
        <v>0</v>
      </c>
      <c r="Y12" s="89">
        <v>52</v>
      </c>
      <c r="Z12" s="89">
        <v>50</v>
      </c>
      <c r="AA12" s="115"/>
      <c r="AB12" s="115"/>
      <c r="AC12" s="90"/>
      <c r="AD12" s="90"/>
    </row>
    <row r="13" spans="1:30" ht="11.25" customHeight="1">
      <c r="A13" s="117"/>
      <c r="B13" s="88" t="s">
        <v>29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  <c r="L13" s="89">
        <v>1</v>
      </c>
      <c r="M13" s="89">
        <v>0</v>
      </c>
      <c r="N13" s="89">
        <v>0</v>
      </c>
      <c r="O13" s="89">
        <v>1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116">
        <v>0</v>
      </c>
      <c r="Y13" s="89">
        <v>1</v>
      </c>
      <c r="Z13" s="89">
        <v>0</v>
      </c>
      <c r="AA13" s="115"/>
      <c r="AB13" s="115"/>
      <c r="AC13" s="90"/>
      <c r="AD13" s="90"/>
    </row>
    <row r="14" spans="1:30" ht="11.25" customHeight="1">
      <c r="A14" s="117"/>
      <c r="B14" s="88" t="s">
        <v>71</v>
      </c>
      <c r="C14" s="89">
        <v>0</v>
      </c>
      <c r="D14" s="89">
        <v>1</v>
      </c>
      <c r="E14" s="89">
        <v>0</v>
      </c>
      <c r="F14" s="89">
        <v>3</v>
      </c>
      <c r="G14" s="89">
        <v>1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5</v>
      </c>
      <c r="P14" s="89">
        <v>1</v>
      </c>
      <c r="Q14" s="89">
        <v>0</v>
      </c>
      <c r="R14" s="89">
        <v>1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116">
        <v>0</v>
      </c>
      <c r="Y14" s="89">
        <v>6</v>
      </c>
      <c r="Z14" s="89">
        <v>5</v>
      </c>
      <c r="AA14" s="115"/>
      <c r="AB14" s="115"/>
      <c r="AC14" s="90"/>
      <c r="AD14" s="90"/>
    </row>
    <row r="15" spans="1:30" ht="11.25" customHeight="1">
      <c r="A15" s="117"/>
      <c r="B15" s="88" t="s">
        <v>30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1</v>
      </c>
      <c r="N15" s="89">
        <v>1</v>
      </c>
      <c r="O15" s="89">
        <v>2</v>
      </c>
      <c r="P15" s="89">
        <v>0</v>
      </c>
      <c r="Q15" s="89">
        <v>0</v>
      </c>
      <c r="R15" s="89">
        <v>0</v>
      </c>
      <c r="S15" s="89">
        <v>0</v>
      </c>
      <c r="T15" s="89">
        <v>0</v>
      </c>
      <c r="U15" s="89">
        <v>0</v>
      </c>
      <c r="V15" s="89">
        <v>0</v>
      </c>
      <c r="W15" s="89">
        <v>6</v>
      </c>
      <c r="X15" s="116">
        <v>6</v>
      </c>
      <c r="Y15" s="89">
        <v>8</v>
      </c>
      <c r="Z15" s="89">
        <v>8</v>
      </c>
      <c r="AA15" s="115"/>
      <c r="AB15" s="115"/>
      <c r="AC15" s="90"/>
      <c r="AD15" s="90"/>
    </row>
    <row r="16" spans="1:30" ht="11.25" customHeight="1">
      <c r="A16" s="117"/>
      <c r="B16" s="88" t="s">
        <v>31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10</v>
      </c>
      <c r="X16" s="116">
        <v>10</v>
      </c>
      <c r="Y16" s="89">
        <v>10</v>
      </c>
      <c r="Z16" s="89">
        <v>11</v>
      </c>
      <c r="AA16" s="115"/>
      <c r="AB16" s="115"/>
      <c r="AC16" s="90"/>
      <c r="AD16" s="90"/>
    </row>
    <row r="17" spans="1:30" ht="11.25" customHeight="1">
      <c r="A17" s="117"/>
      <c r="B17" s="88" t="s">
        <v>32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2</v>
      </c>
      <c r="Q17" s="89">
        <v>0</v>
      </c>
      <c r="R17" s="89">
        <v>2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116">
        <v>0</v>
      </c>
      <c r="Y17" s="89">
        <v>2</v>
      </c>
      <c r="Z17" s="89">
        <v>2</v>
      </c>
      <c r="AA17" s="115"/>
      <c r="AB17" s="115"/>
      <c r="AC17" s="90"/>
      <c r="AD17" s="90"/>
    </row>
    <row r="18" spans="1:30" ht="11.25" customHeight="1">
      <c r="A18" s="117"/>
      <c r="B18" s="88" t="s">
        <v>33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1</v>
      </c>
      <c r="T18" s="89">
        <v>1</v>
      </c>
      <c r="U18" s="89">
        <v>0</v>
      </c>
      <c r="V18" s="89">
        <v>0</v>
      </c>
      <c r="W18" s="89">
        <v>0</v>
      </c>
      <c r="X18" s="116">
        <v>2</v>
      </c>
      <c r="Y18" s="89">
        <v>2</v>
      </c>
      <c r="Z18" s="89">
        <v>2</v>
      </c>
      <c r="AA18" s="115"/>
      <c r="AB18" s="115"/>
      <c r="AC18" s="90"/>
      <c r="AD18" s="90"/>
    </row>
    <row r="19" spans="1:30" ht="11.25" customHeight="1">
      <c r="A19" s="117"/>
      <c r="B19" s="88" t="s">
        <v>34</v>
      </c>
      <c r="C19" s="89">
        <v>0</v>
      </c>
      <c r="D19" s="89">
        <v>3</v>
      </c>
      <c r="E19" s="89">
        <v>2</v>
      </c>
      <c r="F19" s="89">
        <v>3</v>
      </c>
      <c r="G19" s="89">
        <v>6</v>
      </c>
      <c r="H19" s="89">
        <v>0</v>
      </c>
      <c r="I19" s="89">
        <v>1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89">
        <v>15</v>
      </c>
      <c r="P19" s="89">
        <v>0</v>
      </c>
      <c r="Q19" s="89">
        <v>0</v>
      </c>
      <c r="R19" s="89">
        <v>0</v>
      </c>
      <c r="S19" s="89">
        <v>0</v>
      </c>
      <c r="T19" s="89">
        <v>6</v>
      </c>
      <c r="U19" s="89">
        <v>0</v>
      </c>
      <c r="V19" s="89">
        <v>0</v>
      </c>
      <c r="W19" s="89">
        <v>0</v>
      </c>
      <c r="X19" s="116">
        <v>6</v>
      </c>
      <c r="Y19" s="89">
        <v>21</v>
      </c>
      <c r="Z19" s="89">
        <v>19</v>
      </c>
      <c r="AA19" s="115"/>
      <c r="AB19" s="115"/>
      <c r="AC19" s="90"/>
      <c r="AD19" s="90"/>
    </row>
    <row r="20" spans="1:30" ht="11.25" customHeight="1">
      <c r="A20" s="117"/>
      <c r="B20" s="88" t="s">
        <v>35</v>
      </c>
      <c r="C20" s="89">
        <v>0</v>
      </c>
      <c r="D20" s="89">
        <v>1</v>
      </c>
      <c r="E20" s="89">
        <v>0</v>
      </c>
      <c r="F20" s="89">
        <v>1</v>
      </c>
      <c r="G20" s="89">
        <v>0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N20" s="89">
        <v>1</v>
      </c>
      <c r="O20" s="89">
        <v>3</v>
      </c>
      <c r="P20" s="89">
        <v>1</v>
      </c>
      <c r="Q20" s="89">
        <v>0</v>
      </c>
      <c r="R20" s="89">
        <v>1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116">
        <v>0</v>
      </c>
      <c r="Y20" s="89">
        <v>4</v>
      </c>
      <c r="Z20" s="89">
        <v>4</v>
      </c>
      <c r="AA20" s="115"/>
      <c r="AB20" s="115"/>
      <c r="AC20" s="90"/>
      <c r="AD20" s="90"/>
    </row>
    <row r="21" spans="1:30" ht="11.25" customHeight="1">
      <c r="A21" s="117"/>
      <c r="B21" s="88" t="s">
        <v>88</v>
      </c>
      <c r="C21" s="89">
        <v>0</v>
      </c>
      <c r="D21" s="89">
        <v>0</v>
      </c>
      <c r="E21" s="89">
        <v>0</v>
      </c>
      <c r="F21" s="89">
        <v>0</v>
      </c>
      <c r="G21" s="89">
        <v>0</v>
      </c>
      <c r="H21" s="89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89">
        <v>0</v>
      </c>
      <c r="P21" s="89">
        <v>8</v>
      </c>
      <c r="Q21" s="89">
        <v>0</v>
      </c>
      <c r="R21" s="89">
        <v>8</v>
      </c>
      <c r="S21" s="89">
        <v>0</v>
      </c>
      <c r="T21" s="89">
        <v>0</v>
      </c>
      <c r="U21" s="89">
        <v>0</v>
      </c>
      <c r="V21" s="89">
        <v>0</v>
      </c>
      <c r="W21" s="89">
        <v>0</v>
      </c>
      <c r="X21" s="116">
        <v>0</v>
      </c>
      <c r="Y21" s="89">
        <v>8</v>
      </c>
      <c r="Z21" s="89">
        <v>7</v>
      </c>
      <c r="AA21" s="115"/>
      <c r="AB21" s="115"/>
      <c r="AC21" s="90"/>
      <c r="AD21" s="90"/>
    </row>
    <row r="22" spans="1:30" ht="11.25" customHeight="1">
      <c r="A22" s="117"/>
      <c r="B22" s="88" t="s">
        <v>36</v>
      </c>
      <c r="C22" s="89">
        <v>9</v>
      </c>
      <c r="D22" s="89">
        <v>23</v>
      </c>
      <c r="E22" s="89">
        <v>19</v>
      </c>
      <c r="F22" s="89">
        <v>14</v>
      </c>
      <c r="G22" s="89">
        <v>24</v>
      </c>
      <c r="H22" s="89">
        <v>0</v>
      </c>
      <c r="I22" s="89">
        <v>8</v>
      </c>
      <c r="J22" s="89">
        <v>9</v>
      </c>
      <c r="K22" s="89">
        <v>2</v>
      </c>
      <c r="L22" s="89">
        <v>11</v>
      </c>
      <c r="M22" s="89">
        <v>8</v>
      </c>
      <c r="N22" s="89">
        <v>35</v>
      </c>
      <c r="O22" s="89">
        <v>162</v>
      </c>
      <c r="P22" s="89">
        <v>23</v>
      </c>
      <c r="Q22" s="89">
        <v>17</v>
      </c>
      <c r="R22" s="89">
        <v>40</v>
      </c>
      <c r="S22" s="89">
        <v>0</v>
      </c>
      <c r="T22" s="89">
        <v>0</v>
      </c>
      <c r="U22" s="89">
        <v>3</v>
      </c>
      <c r="V22" s="89">
        <v>1</v>
      </c>
      <c r="W22" s="89">
        <v>0</v>
      </c>
      <c r="X22" s="116">
        <v>4</v>
      </c>
      <c r="Y22" s="89">
        <v>206</v>
      </c>
      <c r="Z22" s="89">
        <v>208</v>
      </c>
      <c r="AA22" s="115"/>
      <c r="AB22" s="115"/>
      <c r="AC22" s="90"/>
      <c r="AD22" s="90"/>
    </row>
    <row r="23" spans="1:30" s="118" customFormat="1" ht="11.25" customHeight="1">
      <c r="B23" s="118" t="s">
        <v>72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116">
        <v>0</v>
      </c>
      <c r="Y23" s="89">
        <v>0</v>
      </c>
      <c r="Z23" s="89">
        <v>0</v>
      </c>
      <c r="AA23" s="119"/>
      <c r="AB23" s="119"/>
      <c r="AD23" s="90"/>
    </row>
    <row r="24" spans="1:30" s="84" customFormat="1" ht="11.25" customHeight="1">
      <c r="A24" s="84" t="s">
        <v>37</v>
      </c>
      <c r="B24" s="81"/>
      <c r="C24" s="113">
        <v>93</v>
      </c>
      <c r="D24" s="113">
        <v>388</v>
      </c>
      <c r="E24" s="113">
        <v>52</v>
      </c>
      <c r="F24" s="113">
        <v>427</v>
      </c>
      <c r="G24" s="113">
        <v>243</v>
      </c>
      <c r="H24" s="113">
        <v>59</v>
      </c>
      <c r="I24" s="113">
        <v>84</v>
      </c>
      <c r="J24" s="113">
        <v>116</v>
      </c>
      <c r="K24" s="113">
        <v>35</v>
      </c>
      <c r="L24" s="113">
        <v>58</v>
      </c>
      <c r="M24" s="113">
        <v>298</v>
      </c>
      <c r="N24" s="113">
        <v>415</v>
      </c>
      <c r="O24" s="113">
        <v>2268</v>
      </c>
      <c r="P24" s="113">
        <v>311</v>
      </c>
      <c r="Q24" s="113">
        <v>75</v>
      </c>
      <c r="R24" s="113">
        <v>386</v>
      </c>
      <c r="S24" s="113">
        <v>7</v>
      </c>
      <c r="T24" s="113">
        <v>105</v>
      </c>
      <c r="U24" s="113">
        <v>46</v>
      </c>
      <c r="V24" s="113">
        <v>6</v>
      </c>
      <c r="W24" s="113">
        <v>65</v>
      </c>
      <c r="X24" s="120">
        <v>229</v>
      </c>
      <c r="Y24" s="113">
        <v>2883</v>
      </c>
      <c r="Z24" s="113">
        <v>3009</v>
      </c>
      <c r="AA24" s="120"/>
      <c r="AB24" s="120"/>
      <c r="AC24" s="104"/>
      <c r="AD24" s="87"/>
    </row>
    <row r="25" spans="1:30" ht="11.25" customHeight="1">
      <c r="A25" s="117"/>
      <c r="B25" s="88" t="s">
        <v>27</v>
      </c>
      <c r="C25" s="89">
        <v>41</v>
      </c>
      <c r="D25" s="89">
        <v>132</v>
      </c>
      <c r="E25" s="89">
        <v>35</v>
      </c>
      <c r="F25" s="89">
        <v>114</v>
      </c>
      <c r="G25" s="89">
        <v>95</v>
      </c>
      <c r="H25" s="89">
        <v>52</v>
      </c>
      <c r="I25" s="89">
        <v>63</v>
      </c>
      <c r="J25" s="89">
        <v>63</v>
      </c>
      <c r="K25" s="89">
        <v>30</v>
      </c>
      <c r="L25" s="89">
        <v>49</v>
      </c>
      <c r="M25" s="89">
        <v>112</v>
      </c>
      <c r="N25" s="89">
        <v>168</v>
      </c>
      <c r="O25" s="89">
        <v>954</v>
      </c>
      <c r="P25" s="89">
        <v>134</v>
      </c>
      <c r="Q25" s="89">
        <v>45</v>
      </c>
      <c r="R25" s="89">
        <v>179</v>
      </c>
      <c r="S25" s="89">
        <v>0</v>
      </c>
      <c r="T25" s="89">
        <v>0</v>
      </c>
      <c r="U25" s="89">
        <v>44</v>
      </c>
      <c r="V25" s="89">
        <v>0</v>
      </c>
      <c r="W25" s="89">
        <v>0</v>
      </c>
      <c r="X25" s="116">
        <v>44</v>
      </c>
      <c r="Y25" s="89">
        <v>1177</v>
      </c>
      <c r="Z25" s="89">
        <v>1294</v>
      </c>
      <c r="AA25" s="115"/>
      <c r="AB25" s="115"/>
      <c r="AC25" s="90"/>
      <c r="AD25" s="90"/>
    </row>
    <row r="26" spans="1:30" ht="11.25" customHeight="1">
      <c r="A26" s="117"/>
      <c r="B26" s="88" t="s">
        <v>28</v>
      </c>
      <c r="C26" s="89">
        <v>0</v>
      </c>
      <c r="D26" s="89">
        <v>38</v>
      </c>
      <c r="E26" s="89">
        <v>0</v>
      </c>
      <c r="F26" s="89">
        <v>92</v>
      </c>
      <c r="G26" s="89">
        <v>62</v>
      </c>
      <c r="H26" s="89">
        <v>0</v>
      </c>
      <c r="I26" s="89">
        <v>0</v>
      </c>
      <c r="J26" s="89">
        <v>17</v>
      </c>
      <c r="K26" s="89">
        <v>0</v>
      </c>
      <c r="L26" s="89">
        <v>0</v>
      </c>
      <c r="M26" s="89">
        <v>68</v>
      </c>
      <c r="N26" s="89">
        <v>87</v>
      </c>
      <c r="O26" s="89">
        <v>364</v>
      </c>
      <c r="P26" s="89">
        <v>60</v>
      </c>
      <c r="Q26" s="89">
        <v>13</v>
      </c>
      <c r="R26" s="89">
        <v>73</v>
      </c>
      <c r="S26" s="89">
        <v>0</v>
      </c>
      <c r="T26" s="89">
        <v>0</v>
      </c>
      <c r="U26" s="89">
        <v>0</v>
      </c>
      <c r="V26" s="89">
        <v>0</v>
      </c>
      <c r="W26" s="89">
        <v>0</v>
      </c>
      <c r="X26" s="116">
        <v>0</v>
      </c>
      <c r="Y26" s="89">
        <v>437</v>
      </c>
      <c r="Z26" s="89">
        <v>443</v>
      </c>
      <c r="AA26" s="115"/>
      <c r="AB26" s="115"/>
      <c r="AC26" s="90"/>
      <c r="AD26" s="90"/>
    </row>
    <row r="27" spans="1:30" ht="11.25" customHeight="1">
      <c r="A27" s="117"/>
      <c r="B27" s="88" t="s">
        <v>29</v>
      </c>
      <c r="C27" s="89">
        <v>23</v>
      </c>
      <c r="D27" s="89">
        <v>0</v>
      </c>
      <c r="E27" s="89">
        <v>0</v>
      </c>
      <c r="F27" s="89">
        <v>0</v>
      </c>
      <c r="G27" s="89">
        <v>0</v>
      </c>
      <c r="H27" s="89">
        <v>0</v>
      </c>
      <c r="I27" s="89">
        <v>0</v>
      </c>
      <c r="J27" s="89">
        <v>0</v>
      </c>
      <c r="K27" s="89">
        <v>0</v>
      </c>
      <c r="L27" s="89">
        <v>1</v>
      </c>
      <c r="M27" s="89">
        <v>0</v>
      </c>
      <c r="N27" s="89">
        <v>0</v>
      </c>
      <c r="O27" s="89">
        <v>24</v>
      </c>
      <c r="P27" s="89">
        <v>0</v>
      </c>
      <c r="Q27" s="89">
        <v>0</v>
      </c>
      <c r="R27" s="89">
        <v>0</v>
      </c>
      <c r="S27" s="89">
        <v>0</v>
      </c>
      <c r="T27" s="89">
        <v>0</v>
      </c>
      <c r="U27" s="89">
        <v>0</v>
      </c>
      <c r="V27" s="89">
        <v>0</v>
      </c>
      <c r="W27" s="89">
        <v>0</v>
      </c>
      <c r="X27" s="116">
        <v>0</v>
      </c>
      <c r="Y27" s="89">
        <v>24</v>
      </c>
      <c r="Z27" s="89">
        <v>24</v>
      </c>
      <c r="AA27" s="115"/>
      <c r="AB27" s="115"/>
      <c r="AC27" s="90"/>
      <c r="AD27" s="90"/>
    </row>
    <row r="28" spans="1:30" ht="11.25" customHeight="1">
      <c r="A28" s="117"/>
      <c r="B28" s="88" t="s">
        <v>71</v>
      </c>
      <c r="C28" s="89">
        <v>0</v>
      </c>
      <c r="D28" s="89">
        <v>11</v>
      </c>
      <c r="E28" s="89">
        <v>0</v>
      </c>
      <c r="F28" s="89">
        <v>55</v>
      </c>
      <c r="G28" s="89">
        <v>7</v>
      </c>
      <c r="H28" s="89">
        <v>0</v>
      </c>
      <c r="I28" s="89">
        <v>0</v>
      </c>
      <c r="J28" s="89">
        <v>9</v>
      </c>
      <c r="K28" s="89">
        <v>0</v>
      </c>
      <c r="L28" s="89">
        <v>0</v>
      </c>
      <c r="M28" s="89">
        <v>0</v>
      </c>
      <c r="N28" s="89">
        <v>0</v>
      </c>
      <c r="O28" s="89">
        <v>82</v>
      </c>
      <c r="P28" s="89">
        <v>15</v>
      </c>
      <c r="Q28" s="89">
        <v>0</v>
      </c>
      <c r="R28" s="89">
        <v>15</v>
      </c>
      <c r="S28" s="89">
        <v>0</v>
      </c>
      <c r="T28" s="89">
        <v>0</v>
      </c>
      <c r="U28" s="89">
        <v>0</v>
      </c>
      <c r="V28" s="89">
        <v>0</v>
      </c>
      <c r="W28" s="89">
        <v>0</v>
      </c>
      <c r="X28" s="116">
        <v>0</v>
      </c>
      <c r="Y28" s="89">
        <v>97</v>
      </c>
      <c r="Z28" s="89">
        <v>91</v>
      </c>
      <c r="AA28" s="115"/>
      <c r="AB28" s="115"/>
      <c r="AC28" s="90"/>
      <c r="AD28" s="90"/>
    </row>
    <row r="29" spans="1:30" ht="11.25" customHeight="1">
      <c r="A29" s="117"/>
      <c r="B29" s="88" t="s">
        <v>30</v>
      </c>
      <c r="C29" s="89">
        <v>0</v>
      </c>
      <c r="D29" s="89">
        <v>0</v>
      </c>
      <c r="E29" s="89">
        <v>0</v>
      </c>
      <c r="F29" s="89">
        <v>0</v>
      </c>
      <c r="G29" s="89">
        <v>2</v>
      </c>
      <c r="H29" s="89">
        <v>0</v>
      </c>
      <c r="I29" s="89">
        <v>0</v>
      </c>
      <c r="J29" s="89">
        <v>0</v>
      </c>
      <c r="K29" s="89">
        <v>0</v>
      </c>
      <c r="L29" s="89">
        <v>0</v>
      </c>
      <c r="M29" s="89">
        <v>9</v>
      </c>
      <c r="N29" s="89">
        <v>15</v>
      </c>
      <c r="O29" s="89">
        <v>26</v>
      </c>
      <c r="P29" s="89">
        <v>0</v>
      </c>
      <c r="Q29" s="89">
        <v>0</v>
      </c>
      <c r="R29" s="89">
        <v>0</v>
      </c>
      <c r="S29" s="89">
        <v>0</v>
      </c>
      <c r="T29" s="89">
        <v>0</v>
      </c>
      <c r="U29" s="89">
        <v>0</v>
      </c>
      <c r="V29" s="89">
        <v>0</v>
      </c>
      <c r="W29" s="89">
        <v>46</v>
      </c>
      <c r="X29" s="116">
        <v>46</v>
      </c>
      <c r="Y29" s="89">
        <v>72</v>
      </c>
      <c r="Z29" s="89">
        <v>67</v>
      </c>
      <c r="AA29" s="115"/>
      <c r="AB29" s="115"/>
      <c r="AC29" s="90"/>
      <c r="AD29" s="90"/>
    </row>
    <row r="30" spans="1:30" ht="11.25" customHeight="1">
      <c r="A30" s="117"/>
      <c r="B30" s="88" t="s">
        <v>31</v>
      </c>
      <c r="C30" s="89">
        <v>0</v>
      </c>
      <c r="D30" s="89">
        <v>0</v>
      </c>
      <c r="E30" s="89">
        <v>0</v>
      </c>
      <c r="F30" s="89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N30" s="89">
        <v>0</v>
      </c>
      <c r="O30" s="89">
        <v>0</v>
      </c>
      <c r="P30" s="89">
        <v>0</v>
      </c>
      <c r="Q30" s="89">
        <v>0</v>
      </c>
      <c r="R30" s="89">
        <v>0</v>
      </c>
      <c r="S30" s="89">
        <v>0</v>
      </c>
      <c r="T30" s="89">
        <v>0</v>
      </c>
      <c r="U30" s="89">
        <v>0</v>
      </c>
      <c r="V30" s="89">
        <v>0</v>
      </c>
      <c r="W30" s="89">
        <v>19</v>
      </c>
      <c r="X30" s="116">
        <v>19</v>
      </c>
      <c r="Y30" s="89">
        <v>19</v>
      </c>
      <c r="Z30" s="89">
        <v>18</v>
      </c>
      <c r="AA30" s="115"/>
      <c r="AB30" s="115"/>
      <c r="AC30" s="90"/>
      <c r="AD30" s="90"/>
    </row>
    <row r="31" spans="1:30" ht="11.25" customHeight="1">
      <c r="A31" s="117"/>
      <c r="B31" s="88" t="s">
        <v>32</v>
      </c>
      <c r="C31" s="89">
        <v>0</v>
      </c>
      <c r="D31" s="89">
        <v>0</v>
      </c>
      <c r="E31" s="89">
        <v>0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>
        <v>0</v>
      </c>
      <c r="P31" s="89">
        <v>13</v>
      </c>
      <c r="Q31" s="89">
        <v>0</v>
      </c>
      <c r="R31" s="89">
        <v>13</v>
      </c>
      <c r="S31" s="89">
        <v>0</v>
      </c>
      <c r="T31" s="89">
        <v>15</v>
      </c>
      <c r="U31" s="89">
        <v>0</v>
      </c>
      <c r="V31" s="89">
        <v>5</v>
      </c>
      <c r="W31" s="89">
        <v>0</v>
      </c>
      <c r="X31" s="116">
        <v>20</v>
      </c>
      <c r="Y31" s="89">
        <v>33</v>
      </c>
      <c r="Z31" s="89">
        <v>28</v>
      </c>
      <c r="AA31" s="115"/>
      <c r="AB31" s="115"/>
      <c r="AC31" s="90"/>
      <c r="AD31" s="90"/>
    </row>
    <row r="32" spans="1:30" ht="11.25" customHeight="1">
      <c r="A32" s="117"/>
      <c r="B32" s="88" t="s">
        <v>33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0</v>
      </c>
      <c r="O32" s="89">
        <v>0</v>
      </c>
      <c r="P32" s="89">
        <v>0</v>
      </c>
      <c r="Q32" s="89">
        <v>0</v>
      </c>
      <c r="R32" s="89">
        <v>0</v>
      </c>
      <c r="S32" s="89">
        <v>7</v>
      </c>
      <c r="T32" s="89">
        <v>11</v>
      </c>
      <c r="U32" s="89">
        <v>0</v>
      </c>
      <c r="V32" s="89">
        <v>0</v>
      </c>
      <c r="W32" s="89">
        <v>0</v>
      </c>
      <c r="X32" s="116">
        <v>18</v>
      </c>
      <c r="Y32" s="89">
        <v>18</v>
      </c>
      <c r="Z32" s="89">
        <v>17</v>
      </c>
      <c r="AA32" s="115"/>
      <c r="AB32" s="115"/>
      <c r="AC32" s="90"/>
      <c r="AD32" s="90"/>
    </row>
    <row r="33" spans="1:30" ht="11.25" customHeight="1">
      <c r="A33" s="117"/>
      <c r="B33" s="88" t="s">
        <v>34</v>
      </c>
      <c r="C33" s="89">
        <v>6</v>
      </c>
      <c r="D33" s="89">
        <v>34</v>
      </c>
      <c r="E33" s="89">
        <v>1</v>
      </c>
      <c r="F33" s="89">
        <v>55</v>
      </c>
      <c r="G33" s="89">
        <v>35</v>
      </c>
      <c r="H33" s="89">
        <v>0</v>
      </c>
      <c r="I33" s="89">
        <v>6</v>
      </c>
      <c r="J33" s="89">
        <v>0</v>
      </c>
      <c r="K33" s="89">
        <v>0</v>
      </c>
      <c r="L33" s="89">
        <v>0</v>
      </c>
      <c r="M33" s="89">
        <v>0</v>
      </c>
      <c r="N33" s="89">
        <v>0</v>
      </c>
      <c r="O33" s="89">
        <v>137</v>
      </c>
      <c r="P33" s="89">
        <v>4</v>
      </c>
      <c r="Q33" s="89">
        <v>2</v>
      </c>
      <c r="R33" s="89">
        <v>6</v>
      </c>
      <c r="S33" s="89">
        <v>0</v>
      </c>
      <c r="T33" s="89">
        <v>79</v>
      </c>
      <c r="U33" s="89">
        <v>0</v>
      </c>
      <c r="V33" s="89">
        <v>0</v>
      </c>
      <c r="W33" s="89">
        <v>0</v>
      </c>
      <c r="X33" s="116">
        <v>79</v>
      </c>
      <c r="Y33" s="89">
        <v>222</v>
      </c>
      <c r="Z33" s="89">
        <v>209</v>
      </c>
      <c r="AA33" s="115"/>
      <c r="AB33" s="115"/>
      <c r="AC33" s="90"/>
      <c r="AD33" s="90"/>
    </row>
    <row r="34" spans="1:30" ht="11.25" customHeight="1">
      <c r="A34" s="117"/>
      <c r="B34" s="88" t="s">
        <v>35</v>
      </c>
      <c r="C34" s="89">
        <v>0</v>
      </c>
      <c r="D34" s="89">
        <v>2</v>
      </c>
      <c r="E34" s="89">
        <v>0</v>
      </c>
      <c r="F34" s="89">
        <v>1</v>
      </c>
      <c r="G34" s="89">
        <v>1</v>
      </c>
      <c r="H34" s="89">
        <v>1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3</v>
      </c>
      <c r="O34" s="89">
        <v>8</v>
      </c>
      <c r="P34" s="89">
        <v>0</v>
      </c>
      <c r="Q34" s="89">
        <v>0</v>
      </c>
      <c r="R34" s="89">
        <v>0</v>
      </c>
      <c r="S34" s="89">
        <v>0</v>
      </c>
      <c r="T34" s="89">
        <v>0</v>
      </c>
      <c r="U34" s="89">
        <v>0</v>
      </c>
      <c r="V34" s="89">
        <v>0</v>
      </c>
      <c r="W34" s="89">
        <v>0</v>
      </c>
      <c r="X34" s="116">
        <v>0</v>
      </c>
      <c r="Y34" s="89">
        <v>8</v>
      </c>
      <c r="Z34" s="89">
        <v>3</v>
      </c>
      <c r="AA34" s="115"/>
      <c r="AB34" s="115"/>
      <c r="AC34" s="90"/>
      <c r="AD34" s="90"/>
    </row>
    <row r="35" spans="1:30" ht="11.25" customHeight="1">
      <c r="A35" s="117"/>
      <c r="B35" s="88" t="s">
        <v>88</v>
      </c>
      <c r="C35" s="89">
        <v>0</v>
      </c>
      <c r="D35" s="89">
        <v>0</v>
      </c>
      <c r="E35" s="89">
        <v>0</v>
      </c>
      <c r="F35" s="89">
        <v>1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89">
        <v>0</v>
      </c>
      <c r="N35" s="89">
        <v>0</v>
      </c>
      <c r="O35" s="89">
        <v>1</v>
      </c>
      <c r="P35" s="89">
        <v>2</v>
      </c>
      <c r="Q35" s="89">
        <v>0</v>
      </c>
      <c r="R35" s="89">
        <v>2</v>
      </c>
      <c r="S35" s="89">
        <v>0</v>
      </c>
      <c r="T35" s="89">
        <v>0</v>
      </c>
      <c r="U35" s="89">
        <v>0</v>
      </c>
      <c r="V35" s="89">
        <v>0</v>
      </c>
      <c r="W35" s="89">
        <v>0</v>
      </c>
      <c r="X35" s="116">
        <v>0</v>
      </c>
      <c r="Y35" s="89">
        <v>3</v>
      </c>
      <c r="Z35" s="89">
        <v>1</v>
      </c>
      <c r="AA35" s="115"/>
      <c r="AB35" s="115"/>
      <c r="AC35" s="90"/>
      <c r="AD35" s="90"/>
    </row>
    <row r="36" spans="1:30" s="118" customFormat="1" ht="11.25" customHeight="1">
      <c r="B36" s="118" t="s">
        <v>36</v>
      </c>
      <c r="C36" s="108">
        <v>23</v>
      </c>
      <c r="D36" s="108">
        <v>169</v>
      </c>
      <c r="E36" s="108">
        <v>16</v>
      </c>
      <c r="F36" s="108">
        <v>109</v>
      </c>
      <c r="G36" s="108">
        <v>41</v>
      </c>
      <c r="H36" s="108">
        <v>6</v>
      </c>
      <c r="I36" s="108">
        <v>15</v>
      </c>
      <c r="J36" s="108">
        <v>27</v>
      </c>
      <c r="K36" s="108">
        <v>5</v>
      </c>
      <c r="L36" s="108">
        <v>8</v>
      </c>
      <c r="M36" s="108">
        <v>109</v>
      </c>
      <c r="N36" s="108">
        <v>142</v>
      </c>
      <c r="O36" s="108">
        <v>670</v>
      </c>
      <c r="P36" s="108">
        <v>83</v>
      </c>
      <c r="Q36" s="108">
        <v>15</v>
      </c>
      <c r="R36" s="108">
        <v>98</v>
      </c>
      <c r="S36" s="108">
        <v>0</v>
      </c>
      <c r="T36" s="108">
        <v>0</v>
      </c>
      <c r="U36" s="108">
        <v>2</v>
      </c>
      <c r="V36" s="108">
        <v>1</v>
      </c>
      <c r="W36" s="108">
        <v>0</v>
      </c>
      <c r="X36" s="119">
        <v>3</v>
      </c>
      <c r="Y36" s="108">
        <v>771</v>
      </c>
      <c r="Z36" s="108">
        <v>811</v>
      </c>
      <c r="AA36" s="119"/>
      <c r="AB36" s="119"/>
      <c r="AD36" s="90"/>
    </row>
    <row r="37" spans="1:30" s="118" customFormat="1" ht="11.25" customHeight="1">
      <c r="B37" s="88" t="s">
        <v>72</v>
      </c>
      <c r="C37" s="108">
        <v>0</v>
      </c>
      <c r="D37" s="108">
        <v>2</v>
      </c>
      <c r="E37" s="108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2</v>
      </c>
      <c r="P37" s="108">
        <v>0</v>
      </c>
      <c r="Q37" s="108">
        <v>0</v>
      </c>
      <c r="R37" s="108">
        <v>0</v>
      </c>
      <c r="S37" s="108">
        <v>0</v>
      </c>
      <c r="T37" s="108">
        <v>0</v>
      </c>
      <c r="U37" s="108">
        <v>0</v>
      </c>
      <c r="V37" s="108">
        <v>0</v>
      </c>
      <c r="W37" s="108">
        <v>0</v>
      </c>
      <c r="X37" s="119">
        <v>0</v>
      </c>
      <c r="Y37" s="108">
        <v>2</v>
      </c>
      <c r="Z37" s="108">
        <v>3</v>
      </c>
      <c r="AA37" s="119"/>
      <c r="AB37" s="119"/>
      <c r="AD37" s="90"/>
    </row>
    <row r="38" spans="1:30" s="84" customFormat="1" ht="11.25" customHeight="1">
      <c r="A38" s="58" t="s">
        <v>38</v>
      </c>
      <c r="B38" s="81"/>
      <c r="C38" s="113">
        <v>17</v>
      </c>
      <c r="D38" s="113">
        <v>38</v>
      </c>
      <c r="E38" s="113">
        <v>3</v>
      </c>
      <c r="F38" s="113">
        <v>230</v>
      </c>
      <c r="G38" s="113">
        <v>55</v>
      </c>
      <c r="H38" s="113">
        <v>18</v>
      </c>
      <c r="I38" s="113">
        <v>7</v>
      </c>
      <c r="J38" s="113">
        <v>14</v>
      </c>
      <c r="K38" s="113">
        <v>13</v>
      </c>
      <c r="L38" s="113">
        <v>36</v>
      </c>
      <c r="M38" s="113">
        <v>63</v>
      </c>
      <c r="N38" s="113">
        <v>151</v>
      </c>
      <c r="O38" s="113">
        <v>645</v>
      </c>
      <c r="P38" s="113">
        <v>136</v>
      </c>
      <c r="Q38" s="113">
        <v>12</v>
      </c>
      <c r="R38" s="113">
        <v>148</v>
      </c>
      <c r="S38" s="113">
        <v>2</v>
      </c>
      <c r="T38" s="113">
        <v>49</v>
      </c>
      <c r="U38" s="113">
        <v>13</v>
      </c>
      <c r="V38" s="113">
        <v>2</v>
      </c>
      <c r="W38" s="113">
        <v>68</v>
      </c>
      <c r="X38" s="120">
        <v>134</v>
      </c>
      <c r="Y38" s="113">
        <v>927</v>
      </c>
      <c r="Z38" s="113">
        <v>951</v>
      </c>
      <c r="AA38" s="120"/>
      <c r="AB38" s="120"/>
      <c r="AC38" s="104"/>
      <c r="AD38" s="87"/>
    </row>
    <row r="39" spans="1:30" ht="11.25" customHeight="1">
      <c r="A39" s="58"/>
      <c r="B39" s="88" t="s">
        <v>27</v>
      </c>
      <c r="C39" s="89">
        <v>0</v>
      </c>
      <c r="D39" s="89">
        <v>2</v>
      </c>
      <c r="E39" s="89">
        <v>0</v>
      </c>
      <c r="F39" s="89">
        <v>28</v>
      </c>
      <c r="G39" s="89">
        <v>0</v>
      </c>
      <c r="H39" s="89">
        <v>12</v>
      </c>
      <c r="I39" s="89">
        <v>1</v>
      </c>
      <c r="J39" s="89">
        <v>1</v>
      </c>
      <c r="K39" s="89">
        <v>9</v>
      </c>
      <c r="L39" s="89">
        <v>4</v>
      </c>
      <c r="M39" s="89">
        <v>3</v>
      </c>
      <c r="N39" s="89">
        <v>77</v>
      </c>
      <c r="O39" s="89">
        <v>137</v>
      </c>
      <c r="P39" s="89">
        <v>26</v>
      </c>
      <c r="Q39" s="89">
        <v>1</v>
      </c>
      <c r="R39" s="89">
        <v>27</v>
      </c>
      <c r="S39" s="89">
        <v>0</v>
      </c>
      <c r="T39" s="89">
        <v>0</v>
      </c>
      <c r="U39" s="89">
        <v>3</v>
      </c>
      <c r="V39" s="89">
        <v>0</v>
      </c>
      <c r="W39" s="89">
        <v>0</v>
      </c>
      <c r="X39" s="116">
        <v>3</v>
      </c>
      <c r="Y39" s="89">
        <v>167</v>
      </c>
      <c r="Z39" s="89">
        <v>187</v>
      </c>
      <c r="AA39" s="115"/>
      <c r="AB39" s="115"/>
      <c r="AC39" s="90"/>
      <c r="AD39" s="90"/>
    </row>
    <row r="40" spans="1:30" ht="11.25" customHeight="1">
      <c r="A40" s="58"/>
      <c r="B40" s="88" t="s">
        <v>28</v>
      </c>
      <c r="C40" s="89">
        <v>0</v>
      </c>
      <c r="D40" s="89">
        <v>1</v>
      </c>
      <c r="E40" s="89">
        <v>0</v>
      </c>
      <c r="F40" s="89">
        <v>25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5</v>
      </c>
      <c r="N40" s="89">
        <v>26</v>
      </c>
      <c r="O40" s="89">
        <v>57</v>
      </c>
      <c r="P40" s="89">
        <v>3</v>
      </c>
      <c r="Q40" s="89">
        <v>0</v>
      </c>
      <c r="R40" s="89">
        <v>3</v>
      </c>
      <c r="S40" s="89">
        <v>0</v>
      </c>
      <c r="T40" s="89">
        <v>0</v>
      </c>
      <c r="U40" s="89">
        <v>0</v>
      </c>
      <c r="V40" s="89">
        <v>0</v>
      </c>
      <c r="W40" s="89">
        <v>0</v>
      </c>
      <c r="X40" s="116">
        <v>0</v>
      </c>
      <c r="Y40" s="89">
        <v>60</v>
      </c>
      <c r="Z40" s="89">
        <v>62</v>
      </c>
      <c r="AA40" s="115"/>
      <c r="AB40" s="115"/>
      <c r="AC40" s="90"/>
      <c r="AD40" s="90"/>
    </row>
    <row r="41" spans="1:30" ht="11.25" customHeight="1">
      <c r="A41" s="58"/>
      <c r="B41" s="88" t="s">
        <v>29</v>
      </c>
      <c r="C41" s="89">
        <v>0</v>
      </c>
      <c r="D41" s="89"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  <c r="Q41" s="89">
        <v>0</v>
      </c>
      <c r="R41" s="89">
        <v>0</v>
      </c>
      <c r="S41" s="89">
        <v>0</v>
      </c>
      <c r="T41" s="89">
        <v>0</v>
      </c>
      <c r="U41" s="89">
        <v>0</v>
      </c>
      <c r="V41" s="89">
        <v>0</v>
      </c>
      <c r="W41" s="89">
        <v>0</v>
      </c>
      <c r="X41" s="116">
        <v>0</v>
      </c>
      <c r="Y41" s="89">
        <v>0</v>
      </c>
      <c r="Z41" s="89">
        <v>0</v>
      </c>
      <c r="AA41" s="115"/>
      <c r="AB41" s="115"/>
      <c r="AC41" s="90"/>
      <c r="AD41" s="90"/>
    </row>
    <row r="42" spans="1:30" ht="11.25" customHeight="1">
      <c r="A42" s="58"/>
      <c r="B42" s="88" t="s">
        <v>71</v>
      </c>
      <c r="C42" s="89">
        <v>0</v>
      </c>
      <c r="D42" s="89">
        <v>0</v>
      </c>
      <c r="E42" s="89">
        <v>0</v>
      </c>
      <c r="F42" s="89">
        <v>8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89">
        <v>0</v>
      </c>
      <c r="M42" s="89">
        <v>0</v>
      </c>
      <c r="N42" s="89">
        <v>0</v>
      </c>
      <c r="O42" s="89">
        <v>8</v>
      </c>
      <c r="P42" s="89">
        <v>2</v>
      </c>
      <c r="Q42" s="89">
        <v>0</v>
      </c>
      <c r="R42" s="89">
        <v>2</v>
      </c>
      <c r="S42" s="89">
        <v>0</v>
      </c>
      <c r="T42" s="89">
        <v>0</v>
      </c>
      <c r="U42" s="89">
        <v>0</v>
      </c>
      <c r="V42" s="89">
        <v>0</v>
      </c>
      <c r="W42" s="89">
        <v>0</v>
      </c>
      <c r="X42" s="116">
        <v>0</v>
      </c>
      <c r="Y42" s="89">
        <v>10</v>
      </c>
      <c r="Z42" s="89">
        <v>9</v>
      </c>
      <c r="AA42" s="115"/>
      <c r="AB42" s="115"/>
      <c r="AC42" s="90"/>
      <c r="AD42" s="90"/>
    </row>
    <row r="43" spans="1:30" ht="11.25" customHeight="1">
      <c r="A43" s="58"/>
      <c r="B43" s="88" t="s">
        <v>30</v>
      </c>
      <c r="C43" s="89">
        <v>0</v>
      </c>
      <c r="D43" s="89">
        <v>0</v>
      </c>
      <c r="E43" s="89">
        <v>0</v>
      </c>
      <c r="F43" s="89">
        <v>0</v>
      </c>
      <c r="G43" s="89">
        <v>0</v>
      </c>
      <c r="H43" s="89">
        <v>0</v>
      </c>
      <c r="I43" s="89">
        <v>0</v>
      </c>
      <c r="J43" s="89">
        <v>0</v>
      </c>
      <c r="K43" s="89">
        <v>0</v>
      </c>
      <c r="L43" s="89">
        <v>0</v>
      </c>
      <c r="M43" s="89">
        <v>0</v>
      </c>
      <c r="N43" s="89">
        <v>0</v>
      </c>
      <c r="O43" s="89">
        <v>0</v>
      </c>
      <c r="P43" s="89">
        <v>0</v>
      </c>
      <c r="Q43" s="89">
        <v>0</v>
      </c>
      <c r="R43" s="89">
        <v>0</v>
      </c>
      <c r="S43" s="89">
        <v>0</v>
      </c>
      <c r="T43" s="89">
        <v>0</v>
      </c>
      <c r="U43" s="89">
        <v>0</v>
      </c>
      <c r="V43" s="89">
        <v>0</v>
      </c>
      <c r="W43" s="89">
        <v>7</v>
      </c>
      <c r="X43" s="116">
        <v>7</v>
      </c>
      <c r="Y43" s="89">
        <v>7</v>
      </c>
      <c r="Z43" s="89">
        <v>5</v>
      </c>
      <c r="AA43" s="115"/>
      <c r="AB43" s="115"/>
      <c r="AC43" s="90"/>
      <c r="AD43" s="90"/>
    </row>
    <row r="44" spans="1:30" ht="11.25" customHeight="1">
      <c r="A44" s="58"/>
      <c r="B44" s="88" t="s">
        <v>31</v>
      </c>
      <c r="C44" s="89">
        <v>0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89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89">
        <v>0</v>
      </c>
      <c r="V44" s="89">
        <v>0</v>
      </c>
      <c r="W44" s="89">
        <v>61</v>
      </c>
      <c r="X44" s="116">
        <v>61</v>
      </c>
      <c r="Y44" s="89">
        <v>61</v>
      </c>
      <c r="Z44" s="89">
        <v>65</v>
      </c>
      <c r="AA44" s="115"/>
      <c r="AB44" s="115"/>
      <c r="AC44" s="90"/>
      <c r="AD44" s="90"/>
    </row>
    <row r="45" spans="1:30" ht="11.25" customHeight="1">
      <c r="A45" s="58"/>
      <c r="B45" s="88" t="s">
        <v>32</v>
      </c>
      <c r="C45" s="89">
        <v>0</v>
      </c>
      <c r="D45" s="89">
        <v>0</v>
      </c>
      <c r="E45" s="89">
        <v>0</v>
      </c>
      <c r="F45" s="89">
        <v>0</v>
      </c>
      <c r="G45" s="89">
        <v>0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N45" s="89">
        <v>0</v>
      </c>
      <c r="O45" s="89">
        <v>0</v>
      </c>
      <c r="P45" s="89">
        <v>2</v>
      </c>
      <c r="Q45" s="89">
        <v>0</v>
      </c>
      <c r="R45" s="89">
        <v>2</v>
      </c>
      <c r="S45" s="89">
        <v>0</v>
      </c>
      <c r="T45" s="89">
        <v>4</v>
      </c>
      <c r="U45" s="89">
        <v>0</v>
      </c>
      <c r="V45" s="89">
        <v>0</v>
      </c>
      <c r="W45" s="89">
        <v>0</v>
      </c>
      <c r="X45" s="116">
        <v>4</v>
      </c>
      <c r="Y45" s="89">
        <v>6</v>
      </c>
      <c r="Z45" s="89">
        <v>7</v>
      </c>
      <c r="AA45" s="115"/>
      <c r="AB45" s="115"/>
      <c r="AC45" s="90"/>
      <c r="AD45" s="90"/>
    </row>
    <row r="46" spans="1:30" ht="11.25" customHeight="1">
      <c r="A46" s="58"/>
      <c r="B46" s="88" t="s">
        <v>33</v>
      </c>
      <c r="C46" s="89">
        <v>0</v>
      </c>
      <c r="D46" s="89">
        <v>0</v>
      </c>
      <c r="E46" s="89">
        <v>0</v>
      </c>
      <c r="F46" s="89">
        <v>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  <c r="L46" s="89">
        <v>0</v>
      </c>
      <c r="M46" s="89">
        <v>0</v>
      </c>
      <c r="N46" s="89">
        <v>0</v>
      </c>
      <c r="O46" s="89">
        <v>0</v>
      </c>
      <c r="P46" s="89">
        <v>0</v>
      </c>
      <c r="Q46" s="89">
        <v>0</v>
      </c>
      <c r="R46" s="89">
        <v>0</v>
      </c>
      <c r="S46" s="89">
        <v>2</v>
      </c>
      <c r="T46" s="89">
        <v>1</v>
      </c>
      <c r="U46" s="89">
        <v>0</v>
      </c>
      <c r="V46" s="89">
        <v>0</v>
      </c>
      <c r="W46" s="89">
        <v>0</v>
      </c>
      <c r="X46" s="116">
        <v>3</v>
      </c>
      <c r="Y46" s="89">
        <v>3</v>
      </c>
      <c r="Z46" s="89">
        <v>5</v>
      </c>
      <c r="AA46" s="115"/>
      <c r="AB46" s="115"/>
      <c r="AC46" s="90"/>
      <c r="AD46" s="90"/>
    </row>
    <row r="47" spans="1:30" s="118" customFormat="1" ht="11.25" customHeight="1">
      <c r="A47" s="85"/>
      <c r="B47" s="118" t="s">
        <v>34</v>
      </c>
      <c r="C47" s="89">
        <v>0</v>
      </c>
      <c r="D47" s="89">
        <v>3</v>
      </c>
      <c r="E47" s="89">
        <v>0</v>
      </c>
      <c r="F47" s="89">
        <v>22</v>
      </c>
      <c r="G47" s="89">
        <v>0</v>
      </c>
      <c r="H47" s="89">
        <v>0</v>
      </c>
      <c r="I47" s="89">
        <v>0</v>
      </c>
      <c r="J47" s="89">
        <v>0</v>
      </c>
      <c r="K47" s="89">
        <v>0</v>
      </c>
      <c r="L47" s="89">
        <v>0</v>
      </c>
      <c r="M47" s="89">
        <v>0</v>
      </c>
      <c r="N47" s="89">
        <v>0</v>
      </c>
      <c r="O47" s="89">
        <v>25</v>
      </c>
      <c r="P47" s="89">
        <v>0</v>
      </c>
      <c r="Q47" s="89">
        <v>0</v>
      </c>
      <c r="R47" s="89">
        <v>0</v>
      </c>
      <c r="S47" s="89">
        <v>0</v>
      </c>
      <c r="T47" s="89">
        <v>44</v>
      </c>
      <c r="U47" s="89">
        <v>0</v>
      </c>
      <c r="V47" s="89">
        <v>0</v>
      </c>
      <c r="W47" s="89">
        <v>0</v>
      </c>
      <c r="X47" s="116">
        <v>44</v>
      </c>
      <c r="Y47" s="89">
        <v>69</v>
      </c>
      <c r="Z47" s="89">
        <v>66</v>
      </c>
      <c r="AA47" s="119"/>
      <c r="AB47" s="119"/>
    </row>
    <row r="48" spans="1:30" ht="11.25" customHeight="1">
      <c r="A48" s="58"/>
      <c r="B48" s="88" t="s">
        <v>35</v>
      </c>
      <c r="C48" s="108">
        <v>0</v>
      </c>
      <c r="D48" s="108">
        <v>0</v>
      </c>
      <c r="E48" s="108">
        <v>0</v>
      </c>
      <c r="F48" s="108">
        <v>1</v>
      </c>
      <c r="G48" s="108">
        <v>1</v>
      </c>
      <c r="H48" s="108">
        <v>1</v>
      </c>
      <c r="I48" s="108">
        <v>0</v>
      </c>
      <c r="J48" s="108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3</v>
      </c>
      <c r="P48" s="108">
        <v>1</v>
      </c>
      <c r="Q48" s="108">
        <v>0</v>
      </c>
      <c r="R48" s="108">
        <v>1</v>
      </c>
      <c r="S48" s="108">
        <v>0</v>
      </c>
      <c r="T48" s="108">
        <v>0</v>
      </c>
      <c r="U48" s="108">
        <v>0</v>
      </c>
      <c r="V48" s="108">
        <v>0</v>
      </c>
      <c r="W48" s="108">
        <v>0</v>
      </c>
      <c r="X48" s="119">
        <v>0</v>
      </c>
      <c r="Y48" s="108">
        <v>4</v>
      </c>
      <c r="Z48" s="108">
        <v>6</v>
      </c>
      <c r="AA48" s="115"/>
      <c r="AB48" s="115"/>
    </row>
    <row r="49" spans="1:30" ht="11.25" customHeight="1">
      <c r="A49" s="117"/>
      <c r="B49" s="88" t="s">
        <v>88</v>
      </c>
      <c r="C49" s="89">
        <v>0</v>
      </c>
      <c r="D49" s="89">
        <v>0</v>
      </c>
      <c r="E49" s="89">
        <v>0</v>
      </c>
      <c r="F49" s="89">
        <v>2</v>
      </c>
      <c r="G49" s="89">
        <v>0</v>
      </c>
      <c r="H49" s="89">
        <v>0</v>
      </c>
      <c r="I49" s="89">
        <v>0</v>
      </c>
      <c r="J49" s="89">
        <v>0</v>
      </c>
      <c r="K49" s="89">
        <v>0</v>
      </c>
      <c r="L49" s="89">
        <v>0</v>
      </c>
      <c r="M49" s="89">
        <v>0</v>
      </c>
      <c r="N49" s="89">
        <v>0</v>
      </c>
      <c r="O49" s="89">
        <v>2</v>
      </c>
      <c r="P49" s="89">
        <v>5</v>
      </c>
      <c r="Q49" s="89">
        <v>0</v>
      </c>
      <c r="R49" s="89">
        <v>5</v>
      </c>
      <c r="S49" s="89">
        <v>0</v>
      </c>
      <c r="T49" s="89">
        <v>0</v>
      </c>
      <c r="U49" s="89">
        <v>0</v>
      </c>
      <c r="V49" s="89">
        <v>0</v>
      </c>
      <c r="W49" s="89">
        <v>0</v>
      </c>
      <c r="X49" s="116">
        <v>0</v>
      </c>
      <c r="Y49" s="89">
        <v>7</v>
      </c>
      <c r="Z49" s="89">
        <v>2</v>
      </c>
      <c r="AA49" s="115"/>
      <c r="AB49" s="115"/>
      <c r="AC49" s="90"/>
      <c r="AD49" s="90"/>
    </row>
    <row r="50" spans="1:30" ht="11.25" customHeight="1">
      <c r="A50" s="58"/>
      <c r="B50" s="88" t="s">
        <v>36</v>
      </c>
      <c r="C50" s="108">
        <v>17</v>
      </c>
      <c r="D50" s="108">
        <v>31</v>
      </c>
      <c r="E50" s="108">
        <v>3</v>
      </c>
      <c r="F50" s="108">
        <v>144</v>
      </c>
      <c r="G50" s="108">
        <v>54</v>
      </c>
      <c r="H50" s="108">
        <v>5</v>
      </c>
      <c r="I50" s="108">
        <v>6</v>
      </c>
      <c r="J50" s="108">
        <v>12</v>
      </c>
      <c r="K50" s="108">
        <v>4</v>
      </c>
      <c r="L50" s="108">
        <v>32</v>
      </c>
      <c r="M50" s="108">
        <v>55</v>
      </c>
      <c r="N50" s="108">
        <v>48</v>
      </c>
      <c r="O50" s="108">
        <v>411</v>
      </c>
      <c r="P50" s="108">
        <v>97</v>
      </c>
      <c r="Q50" s="108">
        <v>11</v>
      </c>
      <c r="R50" s="108">
        <v>108</v>
      </c>
      <c r="S50" s="108">
        <v>0</v>
      </c>
      <c r="T50" s="108">
        <v>0</v>
      </c>
      <c r="U50" s="108">
        <v>10</v>
      </c>
      <c r="V50" s="108">
        <v>2</v>
      </c>
      <c r="W50" s="108">
        <v>0</v>
      </c>
      <c r="X50" s="119">
        <v>12</v>
      </c>
      <c r="Y50" s="108">
        <v>531</v>
      </c>
      <c r="Z50" s="108">
        <v>537</v>
      </c>
      <c r="AA50" s="115"/>
      <c r="AB50" s="115"/>
    </row>
    <row r="51" spans="1:30" ht="11.25" customHeight="1">
      <c r="A51" s="84"/>
      <c r="B51" s="88" t="s">
        <v>72</v>
      </c>
      <c r="C51" s="89">
        <v>0</v>
      </c>
      <c r="D51" s="89">
        <v>1</v>
      </c>
      <c r="E51" s="89">
        <v>0</v>
      </c>
      <c r="F51" s="89">
        <v>0</v>
      </c>
      <c r="G51" s="89">
        <v>0</v>
      </c>
      <c r="H51" s="89">
        <v>0</v>
      </c>
      <c r="I51" s="89">
        <v>0</v>
      </c>
      <c r="J51" s="89">
        <v>1</v>
      </c>
      <c r="K51" s="89">
        <v>0</v>
      </c>
      <c r="L51" s="89">
        <v>0</v>
      </c>
      <c r="M51" s="89">
        <v>0</v>
      </c>
      <c r="N51" s="89">
        <v>0</v>
      </c>
      <c r="O51" s="89">
        <v>2</v>
      </c>
      <c r="P51" s="89">
        <v>0</v>
      </c>
      <c r="Q51" s="89">
        <v>0</v>
      </c>
      <c r="R51" s="89">
        <v>0</v>
      </c>
      <c r="S51" s="89">
        <v>0</v>
      </c>
      <c r="T51" s="89">
        <v>0</v>
      </c>
      <c r="U51" s="89">
        <v>0</v>
      </c>
      <c r="V51" s="89">
        <v>0</v>
      </c>
      <c r="W51" s="89">
        <v>0</v>
      </c>
      <c r="X51" s="116">
        <v>0</v>
      </c>
      <c r="Y51" s="89">
        <v>2</v>
      </c>
      <c r="Z51" s="89">
        <v>0</v>
      </c>
      <c r="AA51" s="115"/>
      <c r="AB51" s="115"/>
      <c r="AC51" s="90"/>
      <c r="AD51" s="90"/>
    </row>
    <row r="52" spans="1:30" s="84" customFormat="1" ht="11.25" customHeight="1">
      <c r="A52" s="58" t="s">
        <v>57</v>
      </c>
      <c r="B52" s="81"/>
      <c r="C52" s="113">
        <v>69</v>
      </c>
      <c r="D52" s="113">
        <v>162</v>
      </c>
      <c r="E52" s="113">
        <v>49</v>
      </c>
      <c r="F52" s="113">
        <v>177</v>
      </c>
      <c r="G52" s="113">
        <v>157</v>
      </c>
      <c r="H52" s="113">
        <v>31</v>
      </c>
      <c r="I52" s="113">
        <v>41</v>
      </c>
      <c r="J52" s="113">
        <v>111</v>
      </c>
      <c r="K52" s="113">
        <v>23</v>
      </c>
      <c r="L52" s="113">
        <v>35</v>
      </c>
      <c r="M52" s="113">
        <v>151</v>
      </c>
      <c r="N52" s="113">
        <v>289</v>
      </c>
      <c r="O52" s="113">
        <v>1295</v>
      </c>
      <c r="P52" s="113">
        <v>155</v>
      </c>
      <c r="Q52" s="113">
        <v>35</v>
      </c>
      <c r="R52" s="113">
        <v>190</v>
      </c>
      <c r="S52" s="113">
        <v>2</v>
      </c>
      <c r="T52" s="113">
        <v>92</v>
      </c>
      <c r="U52" s="113">
        <v>9</v>
      </c>
      <c r="V52" s="113">
        <v>6</v>
      </c>
      <c r="W52" s="113">
        <v>128</v>
      </c>
      <c r="X52" s="120">
        <v>237</v>
      </c>
      <c r="Y52" s="113">
        <v>1722</v>
      </c>
      <c r="Z52" s="113">
        <v>1747</v>
      </c>
      <c r="AA52" s="120"/>
      <c r="AB52" s="120"/>
    </row>
    <row r="53" spans="1:30" ht="11.25" customHeight="1">
      <c r="A53" s="117"/>
      <c r="B53" s="88" t="s">
        <v>27</v>
      </c>
      <c r="C53" s="89">
        <v>5</v>
      </c>
      <c r="D53" s="89">
        <v>1</v>
      </c>
      <c r="E53" s="89">
        <v>0</v>
      </c>
      <c r="F53" s="89">
        <v>4</v>
      </c>
      <c r="G53" s="89">
        <v>3</v>
      </c>
      <c r="H53" s="89">
        <v>0</v>
      </c>
      <c r="I53" s="89">
        <v>9</v>
      </c>
      <c r="J53" s="89">
        <v>19</v>
      </c>
      <c r="K53" s="89">
        <v>1</v>
      </c>
      <c r="L53" s="89">
        <v>0</v>
      </c>
      <c r="M53" s="89">
        <v>16</v>
      </c>
      <c r="N53" s="89">
        <v>25</v>
      </c>
      <c r="O53" s="89">
        <v>83</v>
      </c>
      <c r="P53" s="89">
        <v>33</v>
      </c>
      <c r="Q53" s="89">
        <v>2</v>
      </c>
      <c r="R53" s="89">
        <v>35</v>
      </c>
      <c r="S53" s="89">
        <v>0</v>
      </c>
      <c r="T53" s="89">
        <v>0</v>
      </c>
      <c r="U53" s="89">
        <v>0</v>
      </c>
      <c r="V53" s="89">
        <v>0</v>
      </c>
      <c r="W53" s="89">
        <v>0</v>
      </c>
      <c r="X53" s="116">
        <v>0</v>
      </c>
      <c r="Y53" s="89">
        <v>118</v>
      </c>
      <c r="Z53" s="89">
        <v>166</v>
      </c>
      <c r="AA53" s="115"/>
      <c r="AB53" s="115"/>
    </row>
    <row r="54" spans="1:30" ht="11.25" customHeight="1">
      <c r="A54" s="117"/>
      <c r="B54" s="88" t="s">
        <v>28</v>
      </c>
      <c r="C54" s="89">
        <v>0</v>
      </c>
      <c r="D54" s="89">
        <v>1</v>
      </c>
      <c r="E54" s="89">
        <v>0</v>
      </c>
      <c r="F54" s="89">
        <v>5</v>
      </c>
      <c r="G54" s="89">
        <v>5</v>
      </c>
      <c r="H54" s="89">
        <v>0</v>
      </c>
      <c r="I54" s="89">
        <v>0</v>
      </c>
      <c r="J54" s="89">
        <v>4</v>
      </c>
      <c r="K54" s="89">
        <v>0</v>
      </c>
      <c r="L54" s="89">
        <v>0</v>
      </c>
      <c r="M54" s="89">
        <v>9</v>
      </c>
      <c r="N54" s="89">
        <v>18</v>
      </c>
      <c r="O54" s="89">
        <v>42</v>
      </c>
      <c r="P54" s="89">
        <v>8</v>
      </c>
      <c r="Q54" s="89">
        <v>3</v>
      </c>
      <c r="R54" s="89">
        <v>11</v>
      </c>
      <c r="S54" s="89">
        <v>0</v>
      </c>
      <c r="T54" s="89">
        <v>0</v>
      </c>
      <c r="U54" s="89">
        <v>0</v>
      </c>
      <c r="V54" s="89">
        <v>0</v>
      </c>
      <c r="W54" s="89">
        <v>0</v>
      </c>
      <c r="X54" s="116">
        <v>0</v>
      </c>
      <c r="Y54" s="89">
        <v>53</v>
      </c>
      <c r="Z54" s="89">
        <v>48</v>
      </c>
      <c r="AA54" s="115"/>
      <c r="AB54" s="115"/>
    </row>
    <row r="55" spans="1:30" ht="11.25" customHeight="1">
      <c r="A55" s="117"/>
      <c r="B55" s="88" t="s">
        <v>29</v>
      </c>
      <c r="C55" s="89">
        <v>2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>
        <v>0</v>
      </c>
      <c r="J55" s="89">
        <v>0</v>
      </c>
      <c r="K55" s="89">
        <v>0</v>
      </c>
      <c r="L55" s="89">
        <v>0</v>
      </c>
      <c r="M55" s="89">
        <v>0</v>
      </c>
      <c r="N55" s="89">
        <v>0</v>
      </c>
      <c r="O55" s="89">
        <v>2</v>
      </c>
      <c r="P55" s="89">
        <v>0</v>
      </c>
      <c r="Q55" s="89">
        <v>0</v>
      </c>
      <c r="R55" s="89">
        <v>0</v>
      </c>
      <c r="S55" s="89">
        <v>0</v>
      </c>
      <c r="T55" s="89">
        <v>0</v>
      </c>
      <c r="U55" s="89">
        <v>0</v>
      </c>
      <c r="V55" s="89">
        <v>0</v>
      </c>
      <c r="W55" s="89">
        <v>0</v>
      </c>
      <c r="X55" s="116">
        <v>0</v>
      </c>
      <c r="Y55" s="89">
        <v>2</v>
      </c>
      <c r="Z55" s="89">
        <v>3</v>
      </c>
      <c r="AA55" s="115"/>
      <c r="AB55" s="115"/>
    </row>
    <row r="56" spans="1:30" ht="11.25" customHeight="1">
      <c r="A56" s="117"/>
      <c r="B56" s="88" t="s">
        <v>71</v>
      </c>
      <c r="C56" s="89">
        <v>0</v>
      </c>
      <c r="D56" s="89">
        <v>0</v>
      </c>
      <c r="E56" s="89">
        <v>0</v>
      </c>
      <c r="F56" s="89">
        <v>2</v>
      </c>
      <c r="G56" s="89">
        <v>2</v>
      </c>
      <c r="H56" s="89">
        <v>0</v>
      </c>
      <c r="I56" s="89">
        <v>0</v>
      </c>
      <c r="J56" s="89">
        <v>3</v>
      </c>
      <c r="K56" s="89">
        <v>0</v>
      </c>
      <c r="L56" s="89">
        <v>0</v>
      </c>
      <c r="M56" s="89">
        <v>0</v>
      </c>
      <c r="N56" s="89">
        <v>0</v>
      </c>
      <c r="O56" s="89">
        <v>7</v>
      </c>
      <c r="P56" s="89">
        <v>2</v>
      </c>
      <c r="Q56" s="89">
        <v>1</v>
      </c>
      <c r="R56" s="89">
        <v>3</v>
      </c>
      <c r="S56" s="89">
        <v>0</v>
      </c>
      <c r="T56" s="89">
        <v>0</v>
      </c>
      <c r="U56" s="89">
        <v>0</v>
      </c>
      <c r="V56" s="89">
        <v>0</v>
      </c>
      <c r="W56" s="89">
        <v>0</v>
      </c>
      <c r="X56" s="116">
        <v>0</v>
      </c>
      <c r="Y56" s="89">
        <v>10</v>
      </c>
      <c r="Z56" s="89">
        <v>10</v>
      </c>
      <c r="AA56" s="115"/>
      <c r="AB56" s="115"/>
    </row>
    <row r="57" spans="1:30" ht="11.25" customHeight="1">
      <c r="A57" s="117"/>
      <c r="B57" s="88" t="s">
        <v>30</v>
      </c>
      <c r="C57" s="89">
        <v>0</v>
      </c>
      <c r="D57" s="89">
        <v>0</v>
      </c>
      <c r="E57" s="89">
        <v>0</v>
      </c>
      <c r="F57" s="89">
        <v>0</v>
      </c>
      <c r="G57" s="89">
        <v>0</v>
      </c>
      <c r="H57" s="89">
        <v>0</v>
      </c>
      <c r="I57" s="89">
        <v>0</v>
      </c>
      <c r="J57" s="89">
        <v>0</v>
      </c>
      <c r="K57" s="89">
        <v>0</v>
      </c>
      <c r="L57" s="89">
        <v>0</v>
      </c>
      <c r="M57" s="89">
        <v>2</v>
      </c>
      <c r="N57" s="89">
        <v>4</v>
      </c>
      <c r="O57" s="89">
        <v>6</v>
      </c>
      <c r="P57" s="89">
        <v>0</v>
      </c>
      <c r="Q57" s="89">
        <v>0</v>
      </c>
      <c r="R57" s="89">
        <v>0</v>
      </c>
      <c r="S57" s="89">
        <v>0</v>
      </c>
      <c r="T57" s="89">
        <v>0</v>
      </c>
      <c r="U57" s="89">
        <v>0</v>
      </c>
      <c r="V57" s="89">
        <v>0</v>
      </c>
      <c r="W57" s="89">
        <v>11</v>
      </c>
      <c r="X57" s="116">
        <v>11</v>
      </c>
      <c r="Y57" s="89">
        <v>17</v>
      </c>
      <c r="Z57" s="89">
        <v>15</v>
      </c>
      <c r="AA57" s="115"/>
      <c r="AB57" s="115"/>
    </row>
    <row r="58" spans="1:30" ht="11.25" customHeight="1">
      <c r="A58" s="117"/>
      <c r="B58" s="88" t="s">
        <v>31</v>
      </c>
      <c r="C58" s="89">
        <v>0</v>
      </c>
      <c r="D58" s="89">
        <v>0</v>
      </c>
      <c r="E58" s="89">
        <v>0</v>
      </c>
      <c r="F58" s="89">
        <v>0</v>
      </c>
      <c r="G58" s="89">
        <v>0</v>
      </c>
      <c r="H58" s="89">
        <v>0</v>
      </c>
      <c r="I58" s="89">
        <v>0</v>
      </c>
      <c r="J58" s="89">
        <v>0</v>
      </c>
      <c r="K58" s="89">
        <v>0</v>
      </c>
      <c r="L58" s="89">
        <v>0</v>
      </c>
      <c r="M58" s="89">
        <v>0</v>
      </c>
      <c r="N58" s="89">
        <v>0</v>
      </c>
      <c r="O58" s="89">
        <v>0</v>
      </c>
      <c r="P58" s="89">
        <v>0</v>
      </c>
      <c r="Q58" s="89">
        <v>0</v>
      </c>
      <c r="R58" s="89">
        <v>0</v>
      </c>
      <c r="S58" s="89">
        <v>0</v>
      </c>
      <c r="T58" s="89">
        <v>0</v>
      </c>
      <c r="U58" s="89">
        <v>0</v>
      </c>
      <c r="V58" s="89">
        <v>0</v>
      </c>
      <c r="W58" s="89">
        <v>117</v>
      </c>
      <c r="X58" s="116">
        <v>117</v>
      </c>
      <c r="Y58" s="89">
        <v>117</v>
      </c>
      <c r="Z58" s="89">
        <v>118</v>
      </c>
      <c r="AA58" s="115"/>
      <c r="AB58" s="115"/>
    </row>
    <row r="59" spans="1:30" ht="11.25" customHeight="1">
      <c r="A59" s="117"/>
      <c r="B59" s="88" t="s">
        <v>32</v>
      </c>
      <c r="C59" s="89">
        <v>0</v>
      </c>
      <c r="D59" s="89">
        <v>0</v>
      </c>
      <c r="E59" s="89">
        <v>0</v>
      </c>
      <c r="F59" s="89">
        <v>0</v>
      </c>
      <c r="G59" s="89">
        <v>0</v>
      </c>
      <c r="H59" s="89">
        <v>0</v>
      </c>
      <c r="I59" s="89">
        <v>0</v>
      </c>
      <c r="J59" s="89">
        <v>0</v>
      </c>
      <c r="K59" s="89">
        <v>0</v>
      </c>
      <c r="L59" s="89">
        <v>0</v>
      </c>
      <c r="M59" s="89">
        <v>0</v>
      </c>
      <c r="N59" s="89">
        <v>0</v>
      </c>
      <c r="O59" s="89">
        <v>0</v>
      </c>
      <c r="P59" s="89">
        <v>0</v>
      </c>
      <c r="Q59" s="89">
        <v>0</v>
      </c>
      <c r="R59" s="89">
        <v>0</v>
      </c>
      <c r="S59" s="89">
        <v>0</v>
      </c>
      <c r="T59" s="89">
        <v>4</v>
      </c>
      <c r="U59" s="89">
        <v>0</v>
      </c>
      <c r="V59" s="89">
        <v>1</v>
      </c>
      <c r="W59" s="89">
        <v>0</v>
      </c>
      <c r="X59" s="116">
        <v>5</v>
      </c>
      <c r="Y59" s="89">
        <v>5</v>
      </c>
      <c r="Z59" s="89">
        <v>5</v>
      </c>
      <c r="AA59" s="115"/>
      <c r="AB59" s="115"/>
    </row>
    <row r="60" spans="1:30" ht="11.25" customHeight="1">
      <c r="A60" s="117"/>
      <c r="B60" s="88" t="s">
        <v>33</v>
      </c>
      <c r="C60" s="89">
        <v>0</v>
      </c>
      <c r="D60" s="89">
        <v>0</v>
      </c>
      <c r="E60" s="89">
        <v>0</v>
      </c>
      <c r="F60" s="89">
        <v>0</v>
      </c>
      <c r="G60" s="89">
        <v>0</v>
      </c>
      <c r="H60" s="89">
        <v>0</v>
      </c>
      <c r="I60" s="89">
        <v>0</v>
      </c>
      <c r="J60" s="89">
        <v>0</v>
      </c>
      <c r="K60" s="89">
        <v>0</v>
      </c>
      <c r="L60" s="89">
        <v>0</v>
      </c>
      <c r="M60" s="89">
        <v>0</v>
      </c>
      <c r="N60" s="89">
        <v>0</v>
      </c>
      <c r="O60" s="89">
        <v>0</v>
      </c>
      <c r="P60" s="89">
        <v>0</v>
      </c>
      <c r="Q60" s="89">
        <v>0</v>
      </c>
      <c r="R60" s="89">
        <v>0</v>
      </c>
      <c r="S60" s="89">
        <v>2</v>
      </c>
      <c r="T60" s="89">
        <v>7</v>
      </c>
      <c r="U60" s="89">
        <v>0</v>
      </c>
      <c r="V60" s="89">
        <v>0</v>
      </c>
      <c r="W60" s="89">
        <v>0</v>
      </c>
      <c r="X60" s="116">
        <v>9</v>
      </c>
      <c r="Y60" s="89">
        <v>9</v>
      </c>
      <c r="Z60" s="89">
        <v>7</v>
      </c>
      <c r="AA60" s="115"/>
      <c r="AB60" s="115"/>
    </row>
    <row r="61" spans="1:30" ht="11.25" customHeight="1">
      <c r="A61" s="117"/>
      <c r="B61" s="88" t="s">
        <v>34</v>
      </c>
      <c r="C61" s="108">
        <v>1</v>
      </c>
      <c r="D61" s="108">
        <v>1</v>
      </c>
      <c r="E61" s="108">
        <v>0</v>
      </c>
      <c r="F61" s="108">
        <v>3</v>
      </c>
      <c r="G61" s="108">
        <v>4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9</v>
      </c>
      <c r="P61" s="108">
        <v>0</v>
      </c>
      <c r="Q61" s="108">
        <v>0</v>
      </c>
      <c r="R61" s="108">
        <v>0</v>
      </c>
      <c r="S61" s="108">
        <v>0</v>
      </c>
      <c r="T61" s="108">
        <v>23</v>
      </c>
      <c r="U61" s="108">
        <v>0</v>
      </c>
      <c r="V61" s="108">
        <v>0</v>
      </c>
      <c r="W61" s="108">
        <v>0</v>
      </c>
      <c r="X61" s="119">
        <v>23</v>
      </c>
      <c r="Y61" s="108">
        <v>32</v>
      </c>
      <c r="Z61" s="108">
        <v>33</v>
      </c>
      <c r="AA61" s="115"/>
      <c r="AB61" s="115"/>
    </row>
    <row r="62" spans="1:30" s="118" customFormat="1" ht="11.25" customHeight="1">
      <c r="A62" s="80"/>
      <c r="B62" s="118" t="s">
        <v>35</v>
      </c>
      <c r="C62" s="89">
        <v>0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0</v>
      </c>
      <c r="L62" s="89">
        <v>0</v>
      </c>
      <c r="M62" s="89">
        <v>0</v>
      </c>
      <c r="N62" s="89">
        <v>1</v>
      </c>
      <c r="O62" s="89">
        <v>1</v>
      </c>
      <c r="P62" s="89">
        <v>0</v>
      </c>
      <c r="Q62" s="89">
        <v>0</v>
      </c>
      <c r="R62" s="89">
        <v>0</v>
      </c>
      <c r="S62" s="89">
        <v>0</v>
      </c>
      <c r="T62" s="89">
        <v>0</v>
      </c>
      <c r="U62" s="89">
        <v>0</v>
      </c>
      <c r="V62" s="89">
        <v>0</v>
      </c>
      <c r="W62" s="89">
        <v>0</v>
      </c>
      <c r="X62" s="116">
        <v>0</v>
      </c>
      <c r="Y62" s="89">
        <v>1</v>
      </c>
      <c r="Z62" s="89">
        <v>1</v>
      </c>
      <c r="AA62" s="119"/>
      <c r="AB62" s="119"/>
    </row>
    <row r="63" spans="1:30" ht="11.25" customHeight="1">
      <c r="A63" s="117"/>
      <c r="B63" s="88" t="s">
        <v>88</v>
      </c>
      <c r="C63" s="89">
        <v>0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0</v>
      </c>
      <c r="L63" s="89">
        <v>0</v>
      </c>
      <c r="M63" s="89">
        <v>0</v>
      </c>
      <c r="N63" s="89">
        <v>0</v>
      </c>
      <c r="O63" s="89">
        <v>0</v>
      </c>
      <c r="P63" s="89">
        <v>26</v>
      </c>
      <c r="Q63" s="89">
        <v>0</v>
      </c>
      <c r="R63" s="89">
        <v>26</v>
      </c>
      <c r="S63" s="89">
        <v>0</v>
      </c>
      <c r="T63" s="89">
        <v>0</v>
      </c>
      <c r="U63" s="89">
        <v>0</v>
      </c>
      <c r="V63" s="89">
        <v>0</v>
      </c>
      <c r="W63" s="89">
        <v>0</v>
      </c>
      <c r="X63" s="116">
        <v>0</v>
      </c>
      <c r="Y63" s="89">
        <v>26</v>
      </c>
      <c r="Z63" s="89">
        <v>23</v>
      </c>
      <c r="AA63" s="115"/>
      <c r="AB63" s="115"/>
      <c r="AC63" s="90"/>
      <c r="AD63" s="90"/>
    </row>
    <row r="64" spans="1:30" ht="11.25" customHeight="1">
      <c r="A64" s="84"/>
      <c r="B64" s="88" t="s">
        <v>36</v>
      </c>
      <c r="C64" s="89">
        <v>61</v>
      </c>
      <c r="D64" s="89">
        <v>156</v>
      </c>
      <c r="E64" s="89">
        <v>49</v>
      </c>
      <c r="F64" s="89">
        <v>163</v>
      </c>
      <c r="G64" s="89">
        <v>143</v>
      </c>
      <c r="H64" s="89">
        <v>31</v>
      </c>
      <c r="I64" s="89">
        <v>32</v>
      </c>
      <c r="J64" s="89">
        <v>85</v>
      </c>
      <c r="K64" s="89">
        <v>22</v>
      </c>
      <c r="L64" s="89">
        <v>35</v>
      </c>
      <c r="M64" s="89">
        <v>123</v>
      </c>
      <c r="N64" s="89">
        <v>241</v>
      </c>
      <c r="O64" s="89">
        <v>1141</v>
      </c>
      <c r="P64" s="89">
        <v>86</v>
      </c>
      <c r="Q64" s="89">
        <v>29</v>
      </c>
      <c r="R64" s="89">
        <v>115</v>
      </c>
      <c r="S64" s="89">
        <v>0</v>
      </c>
      <c r="T64" s="89">
        <v>55</v>
      </c>
      <c r="U64" s="89">
        <v>9</v>
      </c>
      <c r="V64" s="89">
        <v>4</v>
      </c>
      <c r="W64" s="89">
        <v>0</v>
      </c>
      <c r="X64" s="116">
        <v>68</v>
      </c>
      <c r="Y64" s="89">
        <v>1324</v>
      </c>
      <c r="Z64" s="89">
        <v>1310</v>
      </c>
      <c r="AA64" s="115"/>
      <c r="AB64" s="115"/>
    </row>
    <row r="65" spans="1:30" ht="11.25" customHeight="1">
      <c r="A65" s="117"/>
      <c r="B65" s="88" t="s">
        <v>72</v>
      </c>
      <c r="C65" s="89">
        <v>0</v>
      </c>
      <c r="D65" s="89">
        <v>3</v>
      </c>
      <c r="E65" s="89">
        <v>0</v>
      </c>
      <c r="F65" s="89">
        <v>0</v>
      </c>
      <c r="G65" s="89">
        <v>0</v>
      </c>
      <c r="H65" s="89">
        <v>0</v>
      </c>
      <c r="I65" s="89">
        <v>0</v>
      </c>
      <c r="J65" s="89">
        <v>0</v>
      </c>
      <c r="K65" s="89">
        <v>0</v>
      </c>
      <c r="L65" s="89">
        <v>0</v>
      </c>
      <c r="M65" s="89">
        <v>1</v>
      </c>
      <c r="N65" s="89">
        <v>0</v>
      </c>
      <c r="O65" s="89">
        <v>4</v>
      </c>
      <c r="P65" s="89">
        <v>0</v>
      </c>
      <c r="Q65" s="89">
        <v>0</v>
      </c>
      <c r="R65" s="89">
        <v>0</v>
      </c>
      <c r="S65" s="89">
        <v>0</v>
      </c>
      <c r="T65" s="89">
        <v>3</v>
      </c>
      <c r="U65" s="89">
        <v>0</v>
      </c>
      <c r="V65" s="89">
        <v>1</v>
      </c>
      <c r="W65" s="89">
        <v>0</v>
      </c>
      <c r="X65" s="116">
        <v>4</v>
      </c>
      <c r="Y65" s="89">
        <v>8</v>
      </c>
      <c r="Z65" s="89">
        <v>8</v>
      </c>
      <c r="AA65" s="115"/>
      <c r="AB65" s="115"/>
    </row>
    <row r="66" spans="1:30" s="84" customFormat="1" ht="11.25" customHeight="1">
      <c r="A66" s="58" t="s">
        <v>26</v>
      </c>
      <c r="B66" s="81"/>
      <c r="C66" s="113">
        <v>188</v>
      </c>
      <c r="D66" s="113">
        <v>620</v>
      </c>
      <c r="E66" s="113">
        <v>127</v>
      </c>
      <c r="F66" s="113">
        <v>866</v>
      </c>
      <c r="G66" s="113">
        <v>524</v>
      </c>
      <c r="H66" s="113">
        <v>108</v>
      </c>
      <c r="I66" s="113">
        <v>151</v>
      </c>
      <c r="J66" s="113">
        <v>269</v>
      </c>
      <c r="K66" s="113">
        <v>76</v>
      </c>
      <c r="L66" s="113">
        <v>143</v>
      </c>
      <c r="M66" s="113">
        <v>534</v>
      </c>
      <c r="N66" s="113">
        <v>924</v>
      </c>
      <c r="O66" s="113">
        <v>4530</v>
      </c>
      <c r="P66" s="113">
        <v>663</v>
      </c>
      <c r="Q66" s="113">
        <v>146</v>
      </c>
      <c r="R66" s="113">
        <v>809</v>
      </c>
      <c r="S66" s="113">
        <v>12</v>
      </c>
      <c r="T66" s="113">
        <v>253</v>
      </c>
      <c r="U66" s="113">
        <v>71</v>
      </c>
      <c r="V66" s="113">
        <v>15</v>
      </c>
      <c r="W66" s="113">
        <v>277</v>
      </c>
      <c r="X66" s="120">
        <v>628</v>
      </c>
      <c r="Y66" s="113">
        <v>5967</v>
      </c>
      <c r="Z66" s="113">
        <v>6144</v>
      </c>
      <c r="AA66" s="120"/>
      <c r="AB66" s="120"/>
    </row>
    <row r="67" spans="1:30" ht="11.25" customHeight="1">
      <c r="A67" s="58"/>
      <c r="B67" s="88" t="s">
        <v>27</v>
      </c>
      <c r="C67" s="89">
        <v>46</v>
      </c>
      <c r="D67" s="89">
        <v>137</v>
      </c>
      <c r="E67" s="89">
        <v>37</v>
      </c>
      <c r="F67" s="89">
        <v>151</v>
      </c>
      <c r="G67" s="89">
        <v>119</v>
      </c>
      <c r="H67" s="89">
        <v>64</v>
      </c>
      <c r="I67" s="89">
        <v>83</v>
      </c>
      <c r="J67" s="89">
        <v>100</v>
      </c>
      <c r="K67" s="89">
        <v>43</v>
      </c>
      <c r="L67" s="89">
        <v>55</v>
      </c>
      <c r="M67" s="89">
        <v>138</v>
      </c>
      <c r="N67" s="89">
        <v>290</v>
      </c>
      <c r="O67" s="89">
        <v>1263</v>
      </c>
      <c r="P67" s="89">
        <v>215</v>
      </c>
      <c r="Q67" s="89">
        <v>52</v>
      </c>
      <c r="R67" s="89">
        <v>267</v>
      </c>
      <c r="S67" s="89">
        <v>0</v>
      </c>
      <c r="T67" s="89">
        <v>0</v>
      </c>
      <c r="U67" s="89">
        <v>47</v>
      </c>
      <c r="V67" s="89">
        <v>0</v>
      </c>
      <c r="W67" s="89">
        <v>0</v>
      </c>
      <c r="X67" s="116">
        <v>47</v>
      </c>
      <c r="Y67" s="89">
        <v>1577</v>
      </c>
      <c r="Z67" s="89">
        <v>1768</v>
      </c>
      <c r="AA67" s="115"/>
      <c r="AB67" s="115"/>
    </row>
    <row r="68" spans="1:30" ht="11.25" customHeight="1">
      <c r="A68" s="58"/>
      <c r="B68" s="88" t="s">
        <v>28</v>
      </c>
      <c r="C68" s="89">
        <v>0</v>
      </c>
      <c r="D68" s="89">
        <v>42</v>
      </c>
      <c r="E68" s="89">
        <v>0</v>
      </c>
      <c r="F68" s="89">
        <v>128</v>
      </c>
      <c r="G68" s="89">
        <v>84</v>
      </c>
      <c r="H68" s="89">
        <v>0</v>
      </c>
      <c r="I68" s="89">
        <v>0</v>
      </c>
      <c r="J68" s="89">
        <v>23</v>
      </c>
      <c r="K68" s="89">
        <v>0</v>
      </c>
      <c r="L68" s="89">
        <v>0</v>
      </c>
      <c r="M68" s="89">
        <v>88</v>
      </c>
      <c r="N68" s="89">
        <v>143</v>
      </c>
      <c r="O68" s="89">
        <v>508</v>
      </c>
      <c r="P68" s="89">
        <v>75</v>
      </c>
      <c r="Q68" s="89">
        <v>19</v>
      </c>
      <c r="R68" s="89">
        <v>94</v>
      </c>
      <c r="S68" s="89">
        <v>0</v>
      </c>
      <c r="T68" s="89">
        <v>0</v>
      </c>
      <c r="U68" s="89">
        <v>0</v>
      </c>
      <c r="V68" s="89">
        <v>0</v>
      </c>
      <c r="W68" s="89">
        <v>0</v>
      </c>
      <c r="X68" s="116">
        <v>0</v>
      </c>
      <c r="Y68" s="89">
        <v>602</v>
      </c>
      <c r="Z68" s="89">
        <v>603</v>
      </c>
      <c r="AA68" s="115"/>
      <c r="AB68" s="115"/>
    </row>
    <row r="69" spans="1:30" ht="11.25" customHeight="1">
      <c r="A69" s="58"/>
      <c r="B69" s="88" t="s">
        <v>29</v>
      </c>
      <c r="C69" s="89">
        <v>25</v>
      </c>
      <c r="D69" s="89">
        <v>0</v>
      </c>
      <c r="E69" s="89">
        <v>0</v>
      </c>
      <c r="F69" s="89">
        <v>0</v>
      </c>
      <c r="G69" s="89">
        <v>0</v>
      </c>
      <c r="H69" s="89">
        <v>0</v>
      </c>
      <c r="I69" s="89">
        <v>0</v>
      </c>
      <c r="J69" s="89">
        <v>0</v>
      </c>
      <c r="K69" s="89">
        <v>0</v>
      </c>
      <c r="L69" s="89">
        <v>2</v>
      </c>
      <c r="M69" s="89">
        <v>0</v>
      </c>
      <c r="N69" s="89">
        <v>0</v>
      </c>
      <c r="O69" s="89">
        <v>27</v>
      </c>
      <c r="P69" s="89">
        <v>0</v>
      </c>
      <c r="Q69" s="89">
        <v>0</v>
      </c>
      <c r="R69" s="89">
        <v>0</v>
      </c>
      <c r="S69" s="89">
        <v>0</v>
      </c>
      <c r="T69" s="89">
        <v>0</v>
      </c>
      <c r="U69" s="89">
        <v>0</v>
      </c>
      <c r="V69" s="89">
        <v>0</v>
      </c>
      <c r="W69" s="89">
        <v>0</v>
      </c>
      <c r="X69" s="116">
        <v>0</v>
      </c>
      <c r="Y69" s="89">
        <v>27</v>
      </c>
      <c r="Z69" s="89">
        <v>27</v>
      </c>
      <c r="AA69" s="115"/>
      <c r="AB69" s="115"/>
    </row>
    <row r="70" spans="1:30" ht="11.25" customHeight="1">
      <c r="A70" s="117"/>
      <c r="B70" s="88" t="s">
        <v>71</v>
      </c>
      <c r="C70" s="89">
        <v>0</v>
      </c>
      <c r="D70" s="89">
        <v>12</v>
      </c>
      <c r="E70" s="89">
        <v>0</v>
      </c>
      <c r="F70" s="89">
        <v>68</v>
      </c>
      <c r="G70" s="89">
        <v>10</v>
      </c>
      <c r="H70" s="89">
        <v>0</v>
      </c>
      <c r="I70" s="89">
        <v>0</v>
      </c>
      <c r="J70" s="89">
        <v>12</v>
      </c>
      <c r="K70" s="89">
        <v>0</v>
      </c>
      <c r="L70" s="89">
        <v>0</v>
      </c>
      <c r="M70" s="89">
        <v>0</v>
      </c>
      <c r="N70" s="89">
        <v>0</v>
      </c>
      <c r="O70" s="89">
        <v>102</v>
      </c>
      <c r="P70" s="89">
        <v>20</v>
      </c>
      <c r="Q70" s="89">
        <v>1</v>
      </c>
      <c r="R70" s="89">
        <v>21</v>
      </c>
      <c r="S70" s="89">
        <v>0</v>
      </c>
      <c r="T70" s="89">
        <v>0</v>
      </c>
      <c r="U70" s="89">
        <v>0</v>
      </c>
      <c r="V70" s="89">
        <v>0</v>
      </c>
      <c r="W70" s="89">
        <v>0</v>
      </c>
      <c r="X70" s="116">
        <v>0</v>
      </c>
      <c r="Y70" s="89">
        <v>123</v>
      </c>
      <c r="Z70" s="89">
        <v>115</v>
      </c>
      <c r="AA70" s="115"/>
      <c r="AB70" s="115"/>
    </row>
    <row r="71" spans="1:30" ht="11.25" customHeight="1">
      <c r="A71" s="117"/>
      <c r="B71" s="88" t="s">
        <v>30</v>
      </c>
      <c r="C71" s="89">
        <v>0</v>
      </c>
      <c r="D71" s="89">
        <v>0</v>
      </c>
      <c r="E71" s="89">
        <v>0</v>
      </c>
      <c r="F71" s="89">
        <v>0</v>
      </c>
      <c r="G71" s="89">
        <v>2</v>
      </c>
      <c r="H71" s="89">
        <v>0</v>
      </c>
      <c r="I71" s="89">
        <v>0</v>
      </c>
      <c r="J71" s="89">
        <v>0</v>
      </c>
      <c r="K71" s="89">
        <v>0</v>
      </c>
      <c r="L71" s="89">
        <v>0</v>
      </c>
      <c r="M71" s="89">
        <v>12</v>
      </c>
      <c r="N71" s="89">
        <v>20</v>
      </c>
      <c r="O71" s="89">
        <v>34</v>
      </c>
      <c r="P71" s="89">
        <v>0</v>
      </c>
      <c r="Q71" s="89">
        <v>0</v>
      </c>
      <c r="R71" s="89">
        <v>0</v>
      </c>
      <c r="S71" s="89">
        <v>0</v>
      </c>
      <c r="T71" s="89">
        <v>0</v>
      </c>
      <c r="U71" s="89">
        <v>0</v>
      </c>
      <c r="V71" s="89">
        <v>0</v>
      </c>
      <c r="W71" s="89">
        <v>70</v>
      </c>
      <c r="X71" s="116">
        <v>70</v>
      </c>
      <c r="Y71" s="89">
        <v>104</v>
      </c>
      <c r="Z71" s="89">
        <v>95</v>
      </c>
      <c r="AA71" s="115"/>
      <c r="AB71" s="115"/>
    </row>
    <row r="72" spans="1:30" ht="11.25" customHeight="1">
      <c r="A72" s="58"/>
      <c r="B72" s="88" t="s">
        <v>31</v>
      </c>
      <c r="C72" s="89">
        <v>0</v>
      </c>
      <c r="D72" s="89">
        <v>0</v>
      </c>
      <c r="E72" s="89">
        <v>0</v>
      </c>
      <c r="F72" s="89">
        <v>0</v>
      </c>
      <c r="G72" s="89">
        <v>0</v>
      </c>
      <c r="H72" s="89">
        <v>0</v>
      </c>
      <c r="I72" s="89">
        <v>0</v>
      </c>
      <c r="J72" s="89">
        <v>0</v>
      </c>
      <c r="K72" s="89">
        <v>0</v>
      </c>
      <c r="L72" s="89">
        <v>0</v>
      </c>
      <c r="M72" s="89">
        <v>0</v>
      </c>
      <c r="N72" s="89">
        <v>0</v>
      </c>
      <c r="O72" s="89">
        <v>0</v>
      </c>
      <c r="P72" s="89">
        <v>0</v>
      </c>
      <c r="Q72" s="89">
        <v>0</v>
      </c>
      <c r="R72" s="89">
        <v>0</v>
      </c>
      <c r="S72" s="89">
        <v>0</v>
      </c>
      <c r="T72" s="89">
        <v>0</v>
      </c>
      <c r="U72" s="89">
        <v>0</v>
      </c>
      <c r="V72" s="89">
        <v>0</v>
      </c>
      <c r="W72" s="89">
        <v>207</v>
      </c>
      <c r="X72" s="116">
        <v>207</v>
      </c>
      <c r="Y72" s="89">
        <v>207</v>
      </c>
      <c r="Z72" s="89">
        <v>212</v>
      </c>
      <c r="AA72" s="115"/>
      <c r="AB72" s="115"/>
    </row>
    <row r="73" spans="1:30" ht="11.25" customHeight="1">
      <c r="A73" s="58"/>
      <c r="B73" s="88" t="s">
        <v>32</v>
      </c>
      <c r="C73" s="89">
        <v>0</v>
      </c>
      <c r="D73" s="89">
        <v>0</v>
      </c>
      <c r="E73" s="89">
        <v>0</v>
      </c>
      <c r="F73" s="89">
        <v>0</v>
      </c>
      <c r="G73" s="89">
        <v>0</v>
      </c>
      <c r="H73" s="89">
        <v>0</v>
      </c>
      <c r="I73" s="89">
        <v>0</v>
      </c>
      <c r="J73" s="89">
        <v>0</v>
      </c>
      <c r="K73" s="89">
        <v>0</v>
      </c>
      <c r="L73" s="89">
        <v>0</v>
      </c>
      <c r="M73" s="89">
        <v>0</v>
      </c>
      <c r="N73" s="89">
        <v>0</v>
      </c>
      <c r="O73" s="89">
        <v>0</v>
      </c>
      <c r="P73" s="89">
        <v>17</v>
      </c>
      <c r="Q73" s="89">
        <v>0</v>
      </c>
      <c r="R73" s="89">
        <v>17</v>
      </c>
      <c r="S73" s="89">
        <v>0</v>
      </c>
      <c r="T73" s="89">
        <v>23</v>
      </c>
      <c r="U73" s="89">
        <v>0</v>
      </c>
      <c r="V73" s="89">
        <v>6</v>
      </c>
      <c r="W73" s="89">
        <v>0</v>
      </c>
      <c r="X73" s="116">
        <v>29</v>
      </c>
      <c r="Y73" s="89">
        <v>46</v>
      </c>
      <c r="Z73" s="89">
        <v>42</v>
      </c>
      <c r="AA73" s="115"/>
      <c r="AB73" s="115"/>
    </row>
    <row r="74" spans="1:30" ht="11.25" customHeight="1">
      <c r="A74" s="117"/>
      <c r="B74" s="88" t="s">
        <v>33</v>
      </c>
      <c r="C74" s="89">
        <v>0</v>
      </c>
      <c r="D74" s="89">
        <v>0</v>
      </c>
      <c r="E74" s="89">
        <v>0</v>
      </c>
      <c r="F74" s="89">
        <v>0</v>
      </c>
      <c r="G74" s="89">
        <v>0</v>
      </c>
      <c r="H74" s="89">
        <v>0</v>
      </c>
      <c r="I74" s="89">
        <v>0</v>
      </c>
      <c r="J74" s="89">
        <v>0</v>
      </c>
      <c r="K74" s="89">
        <v>0</v>
      </c>
      <c r="L74" s="89">
        <v>0</v>
      </c>
      <c r="M74" s="89">
        <v>0</v>
      </c>
      <c r="N74" s="89">
        <v>0</v>
      </c>
      <c r="O74" s="89">
        <v>0</v>
      </c>
      <c r="P74" s="89">
        <v>0</v>
      </c>
      <c r="Q74" s="89">
        <v>0</v>
      </c>
      <c r="R74" s="89">
        <v>0</v>
      </c>
      <c r="S74" s="89">
        <v>12</v>
      </c>
      <c r="T74" s="89">
        <v>20</v>
      </c>
      <c r="U74" s="89">
        <v>0</v>
      </c>
      <c r="V74" s="89">
        <v>0</v>
      </c>
      <c r="W74" s="89">
        <v>0</v>
      </c>
      <c r="X74" s="116">
        <v>32</v>
      </c>
      <c r="Y74" s="89">
        <v>32</v>
      </c>
      <c r="Z74" s="89">
        <v>31</v>
      </c>
      <c r="AA74" s="115"/>
      <c r="AB74" s="115"/>
    </row>
    <row r="75" spans="1:30" ht="11.25" customHeight="1">
      <c r="A75" s="58"/>
      <c r="B75" s="88" t="s">
        <v>34</v>
      </c>
      <c r="C75" s="89">
        <v>7</v>
      </c>
      <c r="D75" s="89">
        <v>41</v>
      </c>
      <c r="E75" s="89">
        <v>3</v>
      </c>
      <c r="F75" s="89">
        <v>83</v>
      </c>
      <c r="G75" s="89">
        <v>45</v>
      </c>
      <c r="H75" s="89">
        <v>0</v>
      </c>
      <c r="I75" s="89">
        <v>7</v>
      </c>
      <c r="J75" s="89">
        <v>0</v>
      </c>
      <c r="K75" s="89">
        <v>0</v>
      </c>
      <c r="L75" s="89">
        <v>0</v>
      </c>
      <c r="M75" s="89">
        <v>0</v>
      </c>
      <c r="N75" s="89">
        <v>0</v>
      </c>
      <c r="O75" s="89">
        <v>186</v>
      </c>
      <c r="P75" s="89">
        <v>4</v>
      </c>
      <c r="Q75" s="89">
        <v>2</v>
      </c>
      <c r="R75" s="89">
        <v>6</v>
      </c>
      <c r="S75" s="89">
        <v>0</v>
      </c>
      <c r="T75" s="89">
        <v>152</v>
      </c>
      <c r="U75" s="89">
        <v>0</v>
      </c>
      <c r="V75" s="89">
        <v>0</v>
      </c>
      <c r="W75" s="89">
        <v>0</v>
      </c>
      <c r="X75" s="116">
        <v>152</v>
      </c>
      <c r="Y75" s="89">
        <v>344</v>
      </c>
      <c r="Z75" s="89">
        <v>327</v>
      </c>
      <c r="AA75" s="115"/>
      <c r="AB75" s="115"/>
    </row>
    <row r="76" spans="1:30" ht="11.25" customHeight="1">
      <c r="A76" s="58"/>
      <c r="B76" s="88" t="s">
        <v>35</v>
      </c>
      <c r="C76" s="89">
        <v>0</v>
      </c>
      <c r="D76" s="89">
        <v>3</v>
      </c>
      <c r="E76" s="89">
        <v>0</v>
      </c>
      <c r="F76" s="89">
        <v>3</v>
      </c>
      <c r="G76" s="89">
        <v>2</v>
      </c>
      <c r="H76" s="89">
        <v>2</v>
      </c>
      <c r="I76" s="89">
        <v>0</v>
      </c>
      <c r="J76" s="89">
        <v>0</v>
      </c>
      <c r="K76" s="89">
        <v>0</v>
      </c>
      <c r="L76" s="89">
        <v>0</v>
      </c>
      <c r="M76" s="89">
        <v>0</v>
      </c>
      <c r="N76" s="89">
        <v>5</v>
      </c>
      <c r="O76" s="89">
        <v>15</v>
      </c>
      <c r="P76" s="89">
        <v>2</v>
      </c>
      <c r="Q76" s="89">
        <v>0</v>
      </c>
      <c r="R76" s="89">
        <v>2</v>
      </c>
      <c r="S76" s="89">
        <v>0</v>
      </c>
      <c r="T76" s="89">
        <v>0</v>
      </c>
      <c r="U76" s="89">
        <v>0</v>
      </c>
      <c r="V76" s="89">
        <v>0</v>
      </c>
      <c r="W76" s="89">
        <v>0</v>
      </c>
      <c r="X76" s="116">
        <v>0</v>
      </c>
      <c r="Y76" s="89">
        <v>17</v>
      </c>
      <c r="Z76" s="89">
        <v>14</v>
      </c>
      <c r="AA76" s="115"/>
      <c r="AB76" s="115"/>
    </row>
    <row r="77" spans="1:30" ht="11.25" customHeight="1">
      <c r="A77" s="117"/>
      <c r="B77" s="88" t="s">
        <v>88</v>
      </c>
      <c r="C77" s="89">
        <v>0</v>
      </c>
      <c r="D77" s="89">
        <v>0</v>
      </c>
      <c r="E77" s="89">
        <v>0</v>
      </c>
      <c r="F77" s="89">
        <v>3</v>
      </c>
      <c r="G77" s="89">
        <v>0</v>
      </c>
      <c r="H77" s="89">
        <v>0</v>
      </c>
      <c r="I77" s="89">
        <v>0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3</v>
      </c>
      <c r="P77" s="89">
        <v>41</v>
      </c>
      <c r="Q77" s="89">
        <v>0</v>
      </c>
      <c r="R77" s="89">
        <v>41</v>
      </c>
      <c r="S77" s="89">
        <v>0</v>
      </c>
      <c r="T77" s="89">
        <v>0</v>
      </c>
      <c r="U77" s="89">
        <v>0</v>
      </c>
      <c r="V77" s="89">
        <v>0</v>
      </c>
      <c r="W77" s="89">
        <v>0</v>
      </c>
      <c r="X77" s="116">
        <v>0</v>
      </c>
      <c r="Y77" s="89">
        <v>44</v>
      </c>
      <c r="Z77" s="89">
        <v>33</v>
      </c>
      <c r="AA77" s="115"/>
      <c r="AB77" s="115"/>
      <c r="AC77" s="90"/>
      <c r="AD77" s="90"/>
    </row>
    <row r="78" spans="1:30" ht="11.25" customHeight="1">
      <c r="A78" s="117"/>
      <c r="B78" s="88" t="s">
        <v>36</v>
      </c>
      <c r="C78" s="89">
        <v>110</v>
      </c>
      <c r="D78" s="89">
        <v>379</v>
      </c>
      <c r="E78" s="89">
        <v>87</v>
      </c>
      <c r="F78" s="89">
        <v>430</v>
      </c>
      <c r="G78" s="89">
        <v>262</v>
      </c>
      <c r="H78" s="89">
        <v>42</v>
      </c>
      <c r="I78" s="89">
        <v>61</v>
      </c>
      <c r="J78" s="89">
        <v>133</v>
      </c>
      <c r="K78" s="89">
        <v>33</v>
      </c>
      <c r="L78" s="89">
        <v>86</v>
      </c>
      <c r="M78" s="89">
        <v>295</v>
      </c>
      <c r="N78" s="89">
        <v>466</v>
      </c>
      <c r="O78" s="89">
        <v>2384</v>
      </c>
      <c r="P78" s="89">
        <v>289</v>
      </c>
      <c r="Q78" s="89">
        <v>72</v>
      </c>
      <c r="R78" s="89">
        <v>361</v>
      </c>
      <c r="S78" s="89">
        <v>0</v>
      </c>
      <c r="T78" s="89">
        <v>55</v>
      </c>
      <c r="U78" s="89">
        <v>24</v>
      </c>
      <c r="V78" s="89">
        <v>8</v>
      </c>
      <c r="W78" s="89">
        <v>0</v>
      </c>
      <c r="X78" s="116">
        <v>87</v>
      </c>
      <c r="Y78" s="89">
        <v>2832</v>
      </c>
      <c r="Z78" s="89">
        <v>2866</v>
      </c>
      <c r="AA78" s="115"/>
      <c r="AB78" s="115"/>
    </row>
    <row r="79" spans="1:30" ht="11.25" customHeight="1">
      <c r="A79" s="58"/>
      <c r="B79" s="88" t="s">
        <v>72</v>
      </c>
      <c r="C79" s="89">
        <v>0</v>
      </c>
      <c r="D79" s="89">
        <v>6</v>
      </c>
      <c r="E79" s="89">
        <v>0</v>
      </c>
      <c r="F79" s="89">
        <v>0</v>
      </c>
      <c r="G79" s="89">
        <v>0</v>
      </c>
      <c r="H79" s="89">
        <v>0</v>
      </c>
      <c r="I79" s="89">
        <v>0</v>
      </c>
      <c r="J79" s="89">
        <v>1</v>
      </c>
      <c r="K79" s="89">
        <v>0</v>
      </c>
      <c r="L79" s="89">
        <v>0</v>
      </c>
      <c r="M79" s="89">
        <v>1</v>
      </c>
      <c r="N79" s="89">
        <v>0</v>
      </c>
      <c r="O79" s="89">
        <v>8</v>
      </c>
      <c r="P79" s="89">
        <v>0</v>
      </c>
      <c r="Q79" s="89">
        <v>0</v>
      </c>
      <c r="R79" s="89">
        <v>0</v>
      </c>
      <c r="S79" s="89">
        <v>0</v>
      </c>
      <c r="T79" s="89">
        <v>3</v>
      </c>
      <c r="U79" s="89">
        <v>0</v>
      </c>
      <c r="V79" s="89">
        <v>1</v>
      </c>
      <c r="W79" s="89">
        <v>0</v>
      </c>
      <c r="X79" s="116">
        <v>4</v>
      </c>
      <c r="Y79" s="89">
        <v>12</v>
      </c>
      <c r="Z79" s="89">
        <v>11</v>
      </c>
      <c r="AA79" s="115"/>
      <c r="AB79" s="115"/>
    </row>
    <row r="80" spans="1:30" ht="10.5" customHeight="1">
      <c r="A80" s="93"/>
      <c r="B80" s="94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2"/>
      <c r="AA80" s="123"/>
      <c r="AB80" s="115"/>
    </row>
    <row r="81" spans="1:29" ht="10.5" customHeight="1"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25"/>
      <c r="AA81" s="115"/>
      <c r="AB81" s="115"/>
    </row>
    <row r="82" spans="1:29" ht="10.5" customHeight="1">
      <c r="A82" s="1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25"/>
      <c r="AA82" s="115"/>
      <c r="AB82" s="115"/>
    </row>
    <row r="83" spans="1:29" ht="10.5" customHeight="1">
      <c r="A83" s="1" t="s">
        <v>69</v>
      </c>
      <c r="B83" s="9"/>
      <c r="C83" s="61"/>
      <c r="D83" s="61"/>
      <c r="E83" s="61"/>
      <c r="F83" s="61"/>
      <c r="G83" s="61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61"/>
      <c r="W83" s="116"/>
      <c r="X83" s="116"/>
      <c r="Y83" s="116"/>
      <c r="Z83" s="125"/>
      <c r="AA83" s="115"/>
      <c r="AB83" s="115"/>
    </row>
    <row r="84" spans="1:29" ht="10.5" customHeight="1">
      <c r="A84" s="1" t="s">
        <v>84</v>
      </c>
      <c r="B84" s="9"/>
      <c r="C84" s="61"/>
      <c r="D84" s="61"/>
      <c r="E84" s="61"/>
      <c r="F84" s="61"/>
      <c r="G84" s="61"/>
      <c r="H84" s="126"/>
      <c r="I84" s="126"/>
      <c r="J84" s="126"/>
      <c r="K84" s="126"/>
      <c r="L84" s="126"/>
      <c r="M84" s="126"/>
      <c r="N84" s="126"/>
      <c r="O84" s="126"/>
      <c r="P84" s="126"/>
      <c r="Q84" s="63"/>
      <c r="R84" s="63"/>
      <c r="S84" s="63"/>
      <c r="T84" s="63"/>
      <c r="U84" s="63"/>
      <c r="V84" s="61"/>
      <c r="W84" s="126"/>
      <c r="X84" s="63"/>
      <c r="Y84" s="63"/>
      <c r="Z84" s="63"/>
      <c r="AA84" s="126"/>
      <c r="AB84" s="126"/>
      <c r="AC84" s="13"/>
    </row>
    <row r="85" spans="1:29" ht="10.5" customHeight="1">
      <c r="A85" s="67" t="s">
        <v>70</v>
      </c>
      <c r="B85" s="9"/>
      <c r="C85" s="9"/>
      <c r="D85" s="9"/>
      <c r="E85" s="9"/>
      <c r="F85" s="9"/>
      <c r="G85" s="9"/>
      <c r="V85" s="9"/>
    </row>
    <row r="86" spans="1:29" ht="10.5" customHeight="1">
      <c r="A86" s="57"/>
      <c r="B86" s="9"/>
      <c r="C86" s="9"/>
      <c r="D86" s="9"/>
      <c r="E86" s="9"/>
      <c r="F86" s="9"/>
      <c r="G86" s="9"/>
      <c r="V86" s="9"/>
    </row>
  </sheetData>
  <mergeCells count="4">
    <mergeCell ref="C7:P7"/>
    <mergeCell ref="Q7:S7"/>
    <mergeCell ref="T7:Y7"/>
    <mergeCell ref="Z7:Z8"/>
  </mergeCells>
  <hyperlinks>
    <hyperlink ref="AA1" location="Contenu!A1" display="retour contenu" xr:uid="{00000000-0004-0000-0800-000000000000}"/>
    <hyperlink ref="A85" r:id="rId1" xr:uid="{00000000-0004-0000-0800-000001000000}"/>
  </hyperlinks>
  <pageMargins left="0.78740157480314965" right="0.59055118110236227" top="0.78740157480314965" bottom="0.59055118110236227" header="0.51181102362204722" footer="0.39370078740157483"/>
  <pageSetup paperSize="9" scale="48" orientation="portrait" r:id="rId2"/>
  <headerFooter>
    <oddFooter>&amp;R&amp;"Arial,Kursiv"&amp;8Août 2014  /  OFS Neuchâtel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38"/>
  <sheetViews>
    <sheetView workbookViewId="0">
      <selection activeCell="C10" sqref="C10:Y29"/>
    </sheetView>
  </sheetViews>
  <sheetFormatPr baseColWidth="10" defaultRowHeight="10.5" customHeight="1"/>
  <cols>
    <col min="1" max="1" width="0.75" style="69" customWidth="1"/>
    <col min="2" max="2" width="36.33203125" style="69" customWidth="1"/>
    <col min="3" max="25" width="6.83203125" style="98" customWidth="1"/>
    <col min="26" max="26" width="5.5" style="70" customWidth="1"/>
    <col min="27" max="27" width="1.08203125" style="70" customWidth="1"/>
    <col min="28" max="258" width="11" style="70"/>
    <col min="259" max="259" width="0.75" style="70" customWidth="1"/>
    <col min="260" max="260" width="17" style="70" customWidth="1"/>
    <col min="261" max="281" width="5.5" style="70" customWidth="1"/>
    <col min="282" max="282" width="1.08203125" style="70" customWidth="1"/>
    <col min="283" max="514" width="11" style="70"/>
    <col min="515" max="515" width="0.75" style="70" customWidth="1"/>
    <col min="516" max="516" width="17" style="70" customWidth="1"/>
    <col min="517" max="537" width="5.5" style="70" customWidth="1"/>
    <col min="538" max="538" width="1.08203125" style="70" customWidth="1"/>
    <col min="539" max="770" width="11" style="70"/>
    <col min="771" max="771" width="0.75" style="70" customWidth="1"/>
    <col min="772" max="772" width="17" style="70" customWidth="1"/>
    <col min="773" max="793" width="5.5" style="70" customWidth="1"/>
    <col min="794" max="794" width="1.08203125" style="70" customWidth="1"/>
    <col min="795" max="1026" width="11" style="70"/>
    <col min="1027" max="1027" width="0.75" style="70" customWidth="1"/>
    <col min="1028" max="1028" width="17" style="70" customWidth="1"/>
    <col min="1029" max="1049" width="5.5" style="70" customWidth="1"/>
    <col min="1050" max="1050" width="1.08203125" style="70" customWidth="1"/>
    <col min="1051" max="1282" width="11" style="70"/>
    <col min="1283" max="1283" width="0.75" style="70" customWidth="1"/>
    <col min="1284" max="1284" width="17" style="70" customWidth="1"/>
    <col min="1285" max="1305" width="5.5" style="70" customWidth="1"/>
    <col min="1306" max="1306" width="1.08203125" style="70" customWidth="1"/>
    <col min="1307" max="1538" width="11" style="70"/>
    <col min="1539" max="1539" width="0.75" style="70" customWidth="1"/>
    <col min="1540" max="1540" width="17" style="70" customWidth="1"/>
    <col min="1541" max="1561" width="5.5" style="70" customWidth="1"/>
    <col min="1562" max="1562" width="1.08203125" style="70" customWidth="1"/>
    <col min="1563" max="1794" width="11" style="70"/>
    <col min="1795" max="1795" width="0.75" style="70" customWidth="1"/>
    <col min="1796" max="1796" width="17" style="70" customWidth="1"/>
    <col min="1797" max="1817" width="5.5" style="70" customWidth="1"/>
    <col min="1818" max="1818" width="1.08203125" style="70" customWidth="1"/>
    <col min="1819" max="2050" width="11" style="70"/>
    <col min="2051" max="2051" width="0.75" style="70" customWidth="1"/>
    <col min="2052" max="2052" width="17" style="70" customWidth="1"/>
    <col min="2053" max="2073" width="5.5" style="70" customWidth="1"/>
    <col min="2074" max="2074" width="1.08203125" style="70" customWidth="1"/>
    <col min="2075" max="2306" width="11" style="70"/>
    <col min="2307" max="2307" width="0.75" style="70" customWidth="1"/>
    <col min="2308" max="2308" width="17" style="70" customWidth="1"/>
    <col min="2309" max="2329" width="5.5" style="70" customWidth="1"/>
    <col min="2330" max="2330" width="1.08203125" style="70" customWidth="1"/>
    <col min="2331" max="2562" width="11" style="70"/>
    <col min="2563" max="2563" width="0.75" style="70" customWidth="1"/>
    <col min="2564" max="2564" width="17" style="70" customWidth="1"/>
    <col min="2565" max="2585" width="5.5" style="70" customWidth="1"/>
    <col min="2586" max="2586" width="1.08203125" style="70" customWidth="1"/>
    <col min="2587" max="2818" width="11" style="70"/>
    <col min="2819" max="2819" width="0.75" style="70" customWidth="1"/>
    <col min="2820" max="2820" width="17" style="70" customWidth="1"/>
    <col min="2821" max="2841" width="5.5" style="70" customWidth="1"/>
    <col min="2842" max="2842" width="1.08203125" style="70" customWidth="1"/>
    <col min="2843" max="3074" width="11" style="70"/>
    <col min="3075" max="3075" width="0.75" style="70" customWidth="1"/>
    <col min="3076" max="3076" width="17" style="70" customWidth="1"/>
    <col min="3077" max="3097" width="5.5" style="70" customWidth="1"/>
    <col min="3098" max="3098" width="1.08203125" style="70" customWidth="1"/>
    <col min="3099" max="3330" width="11" style="70"/>
    <col min="3331" max="3331" width="0.75" style="70" customWidth="1"/>
    <col min="3332" max="3332" width="17" style="70" customWidth="1"/>
    <col min="3333" max="3353" width="5.5" style="70" customWidth="1"/>
    <col min="3354" max="3354" width="1.08203125" style="70" customWidth="1"/>
    <col min="3355" max="3586" width="11" style="70"/>
    <col min="3587" max="3587" width="0.75" style="70" customWidth="1"/>
    <col min="3588" max="3588" width="17" style="70" customWidth="1"/>
    <col min="3589" max="3609" width="5.5" style="70" customWidth="1"/>
    <col min="3610" max="3610" width="1.08203125" style="70" customWidth="1"/>
    <col min="3611" max="3842" width="11" style="70"/>
    <col min="3843" max="3843" width="0.75" style="70" customWidth="1"/>
    <col min="3844" max="3844" width="17" style="70" customWidth="1"/>
    <col min="3845" max="3865" width="5.5" style="70" customWidth="1"/>
    <col min="3866" max="3866" width="1.08203125" style="70" customWidth="1"/>
    <col min="3867" max="4098" width="11" style="70"/>
    <col min="4099" max="4099" width="0.75" style="70" customWidth="1"/>
    <col min="4100" max="4100" width="17" style="70" customWidth="1"/>
    <col min="4101" max="4121" width="5.5" style="70" customWidth="1"/>
    <col min="4122" max="4122" width="1.08203125" style="70" customWidth="1"/>
    <col min="4123" max="4354" width="11" style="70"/>
    <col min="4355" max="4355" width="0.75" style="70" customWidth="1"/>
    <col min="4356" max="4356" width="17" style="70" customWidth="1"/>
    <col min="4357" max="4377" width="5.5" style="70" customWidth="1"/>
    <col min="4378" max="4378" width="1.08203125" style="70" customWidth="1"/>
    <col min="4379" max="4610" width="11" style="70"/>
    <col min="4611" max="4611" width="0.75" style="70" customWidth="1"/>
    <col min="4612" max="4612" width="17" style="70" customWidth="1"/>
    <col min="4613" max="4633" width="5.5" style="70" customWidth="1"/>
    <col min="4634" max="4634" width="1.08203125" style="70" customWidth="1"/>
    <col min="4635" max="4866" width="11" style="70"/>
    <col min="4867" max="4867" width="0.75" style="70" customWidth="1"/>
    <col min="4868" max="4868" width="17" style="70" customWidth="1"/>
    <col min="4869" max="4889" width="5.5" style="70" customWidth="1"/>
    <col min="4890" max="4890" width="1.08203125" style="70" customWidth="1"/>
    <col min="4891" max="5122" width="11" style="70"/>
    <col min="5123" max="5123" width="0.75" style="70" customWidth="1"/>
    <col min="5124" max="5124" width="17" style="70" customWidth="1"/>
    <col min="5125" max="5145" width="5.5" style="70" customWidth="1"/>
    <col min="5146" max="5146" width="1.08203125" style="70" customWidth="1"/>
    <col min="5147" max="5378" width="11" style="70"/>
    <col min="5379" max="5379" width="0.75" style="70" customWidth="1"/>
    <col min="5380" max="5380" width="17" style="70" customWidth="1"/>
    <col min="5381" max="5401" width="5.5" style="70" customWidth="1"/>
    <col min="5402" max="5402" width="1.08203125" style="70" customWidth="1"/>
    <col min="5403" max="5634" width="11" style="70"/>
    <col min="5635" max="5635" width="0.75" style="70" customWidth="1"/>
    <col min="5636" max="5636" width="17" style="70" customWidth="1"/>
    <col min="5637" max="5657" width="5.5" style="70" customWidth="1"/>
    <col min="5658" max="5658" width="1.08203125" style="70" customWidth="1"/>
    <col min="5659" max="5890" width="11" style="70"/>
    <col min="5891" max="5891" width="0.75" style="70" customWidth="1"/>
    <col min="5892" max="5892" width="17" style="70" customWidth="1"/>
    <col min="5893" max="5913" width="5.5" style="70" customWidth="1"/>
    <col min="5914" max="5914" width="1.08203125" style="70" customWidth="1"/>
    <col min="5915" max="6146" width="11" style="70"/>
    <col min="6147" max="6147" width="0.75" style="70" customWidth="1"/>
    <col min="6148" max="6148" width="17" style="70" customWidth="1"/>
    <col min="6149" max="6169" width="5.5" style="70" customWidth="1"/>
    <col min="6170" max="6170" width="1.08203125" style="70" customWidth="1"/>
    <col min="6171" max="6402" width="11" style="70"/>
    <col min="6403" max="6403" width="0.75" style="70" customWidth="1"/>
    <col min="6404" max="6404" width="17" style="70" customWidth="1"/>
    <col min="6405" max="6425" width="5.5" style="70" customWidth="1"/>
    <col min="6426" max="6426" width="1.08203125" style="70" customWidth="1"/>
    <col min="6427" max="6658" width="11" style="70"/>
    <col min="6659" max="6659" width="0.75" style="70" customWidth="1"/>
    <col min="6660" max="6660" width="17" style="70" customWidth="1"/>
    <col min="6661" max="6681" width="5.5" style="70" customWidth="1"/>
    <col min="6682" max="6682" width="1.08203125" style="70" customWidth="1"/>
    <col min="6683" max="6914" width="11" style="70"/>
    <col min="6915" max="6915" width="0.75" style="70" customWidth="1"/>
    <col min="6916" max="6916" width="17" style="70" customWidth="1"/>
    <col min="6917" max="6937" width="5.5" style="70" customWidth="1"/>
    <col min="6938" max="6938" width="1.08203125" style="70" customWidth="1"/>
    <col min="6939" max="7170" width="11" style="70"/>
    <col min="7171" max="7171" width="0.75" style="70" customWidth="1"/>
    <col min="7172" max="7172" width="17" style="70" customWidth="1"/>
    <col min="7173" max="7193" width="5.5" style="70" customWidth="1"/>
    <col min="7194" max="7194" width="1.08203125" style="70" customWidth="1"/>
    <col min="7195" max="7426" width="11" style="70"/>
    <col min="7427" max="7427" width="0.75" style="70" customWidth="1"/>
    <col min="7428" max="7428" width="17" style="70" customWidth="1"/>
    <col min="7429" max="7449" width="5.5" style="70" customWidth="1"/>
    <col min="7450" max="7450" width="1.08203125" style="70" customWidth="1"/>
    <col min="7451" max="7682" width="11" style="70"/>
    <col min="7683" max="7683" width="0.75" style="70" customWidth="1"/>
    <col min="7684" max="7684" width="17" style="70" customWidth="1"/>
    <col min="7685" max="7705" width="5.5" style="70" customWidth="1"/>
    <col min="7706" max="7706" width="1.08203125" style="70" customWidth="1"/>
    <col min="7707" max="7938" width="11" style="70"/>
    <col min="7939" max="7939" width="0.75" style="70" customWidth="1"/>
    <col min="7940" max="7940" width="17" style="70" customWidth="1"/>
    <col min="7941" max="7961" width="5.5" style="70" customWidth="1"/>
    <col min="7962" max="7962" width="1.08203125" style="70" customWidth="1"/>
    <col min="7963" max="8194" width="11" style="70"/>
    <col min="8195" max="8195" width="0.75" style="70" customWidth="1"/>
    <col min="8196" max="8196" width="17" style="70" customWidth="1"/>
    <col min="8197" max="8217" width="5.5" style="70" customWidth="1"/>
    <col min="8218" max="8218" width="1.08203125" style="70" customWidth="1"/>
    <col min="8219" max="8450" width="11" style="70"/>
    <col min="8451" max="8451" width="0.75" style="70" customWidth="1"/>
    <col min="8452" max="8452" width="17" style="70" customWidth="1"/>
    <col min="8453" max="8473" width="5.5" style="70" customWidth="1"/>
    <col min="8474" max="8474" width="1.08203125" style="70" customWidth="1"/>
    <col min="8475" max="8706" width="11" style="70"/>
    <col min="8707" max="8707" width="0.75" style="70" customWidth="1"/>
    <col min="8708" max="8708" width="17" style="70" customWidth="1"/>
    <col min="8709" max="8729" width="5.5" style="70" customWidth="1"/>
    <col min="8730" max="8730" width="1.08203125" style="70" customWidth="1"/>
    <col min="8731" max="8962" width="11" style="70"/>
    <col min="8963" max="8963" width="0.75" style="70" customWidth="1"/>
    <col min="8964" max="8964" width="17" style="70" customWidth="1"/>
    <col min="8965" max="8985" width="5.5" style="70" customWidth="1"/>
    <col min="8986" max="8986" width="1.08203125" style="70" customWidth="1"/>
    <col min="8987" max="9218" width="11" style="70"/>
    <col min="9219" max="9219" width="0.75" style="70" customWidth="1"/>
    <col min="9220" max="9220" width="17" style="70" customWidth="1"/>
    <col min="9221" max="9241" width="5.5" style="70" customWidth="1"/>
    <col min="9242" max="9242" width="1.08203125" style="70" customWidth="1"/>
    <col min="9243" max="9474" width="11" style="70"/>
    <col min="9475" max="9475" width="0.75" style="70" customWidth="1"/>
    <col min="9476" max="9476" width="17" style="70" customWidth="1"/>
    <col min="9477" max="9497" width="5.5" style="70" customWidth="1"/>
    <col min="9498" max="9498" width="1.08203125" style="70" customWidth="1"/>
    <col min="9499" max="9730" width="11" style="70"/>
    <col min="9731" max="9731" width="0.75" style="70" customWidth="1"/>
    <col min="9732" max="9732" width="17" style="70" customWidth="1"/>
    <col min="9733" max="9753" width="5.5" style="70" customWidth="1"/>
    <col min="9754" max="9754" width="1.08203125" style="70" customWidth="1"/>
    <col min="9755" max="9986" width="11" style="70"/>
    <col min="9987" max="9987" width="0.75" style="70" customWidth="1"/>
    <col min="9988" max="9988" width="17" style="70" customWidth="1"/>
    <col min="9989" max="10009" width="5.5" style="70" customWidth="1"/>
    <col min="10010" max="10010" width="1.08203125" style="70" customWidth="1"/>
    <col min="10011" max="10242" width="11" style="70"/>
    <col min="10243" max="10243" width="0.75" style="70" customWidth="1"/>
    <col min="10244" max="10244" width="17" style="70" customWidth="1"/>
    <col min="10245" max="10265" width="5.5" style="70" customWidth="1"/>
    <col min="10266" max="10266" width="1.08203125" style="70" customWidth="1"/>
    <col min="10267" max="10498" width="11" style="70"/>
    <col min="10499" max="10499" width="0.75" style="70" customWidth="1"/>
    <col min="10500" max="10500" width="17" style="70" customWidth="1"/>
    <col min="10501" max="10521" width="5.5" style="70" customWidth="1"/>
    <col min="10522" max="10522" width="1.08203125" style="70" customWidth="1"/>
    <col min="10523" max="10754" width="11" style="70"/>
    <col min="10755" max="10755" width="0.75" style="70" customWidth="1"/>
    <col min="10756" max="10756" width="17" style="70" customWidth="1"/>
    <col min="10757" max="10777" width="5.5" style="70" customWidth="1"/>
    <col min="10778" max="10778" width="1.08203125" style="70" customWidth="1"/>
    <col min="10779" max="11010" width="11" style="70"/>
    <col min="11011" max="11011" width="0.75" style="70" customWidth="1"/>
    <col min="11012" max="11012" width="17" style="70" customWidth="1"/>
    <col min="11013" max="11033" width="5.5" style="70" customWidth="1"/>
    <col min="11034" max="11034" width="1.08203125" style="70" customWidth="1"/>
    <col min="11035" max="11266" width="11" style="70"/>
    <col min="11267" max="11267" width="0.75" style="70" customWidth="1"/>
    <col min="11268" max="11268" width="17" style="70" customWidth="1"/>
    <col min="11269" max="11289" width="5.5" style="70" customWidth="1"/>
    <col min="11290" max="11290" width="1.08203125" style="70" customWidth="1"/>
    <col min="11291" max="11522" width="11" style="70"/>
    <col min="11523" max="11523" width="0.75" style="70" customWidth="1"/>
    <col min="11524" max="11524" width="17" style="70" customWidth="1"/>
    <col min="11525" max="11545" width="5.5" style="70" customWidth="1"/>
    <col min="11546" max="11546" width="1.08203125" style="70" customWidth="1"/>
    <col min="11547" max="11778" width="11" style="70"/>
    <col min="11779" max="11779" width="0.75" style="70" customWidth="1"/>
    <col min="11780" max="11780" width="17" style="70" customWidth="1"/>
    <col min="11781" max="11801" width="5.5" style="70" customWidth="1"/>
    <col min="11802" max="11802" width="1.08203125" style="70" customWidth="1"/>
    <col min="11803" max="12034" width="11" style="70"/>
    <col min="12035" max="12035" width="0.75" style="70" customWidth="1"/>
    <col min="12036" max="12036" width="17" style="70" customWidth="1"/>
    <col min="12037" max="12057" width="5.5" style="70" customWidth="1"/>
    <col min="12058" max="12058" width="1.08203125" style="70" customWidth="1"/>
    <col min="12059" max="12290" width="11" style="70"/>
    <col min="12291" max="12291" width="0.75" style="70" customWidth="1"/>
    <col min="12292" max="12292" width="17" style="70" customWidth="1"/>
    <col min="12293" max="12313" width="5.5" style="70" customWidth="1"/>
    <col min="12314" max="12314" width="1.08203125" style="70" customWidth="1"/>
    <col min="12315" max="12546" width="11" style="70"/>
    <col min="12547" max="12547" width="0.75" style="70" customWidth="1"/>
    <col min="12548" max="12548" width="17" style="70" customWidth="1"/>
    <col min="12549" max="12569" width="5.5" style="70" customWidth="1"/>
    <col min="12570" max="12570" width="1.08203125" style="70" customWidth="1"/>
    <col min="12571" max="12802" width="11" style="70"/>
    <col min="12803" max="12803" width="0.75" style="70" customWidth="1"/>
    <col min="12804" max="12804" width="17" style="70" customWidth="1"/>
    <col min="12805" max="12825" width="5.5" style="70" customWidth="1"/>
    <col min="12826" max="12826" width="1.08203125" style="70" customWidth="1"/>
    <col min="12827" max="13058" width="11" style="70"/>
    <col min="13059" max="13059" width="0.75" style="70" customWidth="1"/>
    <col min="13060" max="13060" width="17" style="70" customWidth="1"/>
    <col min="13061" max="13081" width="5.5" style="70" customWidth="1"/>
    <col min="13082" max="13082" width="1.08203125" style="70" customWidth="1"/>
    <col min="13083" max="13314" width="11" style="70"/>
    <col min="13315" max="13315" width="0.75" style="70" customWidth="1"/>
    <col min="13316" max="13316" width="17" style="70" customWidth="1"/>
    <col min="13317" max="13337" width="5.5" style="70" customWidth="1"/>
    <col min="13338" max="13338" width="1.08203125" style="70" customWidth="1"/>
    <col min="13339" max="13570" width="11" style="70"/>
    <col min="13571" max="13571" width="0.75" style="70" customWidth="1"/>
    <col min="13572" max="13572" width="17" style="70" customWidth="1"/>
    <col min="13573" max="13593" width="5.5" style="70" customWidth="1"/>
    <col min="13594" max="13594" width="1.08203125" style="70" customWidth="1"/>
    <col min="13595" max="13826" width="11" style="70"/>
    <col min="13827" max="13827" width="0.75" style="70" customWidth="1"/>
    <col min="13828" max="13828" width="17" style="70" customWidth="1"/>
    <col min="13829" max="13849" width="5.5" style="70" customWidth="1"/>
    <col min="13850" max="13850" width="1.08203125" style="70" customWidth="1"/>
    <col min="13851" max="14082" width="11" style="70"/>
    <col min="14083" max="14083" width="0.75" style="70" customWidth="1"/>
    <col min="14084" max="14084" width="17" style="70" customWidth="1"/>
    <col min="14085" max="14105" width="5.5" style="70" customWidth="1"/>
    <col min="14106" max="14106" width="1.08203125" style="70" customWidth="1"/>
    <col min="14107" max="14338" width="11" style="70"/>
    <col min="14339" max="14339" width="0.75" style="70" customWidth="1"/>
    <col min="14340" max="14340" width="17" style="70" customWidth="1"/>
    <col min="14341" max="14361" width="5.5" style="70" customWidth="1"/>
    <col min="14362" max="14362" width="1.08203125" style="70" customWidth="1"/>
    <col min="14363" max="14594" width="11" style="70"/>
    <col min="14595" max="14595" width="0.75" style="70" customWidth="1"/>
    <col min="14596" max="14596" width="17" style="70" customWidth="1"/>
    <col min="14597" max="14617" width="5.5" style="70" customWidth="1"/>
    <col min="14618" max="14618" width="1.08203125" style="70" customWidth="1"/>
    <col min="14619" max="14850" width="11" style="70"/>
    <col min="14851" max="14851" width="0.75" style="70" customWidth="1"/>
    <col min="14852" max="14852" width="17" style="70" customWidth="1"/>
    <col min="14853" max="14873" width="5.5" style="70" customWidth="1"/>
    <col min="14874" max="14874" width="1.08203125" style="70" customWidth="1"/>
    <col min="14875" max="15106" width="11" style="70"/>
    <col min="15107" max="15107" width="0.75" style="70" customWidth="1"/>
    <col min="15108" max="15108" width="17" style="70" customWidth="1"/>
    <col min="15109" max="15129" width="5.5" style="70" customWidth="1"/>
    <col min="15130" max="15130" width="1.08203125" style="70" customWidth="1"/>
    <col min="15131" max="15362" width="11" style="70"/>
    <col min="15363" max="15363" width="0.75" style="70" customWidth="1"/>
    <col min="15364" max="15364" width="17" style="70" customWidth="1"/>
    <col min="15365" max="15385" width="5.5" style="70" customWidth="1"/>
    <col min="15386" max="15386" width="1.08203125" style="70" customWidth="1"/>
    <col min="15387" max="15618" width="11" style="70"/>
    <col min="15619" max="15619" width="0.75" style="70" customWidth="1"/>
    <col min="15620" max="15620" width="17" style="70" customWidth="1"/>
    <col min="15621" max="15641" width="5.5" style="70" customWidth="1"/>
    <col min="15642" max="15642" width="1.08203125" style="70" customWidth="1"/>
    <col min="15643" max="15874" width="11" style="70"/>
    <col min="15875" max="15875" width="0.75" style="70" customWidth="1"/>
    <col min="15876" max="15876" width="17" style="70" customWidth="1"/>
    <col min="15877" max="15897" width="5.5" style="70" customWidth="1"/>
    <col min="15898" max="15898" width="1.08203125" style="70" customWidth="1"/>
    <col min="15899" max="16130" width="11" style="70"/>
    <col min="16131" max="16131" width="0.75" style="70" customWidth="1"/>
    <col min="16132" max="16132" width="17" style="70" customWidth="1"/>
    <col min="16133" max="16153" width="5.5" style="70" customWidth="1"/>
    <col min="16154" max="16154" width="1.08203125" style="70" customWidth="1"/>
    <col min="16155" max="16383" width="11" style="70"/>
    <col min="16384" max="16384" width="11" style="70" customWidth="1"/>
  </cols>
  <sheetData>
    <row r="1" spans="1:27" s="3" customFormat="1" ht="12" customHeight="1">
      <c r="A1" s="43" t="s">
        <v>97</v>
      </c>
      <c r="B1" s="43"/>
      <c r="C1" s="43"/>
      <c r="D1" s="43"/>
      <c r="E1" s="43"/>
      <c r="F1" s="43"/>
      <c r="G1" s="43"/>
      <c r="H1" s="43"/>
      <c r="P1" s="4"/>
      <c r="R1" s="5"/>
      <c r="Y1" s="5"/>
      <c r="AA1" s="4" t="s">
        <v>9</v>
      </c>
    </row>
    <row r="2" spans="1:27" ht="10.5" customHeight="1">
      <c r="A2" s="68"/>
      <c r="C2" s="6"/>
      <c r="D2" s="6"/>
      <c r="E2" s="6"/>
      <c r="F2" s="6"/>
      <c r="G2" s="6"/>
      <c r="H2" s="6"/>
      <c r="I2" s="6"/>
      <c r="J2" s="6"/>
      <c r="K2" s="6"/>
      <c r="L2" s="6"/>
      <c r="M2" s="52"/>
      <c r="N2" s="52"/>
      <c r="O2" s="52"/>
      <c r="P2" s="52"/>
      <c r="Q2" s="6"/>
      <c r="R2" s="52"/>
      <c r="S2" s="6"/>
      <c r="T2" s="6"/>
      <c r="U2" s="6"/>
      <c r="V2" s="6"/>
      <c r="W2" s="6"/>
      <c r="X2" s="6"/>
      <c r="Y2" s="6"/>
    </row>
    <row r="3" spans="1:27" s="3" customFormat="1" ht="11.25" customHeight="1">
      <c r="A3" s="3" t="s">
        <v>46</v>
      </c>
      <c r="J3" s="6"/>
      <c r="K3" s="6"/>
      <c r="L3" s="6"/>
      <c r="M3" s="6"/>
      <c r="N3" s="6"/>
      <c r="O3" s="6"/>
    </row>
    <row r="4" spans="1:27" ht="10.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52"/>
      <c r="N4" s="52"/>
      <c r="O4" s="52"/>
      <c r="P4" s="52"/>
      <c r="Q4" s="6"/>
      <c r="R4" s="52"/>
      <c r="S4" s="6"/>
      <c r="T4" s="6"/>
      <c r="U4" s="6"/>
      <c r="V4" s="6"/>
      <c r="W4" s="6"/>
      <c r="X4" s="6"/>
      <c r="Y4" s="6"/>
    </row>
    <row r="5" spans="1:27" s="3" customFormat="1" ht="10.5" customHeight="1">
      <c r="A5" s="9" t="s">
        <v>62</v>
      </c>
      <c r="B5" s="71"/>
      <c r="M5" s="53"/>
      <c r="N5" s="53"/>
      <c r="O5" s="53"/>
      <c r="P5" s="54"/>
      <c r="R5" s="53"/>
    </row>
    <row r="7" spans="1:27" s="9" customFormat="1" ht="23.5" customHeight="1">
      <c r="A7" s="72"/>
      <c r="B7" s="73"/>
      <c r="C7" s="169" t="s">
        <v>52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53</v>
      </c>
      <c r="R7" s="172"/>
      <c r="S7" s="173"/>
      <c r="T7" s="171" t="s">
        <v>54</v>
      </c>
      <c r="U7" s="172"/>
      <c r="V7" s="172"/>
      <c r="W7" s="172"/>
      <c r="X7" s="172"/>
      <c r="Y7" s="173"/>
      <c r="Z7" s="174" t="s">
        <v>26</v>
      </c>
      <c r="AA7" s="74"/>
    </row>
    <row r="8" spans="1:27" s="80" customFormat="1" ht="31.5">
      <c r="A8" s="75"/>
      <c r="B8" s="76"/>
      <c r="C8" s="77" t="s">
        <v>14</v>
      </c>
      <c r="D8" s="77" t="s">
        <v>15</v>
      </c>
      <c r="E8" s="77" t="s">
        <v>74</v>
      </c>
      <c r="F8" s="77" t="s">
        <v>75</v>
      </c>
      <c r="G8" s="77" t="s">
        <v>17</v>
      </c>
      <c r="H8" s="77" t="s">
        <v>76</v>
      </c>
      <c r="I8" s="77" t="s">
        <v>77</v>
      </c>
      <c r="J8" s="77" t="s">
        <v>78</v>
      </c>
      <c r="K8" s="77" t="s">
        <v>79</v>
      </c>
      <c r="L8" s="77" t="s">
        <v>80</v>
      </c>
      <c r="M8" s="77" t="s">
        <v>81</v>
      </c>
      <c r="N8" s="77" t="s">
        <v>82</v>
      </c>
      <c r="O8" s="77" t="s">
        <v>86</v>
      </c>
      <c r="P8" s="78" t="s">
        <v>26</v>
      </c>
      <c r="Q8" s="77" t="s">
        <v>11</v>
      </c>
      <c r="R8" s="77" t="s">
        <v>12</v>
      </c>
      <c r="S8" s="78" t="s">
        <v>26</v>
      </c>
      <c r="T8" s="77" t="s">
        <v>10</v>
      </c>
      <c r="U8" s="77" t="s">
        <v>13</v>
      </c>
      <c r="V8" s="77" t="s">
        <v>87</v>
      </c>
      <c r="W8" s="77" t="s">
        <v>99</v>
      </c>
      <c r="X8" s="77" t="s">
        <v>83</v>
      </c>
      <c r="Y8" s="78" t="s">
        <v>26</v>
      </c>
      <c r="Z8" s="175"/>
      <c r="AA8" s="79"/>
    </row>
    <row r="9" spans="1:27" s="84" customFormat="1" ht="9.65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21"/>
      <c r="U9" s="21"/>
      <c r="V9" s="83"/>
      <c r="W9" s="21"/>
      <c r="X9" s="21"/>
      <c r="Y9" s="21"/>
    </row>
    <row r="10" spans="1:27" s="84" customFormat="1" ht="11.25" customHeight="1">
      <c r="A10" s="100" t="s">
        <v>56</v>
      </c>
      <c r="B10" s="100"/>
      <c r="C10" s="86">
        <v>9</v>
      </c>
      <c r="D10" s="86">
        <v>32</v>
      </c>
      <c r="E10" s="86">
        <v>23</v>
      </c>
      <c r="F10" s="86">
        <v>32</v>
      </c>
      <c r="G10" s="86">
        <v>69</v>
      </c>
      <c r="H10" s="86">
        <v>0</v>
      </c>
      <c r="I10" s="86">
        <v>19</v>
      </c>
      <c r="J10" s="86">
        <v>28</v>
      </c>
      <c r="K10" s="86">
        <v>5</v>
      </c>
      <c r="L10" s="86">
        <v>14</v>
      </c>
      <c r="M10" s="86">
        <v>22</v>
      </c>
      <c r="N10" s="86">
        <v>69</v>
      </c>
      <c r="O10" s="86">
        <v>322</v>
      </c>
      <c r="P10" s="86">
        <v>61</v>
      </c>
      <c r="Q10" s="86">
        <v>24</v>
      </c>
      <c r="R10" s="86">
        <v>85</v>
      </c>
      <c r="S10" s="86">
        <v>1</v>
      </c>
      <c r="T10" s="86">
        <v>7</v>
      </c>
      <c r="U10" s="86">
        <v>3</v>
      </c>
      <c r="V10" s="86">
        <v>1</v>
      </c>
      <c r="W10" s="86">
        <v>16</v>
      </c>
      <c r="X10" s="86">
        <v>28</v>
      </c>
      <c r="Y10" s="86">
        <v>435</v>
      </c>
      <c r="Z10" s="86">
        <v>437</v>
      </c>
      <c r="AA10" s="101"/>
    </row>
    <row r="11" spans="1:27" s="1" customFormat="1" ht="11.25" customHeight="1">
      <c r="A11" s="102"/>
      <c r="B11" s="88" t="s">
        <v>73</v>
      </c>
      <c r="C11" s="89">
        <v>5</v>
      </c>
      <c r="D11" s="89">
        <v>16</v>
      </c>
      <c r="E11" s="89">
        <v>7</v>
      </c>
      <c r="F11" s="89">
        <v>10</v>
      </c>
      <c r="G11" s="89">
        <v>31</v>
      </c>
      <c r="H11" s="89">
        <v>0</v>
      </c>
      <c r="I11" s="89">
        <v>8</v>
      </c>
      <c r="J11" s="89">
        <v>11</v>
      </c>
      <c r="K11" s="89">
        <v>4</v>
      </c>
      <c r="L11" s="89">
        <v>7</v>
      </c>
      <c r="M11" s="89">
        <v>10</v>
      </c>
      <c r="N11" s="89">
        <v>30</v>
      </c>
      <c r="O11" s="89">
        <v>139</v>
      </c>
      <c r="P11" s="89">
        <v>21</v>
      </c>
      <c r="Q11" s="89">
        <v>13</v>
      </c>
      <c r="R11" s="89">
        <v>34</v>
      </c>
      <c r="S11" s="89">
        <v>0</v>
      </c>
      <c r="T11" s="89">
        <v>4</v>
      </c>
      <c r="U11" s="89">
        <v>2</v>
      </c>
      <c r="V11" s="89">
        <v>0</v>
      </c>
      <c r="W11" s="89">
        <v>7</v>
      </c>
      <c r="X11" s="89">
        <v>13</v>
      </c>
      <c r="Y11" s="89">
        <v>186</v>
      </c>
      <c r="Z11" s="89">
        <v>191</v>
      </c>
      <c r="AA11" s="90"/>
    </row>
    <row r="12" spans="1:27" s="1" customFormat="1" ht="11.25" customHeight="1">
      <c r="A12" s="103"/>
      <c r="B12" s="88" t="s">
        <v>64</v>
      </c>
      <c r="C12" s="89">
        <v>4</v>
      </c>
      <c r="D12" s="89">
        <v>16</v>
      </c>
      <c r="E12" s="89">
        <v>16</v>
      </c>
      <c r="F12" s="89">
        <v>22</v>
      </c>
      <c r="G12" s="89">
        <v>38</v>
      </c>
      <c r="H12" s="89">
        <v>0</v>
      </c>
      <c r="I12" s="89">
        <v>11</v>
      </c>
      <c r="J12" s="89">
        <v>17</v>
      </c>
      <c r="K12" s="89">
        <v>1</v>
      </c>
      <c r="L12" s="89">
        <v>7</v>
      </c>
      <c r="M12" s="89">
        <v>12</v>
      </c>
      <c r="N12" s="89">
        <v>39</v>
      </c>
      <c r="O12" s="89">
        <v>183</v>
      </c>
      <c r="P12" s="89">
        <v>40</v>
      </c>
      <c r="Q12" s="89">
        <v>11</v>
      </c>
      <c r="R12" s="89">
        <v>51</v>
      </c>
      <c r="S12" s="89">
        <v>1</v>
      </c>
      <c r="T12" s="89">
        <v>3</v>
      </c>
      <c r="U12" s="89">
        <v>1</v>
      </c>
      <c r="V12" s="89">
        <v>1</v>
      </c>
      <c r="W12" s="89">
        <v>9</v>
      </c>
      <c r="X12" s="89">
        <v>15</v>
      </c>
      <c r="Y12" s="89">
        <v>249</v>
      </c>
      <c r="Z12" s="89">
        <v>246</v>
      </c>
      <c r="AA12" s="90"/>
    </row>
    <row r="13" spans="1:27" s="92" customFormat="1" ht="11.25" customHeight="1">
      <c r="B13" s="48" t="s">
        <v>59</v>
      </c>
      <c r="C13" s="56">
        <v>0.44</v>
      </c>
      <c r="D13" s="56">
        <v>0.5</v>
      </c>
      <c r="E13" s="56">
        <v>0.7</v>
      </c>
      <c r="F13" s="56">
        <v>0.69</v>
      </c>
      <c r="G13" s="56">
        <v>0.55000000000000004</v>
      </c>
      <c r="H13" s="56">
        <v>0</v>
      </c>
      <c r="I13" s="56">
        <v>0.57999999999999996</v>
      </c>
      <c r="J13" s="56">
        <v>0.61</v>
      </c>
      <c r="K13" s="56">
        <v>0.2</v>
      </c>
      <c r="L13" s="56">
        <v>0.5</v>
      </c>
      <c r="M13" s="56">
        <v>0.55000000000000004</v>
      </c>
      <c r="N13" s="56">
        <v>0.56999999999999995</v>
      </c>
      <c r="O13" s="56">
        <v>0.56999999999999995</v>
      </c>
      <c r="P13" s="56">
        <v>0.66</v>
      </c>
      <c r="Q13" s="56">
        <v>0.46</v>
      </c>
      <c r="R13" s="56">
        <v>0.6</v>
      </c>
      <c r="S13" s="56">
        <v>1</v>
      </c>
      <c r="T13" s="56">
        <v>0.43</v>
      </c>
      <c r="U13" s="56">
        <v>0.33</v>
      </c>
      <c r="V13" s="56">
        <v>1</v>
      </c>
      <c r="W13" s="56">
        <v>0.56000000000000005</v>
      </c>
      <c r="X13" s="56">
        <v>0.54</v>
      </c>
      <c r="Y13" s="56">
        <v>0.56999999999999995</v>
      </c>
      <c r="Z13" s="56">
        <v>0.56000000000000005</v>
      </c>
      <c r="AA13" s="48"/>
    </row>
    <row r="14" spans="1:27" s="84" customFormat="1" ht="11.25" customHeight="1">
      <c r="A14" s="104" t="s">
        <v>37</v>
      </c>
      <c r="B14" s="100"/>
      <c r="C14" s="86">
        <v>93</v>
      </c>
      <c r="D14" s="86">
        <v>388</v>
      </c>
      <c r="E14" s="86">
        <v>52</v>
      </c>
      <c r="F14" s="86">
        <v>427</v>
      </c>
      <c r="G14" s="86">
        <v>243</v>
      </c>
      <c r="H14" s="86">
        <v>59</v>
      </c>
      <c r="I14" s="86">
        <v>84</v>
      </c>
      <c r="J14" s="86">
        <v>116</v>
      </c>
      <c r="K14" s="86">
        <v>35</v>
      </c>
      <c r="L14" s="86">
        <v>58</v>
      </c>
      <c r="M14" s="86">
        <v>298</v>
      </c>
      <c r="N14" s="86">
        <v>415</v>
      </c>
      <c r="O14" s="86">
        <v>2268</v>
      </c>
      <c r="P14" s="86">
        <v>311</v>
      </c>
      <c r="Q14" s="86">
        <v>75</v>
      </c>
      <c r="R14" s="86">
        <v>386</v>
      </c>
      <c r="S14" s="86">
        <v>7</v>
      </c>
      <c r="T14" s="86">
        <v>105</v>
      </c>
      <c r="U14" s="86">
        <v>46</v>
      </c>
      <c r="V14" s="86">
        <v>6</v>
      </c>
      <c r="W14" s="86">
        <v>65</v>
      </c>
      <c r="X14" s="86">
        <v>229</v>
      </c>
      <c r="Y14" s="86">
        <v>2883</v>
      </c>
      <c r="Z14" s="86">
        <v>3009</v>
      </c>
      <c r="AA14" s="101"/>
    </row>
    <row r="15" spans="1:27" s="1" customFormat="1" ht="11.25" customHeight="1">
      <c r="A15" s="90"/>
      <c r="B15" s="88" t="s">
        <v>73</v>
      </c>
      <c r="C15" s="89">
        <v>46</v>
      </c>
      <c r="D15" s="89">
        <v>132</v>
      </c>
      <c r="E15" s="89">
        <v>22</v>
      </c>
      <c r="F15" s="89">
        <v>142</v>
      </c>
      <c r="G15" s="89">
        <v>76</v>
      </c>
      <c r="H15" s="89">
        <v>26</v>
      </c>
      <c r="I15" s="89">
        <v>19</v>
      </c>
      <c r="J15" s="89">
        <v>53</v>
      </c>
      <c r="K15" s="89">
        <v>12</v>
      </c>
      <c r="L15" s="89">
        <v>16</v>
      </c>
      <c r="M15" s="89">
        <v>115</v>
      </c>
      <c r="N15" s="89">
        <v>123</v>
      </c>
      <c r="O15" s="89">
        <v>782</v>
      </c>
      <c r="P15" s="89">
        <v>111</v>
      </c>
      <c r="Q15" s="89">
        <v>25</v>
      </c>
      <c r="R15" s="89">
        <v>136</v>
      </c>
      <c r="S15" s="89">
        <v>0</v>
      </c>
      <c r="T15" s="89">
        <v>23</v>
      </c>
      <c r="U15" s="89">
        <v>16</v>
      </c>
      <c r="V15" s="89">
        <v>0</v>
      </c>
      <c r="W15" s="89">
        <v>27</v>
      </c>
      <c r="X15" s="89">
        <v>66</v>
      </c>
      <c r="Y15" s="89">
        <v>984</v>
      </c>
      <c r="Z15" s="89">
        <v>1059</v>
      </c>
      <c r="AA15" s="90"/>
    </row>
    <row r="16" spans="1:27" s="1" customFormat="1" ht="11.25" customHeight="1">
      <c r="A16" s="105"/>
      <c r="B16" s="88" t="s">
        <v>64</v>
      </c>
      <c r="C16" s="89">
        <v>47</v>
      </c>
      <c r="D16" s="89">
        <v>256</v>
      </c>
      <c r="E16" s="89">
        <v>30</v>
      </c>
      <c r="F16" s="89">
        <v>285</v>
      </c>
      <c r="G16" s="89">
        <v>167</v>
      </c>
      <c r="H16" s="89">
        <v>33</v>
      </c>
      <c r="I16" s="89">
        <v>65</v>
      </c>
      <c r="J16" s="89">
        <v>63</v>
      </c>
      <c r="K16" s="89">
        <v>23</v>
      </c>
      <c r="L16" s="89">
        <v>42</v>
      </c>
      <c r="M16" s="89">
        <v>183</v>
      </c>
      <c r="N16" s="89">
        <v>292</v>
      </c>
      <c r="O16" s="89">
        <v>1486</v>
      </c>
      <c r="P16" s="89">
        <v>200</v>
      </c>
      <c r="Q16" s="89">
        <v>50</v>
      </c>
      <c r="R16" s="89">
        <v>250</v>
      </c>
      <c r="S16" s="89">
        <v>7</v>
      </c>
      <c r="T16" s="89">
        <v>82</v>
      </c>
      <c r="U16" s="89">
        <v>30</v>
      </c>
      <c r="V16" s="89">
        <v>6</v>
      </c>
      <c r="W16" s="89">
        <v>38</v>
      </c>
      <c r="X16" s="89">
        <v>163</v>
      </c>
      <c r="Y16" s="89">
        <v>1899</v>
      </c>
      <c r="Z16" s="89">
        <v>1950</v>
      </c>
      <c r="AA16" s="90"/>
    </row>
    <row r="17" spans="1:27" s="92" customFormat="1" ht="11.25" customHeight="1">
      <c r="B17" s="48" t="s">
        <v>59</v>
      </c>
      <c r="C17" s="56">
        <v>0.51</v>
      </c>
      <c r="D17" s="56">
        <v>0.66</v>
      </c>
      <c r="E17" s="56">
        <v>0.57999999999999996</v>
      </c>
      <c r="F17" s="56">
        <v>0.67</v>
      </c>
      <c r="G17" s="56">
        <v>0.69</v>
      </c>
      <c r="H17" s="56">
        <v>0.56000000000000005</v>
      </c>
      <c r="I17" s="56">
        <v>0.77</v>
      </c>
      <c r="J17" s="56">
        <v>0.54</v>
      </c>
      <c r="K17" s="56">
        <v>0.66</v>
      </c>
      <c r="L17" s="56">
        <v>0.72</v>
      </c>
      <c r="M17" s="56">
        <v>0.61</v>
      </c>
      <c r="N17" s="56">
        <v>0.7</v>
      </c>
      <c r="O17" s="56">
        <v>0.66</v>
      </c>
      <c r="P17" s="56">
        <v>0.64</v>
      </c>
      <c r="Q17" s="56">
        <v>0.67</v>
      </c>
      <c r="R17" s="56">
        <v>0.65</v>
      </c>
      <c r="S17" s="56">
        <v>1</v>
      </c>
      <c r="T17" s="56">
        <v>0.78</v>
      </c>
      <c r="U17" s="56">
        <v>0.65</v>
      </c>
      <c r="V17" s="56">
        <v>1</v>
      </c>
      <c r="W17" s="56">
        <v>0.57999999999999996</v>
      </c>
      <c r="X17" s="56">
        <v>0.71</v>
      </c>
      <c r="Y17" s="56">
        <v>0.66</v>
      </c>
      <c r="Z17" s="56">
        <v>0.65</v>
      </c>
      <c r="AA17" s="48"/>
    </row>
    <row r="18" spans="1:27" s="1" customFormat="1" ht="11.25" customHeight="1">
      <c r="A18" s="80" t="s">
        <v>38</v>
      </c>
      <c r="B18" s="106"/>
      <c r="C18" s="86">
        <v>17</v>
      </c>
      <c r="D18" s="86">
        <v>38</v>
      </c>
      <c r="E18" s="86">
        <v>3</v>
      </c>
      <c r="F18" s="86">
        <v>230</v>
      </c>
      <c r="G18" s="86">
        <v>55</v>
      </c>
      <c r="H18" s="86">
        <v>18</v>
      </c>
      <c r="I18" s="86">
        <v>7</v>
      </c>
      <c r="J18" s="86">
        <v>14</v>
      </c>
      <c r="K18" s="86">
        <v>13</v>
      </c>
      <c r="L18" s="86">
        <v>36</v>
      </c>
      <c r="M18" s="86">
        <v>63</v>
      </c>
      <c r="N18" s="86">
        <v>151</v>
      </c>
      <c r="O18" s="86">
        <v>645</v>
      </c>
      <c r="P18" s="86">
        <v>136</v>
      </c>
      <c r="Q18" s="86">
        <v>12</v>
      </c>
      <c r="R18" s="86">
        <v>148</v>
      </c>
      <c r="S18" s="86">
        <v>2</v>
      </c>
      <c r="T18" s="86">
        <v>49</v>
      </c>
      <c r="U18" s="86">
        <v>13</v>
      </c>
      <c r="V18" s="86">
        <v>2</v>
      </c>
      <c r="W18" s="86">
        <v>68</v>
      </c>
      <c r="X18" s="86">
        <v>134</v>
      </c>
      <c r="Y18" s="86">
        <v>927</v>
      </c>
      <c r="Z18" s="86">
        <v>951</v>
      </c>
      <c r="AA18" s="101"/>
    </row>
    <row r="19" spans="1:27" s="1" customFormat="1" ht="11.25" customHeight="1">
      <c r="A19" s="90"/>
      <c r="B19" s="88" t="s">
        <v>73</v>
      </c>
      <c r="C19" s="89">
        <v>6</v>
      </c>
      <c r="D19" s="89">
        <v>11</v>
      </c>
      <c r="E19" s="89">
        <v>1</v>
      </c>
      <c r="F19" s="89">
        <v>62</v>
      </c>
      <c r="G19" s="89">
        <v>8</v>
      </c>
      <c r="H19" s="89">
        <v>6</v>
      </c>
      <c r="I19" s="89">
        <v>1</v>
      </c>
      <c r="J19" s="89">
        <v>3</v>
      </c>
      <c r="K19" s="89">
        <v>1</v>
      </c>
      <c r="L19" s="89">
        <v>5</v>
      </c>
      <c r="M19" s="89">
        <v>21</v>
      </c>
      <c r="N19" s="89">
        <v>31</v>
      </c>
      <c r="O19" s="89">
        <v>156</v>
      </c>
      <c r="P19" s="89">
        <v>31</v>
      </c>
      <c r="Q19" s="89">
        <v>4</v>
      </c>
      <c r="R19" s="89">
        <v>35</v>
      </c>
      <c r="S19" s="89">
        <v>0</v>
      </c>
      <c r="T19" s="89">
        <v>15</v>
      </c>
      <c r="U19" s="89">
        <v>4</v>
      </c>
      <c r="V19" s="89">
        <v>0</v>
      </c>
      <c r="W19" s="89">
        <v>19</v>
      </c>
      <c r="X19" s="89">
        <v>38</v>
      </c>
      <c r="Y19" s="89">
        <v>229</v>
      </c>
      <c r="Z19" s="89">
        <v>237</v>
      </c>
      <c r="AA19" s="90"/>
    </row>
    <row r="20" spans="1:27" s="1" customFormat="1" ht="11.25" customHeight="1">
      <c r="A20" s="105"/>
      <c r="B20" s="88" t="s">
        <v>64</v>
      </c>
      <c r="C20" s="89">
        <v>11</v>
      </c>
      <c r="D20" s="89">
        <v>27</v>
      </c>
      <c r="E20" s="89">
        <v>2</v>
      </c>
      <c r="F20" s="89">
        <v>168</v>
      </c>
      <c r="G20" s="89">
        <v>47</v>
      </c>
      <c r="H20" s="89">
        <v>12</v>
      </c>
      <c r="I20" s="89">
        <v>6</v>
      </c>
      <c r="J20" s="89">
        <v>11</v>
      </c>
      <c r="K20" s="89">
        <v>12</v>
      </c>
      <c r="L20" s="89">
        <v>31</v>
      </c>
      <c r="M20" s="89">
        <v>42</v>
      </c>
      <c r="N20" s="89">
        <v>120</v>
      </c>
      <c r="O20" s="89">
        <v>489</v>
      </c>
      <c r="P20" s="89">
        <v>105</v>
      </c>
      <c r="Q20" s="89">
        <v>8</v>
      </c>
      <c r="R20" s="89">
        <v>113</v>
      </c>
      <c r="S20" s="89">
        <v>2</v>
      </c>
      <c r="T20" s="89">
        <v>34</v>
      </c>
      <c r="U20" s="89">
        <v>9</v>
      </c>
      <c r="V20" s="89">
        <v>2</v>
      </c>
      <c r="W20" s="89">
        <v>49</v>
      </c>
      <c r="X20" s="89">
        <v>96</v>
      </c>
      <c r="Y20" s="89">
        <v>698</v>
      </c>
      <c r="Z20" s="89">
        <v>714</v>
      </c>
      <c r="AA20" s="90"/>
    </row>
    <row r="21" spans="1:27" s="92" customFormat="1" ht="11.25" customHeight="1">
      <c r="B21" s="48" t="s">
        <v>59</v>
      </c>
      <c r="C21" s="56">
        <v>0.65</v>
      </c>
      <c r="D21" s="56">
        <v>0.71</v>
      </c>
      <c r="E21" s="56">
        <v>0.67</v>
      </c>
      <c r="F21" s="56">
        <v>0.73</v>
      </c>
      <c r="G21" s="56">
        <v>0.85</v>
      </c>
      <c r="H21" s="56">
        <v>0.67</v>
      </c>
      <c r="I21" s="56">
        <v>0.86</v>
      </c>
      <c r="J21" s="56">
        <v>0.79</v>
      </c>
      <c r="K21" s="56">
        <v>0.92</v>
      </c>
      <c r="L21" s="56">
        <v>0.86</v>
      </c>
      <c r="M21" s="56">
        <v>0.67</v>
      </c>
      <c r="N21" s="56">
        <v>0.79</v>
      </c>
      <c r="O21" s="56">
        <v>0.76</v>
      </c>
      <c r="P21" s="56">
        <v>0.77</v>
      </c>
      <c r="Q21" s="56">
        <v>0.67</v>
      </c>
      <c r="R21" s="56">
        <v>0.76</v>
      </c>
      <c r="S21" s="56">
        <v>1</v>
      </c>
      <c r="T21" s="56">
        <v>0.69</v>
      </c>
      <c r="U21" s="56">
        <v>0.69</v>
      </c>
      <c r="V21" s="56">
        <v>1</v>
      </c>
      <c r="W21" s="56">
        <v>0.72</v>
      </c>
      <c r="X21" s="56">
        <v>0.72</v>
      </c>
      <c r="Y21" s="56">
        <v>0.75</v>
      </c>
      <c r="Z21" s="56">
        <v>0.75</v>
      </c>
      <c r="AA21" s="48"/>
    </row>
    <row r="22" spans="1:27" s="1" customFormat="1" ht="11.25" customHeight="1">
      <c r="A22" s="80" t="s">
        <v>57</v>
      </c>
      <c r="B22" s="106"/>
      <c r="C22" s="86">
        <v>69</v>
      </c>
      <c r="D22" s="86">
        <v>162</v>
      </c>
      <c r="E22" s="86">
        <v>49</v>
      </c>
      <c r="F22" s="86">
        <v>177</v>
      </c>
      <c r="G22" s="86">
        <v>157</v>
      </c>
      <c r="H22" s="86">
        <v>31</v>
      </c>
      <c r="I22" s="86">
        <v>41</v>
      </c>
      <c r="J22" s="86">
        <v>111</v>
      </c>
      <c r="K22" s="86">
        <v>23</v>
      </c>
      <c r="L22" s="86">
        <v>35</v>
      </c>
      <c r="M22" s="86">
        <v>151</v>
      </c>
      <c r="N22" s="86">
        <v>289</v>
      </c>
      <c r="O22" s="86">
        <v>1295</v>
      </c>
      <c r="P22" s="86">
        <v>155</v>
      </c>
      <c r="Q22" s="86">
        <v>35</v>
      </c>
      <c r="R22" s="86">
        <v>190</v>
      </c>
      <c r="S22" s="86">
        <v>2</v>
      </c>
      <c r="T22" s="86">
        <v>92</v>
      </c>
      <c r="U22" s="86">
        <v>9</v>
      </c>
      <c r="V22" s="86">
        <v>6</v>
      </c>
      <c r="W22" s="86">
        <v>128</v>
      </c>
      <c r="X22" s="86">
        <v>237</v>
      </c>
      <c r="Y22" s="86">
        <v>1722</v>
      </c>
      <c r="Z22" s="86">
        <v>1747</v>
      </c>
      <c r="AA22" s="101"/>
    </row>
    <row r="23" spans="1:27" s="1" customFormat="1" ht="11.25" customHeight="1">
      <c r="A23" s="90"/>
      <c r="B23" s="88" t="s">
        <v>73</v>
      </c>
      <c r="C23" s="89">
        <v>16</v>
      </c>
      <c r="D23" s="89">
        <v>62</v>
      </c>
      <c r="E23" s="89">
        <v>22</v>
      </c>
      <c r="F23" s="89">
        <v>72</v>
      </c>
      <c r="G23" s="89">
        <v>51</v>
      </c>
      <c r="H23" s="89">
        <v>8</v>
      </c>
      <c r="I23" s="89">
        <v>14</v>
      </c>
      <c r="J23" s="89">
        <v>41</v>
      </c>
      <c r="K23" s="89">
        <v>7</v>
      </c>
      <c r="L23" s="89">
        <v>14</v>
      </c>
      <c r="M23" s="89">
        <v>50</v>
      </c>
      <c r="N23" s="89">
        <v>93</v>
      </c>
      <c r="O23" s="89">
        <v>450</v>
      </c>
      <c r="P23" s="89">
        <v>23</v>
      </c>
      <c r="Q23" s="89">
        <v>13</v>
      </c>
      <c r="R23" s="89">
        <v>36</v>
      </c>
      <c r="S23" s="89">
        <v>0</v>
      </c>
      <c r="T23" s="89">
        <v>23</v>
      </c>
      <c r="U23" s="89">
        <v>1</v>
      </c>
      <c r="V23" s="89">
        <v>0</v>
      </c>
      <c r="W23" s="89">
        <v>41</v>
      </c>
      <c r="X23" s="89">
        <v>65</v>
      </c>
      <c r="Y23" s="89">
        <v>551</v>
      </c>
      <c r="Z23" s="89">
        <v>574</v>
      </c>
      <c r="AA23" s="90"/>
    </row>
    <row r="24" spans="1:27" s="1" customFormat="1" ht="11.25" customHeight="1">
      <c r="A24" s="105"/>
      <c r="B24" s="88" t="s">
        <v>64</v>
      </c>
      <c r="C24" s="89">
        <v>53</v>
      </c>
      <c r="D24" s="89">
        <v>100</v>
      </c>
      <c r="E24" s="89">
        <v>27</v>
      </c>
      <c r="F24" s="89">
        <v>105</v>
      </c>
      <c r="G24" s="89">
        <v>106</v>
      </c>
      <c r="H24" s="89">
        <v>23</v>
      </c>
      <c r="I24" s="89">
        <v>27</v>
      </c>
      <c r="J24" s="89">
        <v>70</v>
      </c>
      <c r="K24" s="89">
        <v>16</v>
      </c>
      <c r="L24" s="89">
        <v>21</v>
      </c>
      <c r="M24" s="89">
        <v>101</v>
      </c>
      <c r="N24" s="89">
        <v>196</v>
      </c>
      <c r="O24" s="89">
        <v>845</v>
      </c>
      <c r="P24" s="89">
        <v>132</v>
      </c>
      <c r="Q24" s="89">
        <v>22</v>
      </c>
      <c r="R24" s="89">
        <v>154</v>
      </c>
      <c r="S24" s="89">
        <v>2</v>
      </c>
      <c r="T24" s="89">
        <v>69</v>
      </c>
      <c r="U24" s="89">
        <v>8</v>
      </c>
      <c r="V24" s="89">
        <v>6</v>
      </c>
      <c r="W24" s="89">
        <v>87</v>
      </c>
      <c r="X24" s="89">
        <v>172</v>
      </c>
      <c r="Y24" s="89">
        <v>1171</v>
      </c>
      <c r="Z24" s="89">
        <v>1173</v>
      </c>
      <c r="AA24" s="90"/>
    </row>
    <row r="25" spans="1:27" s="92" customFormat="1" ht="10.9" customHeight="1">
      <c r="B25" s="48" t="s">
        <v>59</v>
      </c>
      <c r="C25" s="56">
        <v>0.77</v>
      </c>
      <c r="D25" s="56">
        <v>0.62</v>
      </c>
      <c r="E25" s="56">
        <v>0.55000000000000004</v>
      </c>
      <c r="F25" s="56">
        <v>0.59</v>
      </c>
      <c r="G25" s="56">
        <v>0.68</v>
      </c>
      <c r="H25" s="56">
        <v>0.74</v>
      </c>
      <c r="I25" s="56">
        <v>0.66</v>
      </c>
      <c r="J25" s="56">
        <v>0.63</v>
      </c>
      <c r="K25" s="56">
        <v>0.7</v>
      </c>
      <c r="L25" s="56">
        <v>0.6</v>
      </c>
      <c r="M25" s="56">
        <v>0.67</v>
      </c>
      <c r="N25" s="56">
        <v>0.68</v>
      </c>
      <c r="O25" s="56">
        <v>0.65</v>
      </c>
      <c r="P25" s="56">
        <v>0.85</v>
      </c>
      <c r="Q25" s="56">
        <v>0.63</v>
      </c>
      <c r="R25" s="56">
        <v>0.81</v>
      </c>
      <c r="S25" s="56">
        <v>1</v>
      </c>
      <c r="T25" s="56">
        <v>0.75</v>
      </c>
      <c r="U25" s="56">
        <v>0.89</v>
      </c>
      <c r="V25" s="56">
        <v>1</v>
      </c>
      <c r="W25" s="56">
        <v>0.68</v>
      </c>
      <c r="X25" s="56">
        <v>0.73</v>
      </c>
      <c r="Y25" s="56">
        <v>0.68</v>
      </c>
      <c r="Z25" s="56">
        <v>0.67</v>
      </c>
      <c r="AA25" s="48"/>
    </row>
    <row r="26" spans="1:27" s="1" customFormat="1" ht="11.25" customHeight="1">
      <c r="A26" s="104" t="s">
        <v>26</v>
      </c>
      <c r="B26" s="106"/>
      <c r="C26" s="86">
        <v>188</v>
      </c>
      <c r="D26" s="86">
        <v>620</v>
      </c>
      <c r="E26" s="86">
        <v>127</v>
      </c>
      <c r="F26" s="86">
        <v>866</v>
      </c>
      <c r="G26" s="86">
        <v>524</v>
      </c>
      <c r="H26" s="86">
        <v>108</v>
      </c>
      <c r="I26" s="86">
        <v>151</v>
      </c>
      <c r="J26" s="86">
        <v>269</v>
      </c>
      <c r="K26" s="86">
        <v>76</v>
      </c>
      <c r="L26" s="86">
        <v>143</v>
      </c>
      <c r="M26" s="86">
        <v>534</v>
      </c>
      <c r="N26" s="86">
        <v>924</v>
      </c>
      <c r="O26" s="86">
        <v>4530</v>
      </c>
      <c r="P26" s="86">
        <v>663</v>
      </c>
      <c r="Q26" s="86">
        <v>146</v>
      </c>
      <c r="R26" s="86">
        <v>809</v>
      </c>
      <c r="S26" s="86">
        <v>12</v>
      </c>
      <c r="T26" s="86">
        <v>253</v>
      </c>
      <c r="U26" s="86">
        <v>71</v>
      </c>
      <c r="V26" s="86">
        <v>15</v>
      </c>
      <c r="W26" s="86">
        <v>277</v>
      </c>
      <c r="X26" s="86">
        <v>628</v>
      </c>
      <c r="Y26" s="86">
        <v>5967</v>
      </c>
      <c r="Z26" s="86">
        <v>6144</v>
      </c>
      <c r="AA26" s="101"/>
    </row>
    <row r="27" spans="1:27" ht="11.25" customHeight="1">
      <c r="A27" s="107"/>
      <c r="B27" s="88" t="s">
        <v>73</v>
      </c>
      <c r="C27" s="108">
        <v>73</v>
      </c>
      <c r="D27" s="108">
        <v>221</v>
      </c>
      <c r="E27" s="108">
        <v>52</v>
      </c>
      <c r="F27" s="108">
        <v>286</v>
      </c>
      <c r="G27" s="108">
        <v>166</v>
      </c>
      <c r="H27" s="108">
        <v>40</v>
      </c>
      <c r="I27" s="108">
        <v>42</v>
      </c>
      <c r="J27" s="108">
        <v>108</v>
      </c>
      <c r="K27" s="108">
        <v>24</v>
      </c>
      <c r="L27" s="108">
        <v>42</v>
      </c>
      <c r="M27" s="108">
        <v>196</v>
      </c>
      <c r="N27" s="108">
        <v>277</v>
      </c>
      <c r="O27" s="108">
        <v>1527</v>
      </c>
      <c r="P27" s="108">
        <v>186</v>
      </c>
      <c r="Q27" s="108">
        <v>55</v>
      </c>
      <c r="R27" s="108">
        <v>241</v>
      </c>
      <c r="S27" s="108">
        <v>0</v>
      </c>
      <c r="T27" s="108">
        <v>65</v>
      </c>
      <c r="U27" s="108">
        <v>23</v>
      </c>
      <c r="V27" s="108">
        <v>0</v>
      </c>
      <c r="W27" s="108">
        <v>94</v>
      </c>
      <c r="X27" s="108">
        <v>182</v>
      </c>
      <c r="Y27" s="108">
        <v>1950</v>
      </c>
      <c r="Z27" s="108">
        <v>2061</v>
      </c>
      <c r="AA27" s="109"/>
    </row>
    <row r="28" spans="1:27" ht="11.25" customHeight="1">
      <c r="A28" s="107"/>
      <c r="B28" s="88" t="s">
        <v>64</v>
      </c>
      <c r="C28" s="108">
        <v>115</v>
      </c>
      <c r="D28" s="108">
        <v>399</v>
      </c>
      <c r="E28" s="108">
        <v>75</v>
      </c>
      <c r="F28" s="108">
        <v>580</v>
      </c>
      <c r="G28" s="108">
        <v>358</v>
      </c>
      <c r="H28" s="108">
        <v>68</v>
      </c>
      <c r="I28" s="108">
        <v>109</v>
      </c>
      <c r="J28" s="108">
        <v>161</v>
      </c>
      <c r="K28" s="108">
        <v>52</v>
      </c>
      <c r="L28" s="108">
        <v>101</v>
      </c>
      <c r="M28" s="108">
        <v>338</v>
      </c>
      <c r="N28" s="108">
        <v>647</v>
      </c>
      <c r="O28" s="108">
        <v>3003</v>
      </c>
      <c r="P28" s="108">
        <v>477</v>
      </c>
      <c r="Q28" s="108">
        <v>91</v>
      </c>
      <c r="R28" s="108">
        <v>568</v>
      </c>
      <c r="S28" s="108">
        <v>12</v>
      </c>
      <c r="T28" s="108">
        <v>188</v>
      </c>
      <c r="U28" s="108">
        <v>48</v>
      </c>
      <c r="V28" s="108">
        <v>15</v>
      </c>
      <c r="W28" s="108">
        <v>183</v>
      </c>
      <c r="X28" s="108">
        <v>446</v>
      </c>
      <c r="Y28" s="108">
        <v>4017</v>
      </c>
      <c r="Z28" s="108">
        <v>4083</v>
      </c>
      <c r="AA28" s="109"/>
    </row>
    <row r="29" spans="1:27" s="92" customFormat="1" ht="11.25" customHeight="1">
      <c r="B29" s="48" t="s">
        <v>59</v>
      </c>
      <c r="C29" s="56">
        <v>0.61</v>
      </c>
      <c r="D29" s="56">
        <v>0.64</v>
      </c>
      <c r="E29" s="56">
        <v>0.59</v>
      </c>
      <c r="F29" s="56">
        <v>0.67</v>
      </c>
      <c r="G29" s="56">
        <v>0.68</v>
      </c>
      <c r="H29" s="56">
        <v>0.63</v>
      </c>
      <c r="I29" s="56">
        <v>0.72</v>
      </c>
      <c r="J29" s="56">
        <v>0.6</v>
      </c>
      <c r="K29" s="56">
        <v>0.68</v>
      </c>
      <c r="L29" s="56">
        <v>0.71</v>
      </c>
      <c r="M29" s="56">
        <v>0.63</v>
      </c>
      <c r="N29" s="56">
        <v>0.7</v>
      </c>
      <c r="O29" s="56">
        <v>0.66</v>
      </c>
      <c r="P29" s="56">
        <v>0.72</v>
      </c>
      <c r="Q29" s="56">
        <v>0.62</v>
      </c>
      <c r="R29" s="56">
        <v>0.7</v>
      </c>
      <c r="S29" s="56">
        <v>1</v>
      </c>
      <c r="T29" s="56">
        <v>0.74</v>
      </c>
      <c r="U29" s="56">
        <v>0.68</v>
      </c>
      <c r="V29" s="56">
        <v>1</v>
      </c>
      <c r="W29" s="56">
        <v>0.66</v>
      </c>
      <c r="X29" s="56">
        <v>0.71</v>
      </c>
      <c r="Y29" s="56">
        <v>0.67</v>
      </c>
      <c r="Z29" s="56">
        <v>0.66</v>
      </c>
      <c r="AA29" s="48"/>
    </row>
    <row r="30" spans="1:27" s="1" customFormat="1" ht="10.5" customHeight="1">
      <c r="A30" s="93"/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6"/>
      <c r="AA30" s="97"/>
    </row>
    <row r="31" spans="1:27" ht="10.5" customHeight="1"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spans="1:27" ht="10.5" customHeight="1"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</row>
    <row r="33" spans="1:29" s="13" customFormat="1" ht="12">
      <c r="A33" s="1" t="s">
        <v>69</v>
      </c>
      <c r="B33" s="9"/>
      <c r="C33" s="9"/>
      <c r="D33" s="9"/>
      <c r="E33" s="9"/>
      <c r="F33" s="9"/>
      <c r="G33" s="9"/>
      <c r="H33" s="11"/>
      <c r="I33" s="64"/>
      <c r="J33" s="66"/>
      <c r="K33" s="12"/>
      <c r="L33" s="64"/>
      <c r="M33" s="64"/>
      <c r="N33" s="64"/>
      <c r="O33" s="64"/>
      <c r="V33" s="9"/>
    </row>
    <row r="34" spans="1:29" s="1" customFormat="1" ht="10.5" customHeight="1">
      <c r="A34" s="1" t="s">
        <v>84</v>
      </c>
      <c r="B34" s="9"/>
      <c r="C34" s="9"/>
      <c r="D34" s="9"/>
      <c r="E34" s="9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1"/>
      <c r="R34" s="11"/>
      <c r="S34" s="11"/>
      <c r="T34" s="11"/>
      <c r="U34" s="13"/>
      <c r="V34" s="9"/>
      <c r="W34" s="13"/>
      <c r="X34" s="11"/>
      <c r="Y34" s="11"/>
      <c r="Z34" s="11"/>
      <c r="AA34" s="13"/>
      <c r="AB34" s="13"/>
      <c r="AC34" s="13"/>
    </row>
    <row r="35" spans="1:29" s="9" customFormat="1" ht="10">
      <c r="A35" s="67" t="s">
        <v>70</v>
      </c>
    </row>
    <row r="36" spans="1:29" ht="10.5" customHeight="1">
      <c r="A36" s="57"/>
      <c r="B36" s="9"/>
      <c r="C36" s="9"/>
      <c r="D36" s="9"/>
      <c r="E36" s="9"/>
      <c r="F36" s="9"/>
      <c r="G36" s="9"/>
      <c r="V36" s="9"/>
    </row>
    <row r="37" spans="1:29" ht="10.5" customHeight="1">
      <c r="Z37" s="98"/>
    </row>
    <row r="38" spans="1:29" ht="10.5" customHeight="1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</sheetData>
  <mergeCells count="4">
    <mergeCell ref="C7:P7"/>
    <mergeCell ref="Q7:S7"/>
    <mergeCell ref="T7:Y7"/>
    <mergeCell ref="Z7:Z8"/>
  </mergeCells>
  <hyperlinks>
    <hyperlink ref="AA1" location="Contenu!A1" display="retour contenu" xr:uid="{00000000-0004-0000-0900-000000000000}"/>
    <hyperlink ref="A35" r:id="rId1" xr:uid="{00000000-0004-0000-0900-000001000000}"/>
  </hyperlinks>
  <pageMargins left="0.78740157480314965" right="0.59055118110236227" top="0.78740157480314965" bottom="0.59055118110236227" header="0.51181102362204722" footer="0.39370078740157483"/>
  <pageSetup paperSize="9" scale="49" orientation="portrait" r:id="rId2"/>
  <headerFooter>
    <oddFooter>&amp;R&amp;"Arial,Kursiv"&amp;8Août 2014  /  OFS Neuchâtel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36"/>
  <sheetViews>
    <sheetView workbookViewId="0">
      <selection activeCell="E34" sqref="E34"/>
    </sheetView>
  </sheetViews>
  <sheetFormatPr baseColWidth="10" defaultRowHeight="10.5" customHeight="1"/>
  <cols>
    <col min="1" max="1" width="0.75" style="69" customWidth="1"/>
    <col min="2" max="2" width="36.75" style="69" customWidth="1"/>
    <col min="3" max="25" width="6.83203125" style="98" customWidth="1"/>
    <col min="26" max="26" width="4.75" style="70" customWidth="1"/>
    <col min="27" max="27" width="1.08203125" style="70" customWidth="1"/>
    <col min="28" max="258" width="11" style="70"/>
    <col min="259" max="259" width="0.75" style="70" customWidth="1"/>
    <col min="260" max="260" width="17" style="70" customWidth="1"/>
    <col min="261" max="281" width="5.5" style="70" customWidth="1"/>
    <col min="282" max="282" width="1.08203125" style="70" customWidth="1"/>
    <col min="283" max="514" width="11" style="70"/>
    <col min="515" max="515" width="0.75" style="70" customWidth="1"/>
    <col min="516" max="516" width="17" style="70" customWidth="1"/>
    <col min="517" max="537" width="5.5" style="70" customWidth="1"/>
    <col min="538" max="538" width="1.08203125" style="70" customWidth="1"/>
    <col min="539" max="770" width="11" style="70"/>
    <col min="771" max="771" width="0.75" style="70" customWidth="1"/>
    <col min="772" max="772" width="17" style="70" customWidth="1"/>
    <col min="773" max="793" width="5.5" style="70" customWidth="1"/>
    <col min="794" max="794" width="1.08203125" style="70" customWidth="1"/>
    <col min="795" max="1026" width="11" style="70"/>
    <col min="1027" max="1027" width="0.75" style="70" customWidth="1"/>
    <col min="1028" max="1028" width="17" style="70" customWidth="1"/>
    <col min="1029" max="1049" width="5.5" style="70" customWidth="1"/>
    <col min="1050" max="1050" width="1.08203125" style="70" customWidth="1"/>
    <col min="1051" max="1282" width="11" style="70"/>
    <col min="1283" max="1283" width="0.75" style="70" customWidth="1"/>
    <col min="1284" max="1284" width="17" style="70" customWidth="1"/>
    <col min="1285" max="1305" width="5.5" style="70" customWidth="1"/>
    <col min="1306" max="1306" width="1.08203125" style="70" customWidth="1"/>
    <col min="1307" max="1538" width="11" style="70"/>
    <col min="1539" max="1539" width="0.75" style="70" customWidth="1"/>
    <col min="1540" max="1540" width="17" style="70" customWidth="1"/>
    <col min="1541" max="1561" width="5.5" style="70" customWidth="1"/>
    <col min="1562" max="1562" width="1.08203125" style="70" customWidth="1"/>
    <col min="1563" max="1794" width="11" style="70"/>
    <col min="1795" max="1795" width="0.75" style="70" customWidth="1"/>
    <col min="1796" max="1796" width="17" style="70" customWidth="1"/>
    <col min="1797" max="1817" width="5.5" style="70" customWidth="1"/>
    <col min="1818" max="1818" width="1.08203125" style="70" customWidth="1"/>
    <col min="1819" max="2050" width="11" style="70"/>
    <col min="2051" max="2051" width="0.75" style="70" customWidth="1"/>
    <col min="2052" max="2052" width="17" style="70" customWidth="1"/>
    <col min="2053" max="2073" width="5.5" style="70" customWidth="1"/>
    <col min="2074" max="2074" width="1.08203125" style="70" customWidth="1"/>
    <col min="2075" max="2306" width="11" style="70"/>
    <col min="2307" max="2307" width="0.75" style="70" customWidth="1"/>
    <col min="2308" max="2308" width="17" style="70" customWidth="1"/>
    <col min="2309" max="2329" width="5.5" style="70" customWidth="1"/>
    <col min="2330" max="2330" width="1.08203125" style="70" customWidth="1"/>
    <col min="2331" max="2562" width="11" style="70"/>
    <col min="2563" max="2563" width="0.75" style="70" customWidth="1"/>
    <col min="2564" max="2564" width="17" style="70" customWidth="1"/>
    <col min="2565" max="2585" width="5.5" style="70" customWidth="1"/>
    <col min="2586" max="2586" width="1.08203125" style="70" customWidth="1"/>
    <col min="2587" max="2818" width="11" style="70"/>
    <col min="2819" max="2819" width="0.75" style="70" customWidth="1"/>
    <col min="2820" max="2820" width="17" style="70" customWidth="1"/>
    <col min="2821" max="2841" width="5.5" style="70" customWidth="1"/>
    <col min="2842" max="2842" width="1.08203125" style="70" customWidth="1"/>
    <col min="2843" max="3074" width="11" style="70"/>
    <col min="3075" max="3075" width="0.75" style="70" customWidth="1"/>
    <col min="3076" max="3076" width="17" style="70" customWidth="1"/>
    <col min="3077" max="3097" width="5.5" style="70" customWidth="1"/>
    <col min="3098" max="3098" width="1.08203125" style="70" customWidth="1"/>
    <col min="3099" max="3330" width="11" style="70"/>
    <col min="3331" max="3331" width="0.75" style="70" customWidth="1"/>
    <col min="3332" max="3332" width="17" style="70" customWidth="1"/>
    <col min="3333" max="3353" width="5.5" style="70" customWidth="1"/>
    <col min="3354" max="3354" width="1.08203125" style="70" customWidth="1"/>
    <col min="3355" max="3586" width="11" style="70"/>
    <col min="3587" max="3587" width="0.75" style="70" customWidth="1"/>
    <col min="3588" max="3588" width="17" style="70" customWidth="1"/>
    <col min="3589" max="3609" width="5.5" style="70" customWidth="1"/>
    <col min="3610" max="3610" width="1.08203125" style="70" customWidth="1"/>
    <col min="3611" max="3842" width="11" style="70"/>
    <col min="3843" max="3843" width="0.75" style="70" customWidth="1"/>
    <col min="3844" max="3844" width="17" style="70" customWidth="1"/>
    <col min="3845" max="3865" width="5.5" style="70" customWidth="1"/>
    <col min="3866" max="3866" width="1.08203125" style="70" customWidth="1"/>
    <col min="3867" max="4098" width="11" style="70"/>
    <col min="4099" max="4099" width="0.75" style="70" customWidth="1"/>
    <col min="4100" max="4100" width="17" style="70" customWidth="1"/>
    <col min="4101" max="4121" width="5.5" style="70" customWidth="1"/>
    <col min="4122" max="4122" width="1.08203125" style="70" customWidth="1"/>
    <col min="4123" max="4354" width="11" style="70"/>
    <col min="4355" max="4355" width="0.75" style="70" customWidth="1"/>
    <col min="4356" max="4356" width="17" style="70" customWidth="1"/>
    <col min="4357" max="4377" width="5.5" style="70" customWidth="1"/>
    <col min="4378" max="4378" width="1.08203125" style="70" customWidth="1"/>
    <col min="4379" max="4610" width="11" style="70"/>
    <col min="4611" max="4611" width="0.75" style="70" customWidth="1"/>
    <col min="4612" max="4612" width="17" style="70" customWidth="1"/>
    <col min="4613" max="4633" width="5.5" style="70" customWidth="1"/>
    <col min="4634" max="4634" width="1.08203125" style="70" customWidth="1"/>
    <col min="4635" max="4866" width="11" style="70"/>
    <col min="4867" max="4867" width="0.75" style="70" customWidth="1"/>
    <col min="4868" max="4868" width="17" style="70" customWidth="1"/>
    <col min="4869" max="4889" width="5.5" style="70" customWidth="1"/>
    <col min="4890" max="4890" width="1.08203125" style="70" customWidth="1"/>
    <col min="4891" max="5122" width="11" style="70"/>
    <col min="5123" max="5123" width="0.75" style="70" customWidth="1"/>
    <col min="5124" max="5124" width="17" style="70" customWidth="1"/>
    <col min="5125" max="5145" width="5.5" style="70" customWidth="1"/>
    <col min="5146" max="5146" width="1.08203125" style="70" customWidth="1"/>
    <col min="5147" max="5378" width="11" style="70"/>
    <col min="5379" max="5379" width="0.75" style="70" customWidth="1"/>
    <col min="5380" max="5380" width="17" style="70" customWidth="1"/>
    <col min="5381" max="5401" width="5.5" style="70" customWidth="1"/>
    <col min="5402" max="5402" width="1.08203125" style="70" customWidth="1"/>
    <col min="5403" max="5634" width="11" style="70"/>
    <col min="5635" max="5635" width="0.75" style="70" customWidth="1"/>
    <col min="5636" max="5636" width="17" style="70" customWidth="1"/>
    <col min="5637" max="5657" width="5.5" style="70" customWidth="1"/>
    <col min="5658" max="5658" width="1.08203125" style="70" customWidth="1"/>
    <col min="5659" max="5890" width="11" style="70"/>
    <col min="5891" max="5891" width="0.75" style="70" customWidth="1"/>
    <col min="5892" max="5892" width="17" style="70" customWidth="1"/>
    <col min="5893" max="5913" width="5.5" style="70" customWidth="1"/>
    <col min="5914" max="5914" width="1.08203125" style="70" customWidth="1"/>
    <col min="5915" max="6146" width="11" style="70"/>
    <col min="6147" max="6147" width="0.75" style="70" customWidth="1"/>
    <col min="6148" max="6148" width="17" style="70" customWidth="1"/>
    <col min="6149" max="6169" width="5.5" style="70" customWidth="1"/>
    <col min="6170" max="6170" width="1.08203125" style="70" customWidth="1"/>
    <col min="6171" max="6402" width="11" style="70"/>
    <col min="6403" max="6403" width="0.75" style="70" customWidth="1"/>
    <col min="6404" max="6404" width="17" style="70" customWidth="1"/>
    <col min="6405" max="6425" width="5.5" style="70" customWidth="1"/>
    <col min="6426" max="6426" width="1.08203125" style="70" customWidth="1"/>
    <col min="6427" max="6658" width="11" style="70"/>
    <col min="6659" max="6659" width="0.75" style="70" customWidth="1"/>
    <col min="6660" max="6660" width="17" style="70" customWidth="1"/>
    <col min="6661" max="6681" width="5.5" style="70" customWidth="1"/>
    <col min="6682" max="6682" width="1.08203125" style="70" customWidth="1"/>
    <col min="6683" max="6914" width="11" style="70"/>
    <col min="6915" max="6915" width="0.75" style="70" customWidth="1"/>
    <col min="6916" max="6916" width="17" style="70" customWidth="1"/>
    <col min="6917" max="6937" width="5.5" style="70" customWidth="1"/>
    <col min="6938" max="6938" width="1.08203125" style="70" customWidth="1"/>
    <col min="6939" max="7170" width="11" style="70"/>
    <col min="7171" max="7171" width="0.75" style="70" customWidth="1"/>
    <col min="7172" max="7172" width="17" style="70" customWidth="1"/>
    <col min="7173" max="7193" width="5.5" style="70" customWidth="1"/>
    <col min="7194" max="7194" width="1.08203125" style="70" customWidth="1"/>
    <col min="7195" max="7426" width="11" style="70"/>
    <col min="7427" max="7427" width="0.75" style="70" customWidth="1"/>
    <col min="7428" max="7428" width="17" style="70" customWidth="1"/>
    <col min="7429" max="7449" width="5.5" style="70" customWidth="1"/>
    <col min="7450" max="7450" width="1.08203125" style="70" customWidth="1"/>
    <col min="7451" max="7682" width="11" style="70"/>
    <col min="7683" max="7683" width="0.75" style="70" customWidth="1"/>
    <col min="7684" max="7684" width="17" style="70" customWidth="1"/>
    <col min="7685" max="7705" width="5.5" style="70" customWidth="1"/>
    <col min="7706" max="7706" width="1.08203125" style="70" customWidth="1"/>
    <col min="7707" max="7938" width="11" style="70"/>
    <col min="7939" max="7939" width="0.75" style="70" customWidth="1"/>
    <col min="7940" max="7940" width="17" style="70" customWidth="1"/>
    <col min="7941" max="7961" width="5.5" style="70" customWidth="1"/>
    <col min="7962" max="7962" width="1.08203125" style="70" customWidth="1"/>
    <col min="7963" max="8194" width="11" style="70"/>
    <col min="8195" max="8195" width="0.75" style="70" customWidth="1"/>
    <col min="8196" max="8196" width="17" style="70" customWidth="1"/>
    <col min="8197" max="8217" width="5.5" style="70" customWidth="1"/>
    <col min="8218" max="8218" width="1.08203125" style="70" customWidth="1"/>
    <col min="8219" max="8450" width="11" style="70"/>
    <col min="8451" max="8451" width="0.75" style="70" customWidth="1"/>
    <col min="8452" max="8452" width="17" style="70" customWidth="1"/>
    <col min="8453" max="8473" width="5.5" style="70" customWidth="1"/>
    <col min="8474" max="8474" width="1.08203125" style="70" customWidth="1"/>
    <col min="8475" max="8706" width="11" style="70"/>
    <col min="8707" max="8707" width="0.75" style="70" customWidth="1"/>
    <col min="8708" max="8708" width="17" style="70" customWidth="1"/>
    <col min="8709" max="8729" width="5.5" style="70" customWidth="1"/>
    <col min="8730" max="8730" width="1.08203125" style="70" customWidth="1"/>
    <col min="8731" max="8962" width="11" style="70"/>
    <col min="8963" max="8963" width="0.75" style="70" customWidth="1"/>
    <col min="8964" max="8964" width="17" style="70" customWidth="1"/>
    <col min="8965" max="8985" width="5.5" style="70" customWidth="1"/>
    <col min="8986" max="8986" width="1.08203125" style="70" customWidth="1"/>
    <col min="8987" max="9218" width="11" style="70"/>
    <col min="9219" max="9219" width="0.75" style="70" customWidth="1"/>
    <col min="9220" max="9220" width="17" style="70" customWidth="1"/>
    <col min="9221" max="9241" width="5.5" style="70" customWidth="1"/>
    <col min="9242" max="9242" width="1.08203125" style="70" customWidth="1"/>
    <col min="9243" max="9474" width="11" style="70"/>
    <col min="9475" max="9475" width="0.75" style="70" customWidth="1"/>
    <col min="9476" max="9476" width="17" style="70" customWidth="1"/>
    <col min="9477" max="9497" width="5.5" style="70" customWidth="1"/>
    <col min="9498" max="9498" width="1.08203125" style="70" customWidth="1"/>
    <col min="9499" max="9730" width="11" style="70"/>
    <col min="9731" max="9731" width="0.75" style="70" customWidth="1"/>
    <col min="9732" max="9732" width="17" style="70" customWidth="1"/>
    <col min="9733" max="9753" width="5.5" style="70" customWidth="1"/>
    <col min="9754" max="9754" width="1.08203125" style="70" customWidth="1"/>
    <col min="9755" max="9986" width="11" style="70"/>
    <col min="9987" max="9987" width="0.75" style="70" customWidth="1"/>
    <col min="9988" max="9988" width="17" style="70" customWidth="1"/>
    <col min="9989" max="10009" width="5.5" style="70" customWidth="1"/>
    <col min="10010" max="10010" width="1.08203125" style="70" customWidth="1"/>
    <col min="10011" max="10242" width="11" style="70"/>
    <col min="10243" max="10243" width="0.75" style="70" customWidth="1"/>
    <col min="10244" max="10244" width="17" style="70" customWidth="1"/>
    <col min="10245" max="10265" width="5.5" style="70" customWidth="1"/>
    <col min="10266" max="10266" width="1.08203125" style="70" customWidth="1"/>
    <col min="10267" max="10498" width="11" style="70"/>
    <col min="10499" max="10499" width="0.75" style="70" customWidth="1"/>
    <col min="10500" max="10500" width="17" style="70" customWidth="1"/>
    <col min="10501" max="10521" width="5.5" style="70" customWidth="1"/>
    <col min="10522" max="10522" width="1.08203125" style="70" customWidth="1"/>
    <col min="10523" max="10754" width="11" style="70"/>
    <col min="10755" max="10755" width="0.75" style="70" customWidth="1"/>
    <col min="10756" max="10756" width="17" style="70" customWidth="1"/>
    <col min="10757" max="10777" width="5.5" style="70" customWidth="1"/>
    <col min="10778" max="10778" width="1.08203125" style="70" customWidth="1"/>
    <col min="10779" max="11010" width="11" style="70"/>
    <col min="11011" max="11011" width="0.75" style="70" customWidth="1"/>
    <col min="11012" max="11012" width="17" style="70" customWidth="1"/>
    <col min="11013" max="11033" width="5.5" style="70" customWidth="1"/>
    <col min="11034" max="11034" width="1.08203125" style="70" customWidth="1"/>
    <col min="11035" max="11266" width="11" style="70"/>
    <col min="11267" max="11267" width="0.75" style="70" customWidth="1"/>
    <col min="11268" max="11268" width="17" style="70" customWidth="1"/>
    <col min="11269" max="11289" width="5.5" style="70" customWidth="1"/>
    <col min="11290" max="11290" width="1.08203125" style="70" customWidth="1"/>
    <col min="11291" max="11522" width="11" style="70"/>
    <col min="11523" max="11523" width="0.75" style="70" customWidth="1"/>
    <col min="11524" max="11524" width="17" style="70" customWidth="1"/>
    <col min="11525" max="11545" width="5.5" style="70" customWidth="1"/>
    <col min="11546" max="11546" width="1.08203125" style="70" customWidth="1"/>
    <col min="11547" max="11778" width="11" style="70"/>
    <col min="11779" max="11779" width="0.75" style="70" customWidth="1"/>
    <col min="11780" max="11780" width="17" style="70" customWidth="1"/>
    <col min="11781" max="11801" width="5.5" style="70" customWidth="1"/>
    <col min="11802" max="11802" width="1.08203125" style="70" customWidth="1"/>
    <col min="11803" max="12034" width="11" style="70"/>
    <col min="12035" max="12035" width="0.75" style="70" customWidth="1"/>
    <col min="12036" max="12036" width="17" style="70" customWidth="1"/>
    <col min="12037" max="12057" width="5.5" style="70" customWidth="1"/>
    <col min="12058" max="12058" width="1.08203125" style="70" customWidth="1"/>
    <col min="12059" max="12290" width="11" style="70"/>
    <col min="12291" max="12291" width="0.75" style="70" customWidth="1"/>
    <col min="12292" max="12292" width="17" style="70" customWidth="1"/>
    <col min="12293" max="12313" width="5.5" style="70" customWidth="1"/>
    <col min="12314" max="12314" width="1.08203125" style="70" customWidth="1"/>
    <col min="12315" max="12546" width="11" style="70"/>
    <col min="12547" max="12547" width="0.75" style="70" customWidth="1"/>
    <col min="12548" max="12548" width="17" style="70" customWidth="1"/>
    <col min="12549" max="12569" width="5.5" style="70" customWidth="1"/>
    <col min="12570" max="12570" width="1.08203125" style="70" customWidth="1"/>
    <col min="12571" max="12802" width="11" style="70"/>
    <col min="12803" max="12803" width="0.75" style="70" customWidth="1"/>
    <col min="12804" max="12804" width="17" style="70" customWidth="1"/>
    <col min="12805" max="12825" width="5.5" style="70" customWidth="1"/>
    <col min="12826" max="12826" width="1.08203125" style="70" customWidth="1"/>
    <col min="12827" max="13058" width="11" style="70"/>
    <col min="13059" max="13059" width="0.75" style="70" customWidth="1"/>
    <col min="13060" max="13060" width="17" style="70" customWidth="1"/>
    <col min="13061" max="13081" width="5.5" style="70" customWidth="1"/>
    <col min="13082" max="13082" width="1.08203125" style="70" customWidth="1"/>
    <col min="13083" max="13314" width="11" style="70"/>
    <col min="13315" max="13315" width="0.75" style="70" customWidth="1"/>
    <col min="13316" max="13316" width="17" style="70" customWidth="1"/>
    <col min="13317" max="13337" width="5.5" style="70" customWidth="1"/>
    <col min="13338" max="13338" width="1.08203125" style="70" customWidth="1"/>
    <col min="13339" max="13570" width="11" style="70"/>
    <col min="13571" max="13571" width="0.75" style="70" customWidth="1"/>
    <col min="13572" max="13572" width="17" style="70" customWidth="1"/>
    <col min="13573" max="13593" width="5.5" style="70" customWidth="1"/>
    <col min="13594" max="13594" width="1.08203125" style="70" customWidth="1"/>
    <col min="13595" max="13826" width="11" style="70"/>
    <col min="13827" max="13827" width="0.75" style="70" customWidth="1"/>
    <col min="13828" max="13828" width="17" style="70" customWidth="1"/>
    <col min="13829" max="13849" width="5.5" style="70" customWidth="1"/>
    <col min="13850" max="13850" width="1.08203125" style="70" customWidth="1"/>
    <col min="13851" max="14082" width="11" style="70"/>
    <col min="14083" max="14083" width="0.75" style="70" customWidth="1"/>
    <col min="14084" max="14084" width="17" style="70" customWidth="1"/>
    <col min="14085" max="14105" width="5.5" style="70" customWidth="1"/>
    <col min="14106" max="14106" width="1.08203125" style="70" customWidth="1"/>
    <col min="14107" max="14338" width="11" style="70"/>
    <col min="14339" max="14339" width="0.75" style="70" customWidth="1"/>
    <col min="14340" max="14340" width="17" style="70" customWidth="1"/>
    <col min="14341" max="14361" width="5.5" style="70" customWidth="1"/>
    <col min="14362" max="14362" width="1.08203125" style="70" customWidth="1"/>
    <col min="14363" max="14594" width="11" style="70"/>
    <col min="14595" max="14595" width="0.75" style="70" customWidth="1"/>
    <col min="14596" max="14596" width="17" style="70" customWidth="1"/>
    <col min="14597" max="14617" width="5.5" style="70" customWidth="1"/>
    <col min="14618" max="14618" width="1.08203125" style="70" customWidth="1"/>
    <col min="14619" max="14850" width="11" style="70"/>
    <col min="14851" max="14851" width="0.75" style="70" customWidth="1"/>
    <col min="14852" max="14852" width="17" style="70" customWidth="1"/>
    <col min="14853" max="14873" width="5.5" style="70" customWidth="1"/>
    <col min="14874" max="14874" width="1.08203125" style="70" customWidth="1"/>
    <col min="14875" max="15106" width="11" style="70"/>
    <col min="15107" max="15107" width="0.75" style="70" customWidth="1"/>
    <col min="15108" max="15108" width="17" style="70" customWidth="1"/>
    <col min="15109" max="15129" width="5.5" style="70" customWidth="1"/>
    <col min="15130" max="15130" width="1.08203125" style="70" customWidth="1"/>
    <col min="15131" max="15362" width="11" style="70"/>
    <col min="15363" max="15363" width="0.75" style="70" customWidth="1"/>
    <col min="15364" max="15364" width="17" style="70" customWidth="1"/>
    <col min="15365" max="15385" width="5.5" style="70" customWidth="1"/>
    <col min="15386" max="15386" width="1.08203125" style="70" customWidth="1"/>
    <col min="15387" max="15618" width="11" style="70"/>
    <col min="15619" max="15619" width="0.75" style="70" customWidth="1"/>
    <col min="15620" max="15620" width="17" style="70" customWidth="1"/>
    <col min="15621" max="15641" width="5.5" style="70" customWidth="1"/>
    <col min="15642" max="15642" width="1.08203125" style="70" customWidth="1"/>
    <col min="15643" max="15874" width="11" style="70"/>
    <col min="15875" max="15875" width="0.75" style="70" customWidth="1"/>
    <col min="15876" max="15876" width="17" style="70" customWidth="1"/>
    <col min="15877" max="15897" width="5.5" style="70" customWidth="1"/>
    <col min="15898" max="15898" width="1.08203125" style="70" customWidth="1"/>
    <col min="15899" max="16130" width="11" style="70"/>
    <col min="16131" max="16131" width="0.75" style="70" customWidth="1"/>
    <col min="16132" max="16132" width="17" style="70" customWidth="1"/>
    <col min="16133" max="16153" width="5.5" style="70" customWidth="1"/>
    <col min="16154" max="16154" width="1.08203125" style="70" customWidth="1"/>
    <col min="16155" max="16383" width="11" style="70"/>
    <col min="16384" max="16384" width="11" style="70" customWidth="1"/>
  </cols>
  <sheetData>
    <row r="1" spans="1:27" s="3" customFormat="1" ht="13.5" customHeight="1">
      <c r="A1" s="43" t="s">
        <v>97</v>
      </c>
      <c r="B1" s="43"/>
      <c r="C1" s="43"/>
      <c r="D1" s="43"/>
      <c r="E1" s="43"/>
      <c r="F1" s="43"/>
      <c r="G1" s="43"/>
      <c r="H1" s="43"/>
      <c r="P1" s="4"/>
      <c r="R1" s="5"/>
      <c r="Y1" s="5"/>
      <c r="AA1" s="4" t="s">
        <v>9</v>
      </c>
    </row>
    <row r="2" spans="1:27" ht="10.5" customHeight="1">
      <c r="A2" s="68"/>
      <c r="C2" s="6"/>
      <c r="D2" s="6"/>
      <c r="E2" s="6"/>
      <c r="F2" s="6"/>
      <c r="G2" s="6"/>
      <c r="H2" s="6"/>
      <c r="I2" s="6"/>
      <c r="J2" s="6"/>
      <c r="K2" s="6"/>
      <c r="L2" s="6"/>
      <c r="M2" s="52"/>
      <c r="N2" s="52"/>
      <c r="O2" s="52"/>
      <c r="P2" s="52"/>
      <c r="Q2" s="6"/>
      <c r="R2" s="52"/>
      <c r="S2" s="6"/>
      <c r="T2" s="6"/>
      <c r="U2" s="6"/>
      <c r="V2" s="6"/>
      <c r="W2" s="6"/>
      <c r="X2" s="6"/>
      <c r="Y2" s="6"/>
    </row>
    <row r="3" spans="1:27" s="3" customFormat="1" ht="11.25" customHeight="1">
      <c r="A3" s="3" t="s">
        <v>65</v>
      </c>
      <c r="J3" s="6"/>
      <c r="K3" s="6"/>
      <c r="L3" s="6"/>
      <c r="M3" s="6"/>
      <c r="N3" s="6"/>
      <c r="O3" s="6"/>
    </row>
    <row r="4" spans="1:27" ht="10.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52"/>
      <c r="N4" s="52"/>
      <c r="O4" s="52"/>
      <c r="P4" s="52"/>
      <c r="Q4" s="6"/>
      <c r="R4" s="52"/>
      <c r="S4" s="6"/>
      <c r="T4" s="6"/>
      <c r="U4" s="6"/>
      <c r="V4" s="6"/>
      <c r="W4" s="6"/>
      <c r="X4" s="6"/>
      <c r="Y4" s="6"/>
    </row>
    <row r="5" spans="1:27" s="3" customFormat="1" ht="10.5" customHeight="1">
      <c r="A5" s="9" t="s">
        <v>62</v>
      </c>
      <c r="B5" s="71"/>
      <c r="M5" s="53"/>
      <c r="N5" s="53"/>
      <c r="O5" s="53"/>
      <c r="P5" s="54"/>
      <c r="R5" s="53"/>
    </row>
    <row r="7" spans="1:27" s="9" customFormat="1" ht="23.5" customHeight="1">
      <c r="A7" s="72"/>
      <c r="B7" s="73"/>
      <c r="C7" s="169" t="s">
        <v>52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70"/>
      <c r="Q7" s="171" t="s">
        <v>53</v>
      </c>
      <c r="R7" s="172"/>
      <c r="S7" s="173"/>
      <c r="T7" s="171" t="s">
        <v>54</v>
      </c>
      <c r="U7" s="172"/>
      <c r="V7" s="172"/>
      <c r="W7" s="172"/>
      <c r="X7" s="172"/>
      <c r="Y7" s="173"/>
      <c r="Z7" s="174" t="s">
        <v>26</v>
      </c>
      <c r="AA7" s="74"/>
    </row>
    <row r="8" spans="1:27" s="80" customFormat="1" ht="31.5">
      <c r="A8" s="75"/>
      <c r="B8" s="76"/>
      <c r="C8" s="77" t="s">
        <v>14</v>
      </c>
      <c r="D8" s="77" t="s">
        <v>15</v>
      </c>
      <c r="E8" s="77" t="s">
        <v>74</v>
      </c>
      <c r="F8" s="77" t="s">
        <v>75</v>
      </c>
      <c r="G8" s="77" t="s">
        <v>17</v>
      </c>
      <c r="H8" s="77" t="s">
        <v>76</v>
      </c>
      <c r="I8" s="77" t="s">
        <v>77</v>
      </c>
      <c r="J8" s="77" t="s">
        <v>78</v>
      </c>
      <c r="K8" s="77" t="s">
        <v>79</v>
      </c>
      <c r="L8" s="77" t="s">
        <v>80</v>
      </c>
      <c r="M8" s="77" t="s">
        <v>81</v>
      </c>
      <c r="N8" s="77" t="s">
        <v>82</v>
      </c>
      <c r="O8" s="77" t="s">
        <v>86</v>
      </c>
      <c r="P8" s="78" t="s">
        <v>26</v>
      </c>
      <c r="Q8" s="77" t="s">
        <v>11</v>
      </c>
      <c r="R8" s="77" t="s">
        <v>12</v>
      </c>
      <c r="S8" s="78" t="s">
        <v>26</v>
      </c>
      <c r="T8" s="77" t="s">
        <v>10</v>
      </c>
      <c r="U8" s="77" t="s">
        <v>13</v>
      </c>
      <c r="V8" s="77" t="s">
        <v>87</v>
      </c>
      <c r="W8" s="77" t="s">
        <v>99</v>
      </c>
      <c r="X8" s="77" t="s">
        <v>83</v>
      </c>
      <c r="Y8" s="78" t="s">
        <v>26</v>
      </c>
      <c r="Z8" s="175"/>
      <c r="AA8" s="79"/>
    </row>
    <row r="9" spans="1:27" s="84" customFormat="1" ht="9.65" customHeight="1">
      <c r="A9" s="81"/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</row>
    <row r="10" spans="1:27" s="1" customFormat="1" ht="11.25" customHeight="1">
      <c r="A10" s="80" t="s">
        <v>56</v>
      </c>
      <c r="B10" s="85"/>
      <c r="C10" s="86">
        <v>9</v>
      </c>
      <c r="D10" s="86">
        <v>32</v>
      </c>
      <c r="E10" s="86">
        <v>23</v>
      </c>
      <c r="F10" s="86">
        <v>32</v>
      </c>
      <c r="G10" s="86">
        <v>69</v>
      </c>
      <c r="H10" s="86">
        <v>0</v>
      </c>
      <c r="I10" s="86">
        <v>19</v>
      </c>
      <c r="J10" s="86">
        <v>28</v>
      </c>
      <c r="K10" s="86">
        <v>5</v>
      </c>
      <c r="L10" s="86">
        <v>14</v>
      </c>
      <c r="M10" s="86">
        <v>22</v>
      </c>
      <c r="N10" s="86">
        <v>69</v>
      </c>
      <c r="O10" s="86">
        <v>322</v>
      </c>
      <c r="P10" s="86">
        <v>61</v>
      </c>
      <c r="Q10" s="86">
        <v>24</v>
      </c>
      <c r="R10" s="86">
        <v>85</v>
      </c>
      <c r="S10" s="86">
        <v>1</v>
      </c>
      <c r="T10" s="86">
        <v>7</v>
      </c>
      <c r="U10" s="86">
        <v>3</v>
      </c>
      <c r="V10" s="86">
        <v>1</v>
      </c>
      <c r="W10" s="86">
        <v>16</v>
      </c>
      <c r="X10" s="86">
        <v>28</v>
      </c>
      <c r="Y10" s="86">
        <v>435</v>
      </c>
      <c r="Z10" s="86">
        <v>437</v>
      </c>
      <c r="AA10" s="87"/>
    </row>
    <row r="11" spans="1:27" s="1" customFormat="1" ht="11.25" customHeight="1">
      <c r="B11" s="88" t="s">
        <v>41</v>
      </c>
      <c r="C11" s="89">
        <v>7</v>
      </c>
      <c r="D11" s="89">
        <v>27</v>
      </c>
      <c r="E11" s="89">
        <v>23</v>
      </c>
      <c r="F11" s="89">
        <v>27</v>
      </c>
      <c r="G11" s="89">
        <v>65</v>
      </c>
      <c r="H11" s="89">
        <v>0</v>
      </c>
      <c r="I11" s="89">
        <v>17</v>
      </c>
      <c r="J11" s="89">
        <v>25</v>
      </c>
      <c r="K11" s="89">
        <v>4</v>
      </c>
      <c r="L11" s="89">
        <v>13</v>
      </c>
      <c r="M11" s="89">
        <v>17</v>
      </c>
      <c r="N11" s="89">
        <v>62</v>
      </c>
      <c r="O11" s="89">
        <v>287</v>
      </c>
      <c r="P11" s="89">
        <v>42</v>
      </c>
      <c r="Q11" s="89">
        <v>20</v>
      </c>
      <c r="R11" s="89">
        <v>62</v>
      </c>
      <c r="S11" s="89">
        <v>0</v>
      </c>
      <c r="T11" s="89">
        <v>6</v>
      </c>
      <c r="U11" s="89">
        <v>3</v>
      </c>
      <c r="V11" s="89">
        <v>0</v>
      </c>
      <c r="W11" s="89">
        <v>14</v>
      </c>
      <c r="X11" s="89">
        <v>23</v>
      </c>
      <c r="Y11" s="89">
        <v>372</v>
      </c>
      <c r="Z11" s="89">
        <v>370</v>
      </c>
      <c r="AA11" s="90"/>
    </row>
    <row r="12" spans="1:27" s="1" customFormat="1" ht="11.25" customHeight="1">
      <c r="A12" s="91"/>
      <c r="B12" s="88" t="s">
        <v>42</v>
      </c>
      <c r="C12" s="89">
        <v>2</v>
      </c>
      <c r="D12" s="89">
        <v>5</v>
      </c>
      <c r="E12" s="89">
        <v>0</v>
      </c>
      <c r="F12" s="89">
        <v>5</v>
      </c>
      <c r="G12" s="89">
        <v>4</v>
      </c>
      <c r="H12" s="89">
        <v>0</v>
      </c>
      <c r="I12" s="89">
        <v>2</v>
      </c>
      <c r="J12" s="89">
        <v>3</v>
      </c>
      <c r="K12" s="89">
        <v>1</v>
      </c>
      <c r="L12" s="89">
        <v>1</v>
      </c>
      <c r="M12" s="89">
        <v>5</v>
      </c>
      <c r="N12" s="89">
        <v>7</v>
      </c>
      <c r="O12" s="89">
        <v>35</v>
      </c>
      <c r="P12" s="89">
        <v>19</v>
      </c>
      <c r="Q12" s="89">
        <v>4</v>
      </c>
      <c r="R12" s="89">
        <v>23</v>
      </c>
      <c r="S12" s="89">
        <v>1</v>
      </c>
      <c r="T12" s="89">
        <v>1</v>
      </c>
      <c r="U12" s="89">
        <v>0</v>
      </c>
      <c r="V12" s="89">
        <v>1</v>
      </c>
      <c r="W12" s="89">
        <v>2</v>
      </c>
      <c r="X12" s="89">
        <v>5</v>
      </c>
      <c r="Y12" s="89">
        <v>63</v>
      </c>
      <c r="Z12" s="89">
        <v>67</v>
      </c>
      <c r="AA12" s="90"/>
    </row>
    <row r="13" spans="1:27" s="92" customFormat="1" ht="11.25" customHeight="1">
      <c r="B13" s="49" t="s">
        <v>58</v>
      </c>
      <c r="C13" s="55">
        <v>0.22</v>
      </c>
      <c r="D13" s="55">
        <v>0.16</v>
      </c>
      <c r="E13" s="55">
        <v>0</v>
      </c>
      <c r="F13" s="55">
        <v>0.16</v>
      </c>
      <c r="G13" s="55">
        <v>0.06</v>
      </c>
      <c r="H13" s="55">
        <v>0</v>
      </c>
      <c r="I13" s="55">
        <v>0.11</v>
      </c>
      <c r="J13" s="55">
        <v>0.11</v>
      </c>
      <c r="K13" s="55">
        <v>0.2</v>
      </c>
      <c r="L13" s="55">
        <v>7.0000000000000007E-2</v>
      </c>
      <c r="M13" s="55">
        <v>0.23</v>
      </c>
      <c r="N13" s="55">
        <v>0.1</v>
      </c>
      <c r="O13" s="55">
        <v>0.11</v>
      </c>
      <c r="P13" s="55">
        <v>0.31</v>
      </c>
      <c r="Q13" s="55">
        <v>0.17</v>
      </c>
      <c r="R13" s="55">
        <v>0.27</v>
      </c>
      <c r="S13" s="55">
        <v>1</v>
      </c>
      <c r="T13" s="55">
        <v>0.14000000000000001</v>
      </c>
      <c r="U13" s="55">
        <v>0</v>
      </c>
      <c r="V13" s="55">
        <v>1</v>
      </c>
      <c r="W13" s="55">
        <v>0.13</v>
      </c>
      <c r="X13" s="55">
        <v>0.18</v>
      </c>
      <c r="Y13" s="55">
        <v>0.14000000000000001</v>
      </c>
      <c r="Z13" s="55">
        <v>0.15</v>
      </c>
      <c r="AA13" s="49"/>
    </row>
    <row r="14" spans="1:27" s="1" customFormat="1" ht="11.25" customHeight="1">
      <c r="A14" s="80" t="s">
        <v>37</v>
      </c>
      <c r="B14" s="85"/>
      <c r="C14" s="86">
        <v>93</v>
      </c>
      <c r="D14" s="86">
        <v>388</v>
      </c>
      <c r="E14" s="86">
        <v>52</v>
      </c>
      <c r="F14" s="86">
        <v>427</v>
      </c>
      <c r="G14" s="86">
        <v>243</v>
      </c>
      <c r="H14" s="86">
        <v>59</v>
      </c>
      <c r="I14" s="86">
        <v>84</v>
      </c>
      <c r="J14" s="86">
        <v>116</v>
      </c>
      <c r="K14" s="86">
        <v>35</v>
      </c>
      <c r="L14" s="86">
        <v>58</v>
      </c>
      <c r="M14" s="86">
        <v>298</v>
      </c>
      <c r="N14" s="86">
        <v>415</v>
      </c>
      <c r="O14" s="86">
        <v>2268</v>
      </c>
      <c r="P14" s="86">
        <v>311</v>
      </c>
      <c r="Q14" s="86">
        <v>75</v>
      </c>
      <c r="R14" s="86">
        <v>386</v>
      </c>
      <c r="S14" s="86">
        <v>7</v>
      </c>
      <c r="T14" s="86">
        <v>105</v>
      </c>
      <c r="U14" s="86">
        <v>46</v>
      </c>
      <c r="V14" s="86">
        <v>6</v>
      </c>
      <c r="W14" s="86">
        <v>65</v>
      </c>
      <c r="X14" s="86">
        <v>229</v>
      </c>
      <c r="Y14" s="86">
        <v>2883</v>
      </c>
      <c r="Z14" s="86">
        <v>3009</v>
      </c>
      <c r="AA14" s="87"/>
    </row>
    <row r="15" spans="1:27" s="1" customFormat="1" ht="11.25" customHeight="1">
      <c r="B15" s="88" t="s">
        <v>41</v>
      </c>
      <c r="C15" s="89">
        <v>90</v>
      </c>
      <c r="D15" s="89">
        <v>322</v>
      </c>
      <c r="E15" s="89">
        <v>48</v>
      </c>
      <c r="F15" s="89">
        <v>394</v>
      </c>
      <c r="G15" s="89">
        <v>228</v>
      </c>
      <c r="H15" s="89">
        <v>53</v>
      </c>
      <c r="I15" s="89">
        <v>78</v>
      </c>
      <c r="J15" s="89">
        <v>91</v>
      </c>
      <c r="K15" s="89">
        <v>30</v>
      </c>
      <c r="L15" s="89">
        <v>56</v>
      </c>
      <c r="M15" s="89">
        <v>249</v>
      </c>
      <c r="N15" s="89">
        <v>375</v>
      </c>
      <c r="O15" s="89">
        <v>2014</v>
      </c>
      <c r="P15" s="89">
        <v>257</v>
      </c>
      <c r="Q15" s="89">
        <v>61</v>
      </c>
      <c r="R15" s="89">
        <v>318</v>
      </c>
      <c r="S15" s="89">
        <v>6</v>
      </c>
      <c r="T15" s="89">
        <v>84</v>
      </c>
      <c r="U15" s="89">
        <v>43</v>
      </c>
      <c r="V15" s="89">
        <v>3</v>
      </c>
      <c r="W15" s="89">
        <v>58</v>
      </c>
      <c r="X15" s="89">
        <v>194</v>
      </c>
      <c r="Y15" s="89">
        <v>2526</v>
      </c>
      <c r="Z15" s="89">
        <v>2650</v>
      </c>
      <c r="AA15" s="90"/>
    </row>
    <row r="16" spans="1:27" s="1" customFormat="1" ht="11.25" customHeight="1">
      <c r="A16" s="91"/>
      <c r="B16" s="88" t="s">
        <v>42</v>
      </c>
      <c r="C16" s="89">
        <v>3</v>
      </c>
      <c r="D16" s="89">
        <v>66</v>
      </c>
      <c r="E16" s="89">
        <v>4</v>
      </c>
      <c r="F16" s="89">
        <v>33</v>
      </c>
      <c r="G16" s="89">
        <v>15</v>
      </c>
      <c r="H16" s="89">
        <v>6</v>
      </c>
      <c r="I16" s="89">
        <v>6</v>
      </c>
      <c r="J16" s="89">
        <v>25</v>
      </c>
      <c r="K16" s="89">
        <v>5</v>
      </c>
      <c r="L16" s="89">
        <v>2</v>
      </c>
      <c r="M16" s="89">
        <v>49</v>
      </c>
      <c r="N16" s="89">
        <v>40</v>
      </c>
      <c r="O16" s="89">
        <v>254</v>
      </c>
      <c r="P16" s="89">
        <v>54</v>
      </c>
      <c r="Q16" s="89">
        <v>14</v>
      </c>
      <c r="R16" s="89">
        <v>68</v>
      </c>
      <c r="S16" s="89">
        <v>1</v>
      </c>
      <c r="T16" s="89">
        <v>21</v>
      </c>
      <c r="U16" s="89">
        <v>3</v>
      </c>
      <c r="V16" s="89">
        <v>3</v>
      </c>
      <c r="W16" s="89">
        <v>7</v>
      </c>
      <c r="X16" s="89">
        <v>35</v>
      </c>
      <c r="Y16" s="89">
        <v>357</v>
      </c>
      <c r="Z16" s="89">
        <v>359</v>
      </c>
      <c r="AA16" s="90"/>
    </row>
    <row r="17" spans="1:27" s="92" customFormat="1" ht="11.25" customHeight="1">
      <c r="B17" s="49" t="s">
        <v>58</v>
      </c>
      <c r="C17" s="55">
        <v>0.03</v>
      </c>
      <c r="D17" s="55">
        <v>0.17</v>
      </c>
      <c r="E17" s="55">
        <v>0.08</v>
      </c>
      <c r="F17" s="55">
        <v>0.08</v>
      </c>
      <c r="G17" s="55">
        <v>0.06</v>
      </c>
      <c r="H17" s="55">
        <v>0.1</v>
      </c>
      <c r="I17" s="55">
        <v>7.0000000000000007E-2</v>
      </c>
      <c r="J17" s="55">
        <v>0.22</v>
      </c>
      <c r="K17" s="55">
        <v>0.14000000000000001</v>
      </c>
      <c r="L17" s="55">
        <v>0.03</v>
      </c>
      <c r="M17" s="55">
        <v>0.16</v>
      </c>
      <c r="N17" s="55">
        <v>0.1</v>
      </c>
      <c r="O17" s="55">
        <v>0.11</v>
      </c>
      <c r="P17" s="55">
        <v>0.17</v>
      </c>
      <c r="Q17" s="55">
        <v>0.19</v>
      </c>
      <c r="R17" s="55">
        <v>0.18</v>
      </c>
      <c r="S17" s="55">
        <v>0.14000000000000001</v>
      </c>
      <c r="T17" s="55">
        <v>0.2</v>
      </c>
      <c r="U17" s="55">
        <v>7.0000000000000007E-2</v>
      </c>
      <c r="V17" s="55">
        <v>0.5</v>
      </c>
      <c r="W17" s="55">
        <v>0.11</v>
      </c>
      <c r="X17" s="55">
        <v>0.15</v>
      </c>
      <c r="Y17" s="55">
        <v>0.12</v>
      </c>
      <c r="Z17" s="55">
        <v>0.12</v>
      </c>
      <c r="AA17" s="49"/>
    </row>
    <row r="18" spans="1:27" s="1" customFormat="1" ht="11.25" customHeight="1">
      <c r="A18" s="80" t="s">
        <v>38</v>
      </c>
      <c r="B18" s="85"/>
      <c r="C18" s="86">
        <v>17</v>
      </c>
      <c r="D18" s="86">
        <v>38</v>
      </c>
      <c r="E18" s="86">
        <v>3</v>
      </c>
      <c r="F18" s="86">
        <v>230</v>
      </c>
      <c r="G18" s="86">
        <v>55</v>
      </c>
      <c r="H18" s="86">
        <v>18</v>
      </c>
      <c r="I18" s="86">
        <v>7</v>
      </c>
      <c r="J18" s="86">
        <v>14</v>
      </c>
      <c r="K18" s="86">
        <v>13</v>
      </c>
      <c r="L18" s="86">
        <v>36</v>
      </c>
      <c r="M18" s="86">
        <v>63</v>
      </c>
      <c r="N18" s="86">
        <v>151</v>
      </c>
      <c r="O18" s="86">
        <v>645</v>
      </c>
      <c r="P18" s="86">
        <v>136</v>
      </c>
      <c r="Q18" s="86">
        <v>12</v>
      </c>
      <c r="R18" s="86">
        <v>148</v>
      </c>
      <c r="S18" s="86">
        <v>2</v>
      </c>
      <c r="T18" s="86">
        <v>49</v>
      </c>
      <c r="U18" s="86">
        <v>13</v>
      </c>
      <c r="V18" s="86">
        <v>2</v>
      </c>
      <c r="W18" s="86">
        <v>68</v>
      </c>
      <c r="X18" s="86">
        <v>134</v>
      </c>
      <c r="Y18" s="86">
        <v>927</v>
      </c>
      <c r="Z18" s="86">
        <v>951</v>
      </c>
      <c r="AA18" s="87"/>
    </row>
    <row r="19" spans="1:27" s="1" customFormat="1" ht="11.25" customHeight="1">
      <c r="B19" s="88" t="s">
        <v>41</v>
      </c>
      <c r="C19" s="89">
        <v>15</v>
      </c>
      <c r="D19" s="89">
        <v>26</v>
      </c>
      <c r="E19" s="89">
        <v>2</v>
      </c>
      <c r="F19" s="89">
        <v>216</v>
      </c>
      <c r="G19" s="89">
        <v>50</v>
      </c>
      <c r="H19" s="89">
        <v>14</v>
      </c>
      <c r="I19" s="89">
        <v>5</v>
      </c>
      <c r="J19" s="89">
        <v>6</v>
      </c>
      <c r="K19" s="89">
        <v>12</v>
      </c>
      <c r="L19" s="89">
        <v>28</v>
      </c>
      <c r="M19" s="89">
        <v>40</v>
      </c>
      <c r="N19" s="89">
        <v>128</v>
      </c>
      <c r="O19" s="89">
        <v>542</v>
      </c>
      <c r="P19" s="89">
        <v>107</v>
      </c>
      <c r="Q19" s="89">
        <v>9</v>
      </c>
      <c r="R19" s="89">
        <v>116</v>
      </c>
      <c r="S19" s="89">
        <v>1</v>
      </c>
      <c r="T19" s="89">
        <v>36</v>
      </c>
      <c r="U19" s="89">
        <v>10</v>
      </c>
      <c r="V19" s="89">
        <v>2</v>
      </c>
      <c r="W19" s="89">
        <v>50</v>
      </c>
      <c r="X19" s="89">
        <v>99</v>
      </c>
      <c r="Y19" s="89">
        <v>757</v>
      </c>
      <c r="Z19" s="89">
        <v>768</v>
      </c>
      <c r="AA19" s="90"/>
    </row>
    <row r="20" spans="1:27" s="1" customFormat="1" ht="11.25" customHeight="1">
      <c r="A20" s="91"/>
      <c r="B20" s="88" t="s">
        <v>42</v>
      </c>
      <c r="C20" s="89">
        <v>2</v>
      </c>
      <c r="D20" s="89">
        <v>12</v>
      </c>
      <c r="E20" s="89">
        <v>1</v>
      </c>
      <c r="F20" s="89">
        <v>14</v>
      </c>
      <c r="G20" s="89">
        <v>5</v>
      </c>
      <c r="H20" s="89">
        <v>4</v>
      </c>
      <c r="I20" s="89">
        <v>2</v>
      </c>
      <c r="J20" s="89">
        <v>8</v>
      </c>
      <c r="K20" s="89">
        <v>1</v>
      </c>
      <c r="L20" s="89">
        <v>8</v>
      </c>
      <c r="M20" s="89">
        <v>23</v>
      </c>
      <c r="N20" s="89">
        <v>23</v>
      </c>
      <c r="O20" s="89">
        <v>103</v>
      </c>
      <c r="P20" s="89">
        <v>29</v>
      </c>
      <c r="Q20" s="89">
        <v>3</v>
      </c>
      <c r="R20" s="89">
        <v>32</v>
      </c>
      <c r="S20" s="89">
        <v>1</v>
      </c>
      <c r="T20" s="89">
        <v>13</v>
      </c>
      <c r="U20" s="89">
        <v>3</v>
      </c>
      <c r="V20" s="89">
        <v>0</v>
      </c>
      <c r="W20" s="89">
        <v>18</v>
      </c>
      <c r="X20" s="89">
        <v>35</v>
      </c>
      <c r="Y20" s="89">
        <v>170</v>
      </c>
      <c r="Z20" s="89">
        <v>182</v>
      </c>
      <c r="AA20" s="90"/>
    </row>
    <row r="21" spans="1:27" s="92" customFormat="1" ht="11.25" customHeight="1">
      <c r="B21" s="49" t="s">
        <v>58</v>
      </c>
      <c r="C21" s="55">
        <v>0.12</v>
      </c>
      <c r="D21" s="55">
        <v>0.32</v>
      </c>
      <c r="E21" s="55">
        <v>0.33</v>
      </c>
      <c r="F21" s="55">
        <v>0.06</v>
      </c>
      <c r="G21" s="55">
        <v>0.09</v>
      </c>
      <c r="H21" s="55">
        <v>0.22</v>
      </c>
      <c r="I21" s="55">
        <v>0.28999999999999998</v>
      </c>
      <c r="J21" s="55">
        <v>0.56999999999999995</v>
      </c>
      <c r="K21" s="55">
        <v>0.08</v>
      </c>
      <c r="L21" s="55">
        <v>0.22</v>
      </c>
      <c r="M21" s="55">
        <v>0.37</v>
      </c>
      <c r="N21" s="55">
        <v>0.15</v>
      </c>
      <c r="O21" s="55">
        <v>0.16</v>
      </c>
      <c r="P21" s="55">
        <v>0.21</v>
      </c>
      <c r="Q21" s="55">
        <v>0.25</v>
      </c>
      <c r="R21" s="55">
        <v>0.22</v>
      </c>
      <c r="S21" s="55">
        <v>0.5</v>
      </c>
      <c r="T21" s="55">
        <v>0.27</v>
      </c>
      <c r="U21" s="55">
        <v>0.23</v>
      </c>
      <c r="V21" s="55">
        <v>0</v>
      </c>
      <c r="W21" s="55">
        <v>0.26</v>
      </c>
      <c r="X21" s="55">
        <v>0.26</v>
      </c>
      <c r="Y21" s="55">
        <v>0.18</v>
      </c>
      <c r="Z21" s="55">
        <v>0.19</v>
      </c>
      <c r="AA21" s="49"/>
    </row>
    <row r="22" spans="1:27" s="1" customFormat="1" ht="11.25" customHeight="1">
      <c r="A22" s="80" t="s">
        <v>57</v>
      </c>
      <c r="B22" s="85"/>
      <c r="C22" s="86">
        <v>69</v>
      </c>
      <c r="D22" s="86">
        <v>162</v>
      </c>
      <c r="E22" s="86">
        <v>49</v>
      </c>
      <c r="F22" s="86">
        <v>177</v>
      </c>
      <c r="G22" s="86">
        <v>157</v>
      </c>
      <c r="H22" s="86">
        <v>31</v>
      </c>
      <c r="I22" s="86">
        <v>41</v>
      </c>
      <c r="J22" s="86">
        <v>111</v>
      </c>
      <c r="K22" s="86">
        <v>23</v>
      </c>
      <c r="L22" s="86">
        <v>35</v>
      </c>
      <c r="M22" s="86">
        <v>151</v>
      </c>
      <c r="N22" s="86">
        <v>289</v>
      </c>
      <c r="O22" s="86">
        <v>1295</v>
      </c>
      <c r="P22" s="86">
        <v>155</v>
      </c>
      <c r="Q22" s="86">
        <v>35</v>
      </c>
      <c r="R22" s="86">
        <v>190</v>
      </c>
      <c r="S22" s="86">
        <v>2</v>
      </c>
      <c r="T22" s="86">
        <v>92</v>
      </c>
      <c r="U22" s="86">
        <v>9</v>
      </c>
      <c r="V22" s="86">
        <v>6</v>
      </c>
      <c r="W22" s="86">
        <v>128</v>
      </c>
      <c r="X22" s="86">
        <v>237</v>
      </c>
      <c r="Y22" s="86">
        <v>1722</v>
      </c>
      <c r="Z22" s="86">
        <v>1747</v>
      </c>
      <c r="AA22" s="87"/>
    </row>
    <row r="23" spans="1:27" s="1" customFormat="1" ht="11.25" customHeight="1">
      <c r="B23" s="88" t="s">
        <v>41</v>
      </c>
      <c r="C23" s="89">
        <v>67</v>
      </c>
      <c r="D23" s="89">
        <v>129</v>
      </c>
      <c r="E23" s="89">
        <v>45</v>
      </c>
      <c r="F23" s="89">
        <v>169</v>
      </c>
      <c r="G23" s="89">
        <v>146</v>
      </c>
      <c r="H23" s="89">
        <v>27</v>
      </c>
      <c r="I23" s="89">
        <v>39</v>
      </c>
      <c r="J23" s="89">
        <v>78</v>
      </c>
      <c r="K23" s="89">
        <v>20</v>
      </c>
      <c r="L23" s="89">
        <v>29</v>
      </c>
      <c r="M23" s="89">
        <v>118</v>
      </c>
      <c r="N23" s="89">
        <v>268</v>
      </c>
      <c r="O23" s="89">
        <v>1135</v>
      </c>
      <c r="P23" s="89">
        <v>137</v>
      </c>
      <c r="Q23" s="89">
        <v>32</v>
      </c>
      <c r="R23" s="89">
        <v>169</v>
      </c>
      <c r="S23" s="89">
        <v>2</v>
      </c>
      <c r="T23" s="89">
        <v>79</v>
      </c>
      <c r="U23" s="89">
        <v>9</v>
      </c>
      <c r="V23" s="89">
        <v>5</v>
      </c>
      <c r="W23" s="89">
        <v>121</v>
      </c>
      <c r="X23" s="89">
        <v>216</v>
      </c>
      <c r="Y23" s="89">
        <v>1520</v>
      </c>
      <c r="Z23" s="89">
        <v>1542</v>
      </c>
      <c r="AA23" s="90"/>
    </row>
    <row r="24" spans="1:27" s="1" customFormat="1" ht="11.25" customHeight="1">
      <c r="A24" s="91"/>
      <c r="B24" s="88" t="s">
        <v>42</v>
      </c>
      <c r="C24" s="89">
        <v>2</v>
      </c>
      <c r="D24" s="89">
        <v>33</v>
      </c>
      <c r="E24" s="89">
        <v>4</v>
      </c>
      <c r="F24" s="89">
        <v>8</v>
      </c>
      <c r="G24" s="89">
        <v>11</v>
      </c>
      <c r="H24" s="89">
        <v>4</v>
      </c>
      <c r="I24" s="89">
        <v>2</v>
      </c>
      <c r="J24" s="89">
        <v>33</v>
      </c>
      <c r="K24" s="89">
        <v>3</v>
      </c>
      <c r="L24" s="89">
        <v>6</v>
      </c>
      <c r="M24" s="89">
        <v>33</v>
      </c>
      <c r="N24" s="89">
        <v>21</v>
      </c>
      <c r="O24" s="89">
        <v>160</v>
      </c>
      <c r="P24" s="89">
        <v>18</v>
      </c>
      <c r="Q24" s="89">
        <v>3</v>
      </c>
      <c r="R24" s="89">
        <v>21</v>
      </c>
      <c r="S24" s="89">
        <v>0</v>
      </c>
      <c r="T24" s="89">
        <v>13</v>
      </c>
      <c r="U24" s="89">
        <v>0</v>
      </c>
      <c r="V24" s="89">
        <v>1</v>
      </c>
      <c r="W24" s="89">
        <v>7</v>
      </c>
      <c r="X24" s="89">
        <v>21</v>
      </c>
      <c r="Y24" s="89">
        <v>202</v>
      </c>
      <c r="Z24" s="89">
        <v>205</v>
      </c>
      <c r="AA24" s="90"/>
    </row>
    <row r="25" spans="1:27" s="92" customFormat="1" ht="11.25" customHeight="1">
      <c r="B25" s="49" t="s">
        <v>58</v>
      </c>
      <c r="C25" s="55">
        <v>0.03</v>
      </c>
      <c r="D25" s="55">
        <v>0.2</v>
      </c>
      <c r="E25" s="55">
        <v>0.08</v>
      </c>
      <c r="F25" s="55">
        <v>0.05</v>
      </c>
      <c r="G25" s="55">
        <v>7.0000000000000007E-2</v>
      </c>
      <c r="H25" s="55">
        <v>0.13</v>
      </c>
      <c r="I25" s="55">
        <v>0.05</v>
      </c>
      <c r="J25" s="55">
        <v>0.3</v>
      </c>
      <c r="K25" s="55">
        <v>0.13</v>
      </c>
      <c r="L25" s="55">
        <v>0.17</v>
      </c>
      <c r="M25" s="55">
        <v>0.22</v>
      </c>
      <c r="N25" s="55">
        <v>7.0000000000000007E-2</v>
      </c>
      <c r="O25" s="55">
        <v>0.12</v>
      </c>
      <c r="P25" s="55">
        <v>0.12</v>
      </c>
      <c r="Q25" s="55">
        <v>0.09</v>
      </c>
      <c r="R25" s="55">
        <v>0.11</v>
      </c>
      <c r="S25" s="55">
        <v>0</v>
      </c>
      <c r="T25" s="55">
        <v>0.14000000000000001</v>
      </c>
      <c r="U25" s="55">
        <v>0</v>
      </c>
      <c r="V25" s="55">
        <v>0.17</v>
      </c>
      <c r="W25" s="55">
        <v>0.05</v>
      </c>
      <c r="X25" s="55">
        <v>0.09</v>
      </c>
      <c r="Y25" s="55">
        <v>0.12</v>
      </c>
      <c r="Z25" s="55">
        <v>0.12</v>
      </c>
      <c r="AA25" s="49"/>
    </row>
    <row r="26" spans="1:27" s="1" customFormat="1" ht="11.25" customHeight="1">
      <c r="A26" s="80" t="s">
        <v>26</v>
      </c>
      <c r="B26" s="85"/>
      <c r="C26" s="86">
        <v>188</v>
      </c>
      <c r="D26" s="86">
        <v>620</v>
      </c>
      <c r="E26" s="86">
        <v>127</v>
      </c>
      <c r="F26" s="86">
        <v>866</v>
      </c>
      <c r="G26" s="86">
        <v>524</v>
      </c>
      <c r="H26" s="86">
        <v>108</v>
      </c>
      <c r="I26" s="86">
        <v>151</v>
      </c>
      <c r="J26" s="86">
        <v>269</v>
      </c>
      <c r="K26" s="86">
        <v>76</v>
      </c>
      <c r="L26" s="86">
        <v>143</v>
      </c>
      <c r="M26" s="86">
        <v>534</v>
      </c>
      <c r="N26" s="86">
        <v>924</v>
      </c>
      <c r="O26" s="86">
        <v>4530</v>
      </c>
      <c r="P26" s="86">
        <v>663</v>
      </c>
      <c r="Q26" s="86">
        <v>146</v>
      </c>
      <c r="R26" s="86">
        <v>809</v>
      </c>
      <c r="S26" s="86">
        <v>12</v>
      </c>
      <c r="T26" s="86">
        <v>253</v>
      </c>
      <c r="U26" s="86">
        <v>71</v>
      </c>
      <c r="V26" s="86">
        <v>15</v>
      </c>
      <c r="W26" s="86">
        <v>277</v>
      </c>
      <c r="X26" s="86">
        <v>628</v>
      </c>
      <c r="Y26" s="86">
        <v>5967</v>
      </c>
      <c r="Z26" s="86">
        <v>6144</v>
      </c>
      <c r="AA26" s="87"/>
    </row>
    <row r="27" spans="1:27" s="1" customFormat="1" ht="11.25" customHeight="1">
      <c r="B27" s="88" t="s">
        <v>41</v>
      </c>
      <c r="C27" s="89">
        <v>179</v>
      </c>
      <c r="D27" s="89">
        <v>504</v>
      </c>
      <c r="E27" s="89">
        <v>118</v>
      </c>
      <c r="F27" s="89">
        <v>806</v>
      </c>
      <c r="G27" s="89">
        <v>489</v>
      </c>
      <c r="H27" s="89">
        <v>94</v>
      </c>
      <c r="I27" s="89">
        <v>139</v>
      </c>
      <c r="J27" s="89">
        <v>200</v>
      </c>
      <c r="K27" s="89">
        <v>66</v>
      </c>
      <c r="L27" s="89">
        <v>126</v>
      </c>
      <c r="M27" s="89">
        <v>424</v>
      </c>
      <c r="N27" s="89">
        <v>833</v>
      </c>
      <c r="O27" s="89">
        <v>3978</v>
      </c>
      <c r="P27" s="89">
        <v>543</v>
      </c>
      <c r="Q27" s="89">
        <v>122</v>
      </c>
      <c r="R27" s="89">
        <v>665</v>
      </c>
      <c r="S27" s="89">
        <v>9</v>
      </c>
      <c r="T27" s="89">
        <v>205</v>
      </c>
      <c r="U27" s="89">
        <v>65</v>
      </c>
      <c r="V27" s="89">
        <v>10</v>
      </c>
      <c r="W27" s="89">
        <v>243</v>
      </c>
      <c r="X27" s="89">
        <v>532</v>
      </c>
      <c r="Y27" s="89">
        <v>5175</v>
      </c>
      <c r="Z27" s="89">
        <v>5330</v>
      </c>
      <c r="AA27" s="90"/>
    </row>
    <row r="28" spans="1:27" s="1" customFormat="1" ht="11.25" customHeight="1">
      <c r="A28" s="91"/>
      <c r="B28" s="88" t="s">
        <v>42</v>
      </c>
      <c r="C28" s="89">
        <v>9</v>
      </c>
      <c r="D28" s="89">
        <v>116</v>
      </c>
      <c r="E28" s="89">
        <v>9</v>
      </c>
      <c r="F28" s="89">
        <v>60</v>
      </c>
      <c r="G28" s="89">
        <v>35</v>
      </c>
      <c r="H28" s="89">
        <v>14</v>
      </c>
      <c r="I28" s="89">
        <v>12</v>
      </c>
      <c r="J28" s="89">
        <v>69</v>
      </c>
      <c r="K28" s="89">
        <v>10</v>
      </c>
      <c r="L28" s="89">
        <v>17</v>
      </c>
      <c r="M28" s="89">
        <v>110</v>
      </c>
      <c r="N28" s="89">
        <v>91</v>
      </c>
      <c r="O28" s="89">
        <v>552</v>
      </c>
      <c r="P28" s="89">
        <v>120</v>
      </c>
      <c r="Q28" s="89">
        <v>24</v>
      </c>
      <c r="R28" s="89">
        <v>144</v>
      </c>
      <c r="S28" s="89">
        <v>3</v>
      </c>
      <c r="T28" s="89">
        <v>48</v>
      </c>
      <c r="U28" s="89">
        <v>6</v>
      </c>
      <c r="V28" s="89">
        <v>5</v>
      </c>
      <c r="W28" s="89">
        <v>34</v>
      </c>
      <c r="X28" s="89">
        <v>96</v>
      </c>
      <c r="Y28" s="89">
        <v>792</v>
      </c>
      <c r="Z28" s="89">
        <v>813</v>
      </c>
      <c r="AA28" s="90"/>
    </row>
    <row r="29" spans="1:27" s="92" customFormat="1" ht="11.25" customHeight="1">
      <c r="B29" s="49" t="s">
        <v>58</v>
      </c>
      <c r="C29" s="55">
        <v>0.05</v>
      </c>
      <c r="D29" s="55">
        <v>0.19</v>
      </c>
      <c r="E29" s="55">
        <v>7.0000000000000007E-2</v>
      </c>
      <c r="F29" s="55">
        <v>7.0000000000000007E-2</v>
      </c>
      <c r="G29" s="55">
        <v>7.0000000000000007E-2</v>
      </c>
      <c r="H29" s="55">
        <v>0.13</v>
      </c>
      <c r="I29" s="55">
        <v>0.08</v>
      </c>
      <c r="J29" s="55">
        <v>0.26</v>
      </c>
      <c r="K29" s="55">
        <v>0.13</v>
      </c>
      <c r="L29" s="55">
        <v>0.12</v>
      </c>
      <c r="M29" s="55">
        <v>0.21</v>
      </c>
      <c r="N29" s="55">
        <v>0.1</v>
      </c>
      <c r="O29" s="55">
        <v>0.12</v>
      </c>
      <c r="P29" s="55">
        <v>0.18</v>
      </c>
      <c r="Q29" s="55">
        <v>0.16</v>
      </c>
      <c r="R29" s="55">
        <v>0.18</v>
      </c>
      <c r="S29" s="55">
        <v>0.25</v>
      </c>
      <c r="T29" s="55">
        <v>0.19</v>
      </c>
      <c r="U29" s="55">
        <v>0.08</v>
      </c>
      <c r="V29" s="55">
        <v>0.33</v>
      </c>
      <c r="W29" s="55">
        <v>0.12</v>
      </c>
      <c r="X29" s="55">
        <v>0.15</v>
      </c>
      <c r="Y29" s="55">
        <v>0.13</v>
      </c>
      <c r="Z29" s="55">
        <v>0.13</v>
      </c>
      <c r="AA29" s="49"/>
    </row>
    <row r="30" spans="1:27" s="1" customFormat="1" ht="10.5" customHeight="1">
      <c r="A30" s="93"/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6"/>
      <c r="AA30" s="97"/>
    </row>
    <row r="31" spans="1:27" s="13" customFormat="1" ht="11.25" customHeight="1">
      <c r="A31" s="11"/>
      <c r="B31" s="11"/>
      <c r="C31" s="11"/>
      <c r="D31" s="11"/>
      <c r="E31" s="11"/>
      <c r="F31" s="11"/>
      <c r="G31" s="11"/>
      <c r="H31" s="11"/>
      <c r="I31" s="64"/>
      <c r="J31" s="66"/>
      <c r="K31" s="12"/>
      <c r="L31" s="64"/>
      <c r="M31" s="64"/>
      <c r="N31" s="64"/>
      <c r="O31" s="64"/>
      <c r="V31" s="11"/>
    </row>
    <row r="32" spans="1:27" s="13" customFormat="1" ht="11.25" customHeight="1">
      <c r="A32" s="11"/>
      <c r="B32" s="11"/>
      <c r="C32" s="11"/>
      <c r="D32" s="11"/>
      <c r="E32" s="11"/>
      <c r="F32" s="11"/>
      <c r="G32" s="11"/>
      <c r="H32" s="11"/>
      <c r="I32" s="64"/>
      <c r="J32" s="66"/>
      <c r="K32" s="12"/>
      <c r="L32" s="64"/>
      <c r="M32" s="64"/>
      <c r="N32" s="64"/>
      <c r="O32" s="64"/>
      <c r="V32" s="11"/>
    </row>
    <row r="33" spans="1:29" s="9" customFormat="1" ht="10">
      <c r="A33" s="1" t="s">
        <v>69</v>
      </c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W33" s="98"/>
      <c r="X33" s="98"/>
      <c r="Y33" s="98"/>
      <c r="Z33" s="98"/>
    </row>
    <row r="34" spans="1:29" s="1" customFormat="1" ht="10.5" customHeight="1">
      <c r="A34" s="1" t="s">
        <v>84</v>
      </c>
      <c r="B34" s="9"/>
      <c r="C34" s="9"/>
      <c r="D34" s="9"/>
      <c r="E34" s="9"/>
      <c r="F34" s="9"/>
      <c r="G34" s="9"/>
      <c r="H34" s="13"/>
      <c r="I34" s="13"/>
      <c r="J34" s="13"/>
      <c r="K34" s="13"/>
      <c r="L34" s="13"/>
      <c r="M34" s="13"/>
      <c r="N34" s="13"/>
      <c r="O34" s="13"/>
      <c r="P34" s="13"/>
      <c r="Q34" s="11"/>
      <c r="R34" s="11"/>
      <c r="S34" s="11"/>
      <c r="T34" s="11"/>
      <c r="U34" s="13"/>
      <c r="V34" s="9"/>
      <c r="W34" s="13"/>
      <c r="X34" s="11"/>
      <c r="Y34" s="11"/>
      <c r="Z34" s="11"/>
      <c r="AA34" s="13"/>
      <c r="AB34" s="13"/>
      <c r="AC34" s="13"/>
    </row>
    <row r="35" spans="1:29" ht="10.5" customHeight="1">
      <c r="A35" s="67" t="s">
        <v>70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9" ht="10.5" customHeight="1">
      <c r="A36" s="57"/>
      <c r="B36" s="9"/>
      <c r="C36" s="9"/>
      <c r="D36" s="9"/>
      <c r="E36" s="9"/>
      <c r="F36" s="9"/>
      <c r="G36" s="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"/>
      <c r="W36" s="99"/>
      <c r="X36" s="99"/>
      <c r="Y36" s="99"/>
      <c r="Z36" s="99"/>
    </row>
  </sheetData>
  <mergeCells count="4">
    <mergeCell ref="C7:P7"/>
    <mergeCell ref="Q7:S7"/>
    <mergeCell ref="T7:Y7"/>
    <mergeCell ref="Z7:Z8"/>
  </mergeCells>
  <hyperlinks>
    <hyperlink ref="AA1" location="Contenu!A1" display="retour contenu" xr:uid="{00000000-0004-0000-0A00-000000000000}"/>
    <hyperlink ref="A35" r:id="rId1" xr:uid="{00000000-0004-0000-0A00-000001000000}"/>
  </hyperlinks>
  <pageMargins left="0.78740157480314965" right="0.59055118110236227" top="0.78740157480314965" bottom="0.59055118110236227" header="0.51181102362204722" footer="0.39370078740157483"/>
  <pageSetup paperSize="9" scale="49" orientation="portrait" r:id="rId2"/>
  <headerFooter>
    <oddFooter>&amp;R&amp;"Arial,Kursiv"&amp;8Août 2014  /  OFS Neuchâtel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10</vt:i4>
      </vt:variant>
    </vt:vector>
  </HeadingPairs>
  <TitlesOfParts>
    <vt:vector size="22" baseType="lpstr">
      <vt:lpstr>Contenu</vt:lpstr>
      <vt:lpstr>Définitions</vt:lpstr>
      <vt:lpstr>Qualité des données</vt:lpstr>
      <vt:lpstr>Catégorie de personnel SIUS</vt:lpstr>
      <vt:lpstr>Synopsis</vt:lpstr>
      <vt:lpstr>Tab. 1</vt:lpstr>
      <vt:lpstr>Tab. 2</vt:lpstr>
      <vt:lpstr>Tab. 3</vt:lpstr>
      <vt:lpstr>Tab. 4</vt:lpstr>
      <vt:lpstr>Tab. 5</vt:lpstr>
      <vt:lpstr>Tab. 6</vt:lpstr>
      <vt:lpstr>Tab. 7</vt:lpstr>
      <vt:lpstr>'Catégorie de personnel SIUS'!Druckbereich</vt:lpstr>
      <vt:lpstr>Contenu!Druckbereich</vt:lpstr>
      <vt:lpstr>Définitions!Druckbereich</vt:lpstr>
      <vt:lpstr>'Qualité des données'!Druckbereich</vt:lpstr>
      <vt:lpstr>Définitions!OLE_LINK2</vt:lpstr>
      <vt:lpstr>'Qualité des données'!OLE_LINK2</vt:lpstr>
      <vt:lpstr>'Catégorie de personnel SIUS'!OLE_LINK5</vt:lpstr>
      <vt:lpstr>'Catégorie de personnel SIUS'!OLE_LINK6</vt:lpstr>
      <vt:lpstr>Définitions!OLE_LINK6</vt:lpstr>
      <vt:lpstr>'Qualité des données'!OLE_LINK6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u80811151</dc:creator>
  <cp:lastModifiedBy>Bajic Merlina BFS</cp:lastModifiedBy>
  <cp:lastPrinted>2018-08-13T13:37:06Z</cp:lastPrinted>
  <dcterms:created xsi:type="dcterms:W3CDTF">2016-07-14T16:07:13Z</dcterms:created>
  <dcterms:modified xsi:type="dcterms:W3CDTF">2026-07-17T10:59:42Z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2025-04-15T09:24:35Z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b9b20944-5052-424a-8b2b-0ee52f3225a2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