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88FFC77F-068C-40DB-B189-BBB3175989BA}" xr6:coauthVersionLast="47" xr6:coauthVersionMax="47" xr10:uidLastSave="{00000000-0000-0000-0000-000000000000}"/>
  <bookViews>
    <workbookView xWindow="2940" yWindow="2940" windowWidth="28800" windowHeight="15345" xr2:uid="{00000000-000D-0000-FFFF-FFFF00000000}"/>
  </bookViews>
  <sheets>
    <sheet name="2025" sheetId="26" r:id="rId1"/>
    <sheet name="2024" sheetId="25" r:id="rId2"/>
    <sheet name="2023" sheetId="24" r:id="rId3"/>
    <sheet name="2022" sheetId="23" r:id="rId4"/>
    <sheet name="2021" sheetId="22" r:id="rId5"/>
    <sheet name="2020" sheetId="21" r:id="rId6"/>
    <sheet name="2019" sheetId="20" r:id="rId7"/>
    <sheet name="2018" sheetId="18" r:id="rId8"/>
    <sheet name="2017" sheetId="17" r:id="rId9"/>
    <sheet name="2016" sheetId="16" r:id="rId10"/>
    <sheet name="2015" sheetId="15" r:id="rId11"/>
    <sheet name="2014" sheetId="14" r:id="rId12"/>
    <sheet name="2013" sheetId="12" r:id="rId13"/>
    <sheet name="2012" sheetId="11" r:id="rId14"/>
    <sheet name="2011" sheetId="10" r:id="rId15"/>
    <sheet name="2010" sheetId="9" r:id="rId16"/>
    <sheet name="2009" sheetId="7" r:id="rId17"/>
    <sheet name="2000" sheetId="19" r:id="rId18"/>
  </sheets>
  <definedNames>
    <definedName name="_xlnm.Print_Area" localSheetId="16">'2009'!$A$1:$H$38</definedName>
    <definedName name="_xlnm.Print_Area" localSheetId="15">'2010'!$A$1:$H$38</definedName>
    <definedName name="_xlnm.Print_Area" localSheetId="14">'2011'!$A$1:$H$38</definedName>
    <definedName name="_xlnm.Print_Area" localSheetId="13">'2012'!$A$1:$H$38</definedName>
    <definedName name="_xlnm.Print_Area" localSheetId="12">'2013'!$A$1:$H$38</definedName>
    <definedName name="_xlnm.Print_Area" localSheetId="11">'2014'!$A$1:$H$38</definedName>
    <definedName name="_xlnm.Print_Area" localSheetId="10">'2015'!$A$1:$H$38</definedName>
    <definedName name="_xlnm.Print_Area" localSheetId="9">'2016'!$A$1:$H$38</definedName>
    <definedName name="_xlnm.Print_Area" localSheetId="8">'2017'!$A$1:$H$38</definedName>
    <definedName name="_xlnm.Print_Area" localSheetId="7">'2018'!$A$1:$H$38</definedName>
    <definedName name="_xlnm.Print_Area" localSheetId="6">'2019'!$A$1:$H$38</definedName>
    <definedName name="_xlnm.Print_Area" localSheetId="5">'2020'!$A$1:$H$38</definedName>
    <definedName name="_xlnm.Print_Area" localSheetId="4">'2021'!$A$1:$H$38</definedName>
    <definedName name="_xlnm.Print_Area" localSheetId="3">'2022'!$A$1:$H$38</definedName>
    <definedName name="_xlnm.Print_Area" localSheetId="2">'2023'!$A$1:$H$38</definedName>
    <definedName name="_xlnm.Print_Area" localSheetId="1">'2024'!$A$1:$H$38</definedName>
    <definedName name="_xlnm.Print_Area" localSheetId="0">'2025'!$A$1:$H$39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1" l="1"/>
  <c r="C9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7" i="11"/>
</calcChain>
</file>

<file path=xl/sharedStrings.xml><?xml version="1.0" encoding="utf-8"?>
<sst xmlns="http://schemas.openxmlformats.org/spreadsheetml/2006/main" count="798" uniqueCount="98">
  <si>
    <t>Uri</t>
  </si>
  <si>
    <t xml:space="preserve"> </t>
  </si>
  <si>
    <t>Edifici ad uso parcialmente abitativo</t>
  </si>
  <si>
    <t>Edifici con utilizzazione accessoria</t>
  </si>
  <si>
    <t>Totale</t>
  </si>
  <si>
    <t>Edifici esclusivamente abitativi</t>
  </si>
  <si>
    <t>Casa unifamiliari</t>
  </si>
  <si>
    <t>Casa plurifamiliari</t>
  </si>
  <si>
    <t>Edifici abitativi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</si>
  <si>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</si>
  <si>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</si>
  <si>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</si>
  <si>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</si>
  <si>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</si>
  <si>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</si>
  <si>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</si>
  <si>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</si>
  <si>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</si>
  <si>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</si>
  <si>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</si>
  <si>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</si>
  <si>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</si>
  <si>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</si>
  <si>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</si>
  <si>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</si>
  <si>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</si>
  <si>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Cantone die Grigioni</t>
  </si>
  <si>
    <t>Argovia</t>
  </si>
  <si>
    <t>Turgovia</t>
  </si>
  <si>
    <t>Vaud</t>
  </si>
  <si>
    <t>Vallese</t>
  </si>
  <si>
    <t>Ginevra</t>
  </si>
  <si>
    <t>Neuchâtel</t>
  </si>
  <si>
    <t>Giura</t>
  </si>
  <si>
    <t>Edifici ad uso con abitativo</t>
  </si>
  <si>
    <t>3+</t>
  </si>
  <si>
    <t>Con … unità d'abitazione</t>
  </si>
  <si>
    <t>Edifici d'abitazione</t>
  </si>
  <si>
    <t>Edifici ad uso unicamente abitativo</t>
  </si>
  <si>
    <t>Altri edifici d'abitazione</t>
  </si>
  <si>
    <t>Altri edifici</t>
  </si>
  <si>
    <t>Case
bifamiliari</t>
  </si>
  <si>
    <t>Case
unifamiliari</t>
  </si>
  <si>
    <t>Case
plurifamiliari</t>
  </si>
  <si>
    <r>
      <t>1)</t>
    </r>
    <r>
      <rPr>
        <sz val="8"/>
        <rFont val="Arial"/>
        <family val="2"/>
      </rPr>
      <t xml:space="preserve"> senza alloggi d'emergenza</t>
    </r>
  </si>
  <si>
    <r>
      <t>2)</t>
    </r>
    <r>
      <rPr>
        <sz val="8"/>
        <rFont val="Arial"/>
        <family val="2"/>
      </rPr>
      <t xml:space="preserve"> solamente se occupati</t>
    </r>
  </si>
  <si>
    <t>T.09.02.01.01</t>
  </si>
  <si>
    <t>Stato al 31 dicembre 2015</t>
  </si>
  <si>
    <t>Stato al 31 dicembre 2016</t>
  </si>
  <si>
    <t>T 09.02.01.01</t>
  </si>
  <si>
    <t>Ticino</t>
  </si>
  <si>
    <t>Stato al 31 dicembre 2017</t>
  </si>
  <si>
    <t>Fonte : UST - SEA</t>
  </si>
  <si>
    <t>© UST 2018</t>
  </si>
  <si>
    <t>Grigioni</t>
  </si>
  <si>
    <t>© UST 2019</t>
  </si>
  <si>
    <t>Stato al 31 dicembre 2018</t>
  </si>
  <si>
    <t>Stato al 31 dicembre 2009</t>
  </si>
  <si>
    <t>© UST 2010</t>
  </si>
  <si>
    <t>Stato al 31 dicembre 2010</t>
  </si>
  <si>
    <t>© UST 2011</t>
  </si>
  <si>
    <t>Stato al 31 dicembre 2011</t>
  </si>
  <si>
    <t>© UST 2012</t>
  </si>
  <si>
    <t>Stato al 31 dicembre 2012</t>
  </si>
  <si>
    <t>© UST 2013</t>
  </si>
  <si>
    <t>Stato al 31 dicembre 2014</t>
  </si>
  <si>
    <t>© UST 2015</t>
  </si>
  <si>
    <t>Stato al 31 dicembre 2013</t>
  </si>
  <si>
    <t>© UST 2014</t>
  </si>
  <si>
    <t>© UST 2016</t>
  </si>
  <si>
    <t>© UST 2017</t>
  </si>
  <si>
    <r>
      <t xml:space="preserve">Edifici </t>
    </r>
    <r>
      <rPr>
        <vertAlign val="superscript"/>
        <sz val="8"/>
        <rFont val="Arial Narrow"/>
        <family val="2"/>
      </rPr>
      <t>1)</t>
    </r>
  </si>
  <si>
    <r>
      <t>Alloggi d'emergenza</t>
    </r>
    <r>
      <rPr>
        <vertAlign val="superscript"/>
        <sz val="8"/>
        <rFont val="Arial Narrow"/>
        <family val="2"/>
      </rPr>
      <t xml:space="preserve"> 2)</t>
    </r>
  </si>
  <si>
    <t>Ufficio federale di statistica, SEA</t>
  </si>
  <si>
    <t>Informazioni: info.gws@bfs.admin.ch</t>
  </si>
  <si>
    <t>© UST - Enciclopedia statistica della Svizzera</t>
  </si>
  <si>
    <t>Informazioni: Ufficio federale di statistica (UST), sezione POP,  info.gws@bfs.admin.ch, tel. 058 467 25 25</t>
  </si>
  <si>
    <t>Stato al 31 dicembre 2019</t>
  </si>
  <si>
    <t>© UST 2020</t>
  </si>
  <si>
    <t>Stato al 31 dicembre 2020</t>
  </si>
  <si>
    <t>© UST 2021</t>
  </si>
  <si>
    <t>Edifici ad uso parzialmente abitativo</t>
  </si>
  <si>
    <t>Case unifamiliari</t>
  </si>
  <si>
    <t>Case plurifamiliari</t>
  </si>
  <si>
    <t>© UST 2022</t>
  </si>
  <si>
    <t>Stato al 31 dicembre 2021</t>
  </si>
  <si>
    <t>Stato al 31 dicembre 2022</t>
  </si>
  <si>
    <t>© UST 2023</t>
  </si>
  <si>
    <t>Stato al 31 dicembre 2023</t>
  </si>
  <si>
    <t>© UST 2024</t>
  </si>
  <si>
    <t>Edifici secondo la categoria di edificio per Cantoni</t>
  </si>
  <si>
    <t>Stato al 31 dicembre 2024</t>
  </si>
  <si>
    <t>© UST 2025</t>
  </si>
  <si>
    <t>Stato al 31 dicembre 2025</t>
  </si>
  <si>
    <t>© UST 2026</t>
  </si>
  <si>
    <r>
      <t>Berna</t>
    </r>
    <r>
      <rPr>
        <vertAlign val="superscript"/>
        <sz val="8"/>
        <rFont val="Arial"/>
        <family val="2"/>
      </rPr>
      <t>1)</t>
    </r>
  </si>
  <si>
    <r>
      <t>Giura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</si>
  <si>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rgb="FF000000"/>
        <rFont val="Arial"/>
        <family val="2"/>
      </rPr>
      <t>1)</t>
    </r>
    <r>
      <rPr>
        <sz val="8"/>
        <color indexed="8"/>
        <rFont val="Arial"/>
        <family val="2"/>
      </rPr>
      <t xml:space="preserve"> Berna: compreso il Comune di Moutier, Giura: senza il Comune di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</si>
</sst>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;;;_W@"/>
  </numFmts>
  <fonts count="18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sz val="8"/>
      <name val="Arial Narrow"/>
      <family val="2"/>
    </font>
    <font>
      <vertAlign val="superscript"/>
      <sz val="8"/>
      <name val="Arial Narrow"/>
      <family val="2"/>
    </font>
    <font>
      <sz val="8"/>
      <name val="NewsGothic"/>
      <family val="2"/>
    </font>
    <font>
      <sz val="9.5"/>
      <color rgb="FF000000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64"/>
      </right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80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2" fillId="6" borderId="36" applyNumberFormat="0" applyFont="0" applyAlignment="0" applyProtection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0" fontId="2" fillId="0" borderId="0"/>
    <xf numFmtId="0" fontId="14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36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36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36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36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36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36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104">
    <xf numFmtId="0" fontId="0" fillId="0" borderId="0" xfId="0"/>
    <xf numFmtId="0" fontId="5" fillId="2" borderId="0" xfId="0" applyFont="1" applyFill="1" applyAlignment="1">
      <alignment horizontal="left"/>
    </xf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6" fillId="0" borderId="0" xfId="0" applyFont="1"/>
    <xf numFmtId="0" fontId="6" fillId="3" borderId="0" xfId="0" applyFont="1" applyFill="1" applyAlignment="1">
      <alignment horizontal="right"/>
    </xf>
    <xf numFmtId="0" fontId="7" fillId="2" borderId="0" xfId="0" applyFont="1" applyFill="1"/>
    <xf numFmtId="0" fontId="7" fillId="0" borderId="5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166" fontId="7" fillId="2" borderId="0" xfId="0" applyNumberFormat="1" applyFont="1" applyFill="1" applyAlignment="1">
      <alignment vertical="center"/>
    </xf>
    <xf numFmtId="16" fontId="7" fillId="2" borderId="3" xfId="0" applyNumberFormat="1" applyFont="1" applyFill="1" applyBorder="1" applyAlignment="1">
      <alignment vertical="top" wrapText="1"/>
    </xf>
    <xf numFmtId="0" fontId="7" fillId="2" borderId="5" xfId="0" applyFont="1" applyFill="1" applyBorder="1"/>
    <xf numFmtId="0" fontId="7" fillId="2" borderId="2" xfId="0" applyFont="1" applyFill="1" applyBorder="1" applyAlignment="1">
      <alignment vertical="center"/>
    </xf>
    <xf numFmtId="0" fontId="7" fillId="2" borderId="6" xfId="0" applyFont="1" applyFill="1" applyBorder="1"/>
    <xf numFmtId="0" fontId="7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top" wrapText="1"/>
    </xf>
    <xf numFmtId="0" fontId="7" fillId="2" borderId="6" xfId="0" applyFont="1" applyFill="1" applyBorder="1" applyAlignment="1">
      <alignment vertical="center"/>
    </xf>
    <xf numFmtId="166" fontId="7" fillId="2" borderId="7" xfId="0" applyNumberFormat="1" applyFont="1" applyFill="1" applyBorder="1" applyAlignment="1">
      <alignment vertical="top" wrapText="1"/>
    </xf>
    <xf numFmtId="16" fontId="7" fillId="2" borderId="4" xfId="0" applyNumberFormat="1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/>
    </xf>
    <xf numFmtId="0" fontId="7" fillId="2" borderId="7" xfId="0" applyFont="1" applyFill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2" borderId="0" xfId="0" applyFont="1" applyFill="1" applyAlignment="1">
      <alignment vertical="top"/>
    </xf>
    <xf numFmtId="165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/>
    </xf>
    <xf numFmtId="0" fontId="5" fillId="2" borderId="0" xfId="0" applyFont="1" applyFill="1"/>
    <xf numFmtId="166" fontId="9" fillId="0" borderId="11" xfId="0" applyNumberFormat="1" applyFont="1" applyBorder="1" applyAlignment="1">
      <alignment vertical="center"/>
    </xf>
    <xf numFmtId="0" fontId="9" fillId="0" borderId="9" xfId="0" applyFont="1" applyBorder="1" applyAlignment="1">
      <alignment horizontal="left"/>
    </xf>
    <xf numFmtId="0" fontId="10" fillId="2" borderId="0" xfId="0" applyFont="1" applyFill="1"/>
    <xf numFmtId="0" fontId="11" fillId="4" borderId="0" xfId="2" applyFont="1" applyFill="1" applyAlignment="1">
      <alignment horizontal="left" vertical="top"/>
    </xf>
    <xf numFmtId="167" fontId="9" fillId="3" borderId="35" xfId="0" applyNumberFormat="1" applyFont="1" applyFill="1" applyBorder="1" applyAlignment="1">
      <alignment horizontal="right"/>
    </xf>
    <xf numFmtId="167" fontId="9" fillId="3" borderId="35" xfId="1" applyNumberFormat="1" applyFont="1" applyFill="1" applyBorder="1" applyAlignment="1">
      <alignment horizontal="right"/>
    </xf>
    <xf numFmtId="167" fontId="7" fillId="2" borderId="0" xfId="0" applyNumberFormat="1" applyFont="1" applyFill="1" applyAlignment="1">
      <alignment horizontal="right"/>
    </xf>
    <xf numFmtId="167" fontId="7" fillId="2" borderId="0" xfId="1" applyNumberFormat="1" applyFont="1" applyFill="1" applyBorder="1" applyAlignment="1">
      <alignment horizontal="right"/>
    </xf>
    <xf numFmtId="167" fontId="7" fillId="2" borderId="1" xfId="0" applyNumberFormat="1" applyFont="1" applyFill="1" applyBorder="1" applyAlignment="1">
      <alignment horizontal="right"/>
    </xf>
    <xf numFmtId="167" fontId="7" fillId="2" borderId="1" xfId="1" applyNumberFormat="1" applyFont="1" applyFill="1" applyBorder="1" applyAlignment="1">
      <alignment horizontal="right"/>
    </xf>
    <xf numFmtId="0" fontId="9" fillId="0" borderId="35" xfId="0" applyFont="1" applyBorder="1" applyAlignment="1">
      <alignment horizontal="left"/>
    </xf>
    <xf numFmtId="0" fontId="10" fillId="2" borderId="35" xfId="0" applyFont="1" applyFill="1" applyBorder="1"/>
    <xf numFmtId="165" fontId="7" fillId="2" borderId="35" xfId="0" applyNumberFormat="1" applyFont="1" applyFill="1" applyBorder="1" applyAlignment="1">
      <alignment horizontal="right"/>
    </xf>
    <xf numFmtId="0" fontId="7" fillId="2" borderId="35" xfId="0" applyFont="1" applyFill="1" applyBorder="1"/>
    <xf numFmtId="0" fontId="12" fillId="2" borderId="0" xfId="0" applyFont="1" applyFill="1"/>
    <xf numFmtId="0" fontId="12" fillId="2" borderId="0" xfId="0" applyFont="1" applyFill="1" applyAlignment="1">
      <alignment vertical="top"/>
    </xf>
    <xf numFmtId="0" fontId="12" fillId="3" borderId="11" xfId="0" applyFont="1" applyFill="1" applyBorder="1" applyAlignment="1">
      <alignment vertical="top" wrapText="1"/>
    </xf>
    <xf numFmtId="0" fontId="12" fillId="2" borderId="0" xfId="0" applyFont="1" applyFill="1" applyAlignment="1">
      <alignment vertical="center" wrapText="1"/>
    </xf>
    <xf numFmtId="0" fontId="12" fillId="3" borderId="12" xfId="0" applyFont="1" applyFill="1" applyBorder="1" applyAlignment="1">
      <alignment vertical="top" wrapText="1"/>
    </xf>
    <xf numFmtId="0" fontId="12" fillId="3" borderId="7" xfId="0" applyFont="1" applyFill="1" applyBorder="1" applyAlignment="1">
      <alignment vertical="top" wrapText="1"/>
    </xf>
    <xf numFmtId="0" fontId="12" fillId="3" borderId="8" xfId="0" applyFont="1" applyFill="1" applyBorder="1" applyAlignment="1">
      <alignment horizontal="center" vertical="top" wrapText="1"/>
    </xf>
    <xf numFmtId="0" fontId="12" fillId="3" borderId="6" xfId="0" applyFont="1" applyFill="1" applyBorder="1" applyAlignment="1">
      <alignment horizontal="center" vertical="top" wrapText="1"/>
    </xf>
    <xf numFmtId="166" fontId="12" fillId="2" borderId="0" xfId="0" applyNumberFormat="1" applyFont="1" applyFill="1" applyAlignment="1">
      <alignment vertical="top"/>
    </xf>
    <xf numFmtId="0" fontId="12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vertical="top"/>
    </xf>
    <xf numFmtId="0" fontId="12" fillId="3" borderId="2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vertical="top" wrapText="1"/>
    </xf>
    <xf numFmtId="0" fontId="12" fillId="5" borderId="2" xfId="0" applyFont="1" applyFill="1" applyBorder="1" applyAlignment="1">
      <alignment horizontal="left"/>
    </xf>
    <xf numFmtId="3" fontId="12" fillId="5" borderId="2" xfId="0" applyNumberFormat="1" applyFont="1" applyFill="1" applyBorder="1"/>
    <xf numFmtId="165" fontId="12" fillId="2" borderId="0" xfId="0" applyNumberFormat="1" applyFont="1" applyFill="1" applyAlignment="1">
      <alignment horizontal="right"/>
    </xf>
    <xf numFmtId="168" fontId="12" fillId="2" borderId="0" xfId="0" applyNumberFormat="1" applyFont="1" applyFill="1"/>
    <xf numFmtId="3" fontId="12" fillId="3" borderId="10" xfId="0" applyNumberFormat="1" applyFont="1" applyFill="1" applyBorder="1" applyAlignment="1">
      <alignment horizontal="right"/>
    </xf>
    <xf numFmtId="165" fontId="12" fillId="3" borderId="0" xfId="0" applyNumberFormat="1" applyFont="1" applyFill="1" applyAlignment="1">
      <alignment horizontal="right"/>
    </xf>
    <xf numFmtId="3" fontId="12" fillId="3" borderId="34" xfId="0" applyNumberFormat="1" applyFont="1" applyFill="1" applyBorder="1" applyAlignment="1">
      <alignment horizontal="right"/>
    </xf>
    <xf numFmtId="3" fontId="12" fillId="3" borderId="0" xfId="0" applyNumberFormat="1" applyFont="1" applyFill="1" applyAlignment="1">
      <alignment horizontal="right"/>
    </xf>
    <xf numFmtId="3" fontId="12" fillId="3" borderId="1" xfId="0" applyNumberFormat="1" applyFont="1" applyFill="1" applyBorder="1" applyAlignment="1">
      <alignment horizontal="right"/>
    </xf>
    <xf numFmtId="0" fontId="12" fillId="2" borderId="0" xfId="0" applyFont="1" applyFill="1" applyAlignment="1">
      <alignment horizontal="left"/>
    </xf>
    <xf numFmtId="0" fontId="8" fillId="0" borderId="0" xfId="0" applyFont="1"/>
    <xf numFmtId="167" fontId="9" fillId="0" borderId="35" xfId="0" applyNumberFormat="1" applyFont="1" applyBorder="1" applyAlignment="1">
      <alignment horizontal="right"/>
    </xf>
    <xf numFmtId="167" fontId="9" fillId="0" borderId="35" xfId="1" applyNumberFormat="1" applyFont="1" applyFill="1" applyBorder="1" applyAlignment="1">
      <alignment horizontal="right"/>
    </xf>
    <xf numFmtId="167" fontId="7" fillId="3" borderId="0" xfId="0" applyNumberFormat="1" applyFont="1" applyFill="1" applyAlignment="1">
      <alignment horizontal="right"/>
    </xf>
    <xf numFmtId="0" fontId="7" fillId="2" borderId="1" xfId="0" applyFont="1" applyFill="1" applyBorder="1"/>
    <xf numFmtId="0" fontId="16" fillId="4" borderId="0" xfId="16" applyFont="1" applyFill="1" applyAlignment="1">
      <alignment horizontal="left"/>
    </xf>
    <xf numFmtId="0" fontId="7" fillId="2" borderId="13" xfId="0" applyFont="1" applyFill="1" applyBorder="1" applyAlignment="1">
      <alignment vertical="top" wrapText="1"/>
    </xf>
    <xf numFmtId="0" fontId="7" fillId="2" borderId="14" xfId="0" applyFont="1" applyFill="1" applyBorder="1" applyAlignment="1">
      <alignment vertical="top" wrapText="1"/>
    </xf>
    <xf numFmtId="0" fontId="7" fillId="2" borderId="15" xfId="0" applyFont="1" applyFill="1" applyBorder="1" applyAlignment="1">
      <alignment vertical="top" wrapText="1"/>
    </xf>
    <xf numFmtId="0" fontId="7" fillId="3" borderId="16" xfId="0" applyFont="1" applyFill="1" applyBorder="1" applyAlignment="1">
      <alignment vertical="top" wrapText="1"/>
    </xf>
    <xf numFmtId="0" fontId="7" fillId="3" borderId="4" xfId="0" applyFont="1" applyFill="1" applyBorder="1" applyAlignment="1">
      <alignment vertical="top" wrapText="1"/>
    </xf>
    <xf numFmtId="0" fontId="12" fillId="2" borderId="16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left" vertical="top" wrapText="1"/>
    </xf>
    <xf numFmtId="0" fontId="12" fillId="3" borderId="6" xfId="0" applyFont="1" applyFill="1" applyBorder="1" applyAlignment="1">
      <alignment horizontal="left" vertical="top" wrapText="1"/>
    </xf>
    <xf numFmtId="0" fontId="12" fillId="3" borderId="13" xfId="0" applyFont="1" applyFill="1" applyBorder="1" applyAlignment="1">
      <alignment vertical="top" wrapText="1"/>
    </xf>
    <xf numFmtId="0" fontId="12" fillId="3" borderId="14" xfId="0" applyFont="1" applyFill="1" applyBorder="1" applyAlignment="1">
      <alignment vertical="top" wrapText="1"/>
    </xf>
    <xf numFmtId="0" fontId="12" fillId="3" borderId="15" xfId="0" applyFont="1" applyFill="1" applyBorder="1" applyAlignment="1">
      <alignment vertical="top" wrapText="1"/>
    </xf>
    <xf numFmtId="0" fontId="12" fillId="3" borderId="5" xfId="0" applyFont="1" applyFill="1" applyBorder="1" applyAlignment="1">
      <alignment horizontal="left" vertical="top" wrapText="1"/>
    </xf>
    <xf numFmtId="0" fontId="12" fillId="3" borderId="17" xfId="0" applyFont="1" applyFill="1" applyBorder="1" applyAlignment="1">
      <alignment vertical="top" wrapText="1"/>
    </xf>
    <xf numFmtId="0" fontId="12" fillId="3" borderId="18" xfId="0" applyFont="1" applyFill="1" applyBorder="1" applyAlignment="1">
      <alignment vertical="top" wrapText="1"/>
    </xf>
    <xf numFmtId="0" fontId="12" fillId="3" borderId="19" xfId="0" applyFont="1" applyFill="1" applyBorder="1" applyAlignment="1">
      <alignment vertical="top" wrapText="1"/>
    </xf>
    <xf numFmtId="0" fontId="12" fillId="3" borderId="20" xfId="0" applyFont="1" applyFill="1" applyBorder="1" applyAlignment="1">
      <alignment vertical="top" wrapText="1"/>
    </xf>
    <xf numFmtId="0" fontId="12" fillId="3" borderId="21" xfId="0" applyFont="1" applyFill="1" applyBorder="1" applyAlignment="1">
      <alignment vertical="top"/>
    </xf>
    <xf numFmtId="0" fontId="12" fillId="3" borderId="22" xfId="0" applyFont="1" applyFill="1" applyBorder="1" applyAlignment="1">
      <alignment vertical="top"/>
    </xf>
    <xf numFmtId="0" fontId="12" fillId="3" borderId="23" xfId="0" applyFont="1" applyFill="1" applyBorder="1" applyAlignment="1">
      <alignment vertical="top" wrapText="1"/>
    </xf>
    <xf numFmtId="0" fontId="12" fillId="3" borderId="24" xfId="0" applyFont="1" applyFill="1" applyBorder="1" applyAlignment="1">
      <alignment vertical="top"/>
    </xf>
    <xf numFmtId="0" fontId="12" fillId="3" borderId="25" xfId="0" applyFont="1" applyFill="1" applyBorder="1" applyAlignment="1">
      <alignment vertical="top"/>
    </xf>
    <xf numFmtId="0" fontId="12" fillId="3" borderId="26" xfId="0" applyFont="1" applyFill="1" applyBorder="1" applyAlignment="1">
      <alignment horizontal="left" vertical="top" wrapText="1"/>
    </xf>
    <xf numFmtId="0" fontId="12" fillId="3" borderId="27" xfId="0" applyFont="1" applyFill="1" applyBorder="1" applyAlignment="1">
      <alignment horizontal="left"/>
    </xf>
    <xf numFmtId="0" fontId="12" fillId="3" borderId="28" xfId="0" applyFont="1" applyFill="1" applyBorder="1" applyAlignment="1">
      <alignment horizontal="left"/>
    </xf>
    <xf numFmtId="0" fontId="12" fillId="3" borderId="29" xfId="0" applyFont="1" applyFill="1" applyBorder="1" applyAlignment="1">
      <alignment vertical="top" wrapText="1"/>
    </xf>
    <xf numFmtId="0" fontId="12" fillId="3" borderId="30" xfId="0" applyFont="1" applyFill="1" applyBorder="1" applyAlignment="1">
      <alignment vertical="top" wrapText="1"/>
    </xf>
    <xf numFmtId="0" fontId="12" fillId="3" borderId="31" xfId="0" applyFont="1" applyFill="1" applyBorder="1" applyAlignment="1">
      <alignment vertical="top"/>
    </xf>
    <xf numFmtId="0" fontId="12" fillId="3" borderId="32" xfId="0" applyFont="1" applyFill="1" applyBorder="1" applyAlignment="1">
      <alignment vertical="center"/>
    </xf>
    <xf numFmtId="0" fontId="12" fillId="3" borderId="10" xfId="0" applyFont="1" applyFill="1" applyBorder="1" applyAlignment="1">
      <alignment vertical="center"/>
    </xf>
    <xf numFmtId="0" fontId="12" fillId="3" borderId="33" xfId="0" applyFont="1" applyFill="1" applyBorder="1" applyAlignment="1">
      <alignment vertical="center"/>
    </xf>
  </cellXfs>
  <cellStyles count="80">
    <cellStyle name="Commentaire 2" xfId="8" xr:uid="{B0A862C4-34A1-46A3-BE74-B78036421A94}"/>
    <cellStyle name="Commentaire 2 2" xfId="31" xr:uid="{8F42A680-455E-436D-AC35-A7A0DE74D4C0}"/>
    <cellStyle name="Commentaire 2 2 2" xfId="63" xr:uid="{9A095C59-9F91-4AA7-B5F8-6079B7D25080}"/>
    <cellStyle name="Commentaire 2 3" xfId="41" xr:uid="{EDC90871-EE60-4185-B16F-F721570C6674}"/>
    <cellStyle name="Commentaire 2 3 2" xfId="73" xr:uid="{7E18CF06-4F39-4710-B7DE-E1245D13F08E}"/>
    <cellStyle name="Commentaire 2 4" xfId="53" xr:uid="{0565544D-7FFF-4F22-A1F2-4D521E742AC0}"/>
    <cellStyle name="Commentaire 2 5" xfId="21" xr:uid="{6C2E0452-F55C-4D2A-86DA-BB9218C5D6F1}"/>
    <cellStyle name="Komma 2" xfId="15" xr:uid="{CB303152-F40B-4CBD-932B-E08A358644B8}"/>
    <cellStyle name="Komma 2 2" xfId="36" xr:uid="{FCF3DE3E-CC5D-4F41-8895-F4D8DF0763EC}"/>
    <cellStyle name="Komma 2 2 2" xfId="68" xr:uid="{D219656D-70E0-4EB5-B2C7-14F3FA3B5406}"/>
    <cellStyle name="Komma 2 3" xfId="46" xr:uid="{16395B17-8445-4819-99F6-0545B140E3AD}"/>
    <cellStyle name="Komma 2 3 2" xfId="78" xr:uid="{C7A6EC87-6C3F-47BE-AC6E-A3EECE3CF7C9}"/>
    <cellStyle name="Komma 2 4" xfId="58" xr:uid="{DC129C2B-D35A-4A62-8C1B-26B962582E87}"/>
    <cellStyle name="Komma 2 5" xfId="26" xr:uid="{A9A41003-5789-4C8E-A87F-EE6846BEF83A}"/>
    <cellStyle name="Komma 3" xfId="14" xr:uid="{DB715898-44F0-4556-976C-9E18F0217557}"/>
    <cellStyle name="Komma 3 2" xfId="35" xr:uid="{7166F994-873A-4673-98AE-6743B1BA8578}"/>
    <cellStyle name="Komma 3 2 2" xfId="67" xr:uid="{8213CAB1-9B86-4B5C-B9D1-41D473A8AC72}"/>
    <cellStyle name="Komma 3 3" xfId="45" xr:uid="{664462BB-8C51-4870-B41B-2232F2126CE7}"/>
    <cellStyle name="Komma 3 3 2" xfId="77" xr:uid="{0C377877-4227-4CF2-A561-8EFD51381AA9}"/>
    <cellStyle name="Komma 3 4" xfId="57" xr:uid="{4658C7AF-63F1-4DC1-B0E3-6FD615A6EC41}"/>
    <cellStyle name="Komma 3 5" xfId="25" xr:uid="{F9247A72-078A-4AC3-AB70-A53FAD287CF4}"/>
    <cellStyle name="Milliers" xfId="1" builtinId="3"/>
    <cellStyle name="Normal" xfId="0" builtinId="0"/>
    <cellStyle name="Normal 2" xfId="9" xr:uid="{C04EDEFA-7B5B-4680-A185-BDAA0C9B332C}"/>
    <cellStyle name="Normal 2 2" xfId="32" xr:uid="{6025ED31-C593-45B5-B91A-EC0C1AD25409}"/>
    <cellStyle name="Normal 2 2 2" xfId="64" xr:uid="{CC15EBCE-AB0F-406C-BA8E-C06A0E2AB198}"/>
    <cellStyle name="Normal 2 3" xfId="42" xr:uid="{7219C894-BC47-4C7F-B4E3-B8450A9D7108}"/>
    <cellStyle name="Normal 2 3 2" xfId="74" xr:uid="{D51703D6-B696-47F2-8290-434FCB3CAF78}"/>
    <cellStyle name="Normal 2 4" xfId="54" xr:uid="{CF64D822-B002-493C-9FC1-ED653A39316D}"/>
    <cellStyle name="Normal 2 5" xfId="22" xr:uid="{71AF3B4C-423A-4947-9BEB-BC50BBF7DA6A}"/>
    <cellStyle name="Normal 3" xfId="10" xr:uid="{EA87480B-472B-4C2A-B84F-E6D317817674}"/>
    <cellStyle name="Normal 3 2" xfId="33" xr:uid="{555B9D8D-B073-4A83-98E6-2D56A1643D76}"/>
    <cellStyle name="Normal 3 2 2" xfId="65" xr:uid="{83DAFB6B-4165-46A5-A93F-CD8FE771389D}"/>
    <cellStyle name="Normal 3 3" xfId="43" xr:uid="{B648F585-3DC8-4F09-84A9-3E5794C50587}"/>
    <cellStyle name="Normal 3 3 2" xfId="75" xr:uid="{66D89BD3-DD23-490A-B403-0D8BC074BCF8}"/>
    <cellStyle name="Normal 3 4" xfId="55" xr:uid="{6B8B06F5-99BA-4C6E-9F48-01621AE540F8}"/>
    <cellStyle name="Normal 3 5" xfId="23" xr:uid="{A8D27F36-472A-4CE5-B92A-13FBA215DFCC}"/>
    <cellStyle name="Normal 4" xfId="7" xr:uid="{31151231-1832-43D7-931D-5C33C16EDC8F}"/>
    <cellStyle name="Normal 5" xfId="6" xr:uid="{39053F76-67AE-497F-ACB3-7C041CEACC77}"/>
    <cellStyle name="Normal 5 2" xfId="30" xr:uid="{82DBDB23-C66A-4EA6-8CBA-A665B0C27AA8}"/>
    <cellStyle name="Normal 5 2 2" xfId="62" xr:uid="{F2CE4935-06AE-4178-B55E-148A56D6A29D}"/>
    <cellStyle name="Normal 5 3" xfId="40" xr:uid="{3D43F51C-548D-4A3F-8BEB-D27BAEB0B62C}"/>
    <cellStyle name="Normal 5 3 2" xfId="72" xr:uid="{17627147-3073-4537-B464-149C23623DF0}"/>
    <cellStyle name="Normal 5 4" xfId="52" xr:uid="{487EA6C8-BBE2-446D-8394-308EAE4DCADD}"/>
    <cellStyle name="Normal 5 5" xfId="20" xr:uid="{7A4AE41F-2B10-4516-9D76-43DF1390D8BC}"/>
    <cellStyle name="Normal 6" xfId="48" xr:uid="{7A053BDD-B502-4FD9-A473-2D01C1199320}"/>
    <cellStyle name="Pourcentage 2" xfId="11" xr:uid="{FB659B9F-CED8-4C93-BBB4-DCC54A73B591}"/>
    <cellStyle name="Pourcentage 3" xfId="3" xr:uid="{03E32D05-D247-4C21-81A5-7F0B7B53233A}"/>
    <cellStyle name="Prozent 2" xfId="4" xr:uid="{40A4B2EC-EB7A-4588-BA7F-9A15A6F23A10}"/>
    <cellStyle name="Prozent 2 2" xfId="28" xr:uid="{23A62716-7AE9-4568-8489-09CAB01B2589}"/>
    <cellStyle name="Prozent 2 2 2" xfId="60" xr:uid="{262618F3-E5F8-42D5-A9A7-57693AE586D7}"/>
    <cellStyle name="Prozent 2 3" xfId="38" xr:uid="{B999E536-30A5-4595-AE44-C12C2B2CB4FD}"/>
    <cellStyle name="Prozent 2 3 2" xfId="70" xr:uid="{8A14C419-29AD-406E-87AC-6C2C3E735FE1}"/>
    <cellStyle name="Prozent 2 4" xfId="50" xr:uid="{76B3EF7F-8798-4B13-A5BE-6F6452992EF8}"/>
    <cellStyle name="Prozent 2 5" xfId="18" xr:uid="{6FAFD464-2A00-41C7-B645-BE41E98363CA}"/>
    <cellStyle name="Standard 2" xfId="2" xr:uid="{00000000-0005-0000-0000-000002000000}"/>
    <cellStyle name="Standard 2 2" xfId="16" xr:uid="{EFE079EC-35A2-4FFF-8779-0B614C583DB3}"/>
    <cellStyle name="Standard 2 2 2" xfId="37" xr:uid="{A77A1C4A-ED6B-4996-AC66-D1A61E51ACCF}"/>
    <cellStyle name="Standard 2 2 2 2" xfId="69" xr:uid="{C6E39FF0-6CCC-4DCA-962B-2C7AF87FB692}"/>
    <cellStyle name="Standard 2 2 3" xfId="47" xr:uid="{FAE31D66-5313-488B-AC16-5B696BD6AB4E}"/>
    <cellStyle name="Standard 2 2 3 2" xfId="79" xr:uid="{52CF8244-9AA0-4DDA-9F87-1C62D4A0F4D0}"/>
    <cellStyle name="Standard 2 2 4" xfId="59" xr:uid="{0FDAE29A-6CAD-4BCE-9AB2-5A8A80DD210E}"/>
    <cellStyle name="Standard 2 2 5" xfId="27" xr:uid="{AD80AE7C-9260-4DAD-898E-2B278069CC68}"/>
    <cellStyle name="Standard 2 3" xfId="5" xr:uid="{E1A448A3-87F1-48BB-A168-D1D756F1B352}"/>
    <cellStyle name="Standard 2 3 2" xfId="51" xr:uid="{D1E52734-E386-493C-9F78-934D4FFFBD09}"/>
    <cellStyle name="Standard 2 3 3" xfId="19" xr:uid="{938AE833-EC56-4EA7-B5C5-51C845B9BF44}"/>
    <cellStyle name="Standard 2 4" xfId="29" xr:uid="{3A8E2C93-413A-4C9B-8F79-CA9ED3CFF2CE}"/>
    <cellStyle name="Standard 2 4 2" xfId="61" xr:uid="{6768BE8A-7B3C-4D57-BFA2-6AE8BC87FF40}"/>
    <cellStyle name="Standard 2 5" xfId="39" xr:uid="{D4C47225-2C4B-4F1B-B7D3-02029758C369}"/>
    <cellStyle name="Standard 2 5 2" xfId="71" xr:uid="{D1954A81-6061-4BAB-AE0E-C227CDECF007}"/>
    <cellStyle name="Standard 2 6" xfId="49" xr:uid="{AACF1948-68B3-4F84-B725-38C6A3938842}"/>
    <cellStyle name="Standard 2 7" xfId="17" xr:uid="{ED5777AA-E0FC-40B7-8802-72504176A5A4}"/>
    <cellStyle name="Standard 3" xfId="13" xr:uid="{3C946852-38F7-43AE-AC30-C561E99B25FE}"/>
    <cellStyle name="Standard 4" xfId="12" xr:uid="{0EB74E05-B4F2-4B3E-B1F4-FD0B6BE463A7}"/>
    <cellStyle name="Standard 4 2" xfId="34" xr:uid="{FAD0A135-C175-4229-ACA5-225DCD7271F7}"/>
    <cellStyle name="Standard 4 2 2" xfId="66" xr:uid="{E0494E86-008B-4706-B76C-67F2E1760D5D}"/>
    <cellStyle name="Standard 4 3" xfId="44" xr:uid="{EE005CC9-815B-4EDB-B463-8FF076DB408E}"/>
    <cellStyle name="Standard 4 3 2" xfId="76" xr:uid="{31B1F603-0B06-4672-B868-B3C62DE644E0}"/>
    <cellStyle name="Standard 4 4" xfId="56" xr:uid="{D2C2BD0A-5E8D-42C0-9C18-81406B6C1467}"/>
    <cellStyle name="Standard 4 5" xfId="24" xr:uid="{BE994B86-96F1-4152-906E-D625633766B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918C9-DD9E-459B-9FDB-0EAF19BEF29E}">
  <sheetPr>
    <pageSetUpPr fitToPage="1"/>
  </sheetPr>
  <dimension ref="A1:T73"/>
  <sheetViews>
    <sheetView showGridLines="0" tabSelected="1" zoomScaleNormal="100" workbookViewId="0"/>
  </sheetViews>
  <sheetFormatPr baseColWidth="10" defaultColWidth="11" defaultRowHeight="12.75" customHeight="1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95" customHeight="1">
      <c r="A1" s="4" t="s">
        <v>90</v>
      </c>
      <c r="H1" s="5" t="s">
        <v>49</v>
      </c>
    </row>
    <row r="2" spans="1:20" s="28" customFormat="1" ht="12.95" customHeight="1">
      <c r="A2" s="1">
        <v>2025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2" t="s">
        <v>81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5" t="s">
        <v>3</v>
      </c>
      <c r="H5" s="73"/>
    </row>
    <row r="6" spans="1:20" s="24" customFormat="1" ht="26.25" customHeight="1">
      <c r="A6" s="18"/>
      <c r="B6" s="19"/>
      <c r="C6" s="20"/>
      <c r="D6" s="21" t="s">
        <v>4</v>
      </c>
      <c r="E6" s="22" t="s">
        <v>82</v>
      </c>
      <c r="F6" s="23" t="s">
        <v>83</v>
      </c>
      <c r="G6" s="76"/>
      <c r="H6" s="74"/>
    </row>
    <row r="7" spans="1:20" ht="12.75" customHeight="1">
      <c r="A7" s="30" t="s">
        <v>9</v>
      </c>
      <c r="B7" s="33">
        <v>1806308</v>
      </c>
      <c r="C7" s="33">
        <v>1727522</v>
      </c>
      <c r="D7" s="33">
        <v>1527262</v>
      </c>
      <c r="E7" s="34">
        <v>1021987</v>
      </c>
      <c r="F7" s="34">
        <v>505275</v>
      </c>
      <c r="G7" s="34">
        <v>200260</v>
      </c>
      <c r="H7" s="34">
        <v>78786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5">
        <v>228963</v>
      </c>
      <c r="C8" s="35">
        <v>220554</v>
      </c>
      <c r="D8" s="35">
        <v>194202</v>
      </c>
      <c r="E8" s="36">
        <v>118815</v>
      </c>
      <c r="F8" s="36">
        <v>75387</v>
      </c>
      <c r="G8" s="36">
        <v>26352</v>
      </c>
      <c r="H8" s="36">
        <v>8409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95</v>
      </c>
      <c r="B9" s="35">
        <v>240548</v>
      </c>
      <c r="C9" s="35">
        <v>226358</v>
      </c>
      <c r="D9" s="35">
        <v>189492</v>
      </c>
      <c r="E9" s="36">
        <v>115107</v>
      </c>
      <c r="F9" s="36">
        <v>74385</v>
      </c>
      <c r="G9" s="36">
        <v>36866</v>
      </c>
      <c r="H9" s="36">
        <v>14190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5">
        <v>70818</v>
      </c>
      <c r="C10" s="35">
        <v>67602</v>
      </c>
      <c r="D10" s="35">
        <v>57849</v>
      </c>
      <c r="E10" s="36">
        <v>32101</v>
      </c>
      <c r="F10" s="36">
        <v>25748</v>
      </c>
      <c r="G10" s="36">
        <v>9753</v>
      </c>
      <c r="H10" s="36">
        <v>3216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5">
        <v>10529</v>
      </c>
      <c r="C11" s="35">
        <v>9784</v>
      </c>
      <c r="D11" s="35">
        <v>8582</v>
      </c>
      <c r="E11" s="36">
        <v>5036</v>
      </c>
      <c r="F11" s="36">
        <v>3546</v>
      </c>
      <c r="G11" s="36">
        <v>1202</v>
      </c>
      <c r="H11" s="36">
        <v>745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5">
        <v>32582</v>
      </c>
      <c r="C12" s="35">
        <v>30931</v>
      </c>
      <c r="D12" s="35">
        <v>27532</v>
      </c>
      <c r="E12" s="36">
        <v>15693</v>
      </c>
      <c r="F12" s="36">
        <v>11839</v>
      </c>
      <c r="G12" s="36">
        <v>3399</v>
      </c>
      <c r="H12" s="36">
        <v>1651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5">
        <v>9566</v>
      </c>
      <c r="C13" s="35">
        <v>8869</v>
      </c>
      <c r="D13" s="35">
        <v>7884</v>
      </c>
      <c r="E13" s="36">
        <v>4062</v>
      </c>
      <c r="F13" s="36">
        <v>3822</v>
      </c>
      <c r="G13" s="36">
        <v>985</v>
      </c>
      <c r="H13" s="36">
        <v>697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5">
        <v>8122</v>
      </c>
      <c r="C14" s="35">
        <v>7579</v>
      </c>
      <c r="D14" s="35">
        <v>6544</v>
      </c>
      <c r="E14" s="36">
        <v>2655</v>
      </c>
      <c r="F14" s="36">
        <v>3889</v>
      </c>
      <c r="G14" s="36">
        <v>1035</v>
      </c>
      <c r="H14" s="36">
        <v>543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5">
        <v>14086</v>
      </c>
      <c r="C15" s="35">
        <v>13419</v>
      </c>
      <c r="D15" s="35">
        <v>12205</v>
      </c>
      <c r="E15" s="36">
        <v>10064</v>
      </c>
      <c r="F15" s="36">
        <v>2141</v>
      </c>
      <c r="G15" s="36">
        <v>1214</v>
      </c>
      <c r="H15" s="36">
        <v>667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5">
        <v>16246</v>
      </c>
      <c r="C16" s="35">
        <v>15415</v>
      </c>
      <c r="D16" s="35">
        <v>13452</v>
      </c>
      <c r="E16" s="36">
        <v>6507</v>
      </c>
      <c r="F16" s="36">
        <v>6945</v>
      </c>
      <c r="G16" s="36">
        <v>1963</v>
      </c>
      <c r="H16" s="36">
        <v>831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5">
        <v>75906</v>
      </c>
      <c r="C17" s="35">
        <v>72693</v>
      </c>
      <c r="D17" s="35">
        <v>64409</v>
      </c>
      <c r="E17" s="36">
        <v>45395</v>
      </c>
      <c r="F17" s="36">
        <v>19014</v>
      </c>
      <c r="G17" s="36">
        <v>8284</v>
      </c>
      <c r="H17" s="36">
        <v>3213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5">
        <v>71248</v>
      </c>
      <c r="C18" s="35">
        <v>68770</v>
      </c>
      <c r="D18" s="35">
        <v>62399</v>
      </c>
      <c r="E18" s="36">
        <v>47390</v>
      </c>
      <c r="F18" s="36">
        <v>15009</v>
      </c>
      <c r="G18" s="36">
        <v>6371</v>
      </c>
      <c r="H18" s="36">
        <v>2478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5">
        <v>23919</v>
      </c>
      <c r="C19" s="35">
        <v>23103</v>
      </c>
      <c r="D19" s="35">
        <v>17837</v>
      </c>
      <c r="E19" s="36">
        <v>9329</v>
      </c>
      <c r="F19" s="36">
        <v>8508</v>
      </c>
      <c r="G19" s="36">
        <v>5266</v>
      </c>
      <c r="H19" s="36">
        <v>816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5">
        <v>68565</v>
      </c>
      <c r="C20" s="35">
        <v>67077</v>
      </c>
      <c r="D20" s="35">
        <v>61889</v>
      </c>
      <c r="E20" s="36">
        <v>47173</v>
      </c>
      <c r="F20" s="36">
        <v>14716</v>
      </c>
      <c r="G20" s="36">
        <v>5188</v>
      </c>
      <c r="H20" s="36">
        <v>1488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5">
        <v>19726</v>
      </c>
      <c r="C21" s="35">
        <v>18860</v>
      </c>
      <c r="D21" s="35">
        <v>16583</v>
      </c>
      <c r="E21" s="36">
        <v>12035</v>
      </c>
      <c r="F21" s="36">
        <v>4548</v>
      </c>
      <c r="G21" s="36">
        <v>2277</v>
      </c>
      <c r="H21" s="36">
        <v>866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5">
        <v>16431</v>
      </c>
      <c r="C22" s="35">
        <v>15443</v>
      </c>
      <c r="D22" s="35">
        <v>12591</v>
      </c>
      <c r="E22" s="36">
        <v>9328</v>
      </c>
      <c r="F22" s="36">
        <v>3263</v>
      </c>
      <c r="G22" s="36">
        <v>2852</v>
      </c>
      <c r="H22" s="36">
        <v>988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5">
        <v>5375</v>
      </c>
      <c r="C23" s="35">
        <v>5232</v>
      </c>
      <c r="D23" s="35">
        <v>4060</v>
      </c>
      <c r="E23" s="36">
        <v>2931</v>
      </c>
      <c r="F23" s="36">
        <v>1129</v>
      </c>
      <c r="G23" s="36">
        <v>1172</v>
      </c>
      <c r="H23" s="36">
        <v>143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5">
        <v>116206</v>
      </c>
      <c r="C24" s="35">
        <v>109599</v>
      </c>
      <c r="D24" s="35">
        <v>97224</v>
      </c>
      <c r="E24" s="36">
        <v>68786</v>
      </c>
      <c r="F24" s="36">
        <v>28438</v>
      </c>
      <c r="G24" s="36">
        <v>12375</v>
      </c>
      <c r="H24" s="36">
        <v>6607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54</v>
      </c>
      <c r="B25" s="35">
        <v>75586</v>
      </c>
      <c r="C25" s="35">
        <v>70072</v>
      </c>
      <c r="D25" s="35">
        <v>62544</v>
      </c>
      <c r="E25" s="36">
        <v>38054</v>
      </c>
      <c r="F25" s="36">
        <v>24490</v>
      </c>
      <c r="G25" s="36">
        <v>7528</v>
      </c>
      <c r="H25" s="36">
        <v>5514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5">
        <v>156804</v>
      </c>
      <c r="C26" s="35">
        <v>151546</v>
      </c>
      <c r="D26" s="35">
        <v>137871</v>
      </c>
      <c r="E26" s="36">
        <v>103309</v>
      </c>
      <c r="F26" s="36">
        <v>34562</v>
      </c>
      <c r="G26" s="36">
        <v>13675</v>
      </c>
      <c r="H26" s="36">
        <v>5258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5">
        <v>68027</v>
      </c>
      <c r="C27" s="35">
        <v>64755</v>
      </c>
      <c r="D27" s="35">
        <v>56188</v>
      </c>
      <c r="E27" s="36">
        <v>41764</v>
      </c>
      <c r="F27" s="36">
        <v>14424</v>
      </c>
      <c r="G27" s="36">
        <v>8567</v>
      </c>
      <c r="H27" s="36">
        <v>3272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50</v>
      </c>
      <c r="B28" s="35">
        <v>114980</v>
      </c>
      <c r="C28" s="35">
        <v>112338</v>
      </c>
      <c r="D28" s="35">
        <v>106750</v>
      </c>
      <c r="E28" s="36">
        <v>76798</v>
      </c>
      <c r="F28" s="36">
        <v>29952</v>
      </c>
      <c r="G28" s="36">
        <v>5588</v>
      </c>
      <c r="H28" s="36">
        <v>2642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5">
        <v>139629</v>
      </c>
      <c r="C29" s="35">
        <v>134265</v>
      </c>
      <c r="D29" s="35">
        <v>116054</v>
      </c>
      <c r="E29" s="36">
        <v>76758</v>
      </c>
      <c r="F29" s="36">
        <v>39296</v>
      </c>
      <c r="G29" s="36">
        <v>18211</v>
      </c>
      <c r="H29" s="36">
        <v>5364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5">
        <v>121551</v>
      </c>
      <c r="C30" s="35">
        <v>117006</v>
      </c>
      <c r="D30" s="35">
        <v>110626</v>
      </c>
      <c r="E30" s="36">
        <v>75946</v>
      </c>
      <c r="F30" s="36">
        <v>34680</v>
      </c>
      <c r="G30" s="36">
        <v>6380</v>
      </c>
      <c r="H30" s="36">
        <v>4545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5">
        <v>31784</v>
      </c>
      <c r="C31" s="35">
        <v>29902</v>
      </c>
      <c r="D31" s="35">
        <v>25128</v>
      </c>
      <c r="E31" s="36">
        <v>14752</v>
      </c>
      <c r="F31" s="36">
        <v>10376</v>
      </c>
      <c r="G31" s="36">
        <v>4774</v>
      </c>
      <c r="H31" s="36">
        <v>1882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5">
        <v>45296</v>
      </c>
      <c r="C32" s="35">
        <v>43741</v>
      </c>
      <c r="D32" s="35">
        <v>37415</v>
      </c>
      <c r="E32" s="36">
        <v>26231</v>
      </c>
      <c r="F32" s="36">
        <v>11184</v>
      </c>
      <c r="G32" s="36">
        <v>6326</v>
      </c>
      <c r="H32" s="36">
        <v>1555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70" t="s">
        <v>96</v>
      </c>
      <c r="B33" s="37">
        <v>23815</v>
      </c>
      <c r="C33" s="37">
        <v>22609</v>
      </c>
      <c r="D33" s="37">
        <v>19952</v>
      </c>
      <c r="E33" s="38">
        <v>15968</v>
      </c>
      <c r="F33" s="38">
        <v>3984</v>
      </c>
      <c r="G33" s="38">
        <v>2657</v>
      </c>
      <c r="H33" s="38">
        <v>1206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40" t="s">
        <v>93</v>
      </c>
      <c r="B34" s="41"/>
      <c r="C34" s="41"/>
      <c r="D34" s="41"/>
      <c r="E34" s="41"/>
      <c r="F34" s="42"/>
      <c r="G34" s="41"/>
      <c r="H34" s="41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71" t="s">
        <v>97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2" t="s">
        <v>52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2" t="s">
        <v>94</v>
      </c>
      <c r="B37" s="25"/>
      <c r="C37" s="25"/>
      <c r="D37" s="25"/>
      <c r="E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2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31" t="s">
        <v>76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 ht="12.75" customHeight="1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380C0-4128-49CB-A4B4-94B0657E6842}">
  <sheetPr>
    <pageSetUpPr fitToPage="1"/>
  </sheetPr>
  <dimension ref="A1:T72"/>
  <sheetViews>
    <sheetView showGridLines="0" zoomScaleNormal="100" workbookViewId="0"/>
  </sheetViews>
  <sheetFormatPr baseColWidth="10" defaultColWidth="11" defaultRowHeight="12.75" customHeight="1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95" customHeight="1">
      <c r="A1" s="4" t="s">
        <v>90</v>
      </c>
      <c r="H1" s="5" t="s">
        <v>49</v>
      </c>
    </row>
    <row r="2" spans="1:20" s="28" customFormat="1" ht="12.95" customHeight="1">
      <c r="A2" s="1">
        <v>2024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2" t="s">
        <v>81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5" t="s">
        <v>3</v>
      </c>
      <c r="H5" s="73"/>
    </row>
    <row r="6" spans="1:20" s="24" customFormat="1" ht="26.25" customHeight="1">
      <c r="A6" s="18"/>
      <c r="B6" s="19"/>
      <c r="C6" s="20"/>
      <c r="D6" s="21" t="s">
        <v>4</v>
      </c>
      <c r="E6" s="22" t="s">
        <v>82</v>
      </c>
      <c r="F6" s="23" t="s">
        <v>83</v>
      </c>
      <c r="G6" s="76"/>
      <c r="H6" s="74"/>
    </row>
    <row r="7" spans="1:20" ht="12.75" customHeight="1">
      <c r="A7" s="30" t="s">
        <v>9</v>
      </c>
      <c r="B7" s="33">
        <v>1800133</v>
      </c>
      <c r="C7" s="33">
        <v>1720369</v>
      </c>
      <c r="D7" s="33">
        <v>1520543</v>
      </c>
      <c r="E7" s="34">
        <v>1019455</v>
      </c>
      <c r="F7" s="34">
        <v>501088</v>
      </c>
      <c r="G7" s="34">
        <v>199826</v>
      </c>
      <c r="H7" s="34">
        <v>79764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5">
        <v>228779</v>
      </c>
      <c r="C8" s="35">
        <v>220312</v>
      </c>
      <c r="D8" s="35">
        <v>193947</v>
      </c>
      <c r="E8" s="36">
        <v>118953</v>
      </c>
      <c r="F8" s="36">
        <v>74994</v>
      </c>
      <c r="G8" s="36">
        <v>26365</v>
      </c>
      <c r="H8" s="36">
        <v>8467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5">
        <v>240116</v>
      </c>
      <c r="C9" s="35">
        <v>225848</v>
      </c>
      <c r="D9" s="35">
        <v>188914</v>
      </c>
      <c r="E9" s="36">
        <v>114927</v>
      </c>
      <c r="F9" s="36">
        <v>73987</v>
      </c>
      <c r="G9" s="36">
        <v>36934</v>
      </c>
      <c r="H9" s="36">
        <v>14268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5">
        <v>70606</v>
      </c>
      <c r="C10" s="35">
        <v>67365</v>
      </c>
      <c r="D10" s="35">
        <v>57614</v>
      </c>
      <c r="E10" s="36">
        <v>32062</v>
      </c>
      <c r="F10" s="36">
        <v>25552</v>
      </c>
      <c r="G10" s="36">
        <v>9751</v>
      </c>
      <c r="H10" s="36">
        <v>3241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5">
        <v>10500</v>
      </c>
      <c r="C11" s="35">
        <v>9752</v>
      </c>
      <c r="D11" s="35">
        <v>8554</v>
      </c>
      <c r="E11" s="36">
        <v>5031</v>
      </c>
      <c r="F11" s="36">
        <v>3523</v>
      </c>
      <c r="G11" s="36">
        <v>1198</v>
      </c>
      <c r="H11" s="36">
        <v>748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5">
        <v>32498</v>
      </c>
      <c r="C12" s="35">
        <v>30857</v>
      </c>
      <c r="D12" s="35">
        <v>27466</v>
      </c>
      <c r="E12" s="36">
        <v>15728</v>
      </c>
      <c r="F12" s="36">
        <v>11738</v>
      </c>
      <c r="G12" s="36">
        <v>3391</v>
      </c>
      <c r="H12" s="36">
        <v>1641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5">
        <v>9548</v>
      </c>
      <c r="C13" s="35">
        <v>8848</v>
      </c>
      <c r="D13" s="35">
        <v>7878</v>
      </c>
      <c r="E13" s="36">
        <v>4076</v>
      </c>
      <c r="F13" s="36">
        <v>3802</v>
      </c>
      <c r="G13" s="36">
        <v>970</v>
      </c>
      <c r="H13" s="36">
        <v>700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5">
        <v>8090</v>
      </c>
      <c r="C14" s="35">
        <v>7537</v>
      </c>
      <c r="D14" s="35">
        <v>6504</v>
      </c>
      <c r="E14" s="36">
        <v>2649</v>
      </c>
      <c r="F14" s="36">
        <v>3855</v>
      </c>
      <c r="G14" s="36">
        <v>1033</v>
      </c>
      <c r="H14" s="36">
        <v>553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5">
        <v>14058</v>
      </c>
      <c r="C15" s="35">
        <v>13390</v>
      </c>
      <c r="D15" s="35">
        <v>12169</v>
      </c>
      <c r="E15" s="36">
        <v>10055</v>
      </c>
      <c r="F15" s="36">
        <v>2114</v>
      </c>
      <c r="G15" s="36">
        <v>1221</v>
      </c>
      <c r="H15" s="36">
        <v>668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5">
        <v>16223</v>
      </c>
      <c r="C16" s="35">
        <v>15383</v>
      </c>
      <c r="D16" s="35">
        <v>13417</v>
      </c>
      <c r="E16" s="36">
        <v>6509</v>
      </c>
      <c r="F16" s="36">
        <v>6908</v>
      </c>
      <c r="G16" s="36">
        <v>1966</v>
      </c>
      <c r="H16" s="36">
        <v>840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5">
        <v>75347</v>
      </c>
      <c r="C17" s="35">
        <v>72124</v>
      </c>
      <c r="D17" s="35">
        <v>63833</v>
      </c>
      <c r="E17" s="36">
        <v>45122</v>
      </c>
      <c r="F17" s="36">
        <v>18711</v>
      </c>
      <c r="G17" s="36">
        <v>8291</v>
      </c>
      <c r="H17" s="36">
        <v>3223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5">
        <v>71040</v>
      </c>
      <c r="C18" s="35">
        <v>68535</v>
      </c>
      <c r="D18" s="35">
        <v>62173</v>
      </c>
      <c r="E18" s="36">
        <v>47287</v>
      </c>
      <c r="F18" s="36">
        <v>14886</v>
      </c>
      <c r="G18" s="36">
        <v>6362</v>
      </c>
      <c r="H18" s="36">
        <v>2505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5">
        <v>23875</v>
      </c>
      <c r="C19" s="35">
        <v>23053</v>
      </c>
      <c r="D19" s="35">
        <v>17802</v>
      </c>
      <c r="E19" s="36">
        <v>9323</v>
      </c>
      <c r="F19" s="36">
        <v>8479</v>
      </c>
      <c r="G19" s="36">
        <v>5251</v>
      </c>
      <c r="H19" s="36">
        <v>822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5">
        <v>68278</v>
      </c>
      <c r="C20" s="35">
        <v>66790</v>
      </c>
      <c r="D20" s="35">
        <v>61617</v>
      </c>
      <c r="E20" s="36">
        <v>47054</v>
      </c>
      <c r="F20" s="36">
        <v>14563</v>
      </c>
      <c r="G20" s="36">
        <v>5173</v>
      </c>
      <c r="H20" s="36">
        <v>1488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5">
        <v>19639</v>
      </c>
      <c r="C21" s="35">
        <v>18768</v>
      </c>
      <c r="D21" s="35">
        <v>16493</v>
      </c>
      <c r="E21" s="36">
        <v>11981</v>
      </c>
      <c r="F21" s="36">
        <v>4512</v>
      </c>
      <c r="G21" s="36">
        <v>2275</v>
      </c>
      <c r="H21" s="36">
        <v>871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5">
        <v>16417</v>
      </c>
      <c r="C22" s="35">
        <v>15405</v>
      </c>
      <c r="D22" s="35">
        <v>12545</v>
      </c>
      <c r="E22" s="36">
        <v>9310</v>
      </c>
      <c r="F22" s="36">
        <v>3235</v>
      </c>
      <c r="G22" s="36">
        <v>2860</v>
      </c>
      <c r="H22" s="36">
        <v>1012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5">
        <v>5362</v>
      </c>
      <c r="C23" s="35">
        <v>5214</v>
      </c>
      <c r="D23" s="35">
        <v>4044</v>
      </c>
      <c r="E23" s="36">
        <v>2935</v>
      </c>
      <c r="F23" s="36">
        <v>1109</v>
      </c>
      <c r="G23" s="36">
        <v>1170</v>
      </c>
      <c r="H23" s="36">
        <v>148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5">
        <v>115832</v>
      </c>
      <c r="C24" s="35">
        <v>109180</v>
      </c>
      <c r="D24" s="35">
        <v>96786</v>
      </c>
      <c r="E24" s="36">
        <v>68637</v>
      </c>
      <c r="F24" s="36">
        <v>28149</v>
      </c>
      <c r="G24" s="36">
        <v>12394</v>
      </c>
      <c r="H24" s="36">
        <v>6652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54</v>
      </c>
      <c r="B25" s="35">
        <v>75024</v>
      </c>
      <c r="C25" s="35">
        <v>69324</v>
      </c>
      <c r="D25" s="35">
        <v>62075</v>
      </c>
      <c r="E25" s="36">
        <v>37673</v>
      </c>
      <c r="F25" s="36">
        <v>24402</v>
      </c>
      <c r="G25" s="36">
        <v>7249</v>
      </c>
      <c r="H25" s="36">
        <v>5700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5">
        <v>156246</v>
      </c>
      <c r="C26" s="35">
        <v>150938</v>
      </c>
      <c r="D26" s="35">
        <v>137251</v>
      </c>
      <c r="E26" s="36">
        <v>103150</v>
      </c>
      <c r="F26" s="36">
        <v>34101</v>
      </c>
      <c r="G26" s="36">
        <v>13687</v>
      </c>
      <c r="H26" s="36">
        <v>5308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5">
        <v>67664</v>
      </c>
      <c r="C27" s="35">
        <v>64379</v>
      </c>
      <c r="D27" s="35">
        <v>55826</v>
      </c>
      <c r="E27" s="36">
        <v>41611</v>
      </c>
      <c r="F27" s="36">
        <v>14215</v>
      </c>
      <c r="G27" s="36">
        <v>8553</v>
      </c>
      <c r="H27" s="36">
        <v>3285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50</v>
      </c>
      <c r="B28" s="35">
        <v>114754</v>
      </c>
      <c r="C28" s="35">
        <v>111931</v>
      </c>
      <c r="D28" s="35">
        <v>106397</v>
      </c>
      <c r="E28" s="36">
        <v>76653</v>
      </c>
      <c r="F28" s="36">
        <v>29744</v>
      </c>
      <c r="G28" s="36">
        <v>5534</v>
      </c>
      <c r="H28" s="36">
        <v>2823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5">
        <v>139074</v>
      </c>
      <c r="C29" s="35">
        <v>133629</v>
      </c>
      <c r="D29" s="35">
        <v>115395</v>
      </c>
      <c r="E29" s="36">
        <v>76489</v>
      </c>
      <c r="F29" s="36">
        <v>38906</v>
      </c>
      <c r="G29" s="36">
        <v>18234</v>
      </c>
      <c r="H29" s="36">
        <v>5445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5">
        <v>120585</v>
      </c>
      <c r="C30" s="35">
        <v>115913</v>
      </c>
      <c r="D30" s="35">
        <v>109699</v>
      </c>
      <c r="E30" s="36">
        <v>75419</v>
      </c>
      <c r="F30" s="36">
        <v>34280</v>
      </c>
      <c r="G30" s="36">
        <v>6214</v>
      </c>
      <c r="H30" s="36">
        <v>4672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5">
        <v>31703</v>
      </c>
      <c r="C31" s="35">
        <v>29800</v>
      </c>
      <c r="D31" s="35">
        <v>25022</v>
      </c>
      <c r="E31" s="36">
        <v>14734</v>
      </c>
      <c r="F31" s="36">
        <v>10288</v>
      </c>
      <c r="G31" s="36">
        <v>4778</v>
      </c>
      <c r="H31" s="36">
        <v>1903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5">
        <v>45135</v>
      </c>
      <c r="C32" s="35">
        <v>43571</v>
      </c>
      <c r="D32" s="35">
        <v>37264</v>
      </c>
      <c r="E32" s="36">
        <v>26161</v>
      </c>
      <c r="F32" s="36">
        <v>11103</v>
      </c>
      <c r="G32" s="36">
        <v>6307</v>
      </c>
      <c r="H32" s="36">
        <v>1564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70" t="s">
        <v>33</v>
      </c>
      <c r="B33" s="37">
        <v>23740</v>
      </c>
      <c r="C33" s="37">
        <v>22523</v>
      </c>
      <c r="D33" s="37">
        <v>19858</v>
      </c>
      <c r="E33" s="38">
        <v>15926</v>
      </c>
      <c r="F33" s="38">
        <v>3932</v>
      </c>
      <c r="G33" s="38">
        <v>2665</v>
      </c>
      <c r="H33" s="38">
        <v>1217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40" t="s">
        <v>91</v>
      </c>
      <c r="B34" s="41"/>
      <c r="C34" s="41"/>
      <c r="D34" s="41"/>
      <c r="E34" s="41"/>
      <c r="F34" s="42"/>
      <c r="G34" s="41"/>
      <c r="H34" s="41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2" t="s">
        <v>52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2" t="s">
        <v>92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2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1" t="s">
        <v>76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66319-275C-440E-927C-E6041D18445C}">
  <sheetPr>
    <pageSetUpPr fitToPage="1"/>
  </sheetPr>
  <dimension ref="A1:T72"/>
  <sheetViews>
    <sheetView showGridLines="0" zoomScaleNormal="100" workbookViewId="0"/>
  </sheetViews>
  <sheetFormatPr baseColWidth="10" defaultColWidth="11" defaultRowHeight="12.75" customHeight="1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95" customHeight="1">
      <c r="A1" s="4" t="s">
        <v>90</v>
      </c>
      <c r="H1" s="5" t="s">
        <v>49</v>
      </c>
    </row>
    <row r="2" spans="1:20" s="28" customFormat="1" ht="12.95" customHeight="1">
      <c r="A2" s="1">
        <v>2023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2" t="s">
        <v>81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5" t="s">
        <v>3</v>
      </c>
      <c r="H5" s="73"/>
    </row>
    <row r="6" spans="1:20" s="24" customFormat="1" ht="26.25" customHeight="1">
      <c r="A6" s="18"/>
      <c r="B6" s="19"/>
      <c r="C6" s="20"/>
      <c r="D6" s="21" t="s">
        <v>4</v>
      </c>
      <c r="E6" s="22" t="s">
        <v>82</v>
      </c>
      <c r="F6" s="23" t="s">
        <v>83</v>
      </c>
      <c r="G6" s="76"/>
      <c r="H6" s="74"/>
    </row>
    <row r="7" spans="1:20" ht="12.75" customHeight="1">
      <c r="A7" s="30" t="s">
        <v>9</v>
      </c>
      <c r="B7" s="33">
        <v>1793029</v>
      </c>
      <c r="C7" s="33">
        <v>1712783</v>
      </c>
      <c r="D7" s="33">
        <v>1513279</v>
      </c>
      <c r="E7" s="34">
        <v>1016592</v>
      </c>
      <c r="F7" s="34">
        <v>496687</v>
      </c>
      <c r="G7" s="34">
        <v>199504</v>
      </c>
      <c r="H7" s="34">
        <v>80246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5">
        <v>228330</v>
      </c>
      <c r="C8" s="35">
        <v>219820</v>
      </c>
      <c r="D8" s="35">
        <v>193433</v>
      </c>
      <c r="E8" s="36">
        <v>118908</v>
      </c>
      <c r="F8" s="36">
        <v>74525</v>
      </c>
      <c r="G8" s="36">
        <v>26387</v>
      </c>
      <c r="H8" s="36">
        <v>8510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5">
        <v>239591</v>
      </c>
      <c r="C9" s="35">
        <v>225208</v>
      </c>
      <c r="D9" s="35">
        <v>188290</v>
      </c>
      <c r="E9" s="36">
        <v>114722</v>
      </c>
      <c r="F9" s="36">
        <v>73568</v>
      </c>
      <c r="G9" s="36">
        <v>36918</v>
      </c>
      <c r="H9" s="36">
        <v>14383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5">
        <v>70416</v>
      </c>
      <c r="C10" s="35">
        <v>67141</v>
      </c>
      <c r="D10" s="35">
        <v>57386</v>
      </c>
      <c r="E10" s="36">
        <v>32084</v>
      </c>
      <c r="F10" s="36">
        <v>25302</v>
      </c>
      <c r="G10" s="36">
        <v>9755</v>
      </c>
      <c r="H10" s="36">
        <v>3275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5">
        <v>10386</v>
      </c>
      <c r="C11" s="35">
        <v>9674</v>
      </c>
      <c r="D11" s="35">
        <v>8482</v>
      </c>
      <c r="E11" s="36">
        <v>4979</v>
      </c>
      <c r="F11" s="36">
        <v>3503</v>
      </c>
      <c r="G11" s="36">
        <v>1192</v>
      </c>
      <c r="H11" s="36">
        <v>712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5">
        <v>32431</v>
      </c>
      <c r="C12" s="35">
        <v>30780</v>
      </c>
      <c r="D12" s="35">
        <v>27388</v>
      </c>
      <c r="E12" s="36">
        <v>15765</v>
      </c>
      <c r="F12" s="36">
        <v>11623</v>
      </c>
      <c r="G12" s="36">
        <v>3392</v>
      </c>
      <c r="H12" s="36">
        <v>1651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5">
        <v>9568</v>
      </c>
      <c r="C13" s="35">
        <v>8828</v>
      </c>
      <c r="D13" s="35">
        <v>7867</v>
      </c>
      <c r="E13" s="36">
        <v>4086</v>
      </c>
      <c r="F13" s="36">
        <v>3781</v>
      </c>
      <c r="G13" s="36">
        <v>961</v>
      </c>
      <c r="H13" s="36">
        <v>740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5">
        <v>8067</v>
      </c>
      <c r="C14" s="35">
        <v>7502</v>
      </c>
      <c r="D14" s="35">
        <v>6474</v>
      </c>
      <c r="E14" s="36">
        <v>2644</v>
      </c>
      <c r="F14" s="36">
        <v>3830</v>
      </c>
      <c r="G14" s="36">
        <v>1028</v>
      </c>
      <c r="H14" s="36">
        <v>565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5">
        <v>14033</v>
      </c>
      <c r="C15" s="35">
        <v>13355</v>
      </c>
      <c r="D15" s="35">
        <v>12134</v>
      </c>
      <c r="E15" s="36">
        <v>10036</v>
      </c>
      <c r="F15" s="36">
        <v>2098</v>
      </c>
      <c r="G15" s="36">
        <v>1221</v>
      </c>
      <c r="H15" s="36">
        <v>678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5">
        <v>16188</v>
      </c>
      <c r="C16" s="35">
        <v>15343</v>
      </c>
      <c r="D16" s="35">
        <v>13399</v>
      </c>
      <c r="E16" s="36">
        <v>6528</v>
      </c>
      <c r="F16" s="36">
        <v>6871</v>
      </c>
      <c r="G16" s="36">
        <v>1944</v>
      </c>
      <c r="H16" s="36">
        <v>845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5">
        <v>74696</v>
      </c>
      <c r="C17" s="35">
        <v>71479</v>
      </c>
      <c r="D17" s="35">
        <v>63193</v>
      </c>
      <c r="E17" s="36">
        <v>44821</v>
      </c>
      <c r="F17" s="36">
        <v>18372</v>
      </c>
      <c r="G17" s="36">
        <v>8286</v>
      </c>
      <c r="H17" s="36">
        <v>3217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5">
        <v>70805</v>
      </c>
      <c r="C18" s="35">
        <v>68235</v>
      </c>
      <c r="D18" s="35">
        <v>61939</v>
      </c>
      <c r="E18" s="36">
        <v>47191</v>
      </c>
      <c r="F18" s="36">
        <v>14748</v>
      </c>
      <c r="G18" s="36">
        <v>6296</v>
      </c>
      <c r="H18" s="36">
        <v>2570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5">
        <v>23846</v>
      </c>
      <c r="C19" s="35">
        <v>23023</v>
      </c>
      <c r="D19" s="35">
        <v>17781</v>
      </c>
      <c r="E19" s="36">
        <v>9303</v>
      </c>
      <c r="F19" s="36">
        <v>8478</v>
      </c>
      <c r="G19" s="36">
        <v>5242</v>
      </c>
      <c r="H19" s="36">
        <v>823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5">
        <v>67988</v>
      </c>
      <c r="C20" s="35">
        <v>66505</v>
      </c>
      <c r="D20" s="35">
        <v>61332</v>
      </c>
      <c r="E20" s="36">
        <v>46936</v>
      </c>
      <c r="F20" s="36">
        <v>14396</v>
      </c>
      <c r="G20" s="36">
        <v>5173</v>
      </c>
      <c r="H20" s="36">
        <v>1483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5">
        <v>19557</v>
      </c>
      <c r="C21" s="35">
        <v>18679</v>
      </c>
      <c r="D21" s="35">
        <v>16401</v>
      </c>
      <c r="E21" s="36">
        <v>11965</v>
      </c>
      <c r="F21" s="36">
        <v>4436</v>
      </c>
      <c r="G21" s="36">
        <v>2278</v>
      </c>
      <c r="H21" s="36">
        <v>878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5">
        <v>16396</v>
      </c>
      <c r="C22" s="35">
        <v>15372</v>
      </c>
      <c r="D22" s="35">
        <v>12506</v>
      </c>
      <c r="E22" s="36">
        <v>9298</v>
      </c>
      <c r="F22" s="36">
        <v>3208</v>
      </c>
      <c r="G22" s="36">
        <v>2866</v>
      </c>
      <c r="H22" s="36">
        <v>1024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5">
        <v>5330</v>
      </c>
      <c r="C23" s="35">
        <v>5184</v>
      </c>
      <c r="D23" s="35">
        <v>4015</v>
      </c>
      <c r="E23" s="36">
        <v>2925</v>
      </c>
      <c r="F23" s="36">
        <v>1090</v>
      </c>
      <c r="G23" s="36">
        <v>1169</v>
      </c>
      <c r="H23" s="36">
        <v>146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5">
        <v>115501</v>
      </c>
      <c r="C24" s="35">
        <v>108811</v>
      </c>
      <c r="D24" s="35">
        <v>96395</v>
      </c>
      <c r="E24" s="36">
        <v>68507</v>
      </c>
      <c r="F24" s="36">
        <v>27888</v>
      </c>
      <c r="G24" s="36">
        <v>12416</v>
      </c>
      <c r="H24" s="36">
        <v>6690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54</v>
      </c>
      <c r="B25" s="35">
        <v>74197</v>
      </c>
      <c r="C25" s="35">
        <v>68468</v>
      </c>
      <c r="D25" s="35">
        <v>61249</v>
      </c>
      <c r="E25" s="36">
        <v>37060</v>
      </c>
      <c r="F25" s="36">
        <v>24189</v>
      </c>
      <c r="G25" s="36">
        <v>7219</v>
      </c>
      <c r="H25" s="36">
        <v>5729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5">
        <v>155630</v>
      </c>
      <c r="C26" s="35">
        <v>150314</v>
      </c>
      <c r="D26" s="35">
        <v>136635</v>
      </c>
      <c r="E26" s="36">
        <v>102969</v>
      </c>
      <c r="F26" s="36">
        <v>33666</v>
      </c>
      <c r="G26" s="36">
        <v>13679</v>
      </c>
      <c r="H26" s="36">
        <v>5316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5">
        <v>67289</v>
      </c>
      <c r="C27" s="35">
        <v>63990</v>
      </c>
      <c r="D27" s="35">
        <v>55417</v>
      </c>
      <c r="E27" s="36">
        <v>41403</v>
      </c>
      <c r="F27" s="36">
        <v>14014</v>
      </c>
      <c r="G27" s="36">
        <v>8573</v>
      </c>
      <c r="H27" s="36">
        <v>3299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50</v>
      </c>
      <c r="B28" s="35">
        <v>114475</v>
      </c>
      <c r="C28" s="35">
        <v>111667</v>
      </c>
      <c r="D28" s="35">
        <v>106180</v>
      </c>
      <c r="E28" s="36">
        <v>76638</v>
      </c>
      <c r="F28" s="36">
        <v>29542</v>
      </c>
      <c r="G28" s="36">
        <v>5487</v>
      </c>
      <c r="H28" s="36">
        <v>2808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5">
        <v>138391</v>
      </c>
      <c r="C29" s="35">
        <v>132955</v>
      </c>
      <c r="D29" s="35">
        <v>114844</v>
      </c>
      <c r="E29" s="36">
        <v>76302</v>
      </c>
      <c r="F29" s="36">
        <v>38542</v>
      </c>
      <c r="G29" s="36">
        <v>18111</v>
      </c>
      <c r="H29" s="36">
        <v>5436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5">
        <v>119634</v>
      </c>
      <c r="C30" s="35">
        <v>114867</v>
      </c>
      <c r="D30" s="35">
        <v>108736</v>
      </c>
      <c r="E30" s="36">
        <v>74865</v>
      </c>
      <c r="F30" s="36">
        <v>33871</v>
      </c>
      <c r="G30" s="36">
        <v>6131</v>
      </c>
      <c r="H30" s="36">
        <v>4767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5">
        <v>31637</v>
      </c>
      <c r="C31" s="35">
        <v>29725</v>
      </c>
      <c r="D31" s="35">
        <v>24930</v>
      </c>
      <c r="E31" s="36">
        <v>14720</v>
      </c>
      <c r="F31" s="36">
        <v>10210</v>
      </c>
      <c r="G31" s="36">
        <v>4795</v>
      </c>
      <c r="H31" s="36">
        <v>1912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5">
        <v>45017</v>
      </c>
      <c r="C32" s="35">
        <v>43440</v>
      </c>
      <c r="D32" s="35">
        <v>37125</v>
      </c>
      <c r="E32" s="36">
        <v>26079</v>
      </c>
      <c r="F32" s="36">
        <v>11046</v>
      </c>
      <c r="G32" s="36">
        <v>6315</v>
      </c>
      <c r="H32" s="36">
        <v>1577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70" t="s">
        <v>33</v>
      </c>
      <c r="B33" s="37">
        <v>23630</v>
      </c>
      <c r="C33" s="37">
        <v>22418</v>
      </c>
      <c r="D33" s="37">
        <v>19748</v>
      </c>
      <c r="E33" s="38">
        <v>15858</v>
      </c>
      <c r="F33" s="38">
        <v>3890</v>
      </c>
      <c r="G33" s="38">
        <v>2670</v>
      </c>
      <c r="H33" s="38">
        <v>1212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40" t="s">
        <v>88</v>
      </c>
      <c r="B34" s="41"/>
      <c r="C34" s="41"/>
      <c r="D34" s="41"/>
      <c r="E34" s="41"/>
      <c r="F34" s="42"/>
      <c r="G34" s="41"/>
      <c r="H34" s="41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2" t="s">
        <v>52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2" t="s">
        <v>89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2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1" t="s">
        <v>76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FA30B-0267-43FB-A39F-83276CDDAC2D}">
  <sheetPr>
    <pageSetUpPr fitToPage="1"/>
  </sheetPr>
  <dimension ref="A1:T72"/>
  <sheetViews>
    <sheetView showGridLines="0" zoomScaleNormal="100" workbookViewId="0"/>
  </sheetViews>
  <sheetFormatPr baseColWidth="10" defaultColWidth="11" defaultRowHeight="12.75" customHeight="1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95" customHeight="1">
      <c r="A1" s="4" t="s">
        <v>90</v>
      </c>
      <c r="H1" s="5" t="s">
        <v>49</v>
      </c>
    </row>
    <row r="2" spans="1:20" s="28" customFormat="1" ht="12.95" customHeight="1">
      <c r="A2" s="1">
        <v>2022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2" t="s">
        <v>81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5" t="s">
        <v>3</v>
      </c>
      <c r="H5" s="73"/>
    </row>
    <row r="6" spans="1:20" s="24" customFormat="1" ht="26.25" customHeight="1">
      <c r="A6" s="18"/>
      <c r="B6" s="19"/>
      <c r="C6" s="20"/>
      <c r="D6" s="21" t="s">
        <v>4</v>
      </c>
      <c r="E6" s="22" t="s">
        <v>82</v>
      </c>
      <c r="F6" s="23" t="s">
        <v>83</v>
      </c>
      <c r="G6" s="76"/>
      <c r="H6" s="74"/>
    </row>
    <row r="7" spans="1:20" ht="12.75" customHeight="1">
      <c r="A7" s="30" t="s">
        <v>9</v>
      </c>
      <c r="B7" s="33">
        <v>1785321</v>
      </c>
      <c r="C7" s="33">
        <v>1702880</v>
      </c>
      <c r="D7" s="33">
        <v>1504173</v>
      </c>
      <c r="E7" s="34">
        <v>1012237</v>
      </c>
      <c r="F7" s="34">
        <v>491936</v>
      </c>
      <c r="G7" s="34">
        <v>198707</v>
      </c>
      <c r="H7" s="34">
        <v>82441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5">
        <v>227835</v>
      </c>
      <c r="C8" s="35">
        <v>218409</v>
      </c>
      <c r="D8" s="35">
        <v>192556</v>
      </c>
      <c r="E8" s="36">
        <v>118711</v>
      </c>
      <c r="F8" s="36">
        <v>73845</v>
      </c>
      <c r="G8" s="36">
        <v>25853</v>
      </c>
      <c r="H8" s="36">
        <v>9426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5">
        <v>238956</v>
      </c>
      <c r="C9" s="35">
        <v>224444</v>
      </c>
      <c r="D9" s="35">
        <v>187549</v>
      </c>
      <c r="E9" s="36">
        <v>114391</v>
      </c>
      <c r="F9" s="36">
        <v>73158</v>
      </c>
      <c r="G9" s="36">
        <v>36895</v>
      </c>
      <c r="H9" s="36">
        <v>14512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5">
        <v>70220</v>
      </c>
      <c r="C10" s="35">
        <v>66929</v>
      </c>
      <c r="D10" s="35">
        <v>57175</v>
      </c>
      <c r="E10" s="36">
        <v>32117</v>
      </c>
      <c r="F10" s="36">
        <v>25058</v>
      </c>
      <c r="G10" s="36">
        <v>9754</v>
      </c>
      <c r="H10" s="36">
        <v>3291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5">
        <v>10275</v>
      </c>
      <c r="C11" s="35">
        <v>9611</v>
      </c>
      <c r="D11" s="35">
        <v>8423</v>
      </c>
      <c r="E11" s="36">
        <v>4951</v>
      </c>
      <c r="F11" s="36">
        <v>3472</v>
      </c>
      <c r="G11" s="36">
        <v>1188</v>
      </c>
      <c r="H11" s="36">
        <v>664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5">
        <v>32306</v>
      </c>
      <c r="C12" s="35">
        <v>30625</v>
      </c>
      <c r="D12" s="35">
        <v>27253</v>
      </c>
      <c r="E12" s="36">
        <v>15766</v>
      </c>
      <c r="F12" s="36">
        <v>11487</v>
      </c>
      <c r="G12" s="36">
        <v>3372</v>
      </c>
      <c r="H12" s="36">
        <v>1681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5">
        <v>9497</v>
      </c>
      <c r="C13" s="35">
        <v>8801</v>
      </c>
      <c r="D13" s="35">
        <v>7823</v>
      </c>
      <c r="E13" s="36">
        <v>4082</v>
      </c>
      <c r="F13" s="36">
        <v>3741</v>
      </c>
      <c r="G13" s="36">
        <v>978</v>
      </c>
      <c r="H13" s="36">
        <v>696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5">
        <v>8042</v>
      </c>
      <c r="C14" s="35">
        <v>7484</v>
      </c>
      <c r="D14" s="35">
        <v>6454</v>
      </c>
      <c r="E14" s="36">
        <v>2662</v>
      </c>
      <c r="F14" s="36">
        <v>3792</v>
      </c>
      <c r="G14" s="36">
        <v>1030</v>
      </c>
      <c r="H14" s="36">
        <v>558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5">
        <v>14002</v>
      </c>
      <c r="C15" s="35">
        <v>13326</v>
      </c>
      <c r="D15" s="35">
        <v>12108</v>
      </c>
      <c r="E15" s="36">
        <v>10046</v>
      </c>
      <c r="F15" s="36">
        <v>2062</v>
      </c>
      <c r="G15" s="36">
        <v>1218</v>
      </c>
      <c r="H15" s="36">
        <v>676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5">
        <v>16325</v>
      </c>
      <c r="C16" s="35">
        <v>15472</v>
      </c>
      <c r="D16" s="35">
        <v>13504</v>
      </c>
      <c r="E16" s="36">
        <v>6571</v>
      </c>
      <c r="F16" s="36">
        <v>6933</v>
      </c>
      <c r="G16" s="36">
        <v>1968</v>
      </c>
      <c r="H16" s="36">
        <v>853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5">
        <v>74140</v>
      </c>
      <c r="C17" s="35">
        <v>70924</v>
      </c>
      <c r="D17" s="35">
        <v>62628</v>
      </c>
      <c r="E17" s="36">
        <v>44592</v>
      </c>
      <c r="F17" s="36">
        <v>18036</v>
      </c>
      <c r="G17" s="36">
        <v>8296</v>
      </c>
      <c r="H17" s="36">
        <v>3216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5">
        <v>70481</v>
      </c>
      <c r="C18" s="35">
        <v>67879</v>
      </c>
      <c r="D18" s="35">
        <v>61573</v>
      </c>
      <c r="E18" s="36">
        <v>47018</v>
      </c>
      <c r="F18" s="36">
        <v>14555</v>
      </c>
      <c r="G18" s="36">
        <v>6306</v>
      </c>
      <c r="H18" s="36">
        <v>2602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5">
        <v>23793</v>
      </c>
      <c r="C19" s="35">
        <v>22973</v>
      </c>
      <c r="D19" s="35">
        <v>17740</v>
      </c>
      <c r="E19" s="36">
        <v>9305</v>
      </c>
      <c r="F19" s="36">
        <v>8435</v>
      </c>
      <c r="G19" s="36">
        <v>5233</v>
      </c>
      <c r="H19" s="36">
        <v>820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5">
        <v>67665</v>
      </c>
      <c r="C20" s="35">
        <v>66191</v>
      </c>
      <c r="D20" s="35">
        <v>61005</v>
      </c>
      <c r="E20" s="36">
        <v>46746</v>
      </c>
      <c r="F20" s="36">
        <v>14259</v>
      </c>
      <c r="G20" s="36">
        <v>5186</v>
      </c>
      <c r="H20" s="36">
        <v>1474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5">
        <v>19469</v>
      </c>
      <c r="C21" s="35">
        <v>18590</v>
      </c>
      <c r="D21" s="35">
        <v>16306</v>
      </c>
      <c r="E21" s="36">
        <v>11915</v>
      </c>
      <c r="F21" s="36">
        <v>4391</v>
      </c>
      <c r="G21" s="36">
        <v>2284</v>
      </c>
      <c r="H21" s="36">
        <v>879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5">
        <v>16369</v>
      </c>
      <c r="C22" s="35">
        <v>15327</v>
      </c>
      <c r="D22" s="35">
        <v>12449</v>
      </c>
      <c r="E22" s="36">
        <v>9284</v>
      </c>
      <c r="F22" s="36">
        <v>3165</v>
      </c>
      <c r="G22" s="36">
        <v>2878</v>
      </c>
      <c r="H22" s="36">
        <v>1042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5">
        <v>5319</v>
      </c>
      <c r="C23" s="35">
        <v>5172</v>
      </c>
      <c r="D23" s="35">
        <v>4001</v>
      </c>
      <c r="E23" s="36">
        <v>2922</v>
      </c>
      <c r="F23" s="36">
        <v>1079</v>
      </c>
      <c r="G23" s="36">
        <v>1171</v>
      </c>
      <c r="H23" s="36">
        <v>147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5">
        <v>115089</v>
      </c>
      <c r="C24" s="35">
        <v>108354</v>
      </c>
      <c r="D24" s="35">
        <v>95902</v>
      </c>
      <c r="E24" s="36">
        <v>68326</v>
      </c>
      <c r="F24" s="36">
        <v>27576</v>
      </c>
      <c r="G24" s="36">
        <v>12452</v>
      </c>
      <c r="H24" s="36">
        <v>6735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54</v>
      </c>
      <c r="B25" s="35">
        <v>73158</v>
      </c>
      <c r="C25" s="35">
        <v>66764</v>
      </c>
      <c r="D25" s="35">
        <v>59829</v>
      </c>
      <c r="E25" s="36">
        <v>35824</v>
      </c>
      <c r="F25" s="36">
        <v>24005</v>
      </c>
      <c r="G25" s="36">
        <v>6935</v>
      </c>
      <c r="H25" s="36">
        <v>6394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5">
        <v>154784</v>
      </c>
      <c r="C26" s="35">
        <v>149433</v>
      </c>
      <c r="D26" s="35">
        <v>135769</v>
      </c>
      <c r="E26" s="36">
        <v>102553</v>
      </c>
      <c r="F26" s="36">
        <v>33216</v>
      </c>
      <c r="G26" s="36">
        <v>13664</v>
      </c>
      <c r="H26" s="36">
        <v>5351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5">
        <v>66836</v>
      </c>
      <c r="C27" s="35">
        <v>63518</v>
      </c>
      <c r="D27" s="35">
        <v>54925</v>
      </c>
      <c r="E27" s="36">
        <v>41164</v>
      </c>
      <c r="F27" s="36">
        <v>13761</v>
      </c>
      <c r="G27" s="36">
        <v>8593</v>
      </c>
      <c r="H27" s="36">
        <v>3318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50</v>
      </c>
      <c r="B28" s="35">
        <v>114039</v>
      </c>
      <c r="C28" s="35">
        <v>111287</v>
      </c>
      <c r="D28" s="35">
        <v>105884</v>
      </c>
      <c r="E28" s="36">
        <v>76509</v>
      </c>
      <c r="F28" s="36">
        <v>29375</v>
      </c>
      <c r="G28" s="36">
        <v>5403</v>
      </c>
      <c r="H28" s="36">
        <v>2752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5">
        <v>137797</v>
      </c>
      <c r="C29" s="35">
        <v>132226</v>
      </c>
      <c r="D29" s="35">
        <v>114082</v>
      </c>
      <c r="E29" s="36">
        <v>76113</v>
      </c>
      <c r="F29" s="36">
        <v>37969</v>
      </c>
      <c r="G29" s="36">
        <v>18144</v>
      </c>
      <c r="H29" s="36">
        <v>5571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5">
        <v>118731</v>
      </c>
      <c r="C30" s="35">
        <v>113672</v>
      </c>
      <c r="D30" s="35">
        <v>107650</v>
      </c>
      <c r="E30" s="36">
        <v>74116</v>
      </c>
      <c r="F30" s="36">
        <v>33534</v>
      </c>
      <c r="G30" s="36">
        <v>6022</v>
      </c>
      <c r="H30" s="36">
        <v>5059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5">
        <v>31484</v>
      </c>
      <c r="C31" s="35">
        <v>29565</v>
      </c>
      <c r="D31" s="35">
        <v>24773</v>
      </c>
      <c r="E31" s="36">
        <v>14632</v>
      </c>
      <c r="F31" s="36">
        <v>10141</v>
      </c>
      <c r="G31" s="36">
        <v>4792</v>
      </c>
      <c r="H31" s="36">
        <v>1919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5">
        <v>45244</v>
      </c>
      <c r="C32" s="35">
        <v>43636</v>
      </c>
      <c r="D32" s="35">
        <v>37210</v>
      </c>
      <c r="E32" s="36">
        <v>26162</v>
      </c>
      <c r="F32" s="36">
        <v>11048</v>
      </c>
      <c r="G32" s="36">
        <v>6426</v>
      </c>
      <c r="H32" s="36">
        <v>1608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70" t="s">
        <v>33</v>
      </c>
      <c r="B33" s="37">
        <v>23465</v>
      </c>
      <c r="C33" s="37">
        <v>22268</v>
      </c>
      <c r="D33" s="37">
        <v>19602</v>
      </c>
      <c r="E33" s="38">
        <v>15759</v>
      </c>
      <c r="F33" s="38">
        <v>3843</v>
      </c>
      <c r="G33" s="38">
        <v>2666</v>
      </c>
      <c r="H33" s="38">
        <v>1197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40" t="s">
        <v>86</v>
      </c>
      <c r="B34" s="41"/>
      <c r="C34" s="41"/>
      <c r="D34" s="41"/>
      <c r="E34" s="41"/>
      <c r="F34" s="42"/>
      <c r="G34" s="41"/>
      <c r="H34" s="41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2" t="s">
        <v>52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2" t="s">
        <v>87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2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1" t="s">
        <v>76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2"/>
  <sheetViews>
    <sheetView showGridLines="0" zoomScaleNormal="100" workbookViewId="0"/>
  </sheetViews>
  <sheetFormatPr baseColWidth="10" defaultColWidth="11" defaultRowHeight="12.75" customHeight="1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95" customHeight="1">
      <c r="A1" s="4" t="s">
        <v>90</v>
      </c>
      <c r="H1" s="5" t="s">
        <v>49</v>
      </c>
    </row>
    <row r="2" spans="1:20" s="28" customFormat="1" ht="12.95" customHeight="1">
      <c r="A2" s="1">
        <v>2021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2" t="s">
        <v>81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5" t="s">
        <v>3</v>
      </c>
      <c r="H5" s="73"/>
    </row>
    <row r="6" spans="1:20" s="24" customFormat="1" ht="26.25" customHeight="1">
      <c r="A6" s="18"/>
      <c r="B6" s="19"/>
      <c r="C6" s="20"/>
      <c r="D6" s="21" t="s">
        <v>4</v>
      </c>
      <c r="E6" s="22" t="s">
        <v>82</v>
      </c>
      <c r="F6" s="23" t="s">
        <v>83</v>
      </c>
      <c r="G6" s="76"/>
      <c r="H6" s="74"/>
    </row>
    <row r="7" spans="1:20" ht="12.75" customHeight="1">
      <c r="A7" s="30" t="s">
        <v>9</v>
      </c>
      <c r="B7" s="33">
        <v>1774161</v>
      </c>
      <c r="C7" s="33">
        <v>1691962</v>
      </c>
      <c r="D7" s="33">
        <v>1494148</v>
      </c>
      <c r="E7" s="34">
        <v>1007082</v>
      </c>
      <c r="F7" s="34">
        <v>487066</v>
      </c>
      <c r="G7" s="34">
        <v>197814</v>
      </c>
      <c r="H7" s="34">
        <v>82199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5">
        <v>227341</v>
      </c>
      <c r="C8" s="35">
        <v>217513</v>
      </c>
      <c r="D8" s="35">
        <v>191909</v>
      </c>
      <c r="E8" s="36">
        <v>118612</v>
      </c>
      <c r="F8" s="36">
        <v>73297</v>
      </c>
      <c r="G8" s="36">
        <v>25604</v>
      </c>
      <c r="H8" s="36">
        <v>9828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5">
        <v>238111</v>
      </c>
      <c r="C9" s="35">
        <v>223604</v>
      </c>
      <c r="D9" s="35">
        <v>186682</v>
      </c>
      <c r="E9" s="36">
        <v>114053</v>
      </c>
      <c r="F9" s="36">
        <v>72629</v>
      </c>
      <c r="G9" s="36">
        <v>36922</v>
      </c>
      <c r="H9" s="36">
        <v>14507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5">
        <v>70035</v>
      </c>
      <c r="C10" s="35">
        <v>66738</v>
      </c>
      <c r="D10" s="35">
        <v>56971</v>
      </c>
      <c r="E10" s="36">
        <v>32143</v>
      </c>
      <c r="F10" s="36">
        <v>24828</v>
      </c>
      <c r="G10" s="36">
        <v>9767</v>
      </c>
      <c r="H10" s="36">
        <v>3297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5">
        <v>10102</v>
      </c>
      <c r="C11" s="35">
        <v>9488</v>
      </c>
      <c r="D11" s="35">
        <v>8309</v>
      </c>
      <c r="E11" s="36">
        <v>4880</v>
      </c>
      <c r="F11" s="36">
        <v>3429</v>
      </c>
      <c r="G11" s="36">
        <v>1179</v>
      </c>
      <c r="H11" s="36">
        <v>614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5">
        <v>32152</v>
      </c>
      <c r="C12" s="35">
        <v>30505</v>
      </c>
      <c r="D12" s="35">
        <v>27135</v>
      </c>
      <c r="E12" s="36">
        <v>15775</v>
      </c>
      <c r="F12" s="36">
        <v>11360</v>
      </c>
      <c r="G12" s="36">
        <v>3370</v>
      </c>
      <c r="H12" s="36">
        <v>1647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5">
        <v>9478</v>
      </c>
      <c r="C13" s="35">
        <v>8786</v>
      </c>
      <c r="D13" s="35">
        <v>7806</v>
      </c>
      <c r="E13" s="36">
        <v>4101</v>
      </c>
      <c r="F13" s="36">
        <v>3705</v>
      </c>
      <c r="G13" s="36">
        <v>980</v>
      </c>
      <c r="H13" s="36">
        <v>692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5">
        <v>7960</v>
      </c>
      <c r="C14" s="35">
        <v>7472</v>
      </c>
      <c r="D14" s="35">
        <v>6466</v>
      </c>
      <c r="E14" s="36">
        <v>2686</v>
      </c>
      <c r="F14" s="36">
        <v>3780</v>
      </c>
      <c r="G14" s="36">
        <v>1006</v>
      </c>
      <c r="H14" s="36">
        <v>488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5">
        <v>13965</v>
      </c>
      <c r="C15" s="35">
        <v>13288</v>
      </c>
      <c r="D15" s="35">
        <v>12069</v>
      </c>
      <c r="E15" s="36">
        <v>10022</v>
      </c>
      <c r="F15" s="36">
        <v>2047</v>
      </c>
      <c r="G15" s="36">
        <v>1219</v>
      </c>
      <c r="H15" s="36">
        <v>677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5">
        <v>16421</v>
      </c>
      <c r="C16" s="35">
        <v>15568</v>
      </c>
      <c r="D16" s="35">
        <v>13578</v>
      </c>
      <c r="E16" s="36">
        <v>6603</v>
      </c>
      <c r="F16" s="36">
        <v>6975</v>
      </c>
      <c r="G16" s="36">
        <v>1990</v>
      </c>
      <c r="H16" s="36">
        <v>853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5">
        <v>73439</v>
      </c>
      <c r="C17" s="35">
        <v>70246</v>
      </c>
      <c r="D17" s="35">
        <v>61941</v>
      </c>
      <c r="E17" s="36">
        <v>44311</v>
      </c>
      <c r="F17" s="36">
        <v>17630</v>
      </c>
      <c r="G17" s="36">
        <v>8305</v>
      </c>
      <c r="H17" s="36">
        <v>3193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5">
        <v>70176</v>
      </c>
      <c r="C18" s="35">
        <v>67563</v>
      </c>
      <c r="D18" s="35">
        <v>61247</v>
      </c>
      <c r="E18" s="36">
        <v>46893</v>
      </c>
      <c r="F18" s="36">
        <v>14354</v>
      </c>
      <c r="G18" s="36">
        <v>6316</v>
      </c>
      <c r="H18" s="36">
        <v>2613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5">
        <v>23709</v>
      </c>
      <c r="C19" s="35">
        <v>22893</v>
      </c>
      <c r="D19" s="35">
        <v>17665</v>
      </c>
      <c r="E19" s="36">
        <v>9289</v>
      </c>
      <c r="F19" s="36">
        <v>8376</v>
      </c>
      <c r="G19" s="36">
        <v>5228</v>
      </c>
      <c r="H19" s="36">
        <v>816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5">
        <v>67390</v>
      </c>
      <c r="C20" s="35">
        <v>65926</v>
      </c>
      <c r="D20" s="35">
        <v>60744</v>
      </c>
      <c r="E20" s="36">
        <v>46632</v>
      </c>
      <c r="F20" s="36">
        <v>14112</v>
      </c>
      <c r="G20" s="36">
        <v>5182</v>
      </c>
      <c r="H20" s="36">
        <v>1464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5">
        <v>19349</v>
      </c>
      <c r="C21" s="35">
        <v>18467</v>
      </c>
      <c r="D21" s="35">
        <v>16189</v>
      </c>
      <c r="E21" s="36">
        <v>11839</v>
      </c>
      <c r="F21" s="36">
        <v>4350</v>
      </c>
      <c r="G21" s="36">
        <v>2278</v>
      </c>
      <c r="H21" s="36">
        <v>882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5">
        <v>16323</v>
      </c>
      <c r="C22" s="35">
        <v>15283</v>
      </c>
      <c r="D22" s="35">
        <v>12397</v>
      </c>
      <c r="E22" s="36">
        <v>9251</v>
      </c>
      <c r="F22" s="36">
        <v>3146</v>
      </c>
      <c r="G22" s="36">
        <v>2886</v>
      </c>
      <c r="H22" s="36">
        <v>1040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5">
        <v>5299</v>
      </c>
      <c r="C23" s="35">
        <v>5151</v>
      </c>
      <c r="D23" s="35">
        <v>3976</v>
      </c>
      <c r="E23" s="36">
        <v>2917</v>
      </c>
      <c r="F23" s="36">
        <v>1059</v>
      </c>
      <c r="G23" s="36">
        <v>1175</v>
      </c>
      <c r="H23" s="36">
        <v>148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5">
        <v>114355</v>
      </c>
      <c r="C24" s="35">
        <v>107713</v>
      </c>
      <c r="D24" s="35">
        <v>95217</v>
      </c>
      <c r="E24" s="36">
        <v>68051</v>
      </c>
      <c r="F24" s="36">
        <v>27166</v>
      </c>
      <c r="G24" s="36">
        <v>12496</v>
      </c>
      <c r="H24" s="36">
        <v>6642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54</v>
      </c>
      <c r="B25" s="35">
        <v>71340</v>
      </c>
      <c r="C25" s="35">
        <v>65949</v>
      </c>
      <c r="D25" s="35">
        <v>59265</v>
      </c>
      <c r="E25" s="36">
        <v>35198</v>
      </c>
      <c r="F25" s="36">
        <v>24067</v>
      </c>
      <c r="G25" s="36">
        <v>6684</v>
      </c>
      <c r="H25" s="36">
        <v>5391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5">
        <v>153894</v>
      </c>
      <c r="C26" s="35">
        <v>148553</v>
      </c>
      <c r="D26" s="35">
        <v>134896</v>
      </c>
      <c r="E26" s="36">
        <v>102206</v>
      </c>
      <c r="F26" s="36">
        <v>32690</v>
      </c>
      <c r="G26" s="36">
        <v>13657</v>
      </c>
      <c r="H26" s="36">
        <v>5341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5">
        <v>66339</v>
      </c>
      <c r="C27" s="35">
        <v>63023</v>
      </c>
      <c r="D27" s="35">
        <v>54429</v>
      </c>
      <c r="E27" s="36">
        <v>40912</v>
      </c>
      <c r="F27" s="36">
        <v>13517</v>
      </c>
      <c r="G27" s="36">
        <v>8594</v>
      </c>
      <c r="H27" s="36">
        <v>3316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50</v>
      </c>
      <c r="B28" s="35">
        <v>113368</v>
      </c>
      <c r="C28" s="35">
        <v>110823</v>
      </c>
      <c r="D28" s="35">
        <v>105495</v>
      </c>
      <c r="E28" s="36">
        <v>76348</v>
      </c>
      <c r="F28" s="36">
        <v>29147</v>
      </c>
      <c r="G28" s="36">
        <v>5328</v>
      </c>
      <c r="H28" s="36">
        <v>2545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5">
        <v>137083</v>
      </c>
      <c r="C29" s="35">
        <v>130954</v>
      </c>
      <c r="D29" s="35">
        <v>113173</v>
      </c>
      <c r="E29" s="36">
        <v>75678</v>
      </c>
      <c r="F29" s="36">
        <v>37495</v>
      </c>
      <c r="G29" s="36">
        <v>17781</v>
      </c>
      <c r="H29" s="36">
        <v>6129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5">
        <v>116889</v>
      </c>
      <c r="C30" s="35">
        <v>111540</v>
      </c>
      <c r="D30" s="35">
        <v>105562</v>
      </c>
      <c r="E30" s="36">
        <v>72454</v>
      </c>
      <c r="F30" s="36">
        <v>33108</v>
      </c>
      <c r="G30" s="36">
        <v>5978</v>
      </c>
      <c r="H30" s="36">
        <v>5349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5">
        <v>31387</v>
      </c>
      <c r="C31" s="35">
        <v>29457</v>
      </c>
      <c r="D31" s="35">
        <v>24657</v>
      </c>
      <c r="E31" s="36">
        <v>14576</v>
      </c>
      <c r="F31" s="36">
        <v>10081</v>
      </c>
      <c r="G31" s="36">
        <v>4800</v>
      </c>
      <c r="H31" s="36">
        <v>1930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5">
        <v>44932</v>
      </c>
      <c r="C32" s="35">
        <v>43331</v>
      </c>
      <c r="D32" s="35">
        <v>36919</v>
      </c>
      <c r="E32" s="36">
        <v>25988</v>
      </c>
      <c r="F32" s="36">
        <v>10931</v>
      </c>
      <c r="G32" s="36">
        <v>6412</v>
      </c>
      <c r="H32" s="36">
        <v>1601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70" t="s">
        <v>33</v>
      </c>
      <c r="B33" s="37">
        <v>23324</v>
      </c>
      <c r="C33" s="37">
        <v>22128</v>
      </c>
      <c r="D33" s="37">
        <v>19451</v>
      </c>
      <c r="E33" s="38">
        <v>15664</v>
      </c>
      <c r="F33" s="38">
        <v>3787</v>
      </c>
      <c r="G33" s="38">
        <v>2677</v>
      </c>
      <c r="H33" s="38">
        <v>1196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40" t="s">
        <v>85</v>
      </c>
      <c r="B34" s="41"/>
      <c r="C34" s="41"/>
      <c r="D34" s="41"/>
      <c r="E34" s="41"/>
      <c r="F34" s="42"/>
      <c r="G34" s="41"/>
      <c r="H34" s="41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2" t="s">
        <v>52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2" t="s">
        <v>84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2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1" t="s">
        <v>76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72"/>
  <sheetViews>
    <sheetView showGridLines="0" zoomScaleNormal="100" workbookViewId="0"/>
  </sheetViews>
  <sheetFormatPr baseColWidth="10" defaultColWidth="11" defaultRowHeight="12.75" customHeight="1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95" customHeight="1">
      <c r="A1" s="4" t="s">
        <v>90</v>
      </c>
      <c r="H1" s="5" t="s">
        <v>49</v>
      </c>
    </row>
    <row r="2" spans="1:20" s="28" customFormat="1" ht="12.95" customHeight="1">
      <c r="A2" s="1">
        <v>2020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2" t="s">
        <v>81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5" t="s">
        <v>3</v>
      </c>
      <c r="H5" s="73"/>
    </row>
    <row r="6" spans="1:20" s="24" customFormat="1" ht="26.25" customHeight="1">
      <c r="A6" s="18"/>
      <c r="B6" s="19"/>
      <c r="C6" s="20"/>
      <c r="D6" s="21" t="s">
        <v>4</v>
      </c>
      <c r="E6" s="22" t="s">
        <v>82</v>
      </c>
      <c r="F6" s="23" t="s">
        <v>83</v>
      </c>
      <c r="G6" s="76"/>
      <c r="H6" s="74"/>
    </row>
    <row r="7" spans="1:20" ht="12.75" customHeight="1">
      <c r="A7" s="30" t="s">
        <v>9</v>
      </c>
      <c r="B7" s="33">
        <v>1765551</v>
      </c>
      <c r="C7" s="33">
        <v>1683639</v>
      </c>
      <c r="D7" s="33">
        <v>1485092</v>
      </c>
      <c r="E7" s="34">
        <v>1003710</v>
      </c>
      <c r="F7" s="34">
        <v>481382</v>
      </c>
      <c r="G7" s="34">
        <v>198547</v>
      </c>
      <c r="H7" s="34">
        <v>81912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5">
        <v>226906</v>
      </c>
      <c r="C8" s="35">
        <v>217353</v>
      </c>
      <c r="D8" s="35">
        <v>190943</v>
      </c>
      <c r="E8" s="36">
        <v>118505</v>
      </c>
      <c r="F8" s="36">
        <v>72438</v>
      </c>
      <c r="G8" s="36">
        <v>26410</v>
      </c>
      <c r="H8" s="36">
        <v>9553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5">
        <v>237134</v>
      </c>
      <c r="C9" s="35">
        <v>222760</v>
      </c>
      <c r="D9" s="35">
        <v>185767</v>
      </c>
      <c r="E9" s="36">
        <v>113755</v>
      </c>
      <c r="F9" s="36">
        <v>72012</v>
      </c>
      <c r="G9" s="36">
        <v>36993</v>
      </c>
      <c r="H9" s="36">
        <v>14374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5">
        <v>70037</v>
      </c>
      <c r="C10" s="35">
        <v>66732</v>
      </c>
      <c r="D10" s="35">
        <v>56928</v>
      </c>
      <c r="E10" s="36">
        <v>32340</v>
      </c>
      <c r="F10" s="36">
        <v>24588</v>
      </c>
      <c r="G10" s="36">
        <v>9804</v>
      </c>
      <c r="H10" s="36">
        <v>3305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5">
        <v>10044</v>
      </c>
      <c r="C11" s="35">
        <v>9445</v>
      </c>
      <c r="D11" s="35">
        <v>8264</v>
      </c>
      <c r="E11" s="36">
        <v>4882</v>
      </c>
      <c r="F11" s="36">
        <v>3382</v>
      </c>
      <c r="G11" s="36">
        <v>1181</v>
      </c>
      <c r="H11" s="36">
        <v>599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5">
        <v>32277</v>
      </c>
      <c r="C12" s="35">
        <v>30614</v>
      </c>
      <c r="D12" s="35">
        <v>27225</v>
      </c>
      <c r="E12" s="36">
        <v>15965</v>
      </c>
      <c r="F12" s="36">
        <v>11260</v>
      </c>
      <c r="G12" s="36">
        <v>3389</v>
      </c>
      <c r="H12" s="36">
        <v>1663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5">
        <v>9424</v>
      </c>
      <c r="C13" s="35">
        <v>8763</v>
      </c>
      <c r="D13" s="35">
        <v>7757</v>
      </c>
      <c r="E13" s="36">
        <v>4092</v>
      </c>
      <c r="F13" s="36">
        <v>3665</v>
      </c>
      <c r="G13" s="36">
        <v>1006</v>
      </c>
      <c r="H13" s="36">
        <v>661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5">
        <v>7929</v>
      </c>
      <c r="C14" s="35">
        <v>7436</v>
      </c>
      <c r="D14" s="35">
        <v>6425</v>
      </c>
      <c r="E14" s="36">
        <v>2699</v>
      </c>
      <c r="F14" s="36">
        <v>3726</v>
      </c>
      <c r="G14" s="36">
        <v>1011</v>
      </c>
      <c r="H14" s="36">
        <v>493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5">
        <v>13940</v>
      </c>
      <c r="C15" s="35">
        <v>13263</v>
      </c>
      <c r="D15" s="35">
        <v>12035</v>
      </c>
      <c r="E15" s="36">
        <v>10010</v>
      </c>
      <c r="F15" s="36">
        <v>2025</v>
      </c>
      <c r="G15" s="36">
        <v>1228</v>
      </c>
      <c r="H15" s="36">
        <v>677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5">
        <v>16474</v>
      </c>
      <c r="C16" s="35">
        <v>15615</v>
      </c>
      <c r="D16" s="35">
        <v>13606</v>
      </c>
      <c r="E16" s="36">
        <v>6656</v>
      </c>
      <c r="F16" s="36">
        <v>6950</v>
      </c>
      <c r="G16" s="36">
        <v>2009</v>
      </c>
      <c r="H16" s="36">
        <v>859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5">
        <v>72843</v>
      </c>
      <c r="C17" s="35">
        <v>69677</v>
      </c>
      <c r="D17" s="35">
        <v>61355</v>
      </c>
      <c r="E17" s="36">
        <v>44088</v>
      </c>
      <c r="F17" s="36">
        <v>17267</v>
      </c>
      <c r="G17" s="36">
        <v>8322</v>
      </c>
      <c r="H17" s="36">
        <v>3166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5">
        <v>69936</v>
      </c>
      <c r="C18" s="35">
        <v>67304</v>
      </c>
      <c r="D18" s="35">
        <v>60982</v>
      </c>
      <c r="E18" s="36">
        <v>46777</v>
      </c>
      <c r="F18" s="36">
        <v>14205</v>
      </c>
      <c r="G18" s="36">
        <v>6322</v>
      </c>
      <c r="H18" s="36">
        <v>2632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5">
        <v>23655</v>
      </c>
      <c r="C19" s="35">
        <v>22847</v>
      </c>
      <c r="D19" s="35">
        <v>17625</v>
      </c>
      <c r="E19" s="36">
        <v>9278</v>
      </c>
      <c r="F19" s="36">
        <v>8347</v>
      </c>
      <c r="G19" s="36">
        <v>5222</v>
      </c>
      <c r="H19" s="36">
        <v>808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5">
        <v>67061</v>
      </c>
      <c r="C20" s="35">
        <v>65571</v>
      </c>
      <c r="D20" s="35">
        <v>60348</v>
      </c>
      <c r="E20" s="36">
        <v>46477</v>
      </c>
      <c r="F20" s="36">
        <v>13871</v>
      </c>
      <c r="G20" s="36">
        <v>5223</v>
      </c>
      <c r="H20" s="36">
        <v>1490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5">
        <v>19219</v>
      </c>
      <c r="C21" s="35">
        <v>18331</v>
      </c>
      <c r="D21" s="35">
        <v>16056</v>
      </c>
      <c r="E21" s="36">
        <v>11774</v>
      </c>
      <c r="F21" s="36">
        <v>4282</v>
      </c>
      <c r="G21" s="36">
        <v>2275</v>
      </c>
      <c r="H21" s="36">
        <v>888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5">
        <v>16224</v>
      </c>
      <c r="C22" s="35">
        <v>15197</v>
      </c>
      <c r="D22" s="35">
        <v>12332</v>
      </c>
      <c r="E22" s="36">
        <v>9223</v>
      </c>
      <c r="F22" s="36">
        <v>3109</v>
      </c>
      <c r="G22" s="36">
        <v>2865</v>
      </c>
      <c r="H22" s="36">
        <v>1027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5">
        <v>5283</v>
      </c>
      <c r="C23" s="35">
        <v>5134</v>
      </c>
      <c r="D23" s="35">
        <v>3947</v>
      </c>
      <c r="E23" s="36">
        <v>2901</v>
      </c>
      <c r="F23" s="36">
        <v>1046</v>
      </c>
      <c r="G23" s="36">
        <v>1187</v>
      </c>
      <c r="H23" s="36">
        <v>149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5">
        <v>113779</v>
      </c>
      <c r="C24" s="35">
        <v>107221</v>
      </c>
      <c r="D24" s="35">
        <v>94741</v>
      </c>
      <c r="E24" s="36">
        <v>67916</v>
      </c>
      <c r="F24" s="36">
        <v>26825</v>
      </c>
      <c r="G24" s="36">
        <v>12480</v>
      </c>
      <c r="H24" s="36">
        <v>6558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54</v>
      </c>
      <c r="B25" s="35">
        <v>71009</v>
      </c>
      <c r="C25" s="35">
        <v>65649</v>
      </c>
      <c r="D25" s="35">
        <v>58979</v>
      </c>
      <c r="E25" s="36">
        <v>35109</v>
      </c>
      <c r="F25" s="36">
        <v>23870</v>
      </c>
      <c r="G25" s="36">
        <v>6670</v>
      </c>
      <c r="H25" s="36">
        <v>5360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5">
        <v>153179</v>
      </c>
      <c r="C26" s="35">
        <v>147804</v>
      </c>
      <c r="D26" s="35">
        <v>134124</v>
      </c>
      <c r="E26" s="36">
        <v>101912</v>
      </c>
      <c r="F26" s="36">
        <v>32212</v>
      </c>
      <c r="G26" s="36">
        <v>13680</v>
      </c>
      <c r="H26" s="36">
        <v>5375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5">
        <v>65934</v>
      </c>
      <c r="C27" s="35">
        <v>62634</v>
      </c>
      <c r="D27" s="35">
        <v>54018</v>
      </c>
      <c r="E27" s="36">
        <v>40725</v>
      </c>
      <c r="F27" s="36">
        <v>13293</v>
      </c>
      <c r="G27" s="36">
        <v>8616</v>
      </c>
      <c r="H27" s="36">
        <v>3300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50</v>
      </c>
      <c r="B28" s="35">
        <v>112562</v>
      </c>
      <c r="C28" s="35">
        <v>110030</v>
      </c>
      <c r="D28" s="35">
        <v>104778</v>
      </c>
      <c r="E28" s="36">
        <v>75886</v>
      </c>
      <c r="F28" s="36">
        <v>28892</v>
      </c>
      <c r="G28" s="36">
        <v>5252</v>
      </c>
      <c r="H28" s="36">
        <v>2532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5">
        <v>136208</v>
      </c>
      <c r="C29" s="35">
        <v>129902</v>
      </c>
      <c r="D29" s="35">
        <v>112282</v>
      </c>
      <c r="E29" s="36">
        <v>75276</v>
      </c>
      <c r="F29" s="36">
        <v>37006</v>
      </c>
      <c r="G29" s="36">
        <v>17620</v>
      </c>
      <c r="H29" s="36">
        <v>6306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5">
        <v>115519</v>
      </c>
      <c r="C30" s="35">
        <v>110174</v>
      </c>
      <c r="D30" s="35">
        <v>104272</v>
      </c>
      <c r="E30" s="36">
        <v>71613</v>
      </c>
      <c r="F30" s="36">
        <v>32659</v>
      </c>
      <c r="G30" s="36">
        <v>5902</v>
      </c>
      <c r="H30" s="36">
        <v>5345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5">
        <v>31253</v>
      </c>
      <c r="C31" s="35">
        <v>29314</v>
      </c>
      <c r="D31" s="35">
        <v>24504</v>
      </c>
      <c r="E31" s="36">
        <v>14523</v>
      </c>
      <c r="F31" s="36">
        <v>9981</v>
      </c>
      <c r="G31" s="36">
        <v>4810</v>
      </c>
      <c r="H31" s="36">
        <v>1939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5">
        <v>44620</v>
      </c>
      <c r="C32" s="35">
        <v>43031</v>
      </c>
      <c r="D32" s="35">
        <v>36643</v>
      </c>
      <c r="E32" s="36">
        <v>25859</v>
      </c>
      <c r="F32" s="36">
        <v>10784</v>
      </c>
      <c r="G32" s="36">
        <v>6388</v>
      </c>
      <c r="H32" s="36">
        <v>1589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70" t="s">
        <v>33</v>
      </c>
      <c r="B33" s="37">
        <v>23102</v>
      </c>
      <c r="C33" s="37">
        <v>21838</v>
      </c>
      <c r="D33" s="37">
        <v>19156</v>
      </c>
      <c r="E33" s="38">
        <v>15469</v>
      </c>
      <c r="F33" s="38">
        <v>3687</v>
      </c>
      <c r="G33" s="38">
        <v>2682</v>
      </c>
      <c r="H33" s="38">
        <v>1264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40" t="s">
        <v>79</v>
      </c>
      <c r="B34" s="41"/>
      <c r="C34" s="41"/>
      <c r="D34" s="41"/>
      <c r="E34" s="41"/>
      <c r="F34" s="42"/>
      <c r="G34" s="41"/>
      <c r="H34" s="41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2" t="s">
        <v>52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2" t="s">
        <v>80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2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1" t="s">
        <v>76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72"/>
  <sheetViews>
    <sheetView showGridLines="0" zoomScaleNormal="100" workbookViewId="0"/>
  </sheetViews>
  <sheetFormatPr baseColWidth="10" defaultColWidth="11" defaultRowHeight="12.75" customHeight="1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95" customHeight="1">
      <c r="A1" s="4" t="s">
        <v>90</v>
      </c>
      <c r="H1" s="5" t="s">
        <v>49</v>
      </c>
    </row>
    <row r="2" spans="1:20" s="28" customFormat="1" ht="12.95" customHeight="1">
      <c r="A2" s="1">
        <v>2019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2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5" t="s">
        <v>3</v>
      </c>
      <c r="H5" s="73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6"/>
      <c r="H6" s="74"/>
    </row>
    <row r="7" spans="1:20" ht="12.75" customHeight="1">
      <c r="A7" s="30" t="s">
        <v>9</v>
      </c>
      <c r="B7" s="33">
        <v>1756927</v>
      </c>
      <c r="C7" s="33">
        <v>1674790</v>
      </c>
      <c r="D7" s="33">
        <v>1476501</v>
      </c>
      <c r="E7" s="34">
        <v>1000700</v>
      </c>
      <c r="F7" s="34">
        <v>475801</v>
      </c>
      <c r="G7" s="34">
        <v>198289</v>
      </c>
      <c r="H7" s="34">
        <v>82137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5">
        <v>226377</v>
      </c>
      <c r="C8" s="35">
        <v>216673</v>
      </c>
      <c r="D8" s="35">
        <v>190261</v>
      </c>
      <c r="E8" s="36">
        <v>118474</v>
      </c>
      <c r="F8" s="36">
        <v>71787</v>
      </c>
      <c r="G8" s="36">
        <v>26412</v>
      </c>
      <c r="H8" s="36">
        <v>9704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5">
        <v>236543</v>
      </c>
      <c r="C9" s="35">
        <v>222091</v>
      </c>
      <c r="D9" s="35">
        <v>185054</v>
      </c>
      <c r="E9" s="36">
        <v>113528</v>
      </c>
      <c r="F9" s="36">
        <v>71526</v>
      </c>
      <c r="G9" s="36">
        <v>37037</v>
      </c>
      <c r="H9" s="36">
        <v>14452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5">
        <v>69726</v>
      </c>
      <c r="C10" s="35">
        <v>66432</v>
      </c>
      <c r="D10" s="35">
        <v>56607</v>
      </c>
      <c r="E10" s="36">
        <v>32323</v>
      </c>
      <c r="F10" s="36">
        <v>24284</v>
      </c>
      <c r="G10" s="36">
        <v>9825</v>
      </c>
      <c r="H10" s="36">
        <v>3294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5">
        <v>9974</v>
      </c>
      <c r="C11" s="35">
        <v>9368</v>
      </c>
      <c r="D11" s="35">
        <v>8245</v>
      </c>
      <c r="E11" s="36">
        <v>4886</v>
      </c>
      <c r="F11" s="36">
        <v>3359</v>
      </c>
      <c r="G11" s="36">
        <v>1123</v>
      </c>
      <c r="H11" s="36">
        <v>606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5">
        <v>32242</v>
      </c>
      <c r="C12" s="35">
        <v>30569</v>
      </c>
      <c r="D12" s="35">
        <v>27157</v>
      </c>
      <c r="E12" s="36">
        <v>16009</v>
      </c>
      <c r="F12" s="36">
        <v>11148</v>
      </c>
      <c r="G12" s="36">
        <v>3412</v>
      </c>
      <c r="H12" s="36">
        <v>1673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5">
        <v>9258</v>
      </c>
      <c r="C13" s="35">
        <v>8694</v>
      </c>
      <c r="D13" s="35">
        <v>7651</v>
      </c>
      <c r="E13" s="36">
        <v>4061</v>
      </c>
      <c r="F13" s="36">
        <v>3590</v>
      </c>
      <c r="G13" s="36">
        <v>1043</v>
      </c>
      <c r="H13" s="36">
        <v>564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5">
        <v>7850</v>
      </c>
      <c r="C14" s="35">
        <v>7407</v>
      </c>
      <c r="D14" s="35">
        <v>6402</v>
      </c>
      <c r="E14" s="36">
        <v>2719</v>
      </c>
      <c r="F14" s="36">
        <v>3683</v>
      </c>
      <c r="G14" s="36">
        <v>1005</v>
      </c>
      <c r="H14" s="36">
        <v>443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5">
        <v>13957</v>
      </c>
      <c r="C15" s="35">
        <v>13279</v>
      </c>
      <c r="D15" s="35">
        <v>12044</v>
      </c>
      <c r="E15" s="36">
        <v>10042</v>
      </c>
      <c r="F15" s="36">
        <v>2002</v>
      </c>
      <c r="G15" s="36">
        <v>1235</v>
      </c>
      <c r="H15" s="36">
        <v>678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5">
        <v>16436</v>
      </c>
      <c r="C16" s="35">
        <v>15583</v>
      </c>
      <c r="D16" s="35">
        <v>13572</v>
      </c>
      <c r="E16" s="36">
        <v>6685</v>
      </c>
      <c r="F16" s="36">
        <v>6887</v>
      </c>
      <c r="G16" s="36">
        <v>2011</v>
      </c>
      <c r="H16" s="36">
        <v>853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5">
        <v>72160</v>
      </c>
      <c r="C17" s="35">
        <v>68992</v>
      </c>
      <c r="D17" s="35">
        <v>60679</v>
      </c>
      <c r="E17" s="36">
        <v>43893</v>
      </c>
      <c r="F17" s="36">
        <v>16786</v>
      </c>
      <c r="G17" s="36">
        <v>8313</v>
      </c>
      <c r="H17" s="36">
        <v>3168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5">
        <v>69576</v>
      </c>
      <c r="C18" s="35">
        <v>66920</v>
      </c>
      <c r="D18" s="35">
        <v>60504</v>
      </c>
      <c r="E18" s="36">
        <v>46492</v>
      </c>
      <c r="F18" s="36">
        <v>14012</v>
      </c>
      <c r="G18" s="36">
        <v>6416</v>
      </c>
      <c r="H18" s="36">
        <v>2656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5">
        <v>23615</v>
      </c>
      <c r="C19" s="35">
        <v>22806</v>
      </c>
      <c r="D19" s="35">
        <v>17599</v>
      </c>
      <c r="E19" s="36">
        <v>9266</v>
      </c>
      <c r="F19" s="36">
        <v>8333</v>
      </c>
      <c r="G19" s="36">
        <v>5207</v>
      </c>
      <c r="H19" s="36">
        <v>809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5">
        <v>66776</v>
      </c>
      <c r="C20" s="35">
        <v>65287</v>
      </c>
      <c r="D20" s="35">
        <v>60077</v>
      </c>
      <c r="E20" s="36">
        <v>46365</v>
      </c>
      <c r="F20" s="36">
        <v>13712</v>
      </c>
      <c r="G20" s="36">
        <v>5210</v>
      </c>
      <c r="H20" s="36">
        <v>1489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5">
        <v>19123</v>
      </c>
      <c r="C21" s="35">
        <v>18232</v>
      </c>
      <c r="D21" s="35">
        <v>15963</v>
      </c>
      <c r="E21" s="36">
        <v>11726</v>
      </c>
      <c r="F21" s="36">
        <v>4237</v>
      </c>
      <c r="G21" s="36">
        <v>2269</v>
      </c>
      <c r="H21" s="36">
        <v>891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5">
        <v>16231</v>
      </c>
      <c r="C22" s="35">
        <v>15200</v>
      </c>
      <c r="D22" s="35">
        <v>12315</v>
      </c>
      <c r="E22" s="36">
        <v>9236</v>
      </c>
      <c r="F22" s="36">
        <v>3079</v>
      </c>
      <c r="G22" s="36">
        <v>2885</v>
      </c>
      <c r="H22" s="36">
        <v>1031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5">
        <v>5246</v>
      </c>
      <c r="C23" s="35">
        <v>5098</v>
      </c>
      <c r="D23" s="35">
        <v>3902</v>
      </c>
      <c r="E23" s="36">
        <v>2887</v>
      </c>
      <c r="F23" s="36">
        <v>1015</v>
      </c>
      <c r="G23" s="36">
        <v>1196</v>
      </c>
      <c r="H23" s="36">
        <v>148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5">
        <v>113425</v>
      </c>
      <c r="C24" s="35">
        <v>106934</v>
      </c>
      <c r="D24" s="35">
        <v>94393</v>
      </c>
      <c r="E24" s="36">
        <v>67910</v>
      </c>
      <c r="F24" s="36">
        <v>26483</v>
      </c>
      <c r="G24" s="36">
        <v>12541</v>
      </c>
      <c r="H24" s="36">
        <v>6491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54</v>
      </c>
      <c r="B25" s="35">
        <v>70503</v>
      </c>
      <c r="C25" s="35">
        <v>65195</v>
      </c>
      <c r="D25" s="35">
        <v>58711</v>
      </c>
      <c r="E25" s="36">
        <v>34974</v>
      </c>
      <c r="F25" s="36">
        <v>23737</v>
      </c>
      <c r="G25" s="36">
        <v>6484</v>
      </c>
      <c r="H25" s="36">
        <v>5308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5">
        <v>152412</v>
      </c>
      <c r="C26" s="35">
        <v>147047</v>
      </c>
      <c r="D26" s="35">
        <v>133201</v>
      </c>
      <c r="E26" s="36">
        <v>101565</v>
      </c>
      <c r="F26" s="36">
        <v>31636</v>
      </c>
      <c r="G26" s="36">
        <v>13846</v>
      </c>
      <c r="H26" s="36">
        <v>5365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5">
        <v>65601</v>
      </c>
      <c r="C27" s="35">
        <v>62270</v>
      </c>
      <c r="D27" s="35">
        <v>53646</v>
      </c>
      <c r="E27" s="36">
        <v>40559</v>
      </c>
      <c r="F27" s="36">
        <v>13087</v>
      </c>
      <c r="G27" s="36">
        <v>8624</v>
      </c>
      <c r="H27" s="36">
        <v>3331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50</v>
      </c>
      <c r="B28" s="35">
        <v>112085</v>
      </c>
      <c r="C28" s="35">
        <v>109605</v>
      </c>
      <c r="D28" s="35">
        <v>104433</v>
      </c>
      <c r="E28" s="36">
        <v>75703</v>
      </c>
      <c r="F28" s="36">
        <v>28730</v>
      </c>
      <c r="G28" s="36">
        <v>5172</v>
      </c>
      <c r="H28" s="36">
        <v>2480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5">
        <v>135375</v>
      </c>
      <c r="C29" s="35">
        <v>128931</v>
      </c>
      <c r="D29" s="35">
        <v>111435</v>
      </c>
      <c r="E29" s="36">
        <v>75082</v>
      </c>
      <c r="F29" s="36">
        <v>36353</v>
      </c>
      <c r="G29" s="36">
        <v>17496</v>
      </c>
      <c r="H29" s="36">
        <v>6444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5">
        <v>113932</v>
      </c>
      <c r="C30" s="35">
        <v>108530</v>
      </c>
      <c r="D30" s="35">
        <v>102724</v>
      </c>
      <c r="E30" s="36">
        <v>70602</v>
      </c>
      <c r="F30" s="36">
        <v>32122</v>
      </c>
      <c r="G30" s="36">
        <v>5806</v>
      </c>
      <c r="H30" s="36">
        <v>5402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5">
        <v>31047</v>
      </c>
      <c r="C31" s="35">
        <v>29120</v>
      </c>
      <c r="D31" s="35">
        <v>24423</v>
      </c>
      <c r="E31" s="36">
        <v>14506</v>
      </c>
      <c r="F31" s="36">
        <v>9917</v>
      </c>
      <c r="G31" s="36">
        <v>4697</v>
      </c>
      <c r="H31" s="36">
        <v>1927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5">
        <v>44516</v>
      </c>
      <c r="C32" s="35">
        <v>42915</v>
      </c>
      <c r="D32" s="35">
        <v>36538</v>
      </c>
      <c r="E32" s="36">
        <v>25849</v>
      </c>
      <c r="F32" s="36">
        <v>10689</v>
      </c>
      <c r="G32" s="36">
        <v>6377</v>
      </c>
      <c r="H32" s="36">
        <v>1601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70" t="s">
        <v>33</v>
      </c>
      <c r="B33" s="37">
        <v>22941</v>
      </c>
      <c r="C33" s="37">
        <v>21612</v>
      </c>
      <c r="D33" s="37">
        <v>18965</v>
      </c>
      <c r="E33" s="38">
        <v>15358</v>
      </c>
      <c r="F33" s="38">
        <v>3607</v>
      </c>
      <c r="G33" s="38">
        <v>2647</v>
      </c>
      <c r="H33" s="38">
        <v>1329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40" t="s">
        <v>77</v>
      </c>
      <c r="B34" s="41"/>
      <c r="C34" s="41"/>
      <c r="D34" s="41"/>
      <c r="E34" s="41"/>
      <c r="F34" s="42"/>
      <c r="G34" s="41"/>
      <c r="H34" s="41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2" t="s">
        <v>52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2" t="s">
        <v>78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2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1" t="s">
        <v>76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72"/>
  <sheetViews>
    <sheetView showGridLines="0" zoomScaleNormal="100" workbookViewId="0"/>
  </sheetViews>
  <sheetFormatPr baseColWidth="10" defaultColWidth="11" defaultRowHeight="12.75" customHeight="1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95" customHeight="1">
      <c r="A1" s="4" t="s">
        <v>90</v>
      </c>
      <c r="H1" s="5" t="s">
        <v>49</v>
      </c>
    </row>
    <row r="2" spans="1:20" s="28" customFormat="1" ht="12.95" customHeight="1">
      <c r="A2" s="1">
        <v>2018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2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5" t="s">
        <v>3</v>
      </c>
      <c r="H5" s="73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6"/>
      <c r="H6" s="74"/>
    </row>
    <row r="7" spans="1:20" ht="12.75" customHeight="1">
      <c r="A7" s="30" t="s">
        <v>9</v>
      </c>
      <c r="B7" s="33">
        <v>1748477</v>
      </c>
      <c r="C7" s="33">
        <v>1666276</v>
      </c>
      <c r="D7" s="33">
        <v>1467820</v>
      </c>
      <c r="E7" s="34">
        <v>997999</v>
      </c>
      <c r="F7" s="34">
        <v>469821</v>
      </c>
      <c r="G7" s="34">
        <v>198456</v>
      </c>
      <c r="H7" s="34">
        <v>82201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5">
        <v>225660</v>
      </c>
      <c r="C8" s="35">
        <v>215894</v>
      </c>
      <c r="D8" s="35">
        <v>189423</v>
      </c>
      <c r="E8" s="36">
        <v>118523</v>
      </c>
      <c r="F8" s="36">
        <v>70900</v>
      </c>
      <c r="G8" s="36">
        <v>26471</v>
      </c>
      <c r="H8" s="36">
        <v>9766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5">
        <v>235738</v>
      </c>
      <c r="C9" s="35">
        <v>221282</v>
      </c>
      <c r="D9" s="35">
        <v>184229</v>
      </c>
      <c r="E9" s="36">
        <v>113255</v>
      </c>
      <c r="F9" s="36">
        <v>70974</v>
      </c>
      <c r="G9" s="36">
        <v>37053</v>
      </c>
      <c r="H9" s="36">
        <v>14456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5">
        <v>69421</v>
      </c>
      <c r="C10" s="35">
        <v>66120</v>
      </c>
      <c r="D10" s="35">
        <v>56278</v>
      </c>
      <c r="E10" s="36">
        <v>32343</v>
      </c>
      <c r="F10" s="36">
        <v>23935</v>
      </c>
      <c r="G10" s="36">
        <v>9842</v>
      </c>
      <c r="H10" s="36">
        <v>3301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5">
        <v>9939</v>
      </c>
      <c r="C11" s="35">
        <v>9329</v>
      </c>
      <c r="D11" s="35">
        <v>8204</v>
      </c>
      <c r="E11" s="36">
        <v>4875</v>
      </c>
      <c r="F11" s="36">
        <v>3329</v>
      </c>
      <c r="G11" s="36">
        <v>1125</v>
      </c>
      <c r="H11" s="36">
        <v>610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5">
        <v>32148</v>
      </c>
      <c r="C12" s="35">
        <v>30463</v>
      </c>
      <c r="D12" s="35">
        <v>27059</v>
      </c>
      <c r="E12" s="36">
        <v>16018</v>
      </c>
      <c r="F12" s="36">
        <v>11041</v>
      </c>
      <c r="G12" s="36">
        <v>3404</v>
      </c>
      <c r="H12" s="36">
        <v>1685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5">
        <v>9209</v>
      </c>
      <c r="C13" s="35">
        <v>8648</v>
      </c>
      <c r="D13" s="35">
        <v>7597</v>
      </c>
      <c r="E13" s="36">
        <v>4051</v>
      </c>
      <c r="F13" s="36">
        <v>3546</v>
      </c>
      <c r="G13" s="36">
        <v>1051</v>
      </c>
      <c r="H13" s="36">
        <v>561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5">
        <v>7849</v>
      </c>
      <c r="C14" s="35">
        <v>7408</v>
      </c>
      <c r="D14" s="35">
        <v>6396</v>
      </c>
      <c r="E14" s="36">
        <v>2722</v>
      </c>
      <c r="F14" s="36">
        <v>3674</v>
      </c>
      <c r="G14" s="36">
        <v>1012</v>
      </c>
      <c r="H14" s="36">
        <v>441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5">
        <v>13920</v>
      </c>
      <c r="C15" s="35">
        <v>13248</v>
      </c>
      <c r="D15" s="35">
        <v>12009</v>
      </c>
      <c r="E15" s="36">
        <v>10045</v>
      </c>
      <c r="F15" s="36">
        <v>1964</v>
      </c>
      <c r="G15" s="36">
        <v>1239</v>
      </c>
      <c r="H15" s="36">
        <v>672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5">
        <v>16416</v>
      </c>
      <c r="C16" s="35">
        <v>15561</v>
      </c>
      <c r="D16" s="35">
        <v>13543</v>
      </c>
      <c r="E16" s="36">
        <v>6704</v>
      </c>
      <c r="F16" s="36">
        <v>6839</v>
      </c>
      <c r="G16" s="36">
        <v>2018</v>
      </c>
      <c r="H16" s="36">
        <v>855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5">
        <v>71532</v>
      </c>
      <c r="C17" s="35">
        <v>68327</v>
      </c>
      <c r="D17" s="35">
        <v>59983</v>
      </c>
      <c r="E17" s="36">
        <v>43680</v>
      </c>
      <c r="F17" s="36">
        <v>16303</v>
      </c>
      <c r="G17" s="36">
        <v>8344</v>
      </c>
      <c r="H17" s="36">
        <v>3205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5">
        <v>69139</v>
      </c>
      <c r="C18" s="35">
        <v>66467</v>
      </c>
      <c r="D18" s="35">
        <v>60056</v>
      </c>
      <c r="E18" s="36">
        <v>46305</v>
      </c>
      <c r="F18" s="36">
        <v>13751</v>
      </c>
      <c r="G18" s="36">
        <v>6411</v>
      </c>
      <c r="H18" s="36">
        <v>2672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5">
        <v>23593</v>
      </c>
      <c r="C19" s="35">
        <v>22785</v>
      </c>
      <c r="D19" s="35">
        <v>17589</v>
      </c>
      <c r="E19" s="36">
        <v>9270</v>
      </c>
      <c r="F19" s="36">
        <v>8319</v>
      </c>
      <c r="G19" s="36">
        <v>5196</v>
      </c>
      <c r="H19" s="36">
        <v>808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5">
        <v>66460</v>
      </c>
      <c r="C20" s="35">
        <v>64964</v>
      </c>
      <c r="D20" s="35">
        <v>59756</v>
      </c>
      <c r="E20" s="36">
        <v>46202</v>
      </c>
      <c r="F20" s="36">
        <v>13554</v>
      </c>
      <c r="G20" s="36">
        <v>5208</v>
      </c>
      <c r="H20" s="36">
        <v>1496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5">
        <v>19009</v>
      </c>
      <c r="C21" s="35">
        <v>18128</v>
      </c>
      <c r="D21" s="35">
        <v>15850</v>
      </c>
      <c r="E21" s="36">
        <v>11660</v>
      </c>
      <c r="F21" s="36">
        <v>4190</v>
      </c>
      <c r="G21" s="36">
        <v>2278</v>
      </c>
      <c r="H21" s="36">
        <v>881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5">
        <v>16229</v>
      </c>
      <c r="C22" s="35">
        <v>15188</v>
      </c>
      <c r="D22" s="35">
        <v>12294</v>
      </c>
      <c r="E22" s="36">
        <v>9256</v>
      </c>
      <c r="F22" s="36">
        <v>3038</v>
      </c>
      <c r="G22" s="36">
        <v>2894</v>
      </c>
      <c r="H22" s="36">
        <v>1041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5">
        <v>5233</v>
      </c>
      <c r="C23" s="35">
        <v>5085</v>
      </c>
      <c r="D23" s="35">
        <v>3872</v>
      </c>
      <c r="E23" s="36">
        <v>2866</v>
      </c>
      <c r="F23" s="36">
        <v>1006</v>
      </c>
      <c r="G23" s="36">
        <v>1213</v>
      </c>
      <c r="H23" s="36">
        <v>148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5">
        <v>113010</v>
      </c>
      <c r="C24" s="35">
        <v>106504</v>
      </c>
      <c r="D24" s="35">
        <v>93902</v>
      </c>
      <c r="E24" s="36">
        <v>67824</v>
      </c>
      <c r="F24" s="36">
        <v>26078</v>
      </c>
      <c r="G24" s="36">
        <v>12602</v>
      </c>
      <c r="H24" s="36">
        <v>6506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54</v>
      </c>
      <c r="B25" s="35">
        <v>69984</v>
      </c>
      <c r="C25" s="35">
        <v>64747</v>
      </c>
      <c r="D25" s="35">
        <v>58309</v>
      </c>
      <c r="E25" s="36">
        <v>34754</v>
      </c>
      <c r="F25" s="36">
        <v>23555</v>
      </c>
      <c r="G25" s="36">
        <v>6438</v>
      </c>
      <c r="H25" s="36">
        <v>5237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5">
        <v>151499</v>
      </c>
      <c r="C26" s="35">
        <v>146140</v>
      </c>
      <c r="D26" s="35">
        <v>132107</v>
      </c>
      <c r="E26" s="36">
        <v>101074</v>
      </c>
      <c r="F26" s="36">
        <v>31033</v>
      </c>
      <c r="G26" s="36">
        <v>14033</v>
      </c>
      <c r="H26" s="36">
        <v>5359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5">
        <v>65197</v>
      </c>
      <c r="C27" s="35">
        <v>61853</v>
      </c>
      <c r="D27" s="35">
        <v>53224</v>
      </c>
      <c r="E27" s="36">
        <v>40349</v>
      </c>
      <c r="F27" s="36">
        <v>12875</v>
      </c>
      <c r="G27" s="36">
        <v>8629</v>
      </c>
      <c r="H27" s="36">
        <v>3344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50</v>
      </c>
      <c r="B28" s="35">
        <v>111867</v>
      </c>
      <c r="C28" s="35">
        <v>109464</v>
      </c>
      <c r="D28" s="35">
        <v>104321</v>
      </c>
      <c r="E28" s="36">
        <v>75850</v>
      </c>
      <c r="F28" s="36">
        <v>28471</v>
      </c>
      <c r="G28" s="36">
        <v>5143</v>
      </c>
      <c r="H28" s="36">
        <v>2403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5">
        <v>134568</v>
      </c>
      <c r="C29" s="35">
        <v>127748</v>
      </c>
      <c r="D29" s="35">
        <v>110493</v>
      </c>
      <c r="E29" s="36">
        <v>74692</v>
      </c>
      <c r="F29" s="36">
        <v>35801</v>
      </c>
      <c r="G29" s="36">
        <v>17255</v>
      </c>
      <c r="H29" s="36">
        <v>6820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5">
        <v>112674</v>
      </c>
      <c r="C30" s="35">
        <v>107669</v>
      </c>
      <c r="D30" s="35">
        <v>101849</v>
      </c>
      <c r="E30" s="36">
        <v>70136</v>
      </c>
      <c r="F30" s="36">
        <v>31713</v>
      </c>
      <c r="G30" s="36">
        <v>5820</v>
      </c>
      <c r="H30" s="36">
        <v>5005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5">
        <v>31120</v>
      </c>
      <c r="C31" s="35">
        <v>29172</v>
      </c>
      <c r="D31" s="35">
        <v>24420</v>
      </c>
      <c r="E31" s="36">
        <v>14582</v>
      </c>
      <c r="F31" s="36">
        <v>9838</v>
      </c>
      <c r="G31" s="36">
        <v>4752</v>
      </c>
      <c r="H31" s="36">
        <v>1948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5">
        <v>44239</v>
      </c>
      <c r="C32" s="35">
        <v>42585</v>
      </c>
      <c r="D32" s="35">
        <v>36221</v>
      </c>
      <c r="E32" s="36">
        <v>25669</v>
      </c>
      <c r="F32" s="36">
        <v>10552</v>
      </c>
      <c r="G32" s="36">
        <v>6364</v>
      </c>
      <c r="H32" s="36">
        <v>1654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70" t="s">
        <v>33</v>
      </c>
      <c r="B33" s="37">
        <v>22824</v>
      </c>
      <c r="C33" s="37">
        <v>21497</v>
      </c>
      <c r="D33" s="37">
        <v>18836</v>
      </c>
      <c r="E33" s="38">
        <v>15294</v>
      </c>
      <c r="F33" s="38">
        <v>3542</v>
      </c>
      <c r="G33" s="38">
        <v>2661</v>
      </c>
      <c r="H33" s="38">
        <v>1327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40" t="s">
        <v>56</v>
      </c>
      <c r="B34" s="41"/>
      <c r="C34" s="41"/>
      <c r="D34" s="41"/>
      <c r="E34" s="41"/>
      <c r="F34" s="42"/>
      <c r="G34" s="41"/>
      <c r="H34" s="41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2" t="s">
        <v>52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2" t="s">
        <v>55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2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1" t="s">
        <v>76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72"/>
  <sheetViews>
    <sheetView showGridLines="0" zoomScaleNormal="100" workbookViewId="0"/>
  </sheetViews>
  <sheetFormatPr baseColWidth="10" defaultColWidth="11" defaultRowHeight="12.75" customHeight="1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95" customHeight="1">
      <c r="A1" s="4" t="s">
        <v>90</v>
      </c>
      <c r="H1" s="5" t="s">
        <v>49</v>
      </c>
    </row>
    <row r="2" spans="1:20" s="28" customFormat="1" ht="12.95" customHeight="1">
      <c r="A2" s="1">
        <v>2017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2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5" t="s">
        <v>3</v>
      </c>
      <c r="H5" s="73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6"/>
      <c r="H6" s="74"/>
    </row>
    <row r="7" spans="1:20" ht="12.75" customHeight="1">
      <c r="A7" s="30" t="s">
        <v>9</v>
      </c>
      <c r="B7" s="33">
        <v>1738218</v>
      </c>
      <c r="C7" s="33">
        <v>1655687</v>
      </c>
      <c r="D7" s="33">
        <v>1457267</v>
      </c>
      <c r="E7" s="34">
        <v>993887</v>
      </c>
      <c r="F7" s="34">
        <v>463380</v>
      </c>
      <c r="G7" s="34">
        <v>198420</v>
      </c>
      <c r="H7" s="34">
        <v>82531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5">
        <v>224682</v>
      </c>
      <c r="C8" s="35">
        <v>214886</v>
      </c>
      <c r="D8" s="35">
        <v>188448</v>
      </c>
      <c r="E8" s="36">
        <v>118380</v>
      </c>
      <c r="F8" s="36">
        <v>70068</v>
      </c>
      <c r="G8" s="36">
        <v>26438</v>
      </c>
      <c r="H8" s="36">
        <v>9796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5">
        <v>234785</v>
      </c>
      <c r="C9" s="35">
        <v>220273</v>
      </c>
      <c r="D9" s="35">
        <v>183235</v>
      </c>
      <c r="E9" s="36">
        <v>112865</v>
      </c>
      <c r="F9" s="36">
        <v>70370</v>
      </c>
      <c r="G9" s="36">
        <v>37038</v>
      </c>
      <c r="H9" s="36">
        <v>14512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5">
        <v>69039</v>
      </c>
      <c r="C10" s="35">
        <v>65749</v>
      </c>
      <c r="D10" s="35">
        <v>55921</v>
      </c>
      <c r="E10" s="36">
        <v>32318</v>
      </c>
      <c r="F10" s="36">
        <v>23603</v>
      </c>
      <c r="G10" s="36">
        <v>9828</v>
      </c>
      <c r="H10" s="36">
        <v>3290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5">
        <v>9881</v>
      </c>
      <c r="C11" s="35">
        <v>9271</v>
      </c>
      <c r="D11" s="35">
        <v>8144</v>
      </c>
      <c r="E11" s="36">
        <v>4850</v>
      </c>
      <c r="F11" s="36">
        <v>3294</v>
      </c>
      <c r="G11" s="36">
        <v>1127</v>
      </c>
      <c r="H11" s="36">
        <v>610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5">
        <v>31974</v>
      </c>
      <c r="C12" s="35">
        <v>30275</v>
      </c>
      <c r="D12" s="35">
        <v>26878</v>
      </c>
      <c r="E12" s="36">
        <v>15967</v>
      </c>
      <c r="F12" s="36">
        <v>10911</v>
      </c>
      <c r="G12" s="36">
        <v>3397</v>
      </c>
      <c r="H12" s="36">
        <v>1699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5">
        <v>9169</v>
      </c>
      <c r="C13" s="35">
        <v>8615</v>
      </c>
      <c r="D13" s="35">
        <v>7555</v>
      </c>
      <c r="E13" s="36">
        <v>4062</v>
      </c>
      <c r="F13" s="36">
        <v>3493</v>
      </c>
      <c r="G13" s="36">
        <v>1060</v>
      </c>
      <c r="H13" s="36">
        <v>554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5">
        <v>7816</v>
      </c>
      <c r="C14" s="35">
        <v>7383</v>
      </c>
      <c r="D14" s="35">
        <v>6359</v>
      </c>
      <c r="E14" s="36">
        <v>2730</v>
      </c>
      <c r="F14" s="36">
        <v>3629</v>
      </c>
      <c r="G14" s="36">
        <v>1024</v>
      </c>
      <c r="H14" s="36">
        <v>433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5">
        <v>13894</v>
      </c>
      <c r="C15" s="35">
        <v>13212</v>
      </c>
      <c r="D15" s="35">
        <v>11969</v>
      </c>
      <c r="E15" s="36">
        <v>10039</v>
      </c>
      <c r="F15" s="36">
        <v>1930</v>
      </c>
      <c r="G15" s="36">
        <v>1243</v>
      </c>
      <c r="H15" s="36">
        <v>682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5">
        <v>16368</v>
      </c>
      <c r="C16" s="35">
        <v>15515</v>
      </c>
      <c r="D16" s="35">
        <v>13496</v>
      </c>
      <c r="E16" s="36">
        <v>6718</v>
      </c>
      <c r="F16" s="36">
        <v>6778</v>
      </c>
      <c r="G16" s="36">
        <v>2019</v>
      </c>
      <c r="H16" s="36">
        <v>853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5">
        <v>70754</v>
      </c>
      <c r="C17" s="35">
        <v>67565</v>
      </c>
      <c r="D17" s="35">
        <v>59204</v>
      </c>
      <c r="E17" s="36">
        <v>43347</v>
      </c>
      <c r="F17" s="36">
        <v>15857</v>
      </c>
      <c r="G17" s="36">
        <v>8361</v>
      </c>
      <c r="H17" s="36">
        <v>3189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5">
        <v>68662</v>
      </c>
      <c r="C18" s="35">
        <v>65985</v>
      </c>
      <c r="D18" s="35">
        <v>59581</v>
      </c>
      <c r="E18" s="36">
        <v>46033</v>
      </c>
      <c r="F18" s="36">
        <v>13548</v>
      </c>
      <c r="G18" s="36">
        <v>6404</v>
      </c>
      <c r="H18" s="36">
        <v>2677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5">
        <v>23542</v>
      </c>
      <c r="C19" s="35">
        <v>22741</v>
      </c>
      <c r="D19" s="35">
        <v>17548</v>
      </c>
      <c r="E19" s="36">
        <v>9259</v>
      </c>
      <c r="F19" s="36">
        <v>8289</v>
      </c>
      <c r="G19" s="36">
        <v>5193</v>
      </c>
      <c r="H19" s="36">
        <v>801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5">
        <v>66077</v>
      </c>
      <c r="C20" s="35">
        <v>64569</v>
      </c>
      <c r="D20" s="35">
        <v>59367</v>
      </c>
      <c r="E20" s="36">
        <v>46013</v>
      </c>
      <c r="F20" s="36">
        <v>13354</v>
      </c>
      <c r="G20" s="36">
        <v>5202</v>
      </c>
      <c r="H20" s="36">
        <v>1508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5">
        <v>18864</v>
      </c>
      <c r="C21" s="35">
        <v>17971</v>
      </c>
      <c r="D21" s="35">
        <v>15707</v>
      </c>
      <c r="E21" s="36">
        <v>11577</v>
      </c>
      <c r="F21" s="36">
        <v>4130</v>
      </c>
      <c r="G21" s="36">
        <v>2264</v>
      </c>
      <c r="H21" s="36">
        <v>893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5">
        <v>16164</v>
      </c>
      <c r="C22" s="35">
        <v>15115</v>
      </c>
      <c r="D22" s="35">
        <v>12225</v>
      </c>
      <c r="E22" s="36">
        <v>9229</v>
      </c>
      <c r="F22" s="36">
        <v>2996</v>
      </c>
      <c r="G22" s="36">
        <v>2890</v>
      </c>
      <c r="H22" s="36">
        <v>1049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5">
        <v>5216</v>
      </c>
      <c r="C23" s="35">
        <v>5065</v>
      </c>
      <c r="D23" s="35">
        <v>3841</v>
      </c>
      <c r="E23" s="36">
        <v>2847</v>
      </c>
      <c r="F23" s="36">
        <v>994</v>
      </c>
      <c r="G23" s="36">
        <v>1224</v>
      </c>
      <c r="H23" s="36">
        <v>151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5">
        <v>113054</v>
      </c>
      <c r="C24" s="35">
        <v>106495</v>
      </c>
      <c r="D24" s="35">
        <v>93709</v>
      </c>
      <c r="E24" s="36">
        <v>68068</v>
      </c>
      <c r="F24" s="36">
        <v>25641</v>
      </c>
      <c r="G24" s="36">
        <v>12786</v>
      </c>
      <c r="H24" s="36">
        <v>6559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54</v>
      </c>
      <c r="B25" s="35">
        <v>69203</v>
      </c>
      <c r="C25" s="35">
        <v>63943</v>
      </c>
      <c r="D25" s="35">
        <v>57537</v>
      </c>
      <c r="E25" s="36">
        <v>34205</v>
      </c>
      <c r="F25" s="36">
        <v>23332</v>
      </c>
      <c r="G25" s="36">
        <v>6406</v>
      </c>
      <c r="H25" s="36">
        <v>5260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5">
        <v>150550</v>
      </c>
      <c r="C26" s="35">
        <v>145200</v>
      </c>
      <c r="D26" s="35">
        <v>131167</v>
      </c>
      <c r="E26" s="36">
        <v>100785</v>
      </c>
      <c r="F26" s="36">
        <v>30382</v>
      </c>
      <c r="G26" s="36">
        <v>14033</v>
      </c>
      <c r="H26" s="36">
        <v>5350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5">
        <v>64688</v>
      </c>
      <c r="C27" s="35">
        <v>61338</v>
      </c>
      <c r="D27" s="35">
        <v>52685</v>
      </c>
      <c r="E27" s="36">
        <v>40085</v>
      </c>
      <c r="F27" s="36">
        <v>12600</v>
      </c>
      <c r="G27" s="36">
        <v>8653</v>
      </c>
      <c r="H27" s="36">
        <v>3350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50</v>
      </c>
      <c r="B28" s="35">
        <v>111307</v>
      </c>
      <c r="C28" s="35">
        <v>108835</v>
      </c>
      <c r="D28" s="35">
        <v>103761</v>
      </c>
      <c r="E28" s="36">
        <v>75625</v>
      </c>
      <c r="F28" s="36">
        <v>28136</v>
      </c>
      <c r="G28" s="36">
        <v>5074</v>
      </c>
      <c r="H28" s="36">
        <v>2472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5">
        <v>133593</v>
      </c>
      <c r="C29" s="35">
        <v>126733</v>
      </c>
      <c r="D29" s="35">
        <v>109507</v>
      </c>
      <c r="E29" s="36">
        <v>74360</v>
      </c>
      <c r="F29" s="36">
        <v>35147</v>
      </c>
      <c r="G29" s="36">
        <v>17226</v>
      </c>
      <c r="H29" s="36">
        <v>6860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5">
        <v>111365</v>
      </c>
      <c r="C30" s="35">
        <v>106351</v>
      </c>
      <c r="D30" s="35">
        <v>100554</v>
      </c>
      <c r="E30" s="36">
        <v>69328</v>
      </c>
      <c r="F30" s="36">
        <v>31226</v>
      </c>
      <c r="G30" s="36">
        <v>5797</v>
      </c>
      <c r="H30" s="36">
        <v>5014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5">
        <v>30992</v>
      </c>
      <c r="C31" s="35">
        <v>29037</v>
      </c>
      <c r="D31" s="35">
        <v>24274</v>
      </c>
      <c r="E31" s="36">
        <v>14551</v>
      </c>
      <c r="F31" s="36">
        <v>9723</v>
      </c>
      <c r="G31" s="36">
        <v>4763</v>
      </c>
      <c r="H31" s="36">
        <v>1955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5">
        <v>43881</v>
      </c>
      <c r="C32" s="35">
        <v>42216</v>
      </c>
      <c r="D32" s="35">
        <v>35909</v>
      </c>
      <c r="E32" s="36">
        <v>25437</v>
      </c>
      <c r="F32" s="36">
        <v>10472</v>
      </c>
      <c r="G32" s="36">
        <v>6307</v>
      </c>
      <c r="H32" s="36">
        <v>1665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70" t="s">
        <v>33</v>
      </c>
      <c r="B33" s="37">
        <v>22698</v>
      </c>
      <c r="C33" s="37">
        <v>21349</v>
      </c>
      <c r="D33" s="37">
        <v>18686</v>
      </c>
      <c r="E33" s="38">
        <v>15209</v>
      </c>
      <c r="F33" s="38">
        <v>3477</v>
      </c>
      <c r="G33" s="38">
        <v>2663</v>
      </c>
      <c r="H33" s="38">
        <v>1349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31" t="s">
        <v>51</v>
      </c>
      <c r="B34" s="25"/>
      <c r="C34" s="25"/>
      <c r="D34" s="25"/>
      <c r="E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2" t="s">
        <v>52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2" t="s">
        <v>53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2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1" t="s">
        <v>76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80"/>
  <sheetViews>
    <sheetView showGridLines="0" zoomScaleNormal="100" workbookViewId="0"/>
  </sheetViews>
  <sheetFormatPr baseColWidth="10" defaultColWidth="11" defaultRowHeight="11.25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95" customHeight="1">
      <c r="A1" s="4" t="s">
        <v>90</v>
      </c>
      <c r="H1" s="5" t="s">
        <v>46</v>
      </c>
    </row>
    <row r="2" spans="1:20" ht="12.95" customHeight="1">
      <c r="A2" s="1">
        <v>2016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2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5" t="s">
        <v>3</v>
      </c>
      <c r="H5" s="73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6"/>
      <c r="H6" s="74"/>
    </row>
    <row r="7" spans="1:20" ht="12.75" customHeight="1">
      <c r="A7" s="39" t="s">
        <v>9</v>
      </c>
      <c r="B7" s="67">
        <v>1730415</v>
      </c>
      <c r="C7" s="68">
        <v>1647474</v>
      </c>
      <c r="D7" s="68">
        <v>1445850</v>
      </c>
      <c r="E7" s="68">
        <v>989098</v>
      </c>
      <c r="F7" s="68">
        <v>456752</v>
      </c>
      <c r="G7" s="68">
        <v>201624</v>
      </c>
      <c r="H7" s="68">
        <v>82941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5">
        <v>223936</v>
      </c>
      <c r="C8" s="36">
        <v>214035</v>
      </c>
      <c r="D8" s="36">
        <v>187593</v>
      </c>
      <c r="E8" s="36">
        <v>118159</v>
      </c>
      <c r="F8" s="36">
        <v>69434</v>
      </c>
      <c r="G8" s="36">
        <v>26442</v>
      </c>
      <c r="H8" s="36">
        <v>9901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5">
        <v>234196</v>
      </c>
      <c r="C9" s="36">
        <v>219589</v>
      </c>
      <c r="D9" s="36">
        <v>182181</v>
      </c>
      <c r="E9" s="36">
        <v>112646</v>
      </c>
      <c r="F9" s="36">
        <v>69535</v>
      </c>
      <c r="G9" s="36">
        <v>37408</v>
      </c>
      <c r="H9" s="36">
        <v>14607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5">
        <v>68929</v>
      </c>
      <c r="C10" s="36">
        <v>65555</v>
      </c>
      <c r="D10" s="36">
        <v>55474</v>
      </c>
      <c r="E10" s="36">
        <v>32297</v>
      </c>
      <c r="F10" s="36">
        <v>23177</v>
      </c>
      <c r="G10" s="36">
        <v>10081</v>
      </c>
      <c r="H10" s="36">
        <v>3374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5">
        <v>9809</v>
      </c>
      <c r="C11" s="36">
        <v>9194</v>
      </c>
      <c r="D11" s="36">
        <v>8057</v>
      </c>
      <c r="E11" s="36">
        <v>4813</v>
      </c>
      <c r="F11" s="36">
        <v>3244</v>
      </c>
      <c r="G11" s="36">
        <v>1137</v>
      </c>
      <c r="H11" s="36">
        <v>615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5">
        <v>31940</v>
      </c>
      <c r="C12" s="36">
        <v>30195</v>
      </c>
      <c r="D12" s="36">
        <v>26722</v>
      </c>
      <c r="E12" s="36">
        <v>15985</v>
      </c>
      <c r="F12" s="36">
        <v>10737</v>
      </c>
      <c r="G12" s="36">
        <v>3473</v>
      </c>
      <c r="H12" s="36">
        <v>1745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5">
        <v>9160</v>
      </c>
      <c r="C13" s="36">
        <v>8608</v>
      </c>
      <c r="D13" s="36">
        <v>7478</v>
      </c>
      <c r="E13" s="36">
        <v>4042</v>
      </c>
      <c r="F13" s="36">
        <v>3436</v>
      </c>
      <c r="G13" s="36">
        <v>1130</v>
      </c>
      <c r="H13" s="36">
        <v>552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5">
        <v>7786</v>
      </c>
      <c r="C14" s="36">
        <v>7352</v>
      </c>
      <c r="D14" s="36">
        <v>6311</v>
      </c>
      <c r="E14" s="36">
        <v>2732</v>
      </c>
      <c r="F14" s="36">
        <v>3579</v>
      </c>
      <c r="G14" s="36">
        <v>1041</v>
      </c>
      <c r="H14" s="36">
        <v>434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5">
        <v>13964</v>
      </c>
      <c r="C15" s="36">
        <v>13284</v>
      </c>
      <c r="D15" s="36">
        <v>11887</v>
      </c>
      <c r="E15" s="36">
        <v>10002</v>
      </c>
      <c r="F15" s="36">
        <v>1885</v>
      </c>
      <c r="G15" s="36">
        <v>1397</v>
      </c>
      <c r="H15" s="36">
        <v>680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5">
        <v>16382</v>
      </c>
      <c r="C16" s="36">
        <v>15523</v>
      </c>
      <c r="D16" s="36">
        <v>13486</v>
      </c>
      <c r="E16" s="36">
        <v>6766</v>
      </c>
      <c r="F16" s="36">
        <v>6720</v>
      </c>
      <c r="G16" s="36">
        <v>2037</v>
      </c>
      <c r="H16" s="36">
        <v>859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5">
        <v>70059</v>
      </c>
      <c r="C17" s="36">
        <v>66875</v>
      </c>
      <c r="D17" s="36">
        <v>58397</v>
      </c>
      <c r="E17" s="36">
        <v>42984</v>
      </c>
      <c r="F17" s="36">
        <v>15413</v>
      </c>
      <c r="G17" s="36">
        <v>8478</v>
      </c>
      <c r="H17" s="36">
        <v>3184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5">
        <v>68377</v>
      </c>
      <c r="C18" s="36">
        <v>65675</v>
      </c>
      <c r="D18" s="36">
        <v>59167</v>
      </c>
      <c r="E18" s="36">
        <v>45799</v>
      </c>
      <c r="F18" s="36">
        <v>13368</v>
      </c>
      <c r="G18" s="36">
        <v>6508</v>
      </c>
      <c r="H18" s="36">
        <v>2702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5">
        <v>23543</v>
      </c>
      <c r="C19" s="36">
        <v>22721</v>
      </c>
      <c r="D19" s="36">
        <v>17528</v>
      </c>
      <c r="E19" s="36">
        <v>9274</v>
      </c>
      <c r="F19" s="36">
        <v>8254</v>
      </c>
      <c r="G19" s="36">
        <v>5193</v>
      </c>
      <c r="H19" s="36">
        <v>822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5">
        <v>65851</v>
      </c>
      <c r="C20" s="36">
        <v>64326</v>
      </c>
      <c r="D20" s="36">
        <v>59035</v>
      </c>
      <c r="E20" s="36">
        <v>45889</v>
      </c>
      <c r="F20" s="36">
        <v>13146</v>
      </c>
      <c r="G20" s="36">
        <v>5291</v>
      </c>
      <c r="H20" s="36">
        <v>1525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5">
        <v>18752</v>
      </c>
      <c r="C21" s="36">
        <v>17852</v>
      </c>
      <c r="D21" s="36">
        <v>15572</v>
      </c>
      <c r="E21" s="36">
        <v>11510</v>
      </c>
      <c r="F21" s="36">
        <v>4062</v>
      </c>
      <c r="G21" s="36">
        <v>2280</v>
      </c>
      <c r="H21" s="36">
        <v>900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5">
        <v>16142</v>
      </c>
      <c r="C22" s="36">
        <v>15087</v>
      </c>
      <c r="D22" s="36">
        <v>12172</v>
      </c>
      <c r="E22" s="36">
        <v>9217</v>
      </c>
      <c r="F22" s="36">
        <v>2955</v>
      </c>
      <c r="G22" s="36">
        <v>2915</v>
      </c>
      <c r="H22" s="36">
        <v>1055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5">
        <v>5213</v>
      </c>
      <c r="C23" s="36">
        <v>5059</v>
      </c>
      <c r="D23" s="36">
        <v>3811</v>
      </c>
      <c r="E23" s="36">
        <v>2844</v>
      </c>
      <c r="F23" s="36">
        <v>967</v>
      </c>
      <c r="G23" s="36">
        <v>1248</v>
      </c>
      <c r="H23" s="36">
        <v>154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5">
        <v>112941</v>
      </c>
      <c r="C24" s="36">
        <v>106284</v>
      </c>
      <c r="D24" s="36">
        <v>93157</v>
      </c>
      <c r="E24" s="36">
        <v>67951</v>
      </c>
      <c r="F24" s="36">
        <v>25206</v>
      </c>
      <c r="G24" s="36">
        <v>13127</v>
      </c>
      <c r="H24" s="36">
        <v>6657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26</v>
      </c>
      <c r="B25" s="35">
        <v>68159</v>
      </c>
      <c r="C25" s="36">
        <v>63123</v>
      </c>
      <c r="D25" s="36">
        <v>56696</v>
      </c>
      <c r="E25" s="36">
        <v>33649</v>
      </c>
      <c r="F25" s="36">
        <v>23047</v>
      </c>
      <c r="G25" s="36">
        <v>6427</v>
      </c>
      <c r="H25" s="36">
        <v>5036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5">
        <v>149722</v>
      </c>
      <c r="C26" s="36">
        <v>144285</v>
      </c>
      <c r="D26" s="36">
        <v>130052</v>
      </c>
      <c r="E26" s="36">
        <v>100351</v>
      </c>
      <c r="F26" s="36">
        <v>29701</v>
      </c>
      <c r="G26" s="36">
        <v>14233</v>
      </c>
      <c r="H26" s="36">
        <v>5437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5">
        <v>64185</v>
      </c>
      <c r="C27" s="36">
        <v>60813</v>
      </c>
      <c r="D27" s="36">
        <v>52112</v>
      </c>
      <c r="E27" s="36">
        <v>39786</v>
      </c>
      <c r="F27" s="36">
        <v>12326</v>
      </c>
      <c r="G27" s="36">
        <v>8701</v>
      </c>
      <c r="H27" s="36">
        <v>3372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50</v>
      </c>
      <c r="B28" s="35">
        <v>110583</v>
      </c>
      <c r="C28" s="36">
        <v>108243</v>
      </c>
      <c r="D28" s="36">
        <v>102606</v>
      </c>
      <c r="E28" s="36">
        <v>74783</v>
      </c>
      <c r="F28" s="36">
        <v>27823</v>
      </c>
      <c r="G28" s="36">
        <v>5637</v>
      </c>
      <c r="H28" s="36">
        <v>2340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5">
        <v>132909</v>
      </c>
      <c r="C29" s="36">
        <v>125944</v>
      </c>
      <c r="D29" s="36">
        <v>108605</v>
      </c>
      <c r="E29" s="36">
        <v>73991</v>
      </c>
      <c r="F29" s="36">
        <v>34614</v>
      </c>
      <c r="G29" s="36">
        <v>17339</v>
      </c>
      <c r="H29" s="36">
        <v>6965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5">
        <v>110680</v>
      </c>
      <c r="C30" s="36">
        <v>105701</v>
      </c>
      <c r="D30" s="36">
        <v>99526</v>
      </c>
      <c r="E30" s="36">
        <v>68800</v>
      </c>
      <c r="F30" s="36">
        <v>30726</v>
      </c>
      <c r="G30" s="36">
        <v>6175</v>
      </c>
      <c r="H30" s="36">
        <v>4979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5">
        <v>31002</v>
      </c>
      <c r="C31" s="36">
        <v>28993</v>
      </c>
      <c r="D31" s="36">
        <v>24123</v>
      </c>
      <c r="E31" s="36">
        <v>14503</v>
      </c>
      <c r="F31" s="36">
        <v>9620</v>
      </c>
      <c r="G31" s="36">
        <v>4870</v>
      </c>
      <c r="H31" s="36">
        <v>2009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5">
        <v>43528</v>
      </c>
      <c r="C32" s="36">
        <v>41864</v>
      </c>
      <c r="D32" s="36">
        <v>35559</v>
      </c>
      <c r="E32" s="36">
        <v>25202</v>
      </c>
      <c r="F32" s="36">
        <v>10357</v>
      </c>
      <c r="G32" s="36">
        <v>6305</v>
      </c>
      <c r="H32" s="36">
        <v>1664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6" t="s">
        <v>33</v>
      </c>
      <c r="B33" s="35">
        <v>22667</v>
      </c>
      <c r="C33" s="36">
        <v>21294</v>
      </c>
      <c r="D33" s="36">
        <v>18543</v>
      </c>
      <c r="E33" s="36">
        <v>15123</v>
      </c>
      <c r="F33" s="36">
        <v>3420</v>
      </c>
      <c r="G33" s="36">
        <v>2751</v>
      </c>
      <c r="H33" s="36">
        <v>1373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26" customFormat="1" ht="12.75" customHeight="1">
      <c r="A34" s="40" t="s">
        <v>48</v>
      </c>
      <c r="B34" s="41"/>
      <c r="C34" s="41"/>
      <c r="D34" s="41"/>
      <c r="E34" s="41"/>
      <c r="F34" s="42"/>
      <c r="G34" s="41"/>
      <c r="H34" s="41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2" t="s">
        <v>52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2" t="s">
        <v>70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2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1" t="s">
        <v>76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>
      <c r="B41" s="25"/>
      <c r="C41" s="25"/>
      <c r="D41" s="25"/>
      <c r="E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>
      <c r="A42" s="27"/>
      <c r="B42" s="25"/>
      <c r="C42" s="25"/>
      <c r="D42" s="25"/>
      <c r="E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>
      <c r="A43" s="27"/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0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0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0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0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0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0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80"/>
  <sheetViews>
    <sheetView showGridLines="0" zoomScaleNormal="100" workbookViewId="0"/>
  </sheetViews>
  <sheetFormatPr baseColWidth="10" defaultColWidth="11" defaultRowHeight="12.75" customHeight="1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95" customHeight="1">
      <c r="A1" s="4" t="s">
        <v>90</v>
      </c>
      <c r="H1" s="5" t="s">
        <v>46</v>
      </c>
    </row>
    <row r="2" spans="1:20" ht="12.95" customHeight="1">
      <c r="A2" s="1">
        <v>2015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2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5" t="s">
        <v>3</v>
      </c>
      <c r="H5" s="73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6"/>
      <c r="H6" s="74"/>
    </row>
    <row r="7" spans="1:20" ht="12.75" customHeight="1">
      <c r="A7" s="39" t="s">
        <v>9</v>
      </c>
      <c r="B7" s="67">
        <v>1712893</v>
      </c>
      <c r="C7" s="68">
        <v>1630985</v>
      </c>
      <c r="D7" s="68">
        <v>1433146</v>
      </c>
      <c r="E7" s="68">
        <v>983210</v>
      </c>
      <c r="F7" s="68">
        <v>449936</v>
      </c>
      <c r="G7" s="68">
        <v>197839</v>
      </c>
      <c r="H7" s="68">
        <v>81908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5">
        <v>223062</v>
      </c>
      <c r="C8" s="36">
        <v>213187</v>
      </c>
      <c r="D8" s="36">
        <v>186810</v>
      </c>
      <c r="E8" s="36">
        <v>118100</v>
      </c>
      <c r="F8" s="36">
        <v>68710</v>
      </c>
      <c r="G8" s="36">
        <v>26377</v>
      </c>
      <c r="H8" s="36">
        <v>9875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5">
        <v>231982</v>
      </c>
      <c r="C9" s="36">
        <v>217772</v>
      </c>
      <c r="D9" s="36">
        <v>180975</v>
      </c>
      <c r="E9" s="36">
        <v>112216</v>
      </c>
      <c r="F9" s="36">
        <v>68759</v>
      </c>
      <c r="G9" s="36">
        <v>36797</v>
      </c>
      <c r="H9" s="36">
        <v>14210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5">
        <v>68096</v>
      </c>
      <c r="C10" s="36">
        <v>64837</v>
      </c>
      <c r="D10" s="36">
        <v>54963</v>
      </c>
      <c r="E10" s="36">
        <v>32181</v>
      </c>
      <c r="F10" s="36">
        <v>22782</v>
      </c>
      <c r="G10" s="36">
        <v>9874</v>
      </c>
      <c r="H10" s="36">
        <v>3259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5">
        <v>9659</v>
      </c>
      <c r="C11" s="36">
        <v>9048</v>
      </c>
      <c r="D11" s="36">
        <v>7948</v>
      </c>
      <c r="E11" s="36">
        <v>4753</v>
      </c>
      <c r="F11" s="36">
        <v>3195</v>
      </c>
      <c r="G11" s="36">
        <v>1100</v>
      </c>
      <c r="H11" s="36">
        <v>611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5">
        <v>31619</v>
      </c>
      <c r="C12" s="36">
        <v>29895</v>
      </c>
      <c r="D12" s="36">
        <v>26496</v>
      </c>
      <c r="E12" s="36">
        <v>15951</v>
      </c>
      <c r="F12" s="36">
        <v>10545</v>
      </c>
      <c r="G12" s="36">
        <v>3399</v>
      </c>
      <c r="H12" s="36">
        <v>1724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5">
        <v>8993</v>
      </c>
      <c r="C13" s="36">
        <v>8456</v>
      </c>
      <c r="D13" s="36">
        <v>7344</v>
      </c>
      <c r="E13" s="36">
        <v>3996</v>
      </c>
      <c r="F13" s="36">
        <v>3348</v>
      </c>
      <c r="G13" s="36">
        <v>1112</v>
      </c>
      <c r="H13" s="36">
        <v>537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5">
        <v>7735</v>
      </c>
      <c r="C14" s="36">
        <v>7309</v>
      </c>
      <c r="D14" s="36">
        <v>6279</v>
      </c>
      <c r="E14" s="36">
        <v>2745</v>
      </c>
      <c r="F14" s="36">
        <v>3534</v>
      </c>
      <c r="G14" s="36">
        <v>1030</v>
      </c>
      <c r="H14" s="36">
        <v>426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5">
        <v>13754</v>
      </c>
      <c r="C15" s="36">
        <v>13078</v>
      </c>
      <c r="D15" s="36">
        <v>11823</v>
      </c>
      <c r="E15" s="36">
        <v>9985</v>
      </c>
      <c r="F15" s="36">
        <v>1838</v>
      </c>
      <c r="G15" s="36">
        <v>1255</v>
      </c>
      <c r="H15" s="36">
        <v>676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5">
        <v>16268</v>
      </c>
      <c r="C16" s="36">
        <v>15423</v>
      </c>
      <c r="D16" s="36">
        <v>13414</v>
      </c>
      <c r="E16" s="36">
        <v>6775</v>
      </c>
      <c r="F16" s="36">
        <v>6639</v>
      </c>
      <c r="G16" s="36">
        <v>2009</v>
      </c>
      <c r="H16" s="36">
        <v>845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5">
        <v>69164</v>
      </c>
      <c r="C17" s="36">
        <v>66002</v>
      </c>
      <c r="D17" s="36">
        <v>57608</v>
      </c>
      <c r="E17" s="36">
        <v>42572</v>
      </c>
      <c r="F17" s="36">
        <v>15036</v>
      </c>
      <c r="G17" s="36">
        <v>8394</v>
      </c>
      <c r="H17" s="36">
        <v>3162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5">
        <v>67761</v>
      </c>
      <c r="C18" s="36">
        <v>64975</v>
      </c>
      <c r="D18" s="36">
        <v>58678</v>
      </c>
      <c r="E18" s="36">
        <v>45508</v>
      </c>
      <c r="F18" s="36">
        <v>13170</v>
      </c>
      <c r="G18" s="36">
        <v>6297</v>
      </c>
      <c r="H18" s="36">
        <v>2786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5">
        <v>23479</v>
      </c>
      <c r="C19" s="36">
        <v>22689</v>
      </c>
      <c r="D19" s="36">
        <v>17436</v>
      </c>
      <c r="E19" s="36">
        <v>9285</v>
      </c>
      <c r="F19" s="36">
        <v>8151</v>
      </c>
      <c r="G19" s="36">
        <v>5253</v>
      </c>
      <c r="H19" s="36">
        <v>790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5">
        <v>65532</v>
      </c>
      <c r="C20" s="36">
        <v>64039</v>
      </c>
      <c r="D20" s="36">
        <v>58784</v>
      </c>
      <c r="E20" s="36">
        <v>45780</v>
      </c>
      <c r="F20" s="36">
        <v>13004</v>
      </c>
      <c r="G20" s="36">
        <v>5255</v>
      </c>
      <c r="H20" s="36">
        <v>1493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5">
        <v>18598</v>
      </c>
      <c r="C21" s="36">
        <v>17706</v>
      </c>
      <c r="D21" s="36">
        <v>15439</v>
      </c>
      <c r="E21" s="36">
        <v>11430</v>
      </c>
      <c r="F21" s="36">
        <v>4009</v>
      </c>
      <c r="G21" s="36">
        <v>2267</v>
      </c>
      <c r="H21" s="36">
        <v>892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5">
        <v>16023</v>
      </c>
      <c r="C22" s="36">
        <v>15003</v>
      </c>
      <c r="D22" s="36">
        <v>12086</v>
      </c>
      <c r="E22" s="36">
        <v>9178</v>
      </c>
      <c r="F22" s="36">
        <v>2908</v>
      </c>
      <c r="G22" s="36">
        <v>2917</v>
      </c>
      <c r="H22" s="36">
        <v>1020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5">
        <v>5184</v>
      </c>
      <c r="C23" s="36">
        <v>5036</v>
      </c>
      <c r="D23" s="36">
        <v>3759</v>
      </c>
      <c r="E23" s="36">
        <v>2821</v>
      </c>
      <c r="F23" s="36">
        <v>938</v>
      </c>
      <c r="G23" s="36">
        <v>1277</v>
      </c>
      <c r="H23" s="36">
        <v>148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5">
        <v>112030</v>
      </c>
      <c r="C24" s="36">
        <v>105456</v>
      </c>
      <c r="D24" s="36">
        <v>92562</v>
      </c>
      <c r="E24" s="36">
        <v>67740</v>
      </c>
      <c r="F24" s="36">
        <v>24822</v>
      </c>
      <c r="G24" s="36">
        <v>12894</v>
      </c>
      <c r="H24" s="36">
        <v>6574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26</v>
      </c>
      <c r="B25" s="35">
        <v>67207</v>
      </c>
      <c r="C25" s="36">
        <v>62237</v>
      </c>
      <c r="D25" s="36">
        <v>55957</v>
      </c>
      <c r="E25" s="36">
        <v>33170</v>
      </c>
      <c r="F25" s="36">
        <v>22787</v>
      </c>
      <c r="G25" s="36">
        <v>6280</v>
      </c>
      <c r="H25" s="36">
        <v>4970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5">
        <v>148548</v>
      </c>
      <c r="C26" s="36">
        <v>143143</v>
      </c>
      <c r="D26" s="36">
        <v>129100</v>
      </c>
      <c r="E26" s="36">
        <v>100070</v>
      </c>
      <c r="F26" s="36">
        <v>29030</v>
      </c>
      <c r="G26" s="36">
        <v>14043</v>
      </c>
      <c r="H26" s="36">
        <v>5405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5">
        <v>63507</v>
      </c>
      <c r="C27" s="36">
        <v>60159</v>
      </c>
      <c r="D27" s="36">
        <v>51499</v>
      </c>
      <c r="E27" s="36">
        <v>39464</v>
      </c>
      <c r="F27" s="36">
        <v>12035</v>
      </c>
      <c r="G27" s="36">
        <v>8660</v>
      </c>
      <c r="H27" s="36">
        <v>3348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50</v>
      </c>
      <c r="B28" s="35">
        <v>108439</v>
      </c>
      <c r="C28" s="36">
        <v>106198</v>
      </c>
      <c r="D28" s="36">
        <v>101311</v>
      </c>
      <c r="E28" s="36">
        <v>73874</v>
      </c>
      <c r="F28" s="36">
        <v>27437</v>
      </c>
      <c r="G28" s="36">
        <v>4887</v>
      </c>
      <c r="H28" s="36">
        <v>2241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5">
        <v>131702</v>
      </c>
      <c r="C29" s="36">
        <v>124770</v>
      </c>
      <c r="D29" s="36">
        <v>107721</v>
      </c>
      <c r="E29" s="36">
        <v>73636</v>
      </c>
      <c r="F29" s="36">
        <v>34085</v>
      </c>
      <c r="G29" s="36">
        <v>17049</v>
      </c>
      <c r="H29" s="36">
        <v>6932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5">
        <v>108233</v>
      </c>
      <c r="C30" s="36">
        <v>103241</v>
      </c>
      <c r="D30" s="36">
        <v>97538</v>
      </c>
      <c r="E30" s="36">
        <v>67468</v>
      </c>
      <c r="F30" s="36">
        <v>30070</v>
      </c>
      <c r="G30" s="36">
        <v>5703</v>
      </c>
      <c r="H30" s="36">
        <v>4992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5">
        <v>30701</v>
      </c>
      <c r="C31" s="36">
        <v>28759</v>
      </c>
      <c r="D31" s="36">
        <v>23996</v>
      </c>
      <c r="E31" s="36">
        <v>14489</v>
      </c>
      <c r="F31" s="36">
        <v>9507</v>
      </c>
      <c r="G31" s="36">
        <v>4763</v>
      </c>
      <c r="H31" s="36">
        <v>1942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5">
        <v>43158</v>
      </c>
      <c r="C32" s="36">
        <v>41489</v>
      </c>
      <c r="D32" s="36">
        <v>35219</v>
      </c>
      <c r="E32" s="36">
        <v>24999</v>
      </c>
      <c r="F32" s="36">
        <v>10220</v>
      </c>
      <c r="G32" s="36">
        <v>6270</v>
      </c>
      <c r="H32" s="36">
        <v>1669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6" t="s">
        <v>33</v>
      </c>
      <c r="B33" s="35">
        <v>22459</v>
      </c>
      <c r="C33" s="36">
        <v>21078</v>
      </c>
      <c r="D33" s="36">
        <v>18401</v>
      </c>
      <c r="E33" s="36">
        <v>15024</v>
      </c>
      <c r="F33" s="36">
        <v>3377</v>
      </c>
      <c r="G33" s="36">
        <v>2677</v>
      </c>
      <c r="H33" s="36">
        <v>1381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26" customFormat="1" ht="12.75" customHeight="1">
      <c r="A34" s="40" t="s">
        <v>47</v>
      </c>
      <c r="B34" s="41"/>
      <c r="C34" s="41"/>
      <c r="D34" s="41"/>
      <c r="E34" s="41"/>
      <c r="F34" s="42"/>
      <c r="G34" s="41"/>
      <c r="H34" s="41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2" t="s">
        <v>52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2" t="s">
        <v>69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2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1" t="s">
        <v>76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B41" s="25"/>
      <c r="C41" s="25"/>
      <c r="D41" s="25"/>
      <c r="E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 ht="12.75" customHeight="1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0" ht="12.75" customHeight="1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 ht="12.75" customHeight="1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0" ht="12.75" customHeight="1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0" ht="12.75" customHeight="1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0" ht="12.75" customHeight="1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0" ht="12.75" customHeight="1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0" ht="12.75" customHeight="1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80"/>
  <sheetViews>
    <sheetView showGridLines="0" zoomScaleNormal="100" workbookViewId="0"/>
  </sheetViews>
  <sheetFormatPr baseColWidth="10" defaultColWidth="11" defaultRowHeight="11.25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95" customHeight="1">
      <c r="A1" s="4" t="s">
        <v>90</v>
      </c>
      <c r="H1" s="5" t="s">
        <v>46</v>
      </c>
    </row>
    <row r="2" spans="1:20" ht="12.95" customHeight="1">
      <c r="A2" s="1">
        <v>2014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2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5" t="s">
        <v>3</v>
      </c>
      <c r="H5" s="73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6"/>
      <c r="H6" s="74"/>
    </row>
    <row r="7" spans="1:20" ht="12.75" customHeight="1">
      <c r="A7" s="39" t="s">
        <v>9</v>
      </c>
      <c r="B7" s="67">
        <v>1695769</v>
      </c>
      <c r="C7" s="68">
        <v>1614978</v>
      </c>
      <c r="D7" s="68">
        <v>1417234</v>
      </c>
      <c r="E7" s="68">
        <v>973819</v>
      </c>
      <c r="F7" s="68">
        <v>443415</v>
      </c>
      <c r="G7" s="68">
        <v>197744</v>
      </c>
      <c r="H7" s="68">
        <v>80791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5">
        <v>222068</v>
      </c>
      <c r="C8" s="36">
        <v>212042</v>
      </c>
      <c r="D8" s="36">
        <v>185826</v>
      </c>
      <c r="E8" s="36">
        <v>117811</v>
      </c>
      <c r="F8" s="36">
        <v>68015</v>
      </c>
      <c r="G8" s="36">
        <v>26216</v>
      </c>
      <c r="H8" s="36">
        <v>10026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5">
        <v>230017</v>
      </c>
      <c r="C9" s="36">
        <v>216363</v>
      </c>
      <c r="D9" s="36">
        <v>179574</v>
      </c>
      <c r="E9" s="36">
        <v>111588</v>
      </c>
      <c r="F9" s="36">
        <v>67986</v>
      </c>
      <c r="G9" s="36">
        <v>36789</v>
      </c>
      <c r="H9" s="36">
        <v>13654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5">
        <v>67468</v>
      </c>
      <c r="C10" s="36">
        <v>64208</v>
      </c>
      <c r="D10" s="36">
        <v>54285</v>
      </c>
      <c r="E10" s="36">
        <v>31922</v>
      </c>
      <c r="F10" s="36">
        <v>22363</v>
      </c>
      <c r="G10" s="36">
        <v>9923</v>
      </c>
      <c r="H10" s="36">
        <v>3260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5">
        <v>9367</v>
      </c>
      <c r="C11" s="36">
        <v>8789</v>
      </c>
      <c r="D11" s="36">
        <v>7731</v>
      </c>
      <c r="E11" s="36">
        <v>4563</v>
      </c>
      <c r="F11" s="36">
        <v>3168</v>
      </c>
      <c r="G11" s="36">
        <v>1058</v>
      </c>
      <c r="H11" s="36">
        <v>578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5">
        <v>31444</v>
      </c>
      <c r="C12" s="36">
        <v>29700</v>
      </c>
      <c r="D12" s="36">
        <v>26298</v>
      </c>
      <c r="E12" s="36">
        <v>15903</v>
      </c>
      <c r="F12" s="36">
        <v>10395</v>
      </c>
      <c r="G12" s="36">
        <v>3402</v>
      </c>
      <c r="H12" s="36">
        <v>1744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5">
        <v>8921</v>
      </c>
      <c r="C13" s="36">
        <v>8385</v>
      </c>
      <c r="D13" s="36">
        <v>7252</v>
      </c>
      <c r="E13" s="36">
        <v>3965</v>
      </c>
      <c r="F13" s="36">
        <v>3287</v>
      </c>
      <c r="G13" s="36">
        <v>1133</v>
      </c>
      <c r="H13" s="36">
        <v>536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5">
        <v>7699</v>
      </c>
      <c r="C14" s="36">
        <v>7270</v>
      </c>
      <c r="D14" s="36">
        <v>6235</v>
      </c>
      <c r="E14" s="36">
        <v>2753</v>
      </c>
      <c r="F14" s="36">
        <v>3482</v>
      </c>
      <c r="G14" s="36">
        <v>1035</v>
      </c>
      <c r="H14" s="36">
        <v>429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5">
        <v>13689</v>
      </c>
      <c r="C15" s="36">
        <v>13017</v>
      </c>
      <c r="D15" s="36">
        <v>11771</v>
      </c>
      <c r="E15" s="36">
        <v>9948</v>
      </c>
      <c r="F15" s="36">
        <v>1823</v>
      </c>
      <c r="G15" s="36">
        <v>1246</v>
      </c>
      <c r="H15" s="36">
        <v>672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5">
        <v>16188</v>
      </c>
      <c r="C16" s="36">
        <v>15343</v>
      </c>
      <c r="D16" s="36">
        <v>13338</v>
      </c>
      <c r="E16" s="36">
        <v>6799</v>
      </c>
      <c r="F16" s="36">
        <v>6539</v>
      </c>
      <c r="G16" s="36">
        <v>2005</v>
      </c>
      <c r="H16" s="36">
        <v>845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5">
        <v>68311</v>
      </c>
      <c r="C17" s="36">
        <v>65176</v>
      </c>
      <c r="D17" s="36">
        <v>56772</v>
      </c>
      <c r="E17" s="36">
        <v>42124</v>
      </c>
      <c r="F17" s="36">
        <v>14648</v>
      </c>
      <c r="G17" s="36">
        <v>8404</v>
      </c>
      <c r="H17" s="36">
        <v>3135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5">
        <v>67111</v>
      </c>
      <c r="C18" s="36">
        <v>64411</v>
      </c>
      <c r="D18" s="36">
        <v>58122</v>
      </c>
      <c r="E18" s="36">
        <v>45151</v>
      </c>
      <c r="F18" s="36">
        <v>12971</v>
      </c>
      <c r="G18" s="36">
        <v>6289</v>
      </c>
      <c r="H18" s="36">
        <v>2700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5">
        <v>23431</v>
      </c>
      <c r="C19" s="36">
        <v>22653</v>
      </c>
      <c r="D19" s="36">
        <v>17275</v>
      </c>
      <c r="E19" s="36">
        <v>9235</v>
      </c>
      <c r="F19" s="36">
        <v>8040</v>
      </c>
      <c r="G19" s="36">
        <v>5378</v>
      </c>
      <c r="H19" s="36">
        <v>778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5">
        <v>65569</v>
      </c>
      <c r="C20" s="36">
        <v>63950</v>
      </c>
      <c r="D20" s="36">
        <v>58647</v>
      </c>
      <c r="E20" s="36">
        <v>45702</v>
      </c>
      <c r="F20" s="36">
        <v>12945</v>
      </c>
      <c r="G20" s="36">
        <v>5303</v>
      </c>
      <c r="H20" s="36">
        <v>1619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5">
        <v>18460</v>
      </c>
      <c r="C21" s="36">
        <v>17570</v>
      </c>
      <c r="D21" s="36">
        <v>15312</v>
      </c>
      <c r="E21" s="36">
        <v>11347</v>
      </c>
      <c r="F21" s="36">
        <v>3965</v>
      </c>
      <c r="G21" s="36">
        <v>2258</v>
      </c>
      <c r="H21" s="36">
        <v>890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5">
        <v>15978</v>
      </c>
      <c r="C22" s="36">
        <v>14943</v>
      </c>
      <c r="D22" s="36">
        <v>12008</v>
      </c>
      <c r="E22" s="36">
        <v>9127</v>
      </c>
      <c r="F22" s="36">
        <v>2881</v>
      </c>
      <c r="G22" s="36">
        <v>2935</v>
      </c>
      <c r="H22" s="36">
        <v>1035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5">
        <v>5143</v>
      </c>
      <c r="C23" s="36">
        <v>4996</v>
      </c>
      <c r="D23" s="36">
        <v>3675</v>
      </c>
      <c r="E23" s="36">
        <v>2784</v>
      </c>
      <c r="F23" s="36">
        <v>891</v>
      </c>
      <c r="G23" s="36">
        <v>1321</v>
      </c>
      <c r="H23" s="36">
        <v>147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5">
        <v>111383</v>
      </c>
      <c r="C24" s="36">
        <v>104892</v>
      </c>
      <c r="D24" s="36">
        <v>91980</v>
      </c>
      <c r="E24" s="36">
        <v>67509</v>
      </c>
      <c r="F24" s="36">
        <v>24471</v>
      </c>
      <c r="G24" s="36">
        <v>12912</v>
      </c>
      <c r="H24" s="36">
        <v>6491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26</v>
      </c>
      <c r="B25" s="35">
        <v>65166</v>
      </c>
      <c r="C25" s="36">
        <v>60504</v>
      </c>
      <c r="D25" s="36">
        <v>54278</v>
      </c>
      <c r="E25" s="36">
        <v>31867</v>
      </c>
      <c r="F25" s="36">
        <v>22411</v>
      </c>
      <c r="G25" s="36">
        <v>6226</v>
      </c>
      <c r="H25" s="36">
        <v>4662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5">
        <v>147564</v>
      </c>
      <c r="C26" s="36">
        <v>142195</v>
      </c>
      <c r="D26" s="36">
        <v>128132</v>
      </c>
      <c r="E26" s="36">
        <v>99695</v>
      </c>
      <c r="F26" s="36">
        <v>28437</v>
      </c>
      <c r="G26" s="36">
        <v>14063</v>
      </c>
      <c r="H26" s="36">
        <v>5369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5">
        <v>62893</v>
      </c>
      <c r="C27" s="36">
        <v>59542</v>
      </c>
      <c r="D27" s="36">
        <v>50880</v>
      </c>
      <c r="E27" s="36">
        <v>39137</v>
      </c>
      <c r="F27" s="36">
        <v>11743</v>
      </c>
      <c r="G27" s="36">
        <v>8662</v>
      </c>
      <c r="H27" s="36">
        <v>3351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50</v>
      </c>
      <c r="B28" s="35">
        <v>105582</v>
      </c>
      <c r="C28" s="36">
        <v>103478</v>
      </c>
      <c r="D28" s="36">
        <v>98718</v>
      </c>
      <c r="E28" s="36">
        <v>71686</v>
      </c>
      <c r="F28" s="36">
        <v>27032</v>
      </c>
      <c r="G28" s="36">
        <v>4760</v>
      </c>
      <c r="H28" s="36">
        <v>2104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5">
        <v>130793</v>
      </c>
      <c r="C29" s="36">
        <v>123756</v>
      </c>
      <c r="D29" s="36">
        <v>106772</v>
      </c>
      <c r="E29" s="36">
        <v>73304</v>
      </c>
      <c r="F29" s="36">
        <v>33468</v>
      </c>
      <c r="G29" s="36">
        <v>16984</v>
      </c>
      <c r="H29" s="36">
        <v>7037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5">
        <v>105762</v>
      </c>
      <c r="C30" s="36">
        <v>100919</v>
      </c>
      <c r="D30" s="36">
        <v>95248</v>
      </c>
      <c r="E30" s="36">
        <v>65659</v>
      </c>
      <c r="F30" s="36">
        <v>29589</v>
      </c>
      <c r="G30" s="36">
        <v>5671</v>
      </c>
      <c r="H30" s="36">
        <v>4843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5">
        <v>30511</v>
      </c>
      <c r="C31" s="36">
        <v>28598</v>
      </c>
      <c r="D31" s="36">
        <v>23819</v>
      </c>
      <c r="E31" s="36">
        <v>14410</v>
      </c>
      <c r="F31" s="36">
        <v>9409</v>
      </c>
      <c r="G31" s="36">
        <v>4779</v>
      </c>
      <c r="H31" s="36">
        <v>1913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5">
        <v>42850</v>
      </c>
      <c r="C32" s="36">
        <v>41210</v>
      </c>
      <c r="D32" s="36">
        <v>34958</v>
      </c>
      <c r="E32" s="36">
        <v>24847</v>
      </c>
      <c r="F32" s="36">
        <v>10111</v>
      </c>
      <c r="G32" s="36">
        <v>6252</v>
      </c>
      <c r="H32" s="36">
        <v>1640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6" t="s">
        <v>33</v>
      </c>
      <c r="B33" s="35">
        <v>22401</v>
      </c>
      <c r="C33" s="36">
        <v>21068</v>
      </c>
      <c r="D33" s="36">
        <v>18328</v>
      </c>
      <c r="E33" s="36">
        <v>14983</v>
      </c>
      <c r="F33" s="36">
        <v>3345</v>
      </c>
      <c r="G33" s="36">
        <v>2740</v>
      </c>
      <c r="H33" s="36">
        <v>1333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26" customFormat="1" ht="12.75" customHeight="1">
      <c r="A34" s="40" t="s">
        <v>65</v>
      </c>
      <c r="B34" s="41"/>
      <c r="C34" s="41"/>
      <c r="D34" s="41"/>
      <c r="E34" s="41"/>
      <c r="F34" s="42"/>
      <c r="G34" s="41"/>
      <c r="H34" s="41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2" t="s">
        <v>52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2" t="s">
        <v>66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2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1" t="s">
        <v>76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>
      <c r="B41" s="25"/>
      <c r="C41" s="25"/>
      <c r="D41" s="25"/>
      <c r="E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>
      <c r="A42" s="27"/>
      <c r="B42" s="25"/>
      <c r="C42" s="25"/>
      <c r="D42" s="25"/>
      <c r="E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>
      <c r="A43" s="27"/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0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0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0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0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0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0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80"/>
  <sheetViews>
    <sheetView showGridLines="0" zoomScaleNormal="100" workbookViewId="0"/>
  </sheetViews>
  <sheetFormatPr baseColWidth="10" defaultColWidth="11" defaultRowHeight="11.25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95" customHeight="1">
      <c r="A1" s="4" t="s">
        <v>90</v>
      </c>
      <c r="H1" s="5" t="s">
        <v>46</v>
      </c>
    </row>
    <row r="2" spans="1:20" ht="12.95" customHeight="1">
      <c r="A2" s="1">
        <v>2013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2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5" t="s">
        <v>3</v>
      </c>
      <c r="H5" s="73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6"/>
      <c r="H6" s="74"/>
    </row>
    <row r="7" spans="1:20" ht="12.75" customHeight="1">
      <c r="A7" s="39" t="s">
        <v>9</v>
      </c>
      <c r="B7" s="67">
        <v>1683307</v>
      </c>
      <c r="C7" s="68">
        <v>1602830</v>
      </c>
      <c r="D7" s="68">
        <v>1405496</v>
      </c>
      <c r="E7" s="68">
        <v>968031</v>
      </c>
      <c r="F7" s="68">
        <v>437465</v>
      </c>
      <c r="G7" s="68">
        <v>197334</v>
      </c>
      <c r="H7" s="68">
        <v>80477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5">
        <v>221652</v>
      </c>
      <c r="C8" s="36">
        <v>211524</v>
      </c>
      <c r="D8" s="36">
        <v>185269</v>
      </c>
      <c r="E8" s="36">
        <v>117940</v>
      </c>
      <c r="F8" s="36">
        <v>67329</v>
      </c>
      <c r="G8" s="36">
        <v>26255</v>
      </c>
      <c r="H8" s="36">
        <v>10128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5">
        <v>228553</v>
      </c>
      <c r="C9" s="36">
        <v>215113</v>
      </c>
      <c r="D9" s="36">
        <v>178301</v>
      </c>
      <c r="E9" s="36">
        <v>111125</v>
      </c>
      <c r="F9" s="36">
        <v>67176</v>
      </c>
      <c r="G9" s="36">
        <v>36812</v>
      </c>
      <c r="H9" s="36">
        <v>13440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5">
        <v>66924</v>
      </c>
      <c r="C10" s="36">
        <v>63665</v>
      </c>
      <c r="D10" s="36">
        <v>53693</v>
      </c>
      <c r="E10" s="36">
        <v>31720</v>
      </c>
      <c r="F10" s="36">
        <v>21973</v>
      </c>
      <c r="G10" s="36">
        <v>9972</v>
      </c>
      <c r="H10" s="36">
        <v>3259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5">
        <v>9323</v>
      </c>
      <c r="C11" s="36">
        <v>8740</v>
      </c>
      <c r="D11" s="36">
        <v>7675</v>
      </c>
      <c r="E11" s="36">
        <v>4538</v>
      </c>
      <c r="F11" s="36">
        <v>3137</v>
      </c>
      <c r="G11" s="36">
        <v>1065</v>
      </c>
      <c r="H11" s="36">
        <v>583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5">
        <v>31263</v>
      </c>
      <c r="C12" s="36">
        <v>29509</v>
      </c>
      <c r="D12" s="36">
        <v>26109</v>
      </c>
      <c r="E12" s="36">
        <v>15911</v>
      </c>
      <c r="F12" s="36">
        <v>10198</v>
      </c>
      <c r="G12" s="36">
        <v>3400</v>
      </c>
      <c r="H12" s="36">
        <v>1754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5">
        <v>8862</v>
      </c>
      <c r="C13" s="36">
        <v>8347</v>
      </c>
      <c r="D13" s="36">
        <v>7204</v>
      </c>
      <c r="E13" s="36">
        <v>3979</v>
      </c>
      <c r="F13" s="36">
        <v>3225</v>
      </c>
      <c r="G13" s="36">
        <v>1143</v>
      </c>
      <c r="H13" s="36">
        <v>515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5">
        <v>7676</v>
      </c>
      <c r="C14" s="36">
        <v>7244</v>
      </c>
      <c r="D14" s="36">
        <v>6200</v>
      </c>
      <c r="E14" s="36">
        <v>2770</v>
      </c>
      <c r="F14" s="36">
        <v>3430</v>
      </c>
      <c r="G14" s="36">
        <v>1044</v>
      </c>
      <c r="H14" s="36">
        <v>432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5">
        <v>13626</v>
      </c>
      <c r="C15" s="36">
        <v>12961</v>
      </c>
      <c r="D15" s="36">
        <v>11717</v>
      </c>
      <c r="E15" s="36">
        <v>9922</v>
      </c>
      <c r="F15" s="36">
        <v>1795</v>
      </c>
      <c r="G15" s="36">
        <v>1244</v>
      </c>
      <c r="H15" s="36">
        <v>665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5">
        <v>16051</v>
      </c>
      <c r="C16" s="36">
        <v>15222</v>
      </c>
      <c r="D16" s="36">
        <v>13218</v>
      </c>
      <c r="E16" s="36">
        <v>6790</v>
      </c>
      <c r="F16" s="36">
        <v>6428</v>
      </c>
      <c r="G16" s="36">
        <v>2004</v>
      </c>
      <c r="H16" s="36">
        <v>829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5">
        <v>67452</v>
      </c>
      <c r="C17" s="36">
        <v>64323</v>
      </c>
      <c r="D17" s="36">
        <v>55920</v>
      </c>
      <c r="E17" s="36">
        <v>41658</v>
      </c>
      <c r="F17" s="36">
        <v>14262</v>
      </c>
      <c r="G17" s="36">
        <v>8403</v>
      </c>
      <c r="H17" s="36">
        <v>3129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5">
        <v>66468</v>
      </c>
      <c r="C18" s="36">
        <v>63753</v>
      </c>
      <c r="D18" s="36">
        <v>57471</v>
      </c>
      <c r="E18" s="36">
        <v>44709</v>
      </c>
      <c r="F18" s="36">
        <v>12762</v>
      </c>
      <c r="G18" s="36">
        <v>6282</v>
      </c>
      <c r="H18" s="36">
        <v>2715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5">
        <v>23387</v>
      </c>
      <c r="C19" s="36">
        <v>22624</v>
      </c>
      <c r="D19" s="36">
        <v>17681</v>
      </c>
      <c r="E19" s="36">
        <v>9208</v>
      </c>
      <c r="F19" s="36">
        <v>8473</v>
      </c>
      <c r="G19" s="36">
        <v>4943</v>
      </c>
      <c r="H19" s="36">
        <v>763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5">
        <v>65565</v>
      </c>
      <c r="C20" s="36">
        <v>63945</v>
      </c>
      <c r="D20" s="36">
        <v>58593</v>
      </c>
      <c r="E20" s="36">
        <v>45735</v>
      </c>
      <c r="F20" s="36">
        <v>12858</v>
      </c>
      <c r="G20" s="36">
        <v>5352</v>
      </c>
      <c r="H20" s="36">
        <v>1620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5">
        <v>18295</v>
      </c>
      <c r="C21" s="36">
        <v>17404</v>
      </c>
      <c r="D21" s="36">
        <v>15143</v>
      </c>
      <c r="E21" s="36">
        <v>11254</v>
      </c>
      <c r="F21" s="36">
        <v>3889</v>
      </c>
      <c r="G21" s="36">
        <v>2261</v>
      </c>
      <c r="H21" s="36">
        <v>891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5">
        <v>15882</v>
      </c>
      <c r="C22" s="36">
        <v>14851</v>
      </c>
      <c r="D22" s="36">
        <v>11901</v>
      </c>
      <c r="E22" s="36">
        <v>9068</v>
      </c>
      <c r="F22" s="36">
        <v>2833</v>
      </c>
      <c r="G22" s="36">
        <v>2950</v>
      </c>
      <c r="H22" s="36">
        <v>1031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5">
        <v>4917</v>
      </c>
      <c r="C23" s="36">
        <v>4605</v>
      </c>
      <c r="D23" s="36">
        <v>3295</v>
      </c>
      <c r="E23" s="36">
        <v>2478</v>
      </c>
      <c r="F23" s="36">
        <v>817</v>
      </c>
      <c r="G23" s="36">
        <v>1310</v>
      </c>
      <c r="H23" s="36">
        <v>312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5">
        <v>110578</v>
      </c>
      <c r="C24" s="36">
        <v>104134</v>
      </c>
      <c r="D24" s="36">
        <v>91206</v>
      </c>
      <c r="E24" s="36">
        <v>67127</v>
      </c>
      <c r="F24" s="36">
        <v>24079</v>
      </c>
      <c r="G24" s="36">
        <v>12928</v>
      </c>
      <c r="H24" s="36">
        <v>6444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26</v>
      </c>
      <c r="B25" s="35">
        <v>64462</v>
      </c>
      <c r="C25" s="36">
        <v>59836</v>
      </c>
      <c r="D25" s="36">
        <v>53635</v>
      </c>
      <c r="E25" s="36">
        <v>31538</v>
      </c>
      <c r="F25" s="36">
        <v>22097</v>
      </c>
      <c r="G25" s="36">
        <v>6201</v>
      </c>
      <c r="H25" s="36">
        <v>4626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5">
        <v>146473</v>
      </c>
      <c r="C26" s="36">
        <v>141115</v>
      </c>
      <c r="D26" s="36">
        <v>127137</v>
      </c>
      <c r="E26" s="36">
        <v>99243</v>
      </c>
      <c r="F26" s="36">
        <v>27894</v>
      </c>
      <c r="G26" s="36">
        <v>13978</v>
      </c>
      <c r="H26" s="36">
        <v>5358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5">
        <v>62225</v>
      </c>
      <c r="C27" s="36">
        <v>58872</v>
      </c>
      <c r="D27" s="36">
        <v>50189</v>
      </c>
      <c r="E27" s="36">
        <v>38711</v>
      </c>
      <c r="F27" s="36">
        <v>11478</v>
      </c>
      <c r="G27" s="36">
        <v>8683</v>
      </c>
      <c r="H27" s="36">
        <v>3353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50</v>
      </c>
      <c r="B28" s="35">
        <v>104522</v>
      </c>
      <c r="C28" s="36">
        <v>102569</v>
      </c>
      <c r="D28" s="36">
        <v>97882</v>
      </c>
      <c r="E28" s="36">
        <v>71169</v>
      </c>
      <c r="F28" s="36">
        <v>26713</v>
      </c>
      <c r="G28" s="36">
        <v>4687</v>
      </c>
      <c r="H28" s="36">
        <v>1953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5">
        <v>129624</v>
      </c>
      <c r="C29" s="36">
        <v>122677</v>
      </c>
      <c r="D29" s="36">
        <v>105749</v>
      </c>
      <c r="E29" s="36">
        <v>72837</v>
      </c>
      <c r="F29" s="36">
        <v>32912</v>
      </c>
      <c r="G29" s="36">
        <v>16928</v>
      </c>
      <c r="H29" s="36">
        <v>6947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5">
        <v>104047</v>
      </c>
      <c r="C30" s="36">
        <v>99247</v>
      </c>
      <c r="D30" s="36">
        <v>93627</v>
      </c>
      <c r="E30" s="36">
        <v>64561</v>
      </c>
      <c r="F30" s="36">
        <v>29066</v>
      </c>
      <c r="G30" s="36">
        <v>5620</v>
      </c>
      <c r="H30" s="36">
        <v>4800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5">
        <v>30329</v>
      </c>
      <c r="C31" s="36">
        <v>28405</v>
      </c>
      <c r="D31" s="36">
        <v>23614</v>
      </c>
      <c r="E31" s="36">
        <v>14332</v>
      </c>
      <c r="F31" s="36">
        <v>9282</v>
      </c>
      <c r="G31" s="36">
        <v>4791</v>
      </c>
      <c r="H31" s="36">
        <v>1924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5">
        <v>42614</v>
      </c>
      <c r="C32" s="36">
        <v>40996</v>
      </c>
      <c r="D32" s="36">
        <v>34733</v>
      </c>
      <c r="E32" s="36">
        <v>24718</v>
      </c>
      <c r="F32" s="36">
        <v>10015</v>
      </c>
      <c r="G32" s="36">
        <v>6263</v>
      </c>
      <c r="H32" s="36">
        <v>1618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6" t="s">
        <v>33</v>
      </c>
      <c r="B33" s="35">
        <v>22537</v>
      </c>
      <c r="C33" s="36">
        <v>21149</v>
      </c>
      <c r="D33" s="36">
        <v>18334</v>
      </c>
      <c r="E33" s="36">
        <v>14990</v>
      </c>
      <c r="F33" s="36">
        <v>3344</v>
      </c>
      <c r="G33" s="36">
        <v>2815</v>
      </c>
      <c r="H33" s="36">
        <v>1388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26" customFormat="1" ht="12.75" customHeight="1">
      <c r="A34" s="40" t="s">
        <v>67</v>
      </c>
      <c r="B34" s="41"/>
      <c r="C34" s="41"/>
      <c r="D34" s="41"/>
      <c r="E34" s="41"/>
      <c r="F34" s="42"/>
      <c r="G34" s="41"/>
      <c r="H34" s="41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2" t="s">
        <v>52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2" t="s">
        <v>68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2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1" t="s">
        <v>76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>
      <c r="B41" s="25"/>
      <c r="C41" s="25"/>
      <c r="D41" s="25"/>
      <c r="E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>
      <c r="A42" s="27"/>
      <c r="B42" s="25"/>
      <c r="C42" s="25"/>
      <c r="D42" s="25"/>
      <c r="E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>
      <c r="A43" s="27"/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0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0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0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0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0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0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80"/>
  <sheetViews>
    <sheetView showGridLines="0" zoomScaleNormal="100" workbookViewId="0"/>
  </sheetViews>
  <sheetFormatPr baseColWidth="10" defaultColWidth="11" defaultRowHeight="11.25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95" customHeight="1">
      <c r="A1" s="4" t="s">
        <v>90</v>
      </c>
      <c r="H1" s="5" t="s">
        <v>46</v>
      </c>
    </row>
    <row r="2" spans="1:20" ht="12.95" customHeight="1">
      <c r="A2" s="1">
        <v>2012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2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5" t="s">
        <v>3</v>
      </c>
      <c r="H5" s="73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6"/>
      <c r="H6" s="74"/>
    </row>
    <row r="7" spans="1:20" ht="12.75" customHeight="1">
      <c r="A7" s="39" t="s">
        <v>9</v>
      </c>
      <c r="B7" s="67">
        <v>1670054</v>
      </c>
      <c r="C7" s="67">
        <f>D7+G7</f>
        <v>1589723</v>
      </c>
      <c r="D7" s="67">
        <v>1393050</v>
      </c>
      <c r="E7" s="67">
        <v>962015</v>
      </c>
      <c r="F7" s="67">
        <v>431035</v>
      </c>
      <c r="G7" s="67">
        <v>196673</v>
      </c>
      <c r="H7" s="67">
        <v>80331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5">
        <v>220757</v>
      </c>
      <c r="C8" s="35">
        <f t="shared" ref="C8:C33" si="0">D8+G8</f>
        <v>210393</v>
      </c>
      <c r="D8" s="35">
        <v>184191</v>
      </c>
      <c r="E8" s="35">
        <v>117816</v>
      </c>
      <c r="F8" s="35">
        <v>66375</v>
      </c>
      <c r="G8" s="35">
        <v>26202</v>
      </c>
      <c r="H8" s="35">
        <v>10364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5">
        <v>226562</v>
      </c>
      <c r="C9" s="35">
        <f t="shared" si="0"/>
        <v>213701</v>
      </c>
      <c r="D9" s="35">
        <v>176981</v>
      </c>
      <c r="E9" s="35">
        <v>110666</v>
      </c>
      <c r="F9" s="35">
        <v>66315</v>
      </c>
      <c r="G9" s="35">
        <v>36720</v>
      </c>
      <c r="H9" s="35">
        <v>12861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5">
        <v>66368</v>
      </c>
      <c r="C10" s="35">
        <f t="shared" si="0"/>
        <v>63062</v>
      </c>
      <c r="D10" s="35">
        <v>53063</v>
      </c>
      <c r="E10" s="35">
        <v>31554</v>
      </c>
      <c r="F10" s="35">
        <v>21509</v>
      </c>
      <c r="G10" s="35">
        <v>9999</v>
      </c>
      <c r="H10" s="35">
        <v>3306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5">
        <v>9258</v>
      </c>
      <c r="C11" s="35">
        <f t="shared" si="0"/>
        <v>8674</v>
      </c>
      <c r="D11" s="35">
        <v>7603</v>
      </c>
      <c r="E11" s="35">
        <v>4504</v>
      </c>
      <c r="F11" s="35">
        <v>3099</v>
      </c>
      <c r="G11" s="35">
        <v>1071</v>
      </c>
      <c r="H11" s="35">
        <v>584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5">
        <v>31018</v>
      </c>
      <c r="C12" s="35">
        <f t="shared" si="0"/>
        <v>29249</v>
      </c>
      <c r="D12" s="35">
        <v>25868</v>
      </c>
      <c r="E12" s="35">
        <v>15911</v>
      </c>
      <c r="F12" s="35">
        <v>9957</v>
      </c>
      <c r="G12" s="35">
        <v>3381</v>
      </c>
      <c r="H12" s="35">
        <v>1769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5">
        <v>8783</v>
      </c>
      <c r="C13" s="35">
        <f t="shared" si="0"/>
        <v>8273</v>
      </c>
      <c r="D13" s="35">
        <v>7126</v>
      </c>
      <c r="E13" s="35">
        <v>3963</v>
      </c>
      <c r="F13" s="35">
        <v>3163</v>
      </c>
      <c r="G13" s="35">
        <v>1147</v>
      </c>
      <c r="H13" s="35">
        <v>510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5">
        <v>7615</v>
      </c>
      <c r="C14" s="35">
        <f t="shared" si="0"/>
        <v>7187</v>
      </c>
      <c r="D14" s="35">
        <v>6145</v>
      </c>
      <c r="E14" s="35">
        <v>2759</v>
      </c>
      <c r="F14" s="35">
        <v>3386</v>
      </c>
      <c r="G14" s="35">
        <v>1042</v>
      </c>
      <c r="H14" s="35">
        <v>428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5">
        <v>13591</v>
      </c>
      <c r="C15" s="35">
        <f t="shared" si="0"/>
        <v>12928</v>
      </c>
      <c r="D15" s="35">
        <v>11691</v>
      </c>
      <c r="E15" s="35">
        <v>9899</v>
      </c>
      <c r="F15" s="35">
        <v>1792</v>
      </c>
      <c r="G15" s="35">
        <v>1237</v>
      </c>
      <c r="H15" s="35">
        <v>663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5">
        <v>15920</v>
      </c>
      <c r="C16" s="35">
        <f t="shared" si="0"/>
        <v>15079</v>
      </c>
      <c r="D16" s="35">
        <v>13090</v>
      </c>
      <c r="E16" s="35">
        <v>6769</v>
      </c>
      <c r="F16" s="35">
        <v>6321</v>
      </c>
      <c r="G16" s="35">
        <v>1989</v>
      </c>
      <c r="H16" s="35">
        <v>841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5">
        <v>66499</v>
      </c>
      <c r="C17" s="35">
        <f t="shared" si="0"/>
        <v>63370</v>
      </c>
      <c r="D17" s="35">
        <v>54954</v>
      </c>
      <c r="E17" s="35">
        <v>41108</v>
      </c>
      <c r="F17" s="35">
        <v>13846</v>
      </c>
      <c r="G17" s="35">
        <v>8416</v>
      </c>
      <c r="H17" s="35">
        <v>3129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5">
        <v>65986</v>
      </c>
      <c r="C18" s="35">
        <f t="shared" si="0"/>
        <v>63208</v>
      </c>
      <c r="D18" s="35">
        <v>56948</v>
      </c>
      <c r="E18" s="35">
        <v>44382</v>
      </c>
      <c r="F18" s="35">
        <v>12566</v>
      </c>
      <c r="G18" s="35">
        <v>6260</v>
      </c>
      <c r="H18" s="35">
        <v>2778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5">
        <v>23461</v>
      </c>
      <c r="C19" s="35">
        <f t="shared" si="0"/>
        <v>22677</v>
      </c>
      <c r="D19" s="35">
        <v>17768</v>
      </c>
      <c r="E19" s="35">
        <v>9196</v>
      </c>
      <c r="F19" s="35">
        <v>8572</v>
      </c>
      <c r="G19" s="35">
        <v>4909</v>
      </c>
      <c r="H19" s="35">
        <v>784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5">
        <v>65340</v>
      </c>
      <c r="C20" s="35">
        <f t="shared" si="0"/>
        <v>63718</v>
      </c>
      <c r="D20" s="35">
        <v>58340</v>
      </c>
      <c r="E20" s="35">
        <v>45674</v>
      </c>
      <c r="F20" s="35">
        <v>12666</v>
      </c>
      <c r="G20" s="35">
        <v>5378</v>
      </c>
      <c r="H20" s="35">
        <v>1622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5">
        <v>18123</v>
      </c>
      <c r="C21" s="35">
        <f t="shared" si="0"/>
        <v>17224</v>
      </c>
      <c r="D21" s="35">
        <v>14956</v>
      </c>
      <c r="E21" s="35">
        <v>11120</v>
      </c>
      <c r="F21" s="35">
        <v>3836</v>
      </c>
      <c r="G21" s="35">
        <v>2268</v>
      </c>
      <c r="H21" s="35">
        <v>899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5">
        <v>15792</v>
      </c>
      <c r="C22" s="35">
        <f t="shared" si="0"/>
        <v>14752</v>
      </c>
      <c r="D22" s="35">
        <v>11804</v>
      </c>
      <c r="E22" s="35">
        <v>9007</v>
      </c>
      <c r="F22" s="35">
        <v>2797</v>
      </c>
      <c r="G22" s="35">
        <v>2948</v>
      </c>
      <c r="H22" s="35">
        <v>1040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5">
        <v>4888</v>
      </c>
      <c r="C23" s="35">
        <f t="shared" si="0"/>
        <v>4572</v>
      </c>
      <c r="D23" s="35">
        <v>3264</v>
      </c>
      <c r="E23" s="35">
        <v>2460</v>
      </c>
      <c r="F23" s="35">
        <v>804</v>
      </c>
      <c r="G23" s="35">
        <v>1308</v>
      </c>
      <c r="H23" s="35">
        <v>316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5">
        <v>109629</v>
      </c>
      <c r="C24" s="35">
        <f t="shared" si="0"/>
        <v>103223</v>
      </c>
      <c r="D24" s="35">
        <v>90297</v>
      </c>
      <c r="E24" s="35">
        <v>66677</v>
      </c>
      <c r="F24" s="35">
        <v>23620</v>
      </c>
      <c r="G24" s="35">
        <v>12926</v>
      </c>
      <c r="H24" s="35">
        <v>6406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26</v>
      </c>
      <c r="B25" s="35">
        <v>63650</v>
      </c>
      <c r="C25" s="35">
        <f t="shared" si="0"/>
        <v>59050</v>
      </c>
      <c r="D25" s="35">
        <v>52978</v>
      </c>
      <c r="E25" s="35">
        <v>31186</v>
      </c>
      <c r="F25" s="35">
        <v>21792</v>
      </c>
      <c r="G25" s="35">
        <v>6072</v>
      </c>
      <c r="H25" s="35">
        <v>4600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5">
        <v>145353</v>
      </c>
      <c r="C26" s="35">
        <f t="shared" si="0"/>
        <v>139955</v>
      </c>
      <c r="D26" s="35">
        <v>125978</v>
      </c>
      <c r="E26" s="35">
        <v>98713</v>
      </c>
      <c r="F26" s="35">
        <v>27265</v>
      </c>
      <c r="G26" s="35">
        <v>13977</v>
      </c>
      <c r="H26" s="35">
        <v>5398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5">
        <v>61486</v>
      </c>
      <c r="C27" s="35">
        <f t="shared" si="0"/>
        <v>58121</v>
      </c>
      <c r="D27" s="35">
        <v>49459</v>
      </c>
      <c r="E27" s="35">
        <v>38275</v>
      </c>
      <c r="F27" s="35">
        <v>11184</v>
      </c>
      <c r="G27" s="35">
        <v>8662</v>
      </c>
      <c r="H27" s="35">
        <v>3365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50</v>
      </c>
      <c r="B28" s="35">
        <v>104032</v>
      </c>
      <c r="C28" s="35">
        <f t="shared" si="0"/>
        <v>102191</v>
      </c>
      <c r="D28" s="35">
        <v>97605</v>
      </c>
      <c r="E28" s="35">
        <v>70669</v>
      </c>
      <c r="F28" s="35">
        <v>26936</v>
      </c>
      <c r="G28" s="35">
        <v>4586</v>
      </c>
      <c r="H28" s="35">
        <v>1841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5">
        <v>128418</v>
      </c>
      <c r="C29" s="35">
        <f t="shared" si="0"/>
        <v>121378</v>
      </c>
      <c r="D29" s="35">
        <v>104608</v>
      </c>
      <c r="E29" s="35">
        <v>72304</v>
      </c>
      <c r="F29" s="35">
        <v>32304</v>
      </c>
      <c r="G29" s="35">
        <v>16770</v>
      </c>
      <c r="H29" s="35">
        <v>7040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5">
        <v>102658</v>
      </c>
      <c r="C30" s="35">
        <f t="shared" si="0"/>
        <v>97851</v>
      </c>
      <c r="D30" s="35">
        <v>92250</v>
      </c>
      <c r="E30" s="35">
        <v>63706</v>
      </c>
      <c r="F30" s="35">
        <v>28544</v>
      </c>
      <c r="G30" s="35">
        <v>5601</v>
      </c>
      <c r="H30" s="35">
        <v>4807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5">
        <v>30139</v>
      </c>
      <c r="C31" s="35">
        <f t="shared" si="0"/>
        <v>28194</v>
      </c>
      <c r="D31" s="35">
        <v>23420</v>
      </c>
      <c r="E31" s="35">
        <v>14225</v>
      </c>
      <c r="F31" s="35">
        <v>9195</v>
      </c>
      <c r="G31" s="35">
        <v>4774</v>
      </c>
      <c r="H31" s="35">
        <v>1945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5">
        <v>42340</v>
      </c>
      <c r="C32" s="35">
        <f t="shared" si="0"/>
        <v>40713</v>
      </c>
      <c r="D32" s="35">
        <v>34493</v>
      </c>
      <c r="E32" s="35">
        <v>24599</v>
      </c>
      <c r="F32" s="35">
        <v>9894</v>
      </c>
      <c r="G32" s="35">
        <v>6220</v>
      </c>
      <c r="H32" s="35">
        <v>1627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6" t="s">
        <v>33</v>
      </c>
      <c r="B33" s="35">
        <v>22388</v>
      </c>
      <c r="C33" s="35">
        <f t="shared" si="0"/>
        <v>20980</v>
      </c>
      <c r="D33" s="35">
        <v>18170</v>
      </c>
      <c r="E33" s="35">
        <v>14873</v>
      </c>
      <c r="F33" s="35">
        <v>3297</v>
      </c>
      <c r="G33" s="35">
        <v>2810</v>
      </c>
      <c r="H33" s="35">
        <v>1408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26" customFormat="1" ht="12.75" customHeight="1">
      <c r="A34" s="40" t="s">
        <v>63</v>
      </c>
      <c r="B34" s="41"/>
      <c r="C34" s="41"/>
      <c r="D34" s="41"/>
      <c r="E34" s="41"/>
      <c r="F34" s="42"/>
      <c r="G34" s="41"/>
      <c r="H34" s="41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2" t="s">
        <v>52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2" t="s">
        <v>64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2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1" t="s">
        <v>76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>
      <c r="B41" s="25"/>
      <c r="C41" s="25"/>
      <c r="D41" s="25"/>
      <c r="E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>
      <c r="A42" s="27"/>
      <c r="B42" s="25"/>
      <c r="C42" s="25"/>
      <c r="D42" s="25"/>
      <c r="E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>
      <c r="A43" s="27"/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0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0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0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0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0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0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B82"/>
  <sheetViews>
    <sheetView showGridLines="0" zoomScaleNormal="100" workbookViewId="0"/>
  </sheetViews>
  <sheetFormatPr baseColWidth="10" defaultColWidth="11" defaultRowHeight="11.25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7" s="4" customFormat="1" ht="12.95" customHeight="1">
      <c r="A1" s="4" t="s">
        <v>90</v>
      </c>
      <c r="H1" s="5" t="s">
        <v>46</v>
      </c>
    </row>
    <row r="2" spans="1:27" ht="12.95" customHeight="1">
      <c r="A2" s="1">
        <v>2011</v>
      </c>
    </row>
    <row r="3" spans="1:27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7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2" t="s">
        <v>2</v>
      </c>
    </row>
    <row r="5" spans="1:27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5" t="s">
        <v>3</v>
      </c>
      <c r="H5" s="73"/>
    </row>
    <row r="6" spans="1:27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6"/>
      <c r="H6" s="74"/>
    </row>
    <row r="7" spans="1:27" ht="12.75" customHeight="1">
      <c r="A7" s="39" t="s">
        <v>9</v>
      </c>
      <c r="B7" s="67">
        <v>1656864</v>
      </c>
      <c r="C7" s="67">
        <v>1576261</v>
      </c>
      <c r="D7" s="67">
        <v>1379925</v>
      </c>
      <c r="E7" s="67">
        <v>953813</v>
      </c>
      <c r="F7" s="67">
        <v>426112</v>
      </c>
      <c r="G7" s="67">
        <v>196336</v>
      </c>
      <c r="H7" s="67">
        <v>80603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spans="1:27" s="26" customFormat="1" ht="12.75" customHeight="1">
      <c r="A8" s="6" t="s">
        <v>10</v>
      </c>
      <c r="B8" s="35">
        <v>219768</v>
      </c>
      <c r="C8" s="69">
        <v>209346</v>
      </c>
      <c r="D8" s="69">
        <v>183219</v>
      </c>
      <c r="E8" s="69">
        <v>117373</v>
      </c>
      <c r="F8" s="69">
        <v>65846</v>
      </c>
      <c r="G8" s="69">
        <v>26127</v>
      </c>
      <c r="H8" s="69">
        <v>10422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 spans="1:27" s="26" customFormat="1" ht="12.75" customHeight="1">
      <c r="A9" s="6" t="s">
        <v>11</v>
      </c>
      <c r="B9" s="35">
        <v>225271</v>
      </c>
      <c r="C9" s="69">
        <v>212473</v>
      </c>
      <c r="D9" s="69">
        <v>175769</v>
      </c>
      <c r="E9" s="69">
        <v>110055</v>
      </c>
      <c r="F9" s="69">
        <v>65714</v>
      </c>
      <c r="G9" s="69">
        <v>36704</v>
      </c>
      <c r="H9" s="69">
        <v>12798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 spans="1:27" ht="12.75" customHeight="1">
      <c r="A10" s="6" t="s">
        <v>12</v>
      </c>
      <c r="B10" s="35">
        <v>65774</v>
      </c>
      <c r="C10" s="69">
        <v>62477</v>
      </c>
      <c r="D10" s="69">
        <v>52484</v>
      </c>
      <c r="E10" s="69">
        <v>31275</v>
      </c>
      <c r="F10" s="69">
        <v>21209</v>
      </c>
      <c r="G10" s="69">
        <v>9993</v>
      </c>
      <c r="H10" s="69">
        <v>3297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 spans="1:27" s="24" customFormat="1" ht="12.75" customHeight="1">
      <c r="A11" s="6" t="s">
        <v>0</v>
      </c>
      <c r="B11" s="35">
        <v>9194</v>
      </c>
      <c r="C11" s="69">
        <v>8610</v>
      </c>
      <c r="D11" s="69">
        <v>7537</v>
      </c>
      <c r="E11" s="69">
        <v>4478</v>
      </c>
      <c r="F11" s="69">
        <v>3059</v>
      </c>
      <c r="G11" s="69">
        <v>1073</v>
      </c>
      <c r="H11" s="69">
        <v>584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 spans="1:27" s="24" customFormat="1" ht="12.75" customHeight="1">
      <c r="A12" s="6" t="s">
        <v>13</v>
      </c>
      <c r="B12" s="35">
        <v>30764</v>
      </c>
      <c r="C12" s="69">
        <v>28984</v>
      </c>
      <c r="D12" s="69">
        <v>25632</v>
      </c>
      <c r="E12" s="69">
        <v>15873</v>
      </c>
      <c r="F12" s="69">
        <v>9759</v>
      </c>
      <c r="G12" s="69">
        <v>3352</v>
      </c>
      <c r="H12" s="69">
        <v>1780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 spans="1:27" ht="12.75" customHeight="1">
      <c r="A13" s="6" t="s">
        <v>14</v>
      </c>
      <c r="B13" s="35">
        <v>8703</v>
      </c>
      <c r="C13" s="69">
        <v>8187</v>
      </c>
      <c r="D13" s="69">
        <v>7032</v>
      </c>
      <c r="E13" s="69">
        <v>3937</v>
      </c>
      <c r="F13" s="69">
        <v>3095</v>
      </c>
      <c r="G13" s="69">
        <v>1155</v>
      </c>
      <c r="H13" s="69">
        <v>516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 spans="1:27" ht="12.75" customHeight="1">
      <c r="A14" s="6" t="s">
        <v>15</v>
      </c>
      <c r="B14" s="35">
        <v>7560</v>
      </c>
      <c r="C14" s="69">
        <v>7131</v>
      </c>
      <c r="D14" s="69">
        <v>6088</v>
      </c>
      <c r="E14" s="69">
        <v>2740</v>
      </c>
      <c r="F14" s="69">
        <v>3348</v>
      </c>
      <c r="G14" s="69">
        <v>1043</v>
      </c>
      <c r="H14" s="69">
        <v>429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 spans="1:27" s="26" customFormat="1" ht="12.75" customHeight="1">
      <c r="A15" s="6" t="s">
        <v>16</v>
      </c>
      <c r="B15" s="35">
        <v>13579</v>
      </c>
      <c r="C15" s="69">
        <v>12909</v>
      </c>
      <c r="D15" s="69">
        <v>11665</v>
      </c>
      <c r="E15" s="69">
        <v>9863</v>
      </c>
      <c r="F15" s="69">
        <v>1802</v>
      </c>
      <c r="G15" s="69">
        <v>1244</v>
      </c>
      <c r="H15" s="69">
        <v>670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 spans="1:27" s="26" customFormat="1" ht="12.75" customHeight="1">
      <c r="A16" s="6" t="s">
        <v>17</v>
      </c>
      <c r="B16" s="35">
        <v>15823</v>
      </c>
      <c r="C16" s="69">
        <v>14969</v>
      </c>
      <c r="D16" s="69">
        <v>12983</v>
      </c>
      <c r="E16" s="69">
        <v>6774</v>
      </c>
      <c r="F16" s="69">
        <v>6209</v>
      </c>
      <c r="G16" s="69">
        <v>1986</v>
      </c>
      <c r="H16" s="69">
        <v>854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 spans="1:27" s="26" customFormat="1" ht="12.75" customHeight="1">
      <c r="A17" s="6" t="s">
        <v>18</v>
      </c>
      <c r="B17" s="35">
        <v>65521</v>
      </c>
      <c r="C17" s="69">
        <v>62416</v>
      </c>
      <c r="D17" s="69">
        <v>53998</v>
      </c>
      <c r="E17" s="69">
        <v>40474</v>
      </c>
      <c r="F17" s="69">
        <v>13524</v>
      </c>
      <c r="G17" s="69">
        <v>8418</v>
      </c>
      <c r="H17" s="69">
        <v>3105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27" s="26" customFormat="1" ht="12.75" customHeight="1">
      <c r="A18" s="6" t="s">
        <v>19</v>
      </c>
      <c r="B18" s="35">
        <v>65471</v>
      </c>
      <c r="C18" s="69">
        <v>62617</v>
      </c>
      <c r="D18" s="69">
        <v>56399</v>
      </c>
      <c r="E18" s="69">
        <v>43993</v>
      </c>
      <c r="F18" s="69">
        <v>12406</v>
      </c>
      <c r="G18" s="69">
        <v>6218</v>
      </c>
      <c r="H18" s="69">
        <v>2854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27" s="26" customFormat="1" ht="12.75" customHeight="1">
      <c r="A19" s="6" t="s">
        <v>20</v>
      </c>
      <c r="B19" s="35">
        <v>23612</v>
      </c>
      <c r="C19" s="69">
        <v>22691</v>
      </c>
      <c r="D19" s="69">
        <v>17938</v>
      </c>
      <c r="E19" s="69">
        <v>9113</v>
      </c>
      <c r="F19" s="69">
        <v>8825</v>
      </c>
      <c r="G19" s="69">
        <v>4753</v>
      </c>
      <c r="H19" s="69">
        <v>921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 spans="1:27" s="26" customFormat="1" ht="12.75" customHeight="1">
      <c r="A20" s="6" t="s">
        <v>21</v>
      </c>
      <c r="B20" s="35">
        <v>64882</v>
      </c>
      <c r="C20" s="69">
        <v>63272</v>
      </c>
      <c r="D20" s="69">
        <v>57888</v>
      </c>
      <c r="E20" s="69">
        <v>45351</v>
      </c>
      <c r="F20" s="69">
        <v>12537</v>
      </c>
      <c r="G20" s="69">
        <v>5384</v>
      </c>
      <c r="H20" s="69">
        <v>1610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 spans="1:27" s="26" customFormat="1" ht="12.75" customHeight="1">
      <c r="A21" s="6" t="s">
        <v>22</v>
      </c>
      <c r="B21" s="35">
        <v>18010</v>
      </c>
      <c r="C21" s="69">
        <v>17101</v>
      </c>
      <c r="D21" s="69">
        <v>14832</v>
      </c>
      <c r="E21" s="69">
        <v>11024</v>
      </c>
      <c r="F21" s="69">
        <v>3808</v>
      </c>
      <c r="G21" s="69">
        <v>2269</v>
      </c>
      <c r="H21" s="69">
        <v>909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 spans="1:27" s="26" customFormat="1" ht="12.75" customHeight="1">
      <c r="A22" s="6" t="s">
        <v>23</v>
      </c>
      <c r="B22" s="35">
        <v>15733</v>
      </c>
      <c r="C22" s="69">
        <v>14694</v>
      </c>
      <c r="D22" s="69">
        <v>11748</v>
      </c>
      <c r="E22" s="69">
        <v>8969</v>
      </c>
      <c r="F22" s="69">
        <v>2779</v>
      </c>
      <c r="G22" s="69">
        <v>2946</v>
      </c>
      <c r="H22" s="69">
        <v>1039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27" s="26" customFormat="1" ht="12.75" customHeight="1">
      <c r="A23" s="6" t="s">
        <v>24</v>
      </c>
      <c r="B23" s="35">
        <v>4849</v>
      </c>
      <c r="C23" s="69">
        <v>4528</v>
      </c>
      <c r="D23" s="69">
        <v>3224</v>
      </c>
      <c r="E23" s="69">
        <v>2439</v>
      </c>
      <c r="F23" s="69">
        <v>785</v>
      </c>
      <c r="G23" s="69">
        <v>1304</v>
      </c>
      <c r="H23" s="69">
        <v>321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 spans="1:27" s="26" customFormat="1" ht="12.75" customHeight="1">
      <c r="A24" s="6" t="s">
        <v>25</v>
      </c>
      <c r="B24" s="35">
        <v>108796</v>
      </c>
      <c r="C24" s="69">
        <v>102415</v>
      </c>
      <c r="D24" s="69">
        <v>89503</v>
      </c>
      <c r="E24" s="69">
        <v>66117</v>
      </c>
      <c r="F24" s="69">
        <v>23386</v>
      </c>
      <c r="G24" s="69">
        <v>12912</v>
      </c>
      <c r="H24" s="69">
        <v>6381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 spans="1:27" s="26" customFormat="1" ht="12.75" customHeight="1">
      <c r="A25" s="6" t="s">
        <v>26</v>
      </c>
      <c r="B25" s="35">
        <v>63043</v>
      </c>
      <c r="C25" s="69">
        <v>58459</v>
      </c>
      <c r="D25" s="69">
        <v>52392</v>
      </c>
      <c r="E25" s="69">
        <v>30864</v>
      </c>
      <c r="F25" s="69">
        <v>21528</v>
      </c>
      <c r="G25" s="69">
        <v>6067</v>
      </c>
      <c r="H25" s="69">
        <v>4584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27" s="26" customFormat="1" ht="12.75" customHeight="1">
      <c r="A26" s="6" t="s">
        <v>27</v>
      </c>
      <c r="B26" s="35">
        <v>143986</v>
      </c>
      <c r="C26" s="69">
        <v>138588</v>
      </c>
      <c r="D26" s="69">
        <v>124626</v>
      </c>
      <c r="E26" s="69">
        <v>97778</v>
      </c>
      <c r="F26" s="69">
        <v>26848</v>
      </c>
      <c r="G26" s="69">
        <v>13962</v>
      </c>
      <c r="H26" s="69">
        <v>5398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 spans="1:27" s="26" customFormat="1" ht="12.75" customHeight="1">
      <c r="A27" s="6" t="s">
        <v>28</v>
      </c>
      <c r="B27" s="35">
        <v>60729</v>
      </c>
      <c r="C27" s="69">
        <v>57354</v>
      </c>
      <c r="D27" s="69">
        <v>48758</v>
      </c>
      <c r="E27" s="69">
        <v>37807</v>
      </c>
      <c r="F27" s="69">
        <v>10951</v>
      </c>
      <c r="G27" s="69">
        <v>8596</v>
      </c>
      <c r="H27" s="69">
        <v>3375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 spans="1:27" s="26" customFormat="1" ht="12.75" customHeight="1">
      <c r="A28" s="6" t="s">
        <v>50</v>
      </c>
      <c r="B28" s="35">
        <v>103227</v>
      </c>
      <c r="C28" s="69">
        <v>101561</v>
      </c>
      <c r="D28" s="69">
        <v>97283</v>
      </c>
      <c r="E28" s="69">
        <v>70270</v>
      </c>
      <c r="F28" s="69">
        <v>27013</v>
      </c>
      <c r="G28" s="69">
        <v>4278</v>
      </c>
      <c r="H28" s="69">
        <v>1666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 spans="1:27" s="26" customFormat="1" ht="12.75" customHeight="1">
      <c r="A29" s="6" t="s">
        <v>29</v>
      </c>
      <c r="B29" s="35">
        <v>127090</v>
      </c>
      <c r="C29" s="69">
        <v>119671</v>
      </c>
      <c r="D29" s="69">
        <v>103037</v>
      </c>
      <c r="E29" s="69">
        <v>71477</v>
      </c>
      <c r="F29" s="69">
        <v>31560</v>
      </c>
      <c r="G29" s="69">
        <v>16634</v>
      </c>
      <c r="H29" s="69">
        <v>7419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 spans="1:27" s="26" customFormat="1" ht="12.75" customHeight="1">
      <c r="A30" s="6" t="s">
        <v>30</v>
      </c>
      <c r="B30" s="35">
        <v>101394</v>
      </c>
      <c r="C30" s="69">
        <v>96642</v>
      </c>
      <c r="D30" s="69">
        <v>90927</v>
      </c>
      <c r="E30" s="69">
        <v>62958</v>
      </c>
      <c r="F30" s="69">
        <v>27969</v>
      </c>
      <c r="G30" s="69">
        <v>5715</v>
      </c>
      <c r="H30" s="69">
        <v>4752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 spans="1:27" s="26" customFormat="1" ht="12.75" customHeight="1">
      <c r="A31" s="6" t="s">
        <v>32</v>
      </c>
      <c r="B31" s="35">
        <v>29896</v>
      </c>
      <c r="C31" s="69">
        <v>28018</v>
      </c>
      <c r="D31" s="69">
        <v>23244</v>
      </c>
      <c r="E31" s="69">
        <v>14119</v>
      </c>
      <c r="F31" s="69">
        <v>9125</v>
      </c>
      <c r="G31" s="69">
        <v>4774</v>
      </c>
      <c r="H31" s="69">
        <v>1878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 spans="1:27" s="26" customFormat="1" ht="12.75" customHeight="1">
      <c r="A32" s="6" t="s">
        <v>31</v>
      </c>
      <c r="B32" s="35">
        <v>41977</v>
      </c>
      <c r="C32" s="69">
        <v>40346</v>
      </c>
      <c r="D32" s="69">
        <v>33730</v>
      </c>
      <c r="E32" s="69">
        <v>23958</v>
      </c>
      <c r="F32" s="69">
        <v>9772</v>
      </c>
      <c r="G32" s="69">
        <v>6616</v>
      </c>
      <c r="H32" s="69">
        <v>1631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 spans="1:28" s="26" customFormat="1" ht="12.75" customHeight="1">
      <c r="A33" s="6" t="s">
        <v>33</v>
      </c>
      <c r="B33" s="35">
        <v>22212</v>
      </c>
      <c r="C33" s="69">
        <v>20802</v>
      </c>
      <c r="D33" s="69">
        <v>17989</v>
      </c>
      <c r="E33" s="69">
        <v>14734</v>
      </c>
      <c r="F33" s="69">
        <v>3255</v>
      </c>
      <c r="G33" s="69">
        <v>2813</v>
      </c>
      <c r="H33" s="69">
        <v>1410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 spans="1:28" s="26" customFormat="1" ht="12.75" customHeight="1">
      <c r="A34" s="40" t="s">
        <v>61</v>
      </c>
      <c r="B34" s="41"/>
      <c r="C34" s="41"/>
      <c r="D34" s="41"/>
      <c r="E34" s="41"/>
      <c r="F34" s="42"/>
      <c r="G34" s="41"/>
      <c r="H34" s="41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 spans="1:28" ht="12.75" customHeight="1">
      <c r="A35" s="32" t="s">
        <v>52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 spans="1:28" ht="12.75" customHeight="1">
      <c r="A36" s="32" t="s">
        <v>62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</row>
    <row r="37" spans="1:28" ht="12.75" customHeight="1">
      <c r="A37" s="32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</row>
    <row r="38" spans="1:28" ht="12.75" customHeight="1">
      <c r="A38" s="31" t="s">
        <v>76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</row>
    <row r="39" spans="1:28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 spans="1:28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 spans="1:28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 spans="1:28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 spans="1:28"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8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28">
      <c r="A45" s="27"/>
      <c r="B45" s="25"/>
      <c r="C45" s="25"/>
      <c r="D45" s="25"/>
      <c r="E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28">
      <c r="A46" s="27"/>
      <c r="B46" s="25"/>
      <c r="C46" s="25"/>
      <c r="D46" s="25"/>
      <c r="E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8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8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7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7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7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7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7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7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7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7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7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7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1:27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1:27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27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 spans="1:27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 spans="1:27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 spans="1:27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 spans="1:27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 spans="1:27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 spans="1:27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 spans="1:27">
      <c r="A81" s="27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 spans="1:27">
      <c r="A82" s="27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82"/>
  <sheetViews>
    <sheetView showGridLines="0" zoomScaleNormal="100" workbookViewId="0"/>
  </sheetViews>
  <sheetFormatPr baseColWidth="10" defaultColWidth="11" defaultRowHeight="11.25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7" s="4" customFormat="1" ht="12.95" customHeight="1">
      <c r="A1" s="4" t="s">
        <v>90</v>
      </c>
      <c r="H1" s="5" t="s">
        <v>46</v>
      </c>
    </row>
    <row r="2" spans="1:27" ht="12.95" customHeight="1">
      <c r="A2" s="1">
        <v>2010</v>
      </c>
    </row>
    <row r="3" spans="1:27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7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2" t="s">
        <v>2</v>
      </c>
    </row>
    <row r="5" spans="1:27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5" t="s">
        <v>3</v>
      </c>
      <c r="H5" s="73"/>
    </row>
    <row r="6" spans="1:27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6"/>
      <c r="H6" s="74"/>
    </row>
    <row r="7" spans="1:27" ht="12.75" customHeight="1">
      <c r="A7" s="39" t="s">
        <v>9</v>
      </c>
      <c r="B7" s="67">
        <v>1642622</v>
      </c>
      <c r="C7" s="67">
        <v>1560195</v>
      </c>
      <c r="D7" s="67">
        <v>1364833</v>
      </c>
      <c r="E7" s="67">
        <v>945110</v>
      </c>
      <c r="F7" s="67">
        <v>419723</v>
      </c>
      <c r="G7" s="67">
        <v>195362</v>
      </c>
      <c r="H7" s="67">
        <v>82427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spans="1:27" s="26" customFormat="1" ht="12.75" customHeight="1">
      <c r="A8" s="6" t="s">
        <v>10</v>
      </c>
      <c r="B8" s="35">
        <v>218587</v>
      </c>
      <c r="C8" s="69">
        <v>207882</v>
      </c>
      <c r="D8" s="69">
        <v>181915</v>
      </c>
      <c r="E8" s="69">
        <v>116615</v>
      </c>
      <c r="F8" s="69">
        <v>65300</v>
      </c>
      <c r="G8" s="69">
        <v>25967</v>
      </c>
      <c r="H8" s="69">
        <v>10705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 spans="1:27" s="26" customFormat="1" ht="12.75" customHeight="1">
      <c r="A9" s="6" t="s">
        <v>11</v>
      </c>
      <c r="B9" s="35">
        <v>223900</v>
      </c>
      <c r="C9" s="69">
        <v>211026</v>
      </c>
      <c r="D9" s="69">
        <v>174382</v>
      </c>
      <c r="E9" s="69">
        <v>109523</v>
      </c>
      <c r="F9" s="69">
        <v>64859</v>
      </c>
      <c r="G9" s="69">
        <v>36644</v>
      </c>
      <c r="H9" s="69">
        <v>12874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 spans="1:27" ht="12.75" customHeight="1">
      <c r="A10" s="6" t="s">
        <v>12</v>
      </c>
      <c r="B10" s="35">
        <v>65046</v>
      </c>
      <c r="C10" s="69">
        <v>61667</v>
      </c>
      <c r="D10" s="69">
        <v>51763</v>
      </c>
      <c r="E10" s="69">
        <v>30897</v>
      </c>
      <c r="F10" s="69">
        <v>20866</v>
      </c>
      <c r="G10" s="69">
        <v>9904</v>
      </c>
      <c r="H10" s="69">
        <v>3379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 spans="1:27" s="24" customFormat="1" ht="12.75" customHeight="1">
      <c r="A11" s="6" t="s">
        <v>0</v>
      </c>
      <c r="B11" s="35">
        <v>9149</v>
      </c>
      <c r="C11" s="69">
        <v>8563</v>
      </c>
      <c r="D11" s="69">
        <v>7486</v>
      </c>
      <c r="E11" s="69">
        <v>4457</v>
      </c>
      <c r="F11" s="69">
        <v>3029</v>
      </c>
      <c r="G11" s="69">
        <v>1077</v>
      </c>
      <c r="H11" s="69">
        <v>586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 spans="1:27" s="24" customFormat="1" ht="12.75" customHeight="1">
      <c r="A12" s="6" t="s">
        <v>13</v>
      </c>
      <c r="B12" s="35">
        <v>30562</v>
      </c>
      <c r="C12" s="69">
        <v>28736</v>
      </c>
      <c r="D12" s="69">
        <v>25366</v>
      </c>
      <c r="E12" s="69">
        <v>15839</v>
      </c>
      <c r="F12" s="69">
        <v>9527</v>
      </c>
      <c r="G12" s="69">
        <v>3370</v>
      </c>
      <c r="H12" s="69">
        <v>1826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 spans="1:27" ht="12.75" customHeight="1">
      <c r="A13" s="6" t="s">
        <v>14</v>
      </c>
      <c r="B13" s="35">
        <v>8639</v>
      </c>
      <c r="C13" s="69">
        <v>8130</v>
      </c>
      <c r="D13" s="69">
        <v>6975</v>
      </c>
      <c r="E13" s="69">
        <v>3916</v>
      </c>
      <c r="F13" s="69">
        <v>3059</v>
      </c>
      <c r="G13" s="69">
        <v>1155</v>
      </c>
      <c r="H13" s="69">
        <v>509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 spans="1:27" ht="12.75" customHeight="1">
      <c r="A14" s="6" t="s">
        <v>15</v>
      </c>
      <c r="B14" s="35">
        <v>7510</v>
      </c>
      <c r="C14" s="69">
        <v>7080</v>
      </c>
      <c r="D14" s="69">
        <v>6036</v>
      </c>
      <c r="E14" s="69">
        <v>2728</v>
      </c>
      <c r="F14" s="69">
        <v>3308</v>
      </c>
      <c r="G14" s="69">
        <v>1044</v>
      </c>
      <c r="H14" s="69">
        <v>430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 spans="1:27" s="26" customFormat="1" ht="12.75" customHeight="1">
      <c r="A15" s="6" t="s">
        <v>16</v>
      </c>
      <c r="B15" s="35">
        <v>13545</v>
      </c>
      <c r="C15" s="69">
        <v>12890</v>
      </c>
      <c r="D15" s="69">
        <v>11636</v>
      </c>
      <c r="E15" s="69">
        <v>9889</v>
      </c>
      <c r="F15" s="69">
        <v>1747</v>
      </c>
      <c r="G15" s="69">
        <v>1254</v>
      </c>
      <c r="H15" s="69">
        <v>655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 spans="1:27" s="26" customFormat="1" ht="12.75" customHeight="1">
      <c r="A16" s="6" t="s">
        <v>17</v>
      </c>
      <c r="B16" s="35">
        <v>15664</v>
      </c>
      <c r="C16" s="69">
        <v>14799</v>
      </c>
      <c r="D16" s="69">
        <v>12841</v>
      </c>
      <c r="E16" s="69">
        <v>6751</v>
      </c>
      <c r="F16" s="69">
        <v>6090</v>
      </c>
      <c r="G16" s="69">
        <v>1958</v>
      </c>
      <c r="H16" s="69">
        <v>865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 spans="1:27" s="26" customFormat="1" ht="12.75" customHeight="1">
      <c r="A17" s="6" t="s">
        <v>18</v>
      </c>
      <c r="B17" s="35">
        <v>64375</v>
      </c>
      <c r="C17" s="69">
        <v>61287</v>
      </c>
      <c r="D17" s="69">
        <v>52864</v>
      </c>
      <c r="E17" s="69">
        <v>39654</v>
      </c>
      <c r="F17" s="69">
        <v>13210</v>
      </c>
      <c r="G17" s="69">
        <v>8423</v>
      </c>
      <c r="H17" s="69">
        <v>3088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27" s="26" customFormat="1" ht="12.75" customHeight="1">
      <c r="A18" s="6" t="s">
        <v>19</v>
      </c>
      <c r="B18" s="35">
        <v>65088</v>
      </c>
      <c r="C18" s="69">
        <v>62181</v>
      </c>
      <c r="D18" s="69">
        <v>55959</v>
      </c>
      <c r="E18" s="69">
        <v>43671</v>
      </c>
      <c r="F18" s="69">
        <v>12288</v>
      </c>
      <c r="G18" s="69">
        <v>6222</v>
      </c>
      <c r="H18" s="69">
        <v>2907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27" s="26" customFormat="1" ht="12.75" customHeight="1">
      <c r="A19" s="6" t="s">
        <v>20</v>
      </c>
      <c r="B19" s="35">
        <v>23569</v>
      </c>
      <c r="C19" s="69">
        <v>22331</v>
      </c>
      <c r="D19" s="69">
        <v>17768</v>
      </c>
      <c r="E19" s="69">
        <v>9058</v>
      </c>
      <c r="F19" s="69">
        <v>8710</v>
      </c>
      <c r="G19" s="69">
        <v>4563</v>
      </c>
      <c r="H19" s="69">
        <v>1238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 spans="1:27" s="26" customFormat="1" ht="12.75" customHeight="1">
      <c r="A20" s="6" t="s">
        <v>21</v>
      </c>
      <c r="B20" s="35">
        <v>64456</v>
      </c>
      <c r="C20" s="69">
        <v>62802</v>
      </c>
      <c r="D20" s="69">
        <v>57415</v>
      </c>
      <c r="E20" s="69">
        <v>45039</v>
      </c>
      <c r="F20" s="69">
        <v>12376</v>
      </c>
      <c r="G20" s="69">
        <v>5387</v>
      </c>
      <c r="H20" s="69">
        <v>1654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 spans="1:27" s="26" customFormat="1" ht="12.75" customHeight="1">
      <c r="A21" s="6" t="s">
        <v>22</v>
      </c>
      <c r="B21" s="35">
        <v>17816</v>
      </c>
      <c r="C21" s="69">
        <v>16899</v>
      </c>
      <c r="D21" s="69">
        <v>14646</v>
      </c>
      <c r="E21" s="69">
        <v>10878</v>
      </c>
      <c r="F21" s="69">
        <v>3768</v>
      </c>
      <c r="G21" s="69">
        <v>2253</v>
      </c>
      <c r="H21" s="69">
        <v>917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 spans="1:27" s="26" customFormat="1" ht="12.75" customHeight="1">
      <c r="A22" s="6" t="s">
        <v>23</v>
      </c>
      <c r="B22" s="35">
        <v>15654</v>
      </c>
      <c r="C22" s="69">
        <v>14601</v>
      </c>
      <c r="D22" s="69">
        <v>11656</v>
      </c>
      <c r="E22" s="69">
        <v>8924</v>
      </c>
      <c r="F22" s="69">
        <v>2732</v>
      </c>
      <c r="G22" s="69">
        <v>2945</v>
      </c>
      <c r="H22" s="69">
        <v>1053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27" s="26" customFormat="1" ht="12.75" customHeight="1">
      <c r="A23" s="6" t="s">
        <v>24</v>
      </c>
      <c r="B23" s="35">
        <v>4794</v>
      </c>
      <c r="C23" s="69">
        <v>4464</v>
      </c>
      <c r="D23" s="69">
        <v>3162</v>
      </c>
      <c r="E23" s="69">
        <v>2448</v>
      </c>
      <c r="F23" s="69">
        <v>714</v>
      </c>
      <c r="G23" s="69">
        <v>1302</v>
      </c>
      <c r="H23" s="69">
        <v>330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 spans="1:27" s="26" customFormat="1" ht="12.75" customHeight="1">
      <c r="A24" s="6" t="s">
        <v>25</v>
      </c>
      <c r="B24" s="35">
        <v>107902</v>
      </c>
      <c r="C24" s="69">
        <v>101496</v>
      </c>
      <c r="D24" s="69">
        <v>88583</v>
      </c>
      <c r="E24" s="69">
        <v>65573</v>
      </c>
      <c r="F24" s="69">
        <v>23010</v>
      </c>
      <c r="G24" s="69">
        <v>12913</v>
      </c>
      <c r="H24" s="69">
        <v>6406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 spans="1:27" s="26" customFormat="1" ht="12.75" customHeight="1">
      <c r="A25" s="6" t="s">
        <v>26</v>
      </c>
      <c r="B25" s="35">
        <v>62522</v>
      </c>
      <c r="C25" s="69">
        <v>57956</v>
      </c>
      <c r="D25" s="69">
        <v>51902</v>
      </c>
      <c r="E25" s="69">
        <v>30610</v>
      </c>
      <c r="F25" s="69">
        <v>21292</v>
      </c>
      <c r="G25" s="69">
        <v>6054</v>
      </c>
      <c r="H25" s="69">
        <v>4566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27" s="26" customFormat="1" ht="12.75" customHeight="1">
      <c r="A26" s="6" t="s">
        <v>27</v>
      </c>
      <c r="B26" s="35">
        <v>142613</v>
      </c>
      <c r="C26" s="69">
        <v>137188</v>
      </c>
      <c r="D26" s="69">
        <v>123234</v>
      </c>
      <c r="E26" s="69">
        <v>96914</v>
      </c>
      <c r="F26" s="69">
        <v>26320</v>
      </c>
      <c r="G26" s="69">
        <v>13954</v>
      </c>
      <c r="H26" s="69">
        <v>5425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 spans="1:27" s="26" customFormat="1" ht="12.75" customHeight="1">
      <c r="A27" s="6" t="s">
        <v>28</v>
      </c>
      <c r="B27" s="35">
        <v>59988</v>
      </c>
      <c r="C27" s="69">
        <v>56597</v>
      </c>
      <c r="D27" s="69">
        <v>48009</v>
      </c>
      <c r="E27" s="69">
        <v>37268</v>
      </c>
      <c r="F27" s="69">
        <v>10741</v>
      </c>
      <c r="G27" s="69">
        <v>8588</v>
      </c>
      <c r="H27" s="69">
        <v>3391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 spans="1:27" s="26" customFormat="1" ht="12.75" customHeight="1">
      <c r="A28" s="6" t="s">
        <v>50</v>
      </c>
      <c r="B28" s="35">
        <v>102366</v>
      </c>
      <c r="C28" s="69">
        <v>100650</v>
      </c>
      <c r="D28" s="69">
        <v>96495</v>
      </c>
      <c r="E28" s="69">
        <v>69801</v>
      </c>
      <c r="F28" s="69">
        <v>26694</v>
      </c>
      <c r="G28" s="69">
        <v>4155</v>
      </c>
      <c r="H28" s="69">
        <v>1716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 spans="1:27" s="26" customFormat="1" ht="12.75" customHeight="1">
      <c r="A29" s="6" t="s">
        <v>29</v>
      </c>
      <c r="B29" s="35">
        <v>125654</v>
      </c>
      <c r="C29" s="69">
        <v>118126</v>
      </c>
      <c r="D29" s="69">
        <v>101542</v>
      </c>
      <c r="E29" s="69">
        <v>70593</v>
      </c>
      <c r="F29" s="69">
        <v>30949</v>
      </c>
      <c r="G29" s="69">
        <v>16584</v>
      </c>
      <c r="H29" s="69">
        <v>7528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 spans="1:27" s="26" customFormat="1" ht="12.75" customHeight="1">
      <c r="A30" s="6" t="s">
        <v>30</v>
      </c>
      <c r="B30" s="35">
        <v>100040</v>
      </c>
      <c r="C30" s="69">
        <v>95256</v>
      </c>
      <c r="D30" s="69">
        <v>89539</v>
      </c>
      <c r="E30" s="69">
        <v>62248</v>
      </c>
      <c r="F30" s="69">
        <v>27291</v>
      </c>
      <c r="G30" s="69">
        <v>5717</v>
      </c>
      <c r="H30" s="69">
        <v>4784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 spans="1:27" s="26" customFormat="1" ht="12.75" customHeight="1">
      <c r="A31" s="6" t="s">
        <v>32</v>
      </c>
      <c r="B31" s="35">
        <v>29684</v>
      </c>
      <c r="C31" s="69">
        <v>27774</v>
      </c>
      <c r="D31" s="69">
        <v>23023</v>
      </c>
      <c r="E31" s="69">
        <v>13990</v>
      </c>
      <c r="F31" s="69">
        <v>9033</v>
      </c>
      <c r="G31" s="69">
        <v>4751</v>
      </c>
      <c r="H31" s="69">
        <v>1910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 spans="1:27" s="26" customFormat="1" ht="12.75" customHeight="1">
      <c r="A32" s="6" t="s">
        <v>31</v>
      </c>
      <c r="B32" s="35">
        <v>41444</v>
      </c>
      <c r="C32" s="69">
        <v>39174</v>
      </c>
      <c r="D32" s="69">
        <v>32814</v>
      </c>
      <c r="E32" s="69">
        <v>23222</v>
      </c>
      <c r="F32" s="69">
        <v>9592</v>
      </c>
      <c r="G32" s="69">
        <v>6360</v>
      </c>
      <c r="H32" s="69">
        <v>2270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 spans="1:27" s="26" customFormat="1" ht="12.75" customHeight="1">
      <c r="A33" s="6" t="s">
        <v>33</v>
      </c>
      <c r="B33" s="35">
        <v>22055</v>
      </c>
      <c r="C33" s="69">
        <v>20640</v>
      </c>
      <c r="D33" s="69">
        <v>17822</v>
      </c>
      <c r="E33" s="69">
        <v>14604</v>
      </c>
      <c r="F33" s="69">
        <v>3218</v>
      </c>
      <c r="G33" s="69">
        <v>2818</v>
      </c>
      <c r="H33" s="69">
        <v>1415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 spans="1:27" s="26" customFormat="1" ht="12.75" customHeight="1">
      <c r="A34" s="40" t="s">
        <v>59</v>
      </c>
      <c r="B34" s="41"/>
      <c r="C34" s="41"/>
      <c r="D34" s="41"/>
      <c r="E34" s="41"/>
      <c r="F34" s="42"/>
      <c r="G34" s="41"/>
      <c r="H34" s="41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 spans="1:27" ht="12.75" customHeight="1">
      <c r="A35" s="32" t="s">
        <v>52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 spans="1:27" ht="12.75" customHeight="1">
      <c r="A36" s="32" t="s">
        <v>60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</row>
    <row r="37" spans="1:27" ht="12.75" customHeight="1">
      <c r="A37" s="32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</row>
    <row r="38" spans="1:27" ht="12.75" customHeight="1">
      <c r="A38" s="31" t="s">
        <v>76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</row>
    <row r="39" spans="1:27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 spans="1:27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 spans="1:27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 spans="1:27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 spans="1:27"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7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27">
      <c r="A45" s="27"/>
      <c r="B45" s="25"/>
      <c r="C45" s="25"/>
      <c r="D45" s="25"/>
      <c r="E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27">
      <c r="A46" s="27"/>
      <c r="B46" s="25"/>
      <c r="C46" s="25"/>
      <c r="D46" s="25"/>
      <c r="E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7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7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7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7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7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7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7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7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7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7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7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7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1:27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1:27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27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 spans="1:27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 spans="1:27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 spans="1:27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 spans="1:27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 spans="1:27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 spans="1:27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 spans="1:27">
      <c r="A81" s="27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 spans="1:27">
      <c r="A82" s="27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</sheetData>
  <mergeCells count="2">
    <mergeCell ref="H4:H6"/>
    <mergeCell ref="G5:G6"/>
  </mergeCells>
  <phoneticPr fontId="0" type="noConversion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82"/>
  <sheetViews>
    <sheetView showGridLines="0" zoomScaleNormal="100" workbookViewId="0"/>
  </sheetViews>
  <sheetFormatPr baseColWidth="10" defaultColWidth="11" defaultRowHeight="11.25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7" s="4" customFormat="1" ht="12.95" customHeight="1">
      <c r="A1" s="4" t="s">
        <v>90</v>
      </c>
      <c r="H1" s="5" t="s">
        <v>46</v>
      </c>
    </row>
    <row r="2" spans="1:27" ht="12.95" customHeight="1">
      <c r="A2" s="1">
        <v>2009</v>
      </c>
    </row>
    <row r="3" spans="1:27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7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2" t="s">
        <v>2</v>
      </c>
    </row>
    <row r="5" spans="1:27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5" t="s">
        <v>3</v>
      </c>
      <c r="H5" s="73"/>
    </row>
    <row r="6" spans="1:27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6"/>
      <c r="H6" s="74"/>
    </row>
    <row r="7" spans="1:27" ht="12.75" customHeight="1">
      <c r="A7" s="39" t="s">
        <v>9</v>
      </c>
      <c r="B7" s="67">
        <v>1623016</v>
      </c>
      <c r="C7" s="67">
        <v>1543091</v>
      </c>
      <c r="D7" s="67">
        <v>1347309</v>
      </c>
      <c r="E7" s="67">
        <v>934260</v>
      </c>
      <c r="F7" s="67">
        <v>413049</v>
      </c>
      <c r="G7" s="67">
        <v>195782</v>
      </c>
      <c r="H7" s="67">
        <v>79925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spans="1:27" s="26" customFormat="1" ht="12.75" customHeight="1">
      <c r="A8" s="6" t="s">
        <v>10</v>
      </c>
      <c r="B8" s="35">
        <v>215393</v>
      </c>
      <c r="C8" s="69">
        <v>204941</v>
      </c>
      <c r="D8" s="69">
        <v>178998</v>
      </c>
      <c r="E8" s="69">
        <v>114119</v>
      </c>
      <c r="F8" s="69">
        <v>64879</v>
      </c>
      <c r="G8" s="69">
        <v>25943</v>
      </c>
      <c r="H8" s="69">
        <v>10452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 spans="1:27" s="26" customFormat="1" ht="12.75" customHeight="1">
      <c r="A9" s="6" t="s">
        <v>11</v>
      </c>
      <c r="B9" s="35">
        <v>221934</v>
      </c>
      <c r="C9" s="69">
        <v>209421</v>
      </c>
      <c r="D9" s="69">
        <v>172703</v>
      </c>
      <c r="E9" s="69">
        <v>108701</v>
      </c>
      <c r="F9" s="69">
        <v>64002</v>
      </c>
      <c r="G9" s="69">
        <v>36718</v>
      </c>
      <c r="H9" s="69">
        <v>12513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 spans="1:27" ht="12.75" customHeight="1">
      <c r="A10" s="6" t="s">
        <v>12</v>
      </c>
      <c r="B10" s="35">
        <v>64421</v>
      </c>
      <c r="C10" s="69">
        <v>61111</v>
      </c>
      <c r="D10" s="69">
        <v>51230</v>
      </c>
      <c r="E10" s="69">
        <v>30650</v>
      </c>
      <c r="F10" s="69">
        <v>20580</v>
      </c>
      <c r="G10" s="69">
        <v>9881</v>
      </c>
      <c r="H10" s="69">
        <v>3310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 spans="1:27" s="24" customFormat="1" ht="12.75" customHeight="1">
      <c r="A11" s="6" t="s">
        <v>0</v>
      </c>
      <c r="B11" s="35">
        <v>9117</v>
      </c>
      <c r="C11" s="69">
        <v>8528</v>
      </c>
      <c r="D11" s="69">
        <v>7447</v>
      </c>
      <c r="E11" s="69">
        <v>4429</v>
      </c>
      <c r="F11" s="69">
        <v>3018</v>
      </c>
      <c r="G11" s="69">
        <v>1081</v>
      </c>
      <c r="H11" s="69">
        <v>589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 spans="1:27" s="24" customFormat="1" ht="12.75" customHeight="1">
      <c r="A12" s="6" t="s">
        <v>13</v>
      </c>
      <c r="B12" s="35">
        <v>30285</v>
      </c>
      <c r="C12" s="69">
        <v>28497</v>
      </c>
      <c r="D12" s="69">
        <v>25182</v>
      </c>
      <c r="E12" s="69">
        <v>15771</v>
      </c>
      <c r="F12" s="69">
        <v>9411</v>
      </c>
      <c r="G12" s="69">
        <v>3315</v>
      </c>
      <c r="H12" s="69">
        <v>1788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 spans="1:27" ht="12.75" customHeight="1">
      <c r="A13" s="6" t="s">
        <v>14</v>
      </c>
      <c r="B13" s="35">
        <v>8522</v>
      </c>
      <c r="C13" s="69">
        <v>8022</v>
      </c>
      <c r="D13" s="69">
        <v>6862</v>
      </c>
      <c r="E13" s="69">
        <v>3879</v>
      </c>
      <c r="F13" s="69">
        <v>2983</v>
      </c>
      <c r="G13" s="69">
        <v>1160</v>
      </c>
      <c r="H13" s="69">
        <v>500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 spans="1:27" ht="12.75" customHeight="1">
      <c r="A14" s="6" t="s">
        <v>15</v>
      </c>
      <c r="B14" s="35">
        <v>7469</v>
      </c>
      <c r="C14" s="69">
        <v>7038</v>
      </c>
      <c r="D14" s="69">
        <v>5992</v>
      </c>
      <c r="E14" s="69">
        <v>2721</v>
      </c>
      <c r="F14" s="69">
        <v>3271</v>
      </c>
      <c r="G14" s="69">
        <v>1046</v>
      </c>
      <c r="H14" s="69">
        <v>431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 spans="1:27" s="26" customFormat="1" ht="12.75" customHeight="1">
      <c r="A15" s="6" t="s">
        <v>16</v>
      </c>
      <c r="B15" s="35">
        <v>13515</v>
      </c>
      <c r="C15" s="69">
        <v>12876</v>
      </c>
      <c r="D15" s="69">
        <v>11609</v>
      </c>
      <c r="E15" s="69">
        <v>9893</v>
      </c>
      <c r="F15" s="69">
        <v>1716</v>
      </c>
      <c r="G15" s="69">
        <v>1267</v>
      </c>
      <c r="H15" s="69">
        <v>639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 spans="1:27" s="26" customFormat="1" ht="12.75" customHeight="1">
      <c r="A16" s="6" t="s">
        <v>17</v>
      </c>
      <c r="B16" s="35">
        <v>15506</v>
      </c>
      <c r="C16" s="69">
        <v>14613</v>
      </c>
      <c r="D16" s="69">
        <v>12709</v>
      </c>
      <c r="E16" s="69">
        <v>6715</v>
      </c>
      <c r="F16" s="69">
        <v>5994</v>
      </c>
      <c r="G16" s="69">
        <v>1904</v>
      </c>
      <c r="H16" s="69">
        <v>893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 spans="1:27" s="26" customFormat="1" ht="12.75" customHeight="1">
      <c r="A17" s="6" t="s">
        <v>18</v>
      </c>
      <c r="B17" s="35">
        <v>63219</v>
      </c>
      <c r="C17" s="69">
        <v>60193</v>
      </c>
      <c r="D17" s="69">
        <v>51760</v>
      </c>
      <c r="E17" s="69">
        <v>38971</v>
      </c>
      <c r="F17" s="69">
        <v>12789</v>
      </c>
      <c r="G17" s="69">
        <v>8433</v>
      </c>
      <c r="H17" s="69">
        <v>3026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27" s="26" customFormat="1" ht="12.75" customHeight="1">
      <c r="A18" s="6" t="s">
        <v>19</v>
      </c>
      <c r="B18" s="35">
        <v>64399</v>
      </c>
      <c r="C18" s="69">
        <v>61537</v>
      </c>
      <c r="D18" s="69">
        <v>55315</v>
      </c>
      <c r="E18" s="69">
        <v>43217</v>
      </c>
      <c r="F18" s="69">
        <v>12098</v>
      </c>
      <c r="G18" s="69">
        <v>6222</v>
      </c>
      <c r="H18" s="69">
        <v>2862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27" s="26" customFormat="1" ht="12.75" customHeight="1">
      <c r="A19" s="6" t="s">
        <v>20</v>
      </c>
      <c r="B19" s="35">
        <v>23465</v>
      </c>
      <c r="C19" s="69">
        <v>22210</v>
      </c>
      <c r="D19" s="69">
        <v>17658</v>
      </c>
      <c r="E19" s="69">
        <v>9004</v>
      </c>
      <c r="F19" s="69">
        <v>8654</v>
      </c>
      <c r="G19" s="69">
        <v>4552</v>
      </c>
      <c r="H19" s="69">
        <v>1255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 spans="1:27" s="26" customFormat="1" ht="12.75" customHeight="1">
      <c r="A20" s="6" t="s">
        <v>21</v>
      </c>
      <c r="B20" s="35">
        <v>63877</v>
      </c>
      <c r="C20" s="69">
        <v>62396</v>
      </c>
      <c r="D20" s="69">
        <v>56961</v>
      </c>
      <c r="E20" s="69">
        <v>44725</v>
      </c>
      <c r="F20" s="69">
        <v>12236</v>
      </c>
      <c r="G20" s="69">
        <v>5435</v>
      </c>
      <c r="H20" s="69">
        <v>1481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 spans="1:27" s="26" customFormat="1" ht="12.75" customHeight="1">
      <c r="A21" s="6" t="s">
        <v>22</v>
      </c>
      <c r="B21" s="35">
        <v>17832</v>
      </c>
      <c r="C21" s="69">
        <v>16878</v>
      </c>
      <c r="D21" s="69">
        <v>14594</v>
      </c>
      <c r="E21" s="69">
        <v>10863</v>
      </c>
      <c r="F21" s="69">
        <v>3731</v>
      </c>
      <c r="G21" s="69">
        <v>2284</v>
      </c>
      <c r="H21" s="69">
        <v>954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 spans="1:27" s="26" customFormat="1" ht="12.75" customHeight="1">
      <c r="A22" s="6" t="s">
        <v>23</v>
      </c>
      <c r="B22" s="35">
        <v>15583</v>
      </c>
      <c r="C22" s="69">
        <v>14528</v>
      </c>
      <c r="D22" s="69">
        <v>11569</v>
      </c>
      <c r="E22" s="69">
        <v>8895</v>
      </c>
      <c r="F22" s="69">
        <v>2674</v>
      </c>
      <c r="G22" s="69">
        <v>2959</v>
      </c>
      <c r="H22" s="69">
        <v>1055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27" s="26" customFormat="1" ht="12.75" customHeight="1">
      <c r="A23" s="6" t="s">
        <v>24</v>
      </c>
      <c r="B23" s="35">
        <v>4693</v>
      </c>
      <c r="C23" s="69">
        <v>4377</v>
      </c>
      <c r="D23" s="69">
        <v>3067</v>
      </c>
      <c r="E23" s="69">
        <v>2422</v>
      </c>
      <c r="F23" s="69">
        <v>645</v>
      </c>
      <c r="G23" s="69">
        <v>1310</v>
      </c>
      <c r="H23" s="69">
        <v>316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 spans="1:27" s="26" customFormat="1" ht="12.75" customHeight="1">
      <c r="A24" s="6" t="s">
        <v>25</v>
      </c>
      <c r="B24" s="35">
        <v>107032</v>
      </c>
      <c r="C24" s="69">
        <v>100631</v>
      </c>
      <c r="D24" s="69">
        <v>87703</v>
      </c>
      <c r="E24" s="69">
        <v>64978</v>
      </c>
      <c r="F24" s="69">
        <v>22725</v>
      </c>
      <c r="G24" s="69">
        <v>12928</v>
      </c>
      <c r="H24" s="69">
        <v>6401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 spans="1:27" s="26" customFormat="1" ht="12.75" customHeight="1">
      <c r="A25" s="6" t="s">
        <v>26</v>
      </c>
      <c r="B25" s="35">
        <v>61957</v>
      </c>
      <c r="C25" s="69">
        <v>57468</v>
      </c>
      <c r="D25" s="69">
        <v>51360</v>
      </c>
      <c r="E25" s="69">
        <v>30319</v>
      </c>
      <c r="F25" s="69">
        <v>21041</v>
      </c>
      <c r="G25" s="69">
        <v>6108</v>
      </c>
      <c r="H25" s="69">
        <v>4489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27" s="26" customFormat="1" ht="12.75" customHeight="1">
      <c r="A26" s="6" t="s">
        <v>27</v>
      </c>
      <c r="B26" s="35">
        <v>141262</v>
      </c>
      <c r="C26" s="69">
        <v>135892</v>
      </c>
      <c r="D26" s="69">
        <v>121923</v>
      </c>
      <c r="E26" s="69">
        <v>96054</v>
      </c>
      <c r="F26" s="69">
        <v>25869</v>
      </c>
      <c r="G26" s="69">
        <v>13969</v>
      </c>
      <c r="H26" s="69">
        <v>5370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 spans="1:27" s="26" customFormat="1" ht="12.75" customHeight="1">
      <c r="A27" s="6" t="s">
        <v>28</v>
      </c>
      <c r="B27" s="35">
        <v>59326</v>
      </c>
      <c r="C27" s="69">
        <v>55946</v>
      </c>
      <c r="D27" s="69">
        <v>47381</v>
      </c>
      <c r="E27" s="69">
        <v>36801</v>
      </c>
      <c r="F27" s="69">
        <v>10580</v>
      </c>
      <c r="G27" s="69">
        <v>8565</v>
      </c>
      <c r="H27" s="69">
        <v>3380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 spans="1:27" s="26" customFormat="1" ht="12.75" customHeight="1">
      <c r="A28" s="6" t="s">
        <v>50</v>
      </c>
      <c r="B28" s="35">
        <v>100981</v>
      </c>
      <c r="C28" s="69">
        <v>99524</v>
      </c>
      <c r="D28" s="69">
        <v>95261</v>
      </c>
      <c r="E28" s="69">
        <v>68921</v>
      </c>
      <c r="F28" s="69">
        <v>26340</v>
      </c>
      <c r="G28" s="69">
        <v>4263</v>
      </c>
      <c r="H28" s="69">
        <v>1457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 spans="1:27" s="26" customFormat="1" ht="12.75" customHeight="1">
      <c r="A29" s="6" t="s">
        <v>29</v>
      </c>
      <c r="B29" s="35">
        <v>123224</v>
      </c>
      <c r="C29" s="69">
        <v>116313</v>
      </c>
      <c r="D29" s="69">
        <v>99570</v>
      </c>
      <c r="E29" s="69">
        <v>69518</v>
      </c>
      <c r="F29" s="69">
        <v>30052</v>
      </c>
      <c r="G29" s="69">
        <v>16743</v>
      </c>
      <c r="H29" s="69">
        <v>6911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 spans="1:27" s="26" customFormat="1" ht="12.75" customHeight="1">
      <c r="A30" s="6" t="s">
        <v>30</v>
      </c>
      <c r="B30" s="35">
        <v>98173</v>
      </c>
      <c r="C30" s="69">
        <v>93356</v>
      </c>
      <c r="D30" s="69">
        <v>87553</v>
      </c>
      <c r="E30" s="69">
        <v>61294</v>
      </c>
      <c r="F30" s="69">
        <v>26259</v>
      </c>
      <c r="G30" s="69">
        <v>5803</v>
      </c>
      <c r="H30" s="69">
        <v>4817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 spans="1:27" s="26" customFormat="1" ht="12.75" customHeight="1">
      <c r="A31" s="6" t="s">
        <v>32</v>
      </c>
      <c r="B31" s="35">
        <v>29479</v>
      </c>
      <c r="C31" s="69">
        <v>27628</v>
      </c>
      <c r="D31" s="69">
        <v>22888</v>
      </c>
      <c r="E31" s="69">
        <v>13948</v>
      </c>
      <c r="F31" s="69">
        <v>8940</v>
      </c>
      <c r="G31" s="69">
        <v>4740</v>
      </c>
      <c r="H31" s="69">
        <v>1851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 spans="1:27" s="26" customFormat="1" ht="12.75" customHeight="1">
      <c r="A32" s="6" t="s">
        <v>31</v>
      </c>
      <c r="B32" s="35">
        <v>40533</v>
      </c>
      <c r="C32" s="69">
        <v>38703</v>
      </c>
      <c r="D32" s="69">
        <v>32356</v>
      </c>
      <c r="E32" s="69">
        <v>22968</v>
      </c>
      <c r="F32" s="69">
        <v>9388</v>
      </c>
      <c r="G32" s="69">
        <v>6347</v>
      </c>
      <c r="H32" s="69">
        <v>1830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 spans="1:27" s="26" customFormat="1" ht="12.75" customHeight="1">
      <c r="A33" s="6" t="s">
        <v>33</v>
      </c>
      <c r="B33" s="35">
        <v>21819</v>
      </c>
      <c r="C33" s="69">
        <v>20464</v>
      </c>
      <c r="D33" s="69">
        <v>17658</v>
      </c>
      <c r="E33" s="69">
        <v>14484</v>
      </c>
      <c r="F33" s="69">
        <v>3174</v>
      </c>
      <c r="G33" s="69">
        <v>2806</v>
      </c>
      <c r="H33" s="69">
        <v>1355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 spans="1:27" s="26" customFormat="1" ht="12.75" customHeight="1">
      <c r="A34" s="40" t="s">
        <v>57</v>
      </c>
      <c r="B34" s="41"/>
      <c r="C34" s="41"/>
      <c r="D34" s="41"/>
      <c r="E34" s="41"/>
      <c r="F34" s="42"/>
      <c r="G34" s="41"/>
      <c r="H34" s="41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 spans="1:27" ht="12.75" customHeight="1">
      <c r="A35" s="32" t="s">
        <v>52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 spans="1:27" ht="12.75" customHeight="1">
      <c r="A36" s="32" t="s">
        <v>58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</row>
    <row r="37" spans="1:27" ht="12.75" customHeight="1">
      <c r="A37" s="32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</row>
    <row r="38" spans="1:27" ht="12.75" customHeight="1">
      <c r="A38" s="31" t="s">
        <v>76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</row>
    <row r="39" spans="1:27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 spans="1:27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 spans="1:27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 spans="1:27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 spans="1:27"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7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27">
      <c r="A45" s="27"/>
      <c r="B45" s="25"/>
      <c r="C45" s="25"/>
      <c r="D45" s="25"/>
      <c r="E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27">
      <c r="A46" s="27"/>
      <c r="B46" s="25"/>
      <c r="C46" s="25"/>
      <c r="D46" s="25"/>
      <c r="E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7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7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7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7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7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7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7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7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7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7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7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7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1:27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1:27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27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 spans="1:27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 spans="1:27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 spans="1:27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 spans="1:27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 spans="1:27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 spans="1:27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 spans="1:27">
      <c r="A81" s="27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 spans="1:27">
      <c r="A82" s="27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</sheetData>
  <mergeCells count="2">
    <mergeCell ref="H4:H6"/>
    <mergeCell ref="G5:G6"/>
  </mergeCells>
  <phoneticPr fontId="0" type="noConversion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E45"/>
  <sheetViews>
    <sheetView workbookViewId="0"/>
  </sheetViews>
  <sheetFormatPr baseColWidth="10" defaultColWidth="11" defaultRowHeight="12" customHeight="1"/>
  <cols>
    <col min="1" max="1" width="17.25" style="43" customWidth="1"/>
    <col min="2" max="2" width="7" style="43" bestFit="1" customWidth="1"/>
    <col min="3" max="3" width="6.75" style="43" customWidth="1"/>
    <col min="4" max="4" width="7" style="43" bestFit="1" customWidth="1"/>
    <col min="5" max="5" width="7.25" style="43" customWidth="1"/>
    <col min="6" max="6" width="6.875" style="43" customWidth="1"/>
    <col min="7" max="8" width="6.75" style="43" customWidth="1"/>
    <col min="9" max="10" width="5.375" style="43" bestFit="1" customWidth="1"/>
    <col min="11" max="11" width="7.75" style="43" customWidth="1"/>
    <col min="12" max="12" width="6.375" style="43" bestFit="1" customWidth="1"/>
    <col min="13" max="13" width="8.375" style="43" customWidth="1"/>
    <col min="14" max="16384" width="11" style="43"/>
  </cols>
  <sheetData>
    <row r="1" spans="1:31" s="44" customFormat="1" ht="12.95" customHeight="1">
      <c r="A1" s="2" t="s">
        <v>90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3"/>
      <c r="M1" s="5" t="s">
        <v>46</v>
      </c>
    </row>
    <row r="2" spans="1:31" s="44" customFormat="1" ht="12.95" customHeight="1">
      <c r="A2" s="1">
        <v>2000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31" ht="15.75" customHeight="1">
      <c r="A3" s="77"/>
      <c r="B3" s="80" t="s">
        <v>71</v>
      </c>
      <c r="C3" s="80"/>
      <c r="D3" s="80"/>
      <c r="E3" s="80"/>
      <c r="F3" s="80"/>
      <c r="G3" s="80"/>
      <c r="H3" s="80"/>
      <c r="I3" s="80"/>
      <c r="J3" s="80"/>
      <c r="K3" s="80"/>
      <c r="L3" s="81"/>
      <c r="M3" s="82" t="s">
        <v>72</v>
      </c>
    </row>
    <row r="4" spans="1:31" s="46" customFormat="1" ht="15.75" customHeight="1">
      <c r="A4" s="78"/>
      <c r="B4" s="45" t="s">
        <v>4</v>
      </c>
      <c r="C4" s="85" t="s">
        <v>37</v>
      </c>
      <c r="D4" s="80"/>
      <c r="E4" s="80"/>
      <c r="F4" s="80"/>
      <c r="G4" s="80"/>
      <c r="H4" s="80"/>
      <c r="I4" s="80"/>
      <c r="J4" s="80"/>
      <c r="K4" s="81"/>
      <c r="L4" s="86" t="s">
        <v>40</v>
      </c>
      <c r="M4" s="83"/>
    </row>
    <row r="5" spans="1:31" s="46" customFormat="1" ht="18.75" customHeight="1">
      <c r="A5" s="78"/>
      <c r="B5" s="47"/>
      <c r="C5" s="89" t="s">
        <v>4</v>
      </c>
      <c r="D5" s="92" t="s">
        <v>38</v>
      </c>
      <c r="E5" s="93"/>
      <c r="F5" s="93"/>
      <c r="G5" s="94"/>
      <c r="H5" s="95" t="s">
        <v>39</v>
      </c>
      <c r="I5" s="96"/>
      <c r="J5" s="96"/>
      <c r="K5" s="97"/>
      <c r="L5" s="87"/>
      <c r="M5" s="83"/>
    </row>
    <row r="6" spans="1:31" s="46" customFormat="1" ht="24.75" customHeight="1">
      <c r="A6" s="78"/>
      <c r="B6" s="47"/>
      <c r="C6" s="90"/>
      <c r="D6" s="98" t="s">
        <v>4</v>
      </c>
      <c r="E6" s="98" t="s">
        <v>42</v>
      </c>
      <c r="F6" s="98" t="s">
        <v>41</v>
      </c>
      <c r="G6" s="99" t="s">
        <v>43</v>
      </c>
      <c r="H6" s="98" t="s">
        <v>4</v>
      </c>
      <c r="I6" s="101" t="s">
        <v>36</v>
      </c>
      <c r="J6" s="102"/>
      <c r="K6" s="103"/>
      <c r="L6" s="87"/>
      <c r="M6" s="83"/>
    </row>
    <row r="7" spans="1:31" s="46" customFormat="1" ht="14.25" customHeight="1">
      <c r="A7" s="79"/>
      <c r="B7" s="48"/>
      <c r="C7" s="91"/>
      <c r="D7" s="91"/>
      <c r="E7" s="91"/>
      <c r="F7" s="91"/>
      <c r="G7" s="100"/>
      <c r="H7" s="91"/>
      <c r="I7" s="49">
        <v>1</v>
      </c>
      <c r="J7" s="49">
        <v>2</v>
      </c>
      <c r="K7" s="50" t="s">
        <v>35</v>
      </c>
      <c r="L7" s="88"/>
      <c r="M7" s="84"/>
    </row>
    <row r="8" spans="1:31" s="46" customFormat="1" ht="3.75" customHeight="1">
      <c r="A8" s="51"/>
      <c r="B8" s="52"/>
      <c r="C8" s="53"/>
      <c r="D8" s="53"/>
      <c r="E8" s="53"/>
      <c r="F8" s="53"/>
      <c r="G8" s="53"/>
      <c r="H8" s="53"/>
      <c r="I8" s="54"/>
      <c r="J8" s="54"/>
      <c r="K8" s="54"/>
      <c r="L8" s="55"/>
      <c r="M8" s="55"/>
    </row>
    <row r="9" spans="1:31" ht="12" customHeight="1">
      <c r="A9" s="56" t="s">
        <v>9</v>
      </c>
      <c r="B9" s="57">
        <v>1462167</v>
      </c>
      <c r="C9" s="57">
        <v>1377552</v>
      </c>
      <c r="D9" s="57">
        <v>1179278</v>
      </c>
      <c r="E9" s="57">
        <v>821719</v>
      </c>
      <c r="F9" s="57">
        <v>129760</v>
      </c>
      <c r="G9" s="57">
        <v>227799</v>
      </c>
      <c r="H9" s="57">
        <v>198274</v>
      </c>
      <c r="I9" s="57">
        <v>95256</v>
      </c>
      <c r="J9" s="57">
        <v>41157</v>
      </c>
      <c r="K9" s="57">
        <v>61861</v>
      </c>
      <c r="L9" s="57">
        <v>84615</v>
      </c>
      <c r="M9" s="57">
        <v>910</v>
      </c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</row>
    <row r="10" spans="1:31" ht="12" customHeight="1">
      <c r="A10" s="59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</row>
    <row r="11" spans="1:31" ht="12" customHeight="1">
      <c r="A11" s="43" t="s">
        <v>10</v>
      </c>
      <c r="B11" s="60">
        <v>197608</v>
      </c>
      <c r="C11" s="60">
        <v>186851</v>
      </c>
      <c r="D11" s="60">
        <v>160175</v>
      </c>
      <c r="E11" s="60">
        <v>101629</v>
      </c>
      <c r="F11" s="60">
        <v>10885</v>
      </c>
      <c r="G11" s="60">
        <v>47661</v>
      </c>
      <c r="H11" s="60">
        <v>26676</v>
      </c>
      <c r="I11" s="60">
        <v>10980</v>
      </c>
      <c r="J11" s="60">
        <v>4115</v>
      </c>
      <c r="K11" s="60">
        <v>11581</v>
      </c>
      <c r="L11" s="60">
        <v>10757</v>
      </c>
      <c r="M11" s="60">
        <v>123</v>
      </c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</row>
    <row r="12" spans="1:31" ht="12" customHeight="1">
      <c r="A12" s="43" t="s">
        <v>11</v>
      </c>
      <c r="B12" s="60">
        <v>205908</v>
      </c>
      <c r="C12" s="60">
        <v>193260</v>
      </c>
      <c r="D12" s="60">
        <v>156722</v>
      </c>
      <c r="E12" s="60">
        <v>100229</v>
      </c>
      <c r="F12" s="60">
        <v>22117</v>
      </c>
      <c r="G12" s="60">
        <v>34376</v>
      </c>
      <c r="H12" s="60">
        <v>36538</v>
      </c>
      <c r="I12" s="60">
        <v>18794</v>
      </c>
      <c r="J12" s="60">
        <v>9761</v>
      </c>
      <c r="K12" s="60">
        <v>7983</v>
      </c>
      <c r="L12" s="60">
        <v>12648</v>
      </c>
      <c r="M12" s="60">
        <v>155</v>
      </c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</row>
    <row r="13" spans="1:31" ht="12" customHeight="1">
      <c r="A13" s="43" t="s">
        <v>12</v>
      </c>
      <c r="B13" s="60">
        <v>57843</v>
      </c>
      <c r="C13" s="60">
        <v>53933</v>
      </c>
      <c r="D13" s="60">
        <v>42818</v>
      </c>
      <c r="E13" s="60">
        <v>26693</v>
      </c>
      <c r="F13" s="60">
        <v>5574</v>
      </c>
      <c r="G13" s="60">
        <v>10551</v>
      </c>
      <c r="H13" s="60">
        <v>11115</v>
      </c>
      <c r="I13" s="60">
        <v>5715</v>
      </c>
      <c r="J13" s="60">
        <v>2665</v>
      </c>
      <c r="K13" s="60">
        <v>2735</v>
      </c>
      <c r="L13" s="60">
        <v>3910</v>
      </c>
      <c r="M13" s="60">
        <v>54</v>
      </c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</row>
    <row r="14" spans="1:31" ht="12" customHeight="1">
      <c r="A14" s="43" t="s">
        <v>0</v>
      </c>
      <c r="B14" s="60">
        <v>8433</v>
      </c>
      <c r="C14" s="60">
        <v>7843</v>
      </c>
      <c r="D14" s="60">
        <v>6635</v>
      </c>
      <c r="E14" s="60">
        <v>4035</v>
      </c>
      <c r="F14" s="60">
        <v>1518</v>
      </c>
      <c r="G14" s="60">
        <v>1082</v>
      </c>
      <c r="H14" s="60">
        <v>1208</v>
      </c>
      <c r="I14" s="60">
        <v>652</v>
      </c>
      <c r="J14" s="60">
        <v>319</v>
      </c>
      <c r="K14" s="60">
        <v>237</v>
      </c>
      <c r="L14" s="60">
        <v>590</v>
      </c>
      <c r="M14" s="60">
        <v>6</v>
      </c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</row>
    <row r="15" spans="1:31" ht="12" customHeight="1">
      <c r="A15" s="43" t="s">
        <v>13</v>
      </c>
      <c r="B15" s="60">
        <v>26566</v>
      </c>
      <c r="C15" s="60">
        <v>24851</v>
      </c>
      <c r="D15" s="60">
        <v>21026</v>
      </c>
      <c r="E15" s="60">
        <v>14057</v>
      </c>
      <c r="F15" s="60">
        <v>3303</v>
      </c>
      <c r="G15" s="60">
        <v>3666</v>
      </c>
      <c r="H15" s="60">
        <v>3825</v>
      </c>
      <c r="I15" s="60">
        <v>1751</v>
      </c>
      <c r="J15" s="60">
        <v>999</v>
      </c>
      <c r="K15" s="60">
        <v>1075</v>
      </c>
      <c r="L15" s="60">
        <v>1715</v>
      </c>
      <c r="M15" s="60">
        <v>20</v>
      </c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</row>
    <row r="16" spans="1:31" ht="12" customHeight="1">
      <c r="A16" s="43" t="s">
        <v>14</v>
      </c>
      <c r="B16" s="60">
        <v>7767</v>
      </c>
      <c r="C16" s="60">
        <v>7259</v>
      </c>
      <c r="D16" s="60">
        <v>5993</v>
      </c>
      <c r="E16" s="60">
        <v>3629</v>
      </c>
      <c r="F16" s="60">
        <v>1292</v>
      </c>
      <c r="G16" s="60">
        <v>1072</v>
      </c>
      <c r="H16" s="60">
        <v>1266</v>
      </c>
      <c r="I16" s="60">
        <v>544</v>
      </c>
      <c r="J16" s="60">
        <v>440</v>
      </c>
      <c r="K16" s="60">
        <v>282</v>
      </c>
      <c r="L16" s="60">
        <v>508</v>
      </c>
      <c r="M16" s="60">
        <v>9</v>
      </c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</row>
    <row r="17" spans="1:29" ht="12" customHeight="1">
      <c r="A17" s="43" t="s">
        <v>15</v>
      </c>
      <c r="B17" s="60">
        <v>6890</v>
      </c>
      <c r="C17" s="60">
        <v>6391</v>
      </c>
      <c r="D17" s="60">
        <v>5249</v>
      </c>
      <c r="E17" s="60">
        <v>2581</v>
      </c>
      <c r="F17" s="60">
        <v>1119</v>
      </c>
      <c r="G17" s="60">
        <v>1549</v>
      </c>
      <c r="H17" s="60">
        <v>1142</v>
      </c>
      <c r="I17" s="60">
        <v>403</v>
      </c>
      <c r="J17" s="60">
        <v>342</v>
      </c>
      <c r="K17" s="60">
        <v>397</v>
      </c>
      <c r="L17" s="60">
        <v>499</v>
      </c>
      <c r="M17" s="60">
        <v>4</v>
      </c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</row>
    <row r="18" spans="1:29" ht="12" customHeight="1">
      <c r="A18" s="43" t="s">
        <v>16</v>
      </c>
      <c r="B18" s="60">
        <v>12544</v>
      </c>
      <c r="C18" s="60">
        <v>11720</v>
      </c>
      <c r="D18" s="60">
        <v>10507</v>
      </c>
      <c r="E18" s="60">
        <v>8924</v>
      </c>
      <c r="F18" s="60">
        <v>698</v>
      </c>
      <c r="G18" s="60">
        <v>885</v>
      </c>
      <c r="H18" s="60">
        <v>1213</v>
      </c>
      <c r="I18" s="60">
        <v>819</v>
      </c>
      <c r="J18" s="60">
        <v>183</v>
      </c>
      <c r="K18" s="60">
        <v>211</v>
      </c>
      <c r="L18" s="60">
        <v>824</v>
      </c>
      <c r="M18" s="60">
        <v>9</v>
      </c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</row>
    <row r="19" spans="1:29" ht="12" customHeight="1">
      <c r="A19" s="43" t="s">
        <v>17</v>
      </c>
      <c r="B19" s="60">
        <v>14253</v>
      </c>
      <c r="C19" s="60">
        <v>13158</v>
      </c>
      <c r="D19" s="60">
        <v>11261</v>
      </c>
      <c r="E19" s="60">
        <v>6293</v>
      </c>
      <c r="F19" s="60">
        <v>1458</v>
      </c>
      <c r="G19" s="60">
        <v>3510</v>
      </c>
      <c r="H19" s="60">
        <v>1897</v>
      </c>
      <c r="I19" s="60">
        <v>640</v>
      </c>
      <c r="J19" s="60">
        <v>453</v>
      </c>
      <c r="K19" s="60">
        <v>804</v>
      </c>
      <c r="L19" s="60">
        <v>1095</v>
      </c>
      <c r="M19" s="60">
        <v>10</v>
      </c>
      <c r="N19" s="61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</row>
    <row r="20" spans="1:29" ht="12" customHeight="1">
      <c r="A20" s="43" t="s">
        <v>18</v>
      </c>
      <c r="B20" s="60">
        <v>52910</v>
      </c>
      <c r="C20" s="60">
        <v>50045</v>
      </c>
      <c r="D20" s="60">
        <v>41567</v>
      </c>
      <c r="E20" s="60">
        <v>31185</v>
      </c>
      <c r="F20" s="60">
        <v>5393</v>
      </c>
      <c r="G20" s="60">
        <v>4989</v>
      </c>
      <c r="H20" s="60">
        <v>8478</v>
      </c>
      <c r="I20" s="60">
        <v>4794</v>
      </c>
      <c r="J20" s="60">
        <v>2080</v>
      </c>
      <c r="K20" s="60">
        <v>1604</v>
      </c>
      <c r="L20" s="60">
        <v>2865</v>
      </c>
      <c r="M20" s="60">
        <v>40</v>
      </c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</row>
    <row r="21" spans="1:29" ht="12" customHeight="1">
      <c r="A21" s="43" t="s">
        <v>19</v>
      </c>
      <c r="B21" s="60">
        <v>58262</v>
      </c>
      <c r="C21" s="60">
        <v>55378</v>
      </c>
      <c r="D21" s="60">
        <v>49185</v>
      </c>
      <c r="E21" s="60">
        <v>38136</v>
      </c>
      <c r="F21" s="60">
        <v>4667</v>
      </c>
      <c r="G21" s="60">
        <v>6382</v>
      </c>
      <c r="H21" s="60">
        <v>6193</v>
      </c>
      <c r="I21" s="60">
        <v>3079</v>
      </c>
      <c r="J21" s="60">
        <v>1548</v>
      </c>
      <c r="K21" s="60">
        <v>1566</v>
      </c>
      <c r="L21" s="60">
        <v>2884</v>
      </c>
      <c r="M21" s="60">
        <v>30</v>
      </c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</row>
    <row r="22" spans="1:29" ht="12" customHeight="1">
      <c r="A22" s="43" t="s">
        <v>20</v>
      </c>
      <c r="B22" s="60">
        <v>22801</v>
      </c>
      <c r="C22" s="60">
        <v>21539</v>
      </c>
      <c r="D22" s="60">
        <v>17083</v>
      </c>
      <c r="E22" s="60">
        <v>8400</v>
      </c>
      <c r="F22" s="60">
        <v>873</v>
      </c>
      <c r="G22" s="60">
        <v>7810</v>
      </c>
      <c r="H22" s="60">
        <v>4456</v>
      </c>
      <c r="I22" s="60">
        <v>575</v>
      </c>
      <c r="J22" s="60">
        <v>335</v>
      </c>
      <c r="K22" s="60">
        <v>3546</v>
      </c>
      <c r="L22" s="60">
        <v>1262</v>
      </c>
      <c r="M22" s="60">
        <v>12</v>
      </c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</row>
    <row r="23" spans="1:29" ht="12" customHeight="1">
      <c r="A23" s="43" t="s">
        <v>21</v>
      </c>
      <c r="B23" s="60">
        <v>57735</v>
      </c>
      <c r="C23" s="60">
        <v>55175</v>
      </c>
      <c r="D23" s="60">
        <v>49245</v>
      </c>
      <c r="E23" s="60">
        <v>38631</v>
      </c>
      <c r="F23" s="60">
        <v>3461</v>
      </c>
      <c r="G23" s="60">
        <v>7153</v>
      </c>
      <c r="H23" s="60">
        <v>5930</v>
      </c>
      <c r="I23" s="60">
        <v>2890</v>
      </c>
      <c r="J23" s="60">
        <v>1188</v>
      </c>
      <c r="K23" s="60">
        <v>1852</v>
      </c>
      <c r="L23" s="60">
        <v>2560</v>
      </c>
      <c r="M23" s="60">
        <v>30</v>
      </c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</row>
    <row r="24" spans="1:29" ht="12" customHeight="1">
      <c r="A24" s="43" t="s">
        <v>22</v>
      </c>
      <c r="B24" s="60">
        <v>16315</v>
      </c>
      <c r="C24" s="60">
        <v>15325</v>
      </c>
      <c r="D24" s="60">
        <v>13102</v>
      </c>
      <c r="E24" s="60">
        <v>9621</v>
      </c>
      <c r="F24" s="60">
        <v>1141</v>
      </c>
      <c r="G24" s="60">
        <v>2340</v>
      </c>
      <c r="H24" s="60">
        <v>2223</v>
      </c>
      <c r="I24" s="60">
        <v>1018</v>
      </c>
      <c r="J24" s="60">
        <v>539</v>
      </c>
      <c r="K24" s="60">
        <v>666</v>
      </c>
      <c r="L24" s="60">
        <v>990</v>
      </c>
      <c r="M24" s="60">
        <v>6</v>
      </c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</row>
    <row r="25" spans="1:29" ht="12" customHeight="1">
      <c r="A25" s="43" t="s">
        <v>23</v>
      </c>
      <c r="B25" s="60">
        <v>14949</v>
      </c>
      <c r="C25" s="60">
        <v>13883</v>
      </c>
      <c r="D25" s="60">
        <v>10976</v>
      </c>
      <c r="E25" s="60">
        <v>8397</v>
      </c>
      <c r="F25" s="60">
        <v>1118</v>
      </c>
      <c r="G25" s="60">
        <v>1461</v>
      </c>
      <c r="H25" s="60">
        <v>2907</v>
      </c>
      <c r="I25" s="60">
        <v>2075</v>
      </c>
      <c r="J25" s="60">
        <v>476</v>
      </c>
      <c r="K25" s="60">
        <v>356</v>
      </c>
      <c r="L25" s="60">
        <v>1066</v>
      </c>
      <c r="M25" s="60">
        <v>7</v>
      </c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</row>
    <row r="26" spans="1:29" ht="12" customHeight="1">
      <c r="A26" s="43" t="s">
        <v>24</v>
      </c>
      <c r="B26" s="60">
        <v>4344</v>
      </c>
      <c r="C26" s="60">
        <v>4042</v>
      </c>
      <c r="D26" s="60">
        <v>2747</v>
      </c>
      <c r="E26" s="60">
        <v>2148</v>
      </c>
      <c r="F26" s="60">
        <v>375</v>
      </c>
      <c r="G26" s="60">
        <v>224</v>
      </c>
      <c r="H26" s="60">
        <v>1295</v>
      </c>
      <c r="I26" s="60">
        <v>1024</v>
      </c>
      <c r="J26" s="60">
        <v>176</v>
      </c>
      <c r="K26" s="60">
        <v>95</v>
      </c>
      <c r="L26" s="60">
        <v>302</v>
      </c>
      <c r="M26" s="60">
        <v>2</v>
      </c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</row>
    <row r="27" spans="1:29" ht="12" customHeight="1">
      <c r="A27" s="43" t="s">
        <v>25</v>
      </c>
      <c r="B27" s="60">
        <v>97221</v>
      </c>
      <c r="C27" s="60">
        <v>90819</v>
      </c>
      <c r="D27" s="60">
        <v>77815</v>
      </c>
      <c r="E27" s="60">
        <v>57692</v>
      </c>
      <c r="F27" s="60">
        <v>6668</v>
      </c>
      <c r="G27" s="60">
        <v>13455</v>
      </c>
      <c r="H27" s="60">
        <v>13004</v>
      </c>
      <c r="I27" s="60">
        <v>7414</v>
      </c>
      <c r="J27" s="60">
        <v>2357</v>
      </c>
      <c r="K27" s="60">
        <v>3233</v>
      </c>
      <c r="L27" s="60">
        <v>6402</v>
      </c>
      <c r="M27" s="60">
        <v>40</v>
      </c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</row>
    <row r="28" spans="1:29" ht="12" customHeight="1">
      <c r="A28" s="43" t="s">
        <v>26</v>
      </c>
      <c r="B28" s="60">
        <v>55088</v>
      </c>
      <c r="C28" s="60">
        <v>50710</v>
      </c>
      <c r="D28" s="60">
        <v>44030</v>
      </c>
      <c r="E28" s="60">
        <v>27861</v>
      </c>
      <c r="F28" s="60">
        <v>7097</v>
      </c>
      <c r="G28" s="60">
        <v>9072</v>
      </c>
      <c r="H28" s="60">
        <v>6680</v>
      </c>
      <c r="I28" s="60">
        <v>3229</v>
      </c>
      <c r="J28" s="60">
        <v>1577</v>
      </c>
      <c r="K28" s="60">
        <v>1874</v>
      </c>
      <c r="L28" s="60">
        <v>4378</v>
      </c>
      <c r="M28" s="60">
        <v>37</v>
      </c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</row>
    <row r="29" spans="1:29" ht="12" customHeight="1">
      <c r="A29" s="43" t="s">
        <v>27</v>
      </c>
      <c r="B29" s="60">
        <v>125279</v>
      </c>
      <c r="C29" s="60">
        <v>119527</v>
      </c>
      <c r="D29" s="60">
        <v>105486</v>
      </c>
      <c r="E29" s="60">
        <v>83628</v>
      </c>
      <c r="F29" s="60">
        <v>8756</v>
      </c>
      <c r="G29" s="60">
        <v>13102</v>
      </c>
      <c r="H29" s="60">
        <v>14041</v>
      </c>
      <c r="I29" s="60">
        <v>7568</v>
      </c>
      <c r="J29" s="60">
        <v>3268</v>
      </c>
      <c r="K29" s="60">
        <v>3205</v>
      </c>
      <c r="L29" s="60">
        <v>5752</v>
      </c>
      <c r="M29" s="60">
        <v>65</v>
      </c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</row>
    <row r="30" spans="1:29" ht="12" customHeight="1">
      <c r="A30" s="43" t="s">
        <v>28</v>
      </c>
      <c r="B30" s="60">
        <v>52649</v>
      </c>
      <c r="C30" s="60">
        <v>48997</v>
      </c>
      <c r="D30" s="60">
        <v>40539</v>
      </c>
      <c r="E30" s="60">
        <v>30825</v>
      </c>
      <c r="F30" s="60">
        <v>3475</v>
      </c>
      <c r="G30" s="60">
        <v>6239</v>
      </c>
      <c r="H30" s="60">
        <v>8458</v>
      </c>
      <c r="I30" s="60">
        <v>5449</v>
      </c>
      <c r="J30" s="60">
        <v>1533</v>
      </c>
      <c r="K30" s="60">
        <v>1476</v>
      </c>
      <c r="L30" s="60">
        <v>3652</v>
      </c>
      <c r="M30" s="60">
        <v>22</v>
      </c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</row>
    <row r="31" spans="1:29" ht="12" customHeight="1">
      <c r="A31" s="43" t="s">
        <v>50</v>
      </c>
      <c r="B31" s="62">
        <v>91109</v>
      </c>
      <c r="C31" s="62">
        <v>87714</v>
      </c>
      <c r="D31" s="62">
        <v>84838</v>
      </c>
      <c r="E31" s="62">
        <v>62328</v>
      </c>
      <c r="F31" s="62">
        <v>12083</v>
      </c>
      <c r="G31" s="62">
        <v>10427</v>
      </c>
      <c r="H31" s="62">
        <v>2876</v>
      </c>
      <c r="I31" s="62">
        <v>849</v>
      </c>
      <c r="J31" s="62">
        <v>478</v>
      </c>
      <c r="K31" s="62">
        <v>1549</v>
      </c>
      <c r="L31" s="62">
        <v>3395</v>
      </c>
      <c r="M31" s="62">
        <v>3</v>
      </c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</row>
    <row r="32" spans="1:29" ht="12" customHeight="1">
      <c r="A32" s="43" t="s">
        <v>29</v>
      </c>
      <c r="B32" s="60">
        <v>111306</v>
      </c>
      <c r="C32" s="60">
        <v>104697</v>
      </c>
      <c r="D32" s="60">
        <v>87431</v>
      </c>
      <c r="E32" s="60">
        <v>59866</v>
      </c>
      <c r="F32" s="60">
        <v>10467</v>
      </c>
      <c r="G32" s="60">
        <v>17098</v>
      </c>
      <c r="H32" s="60">
        <v>17266</v>
      </c>
      <c r="I32" s="60">
        <v>7132</v>
      </c>
      <c r="J32" s="60">
        <v>3337</v>
      </c>
      <c r="K32" s="60">
        <v>6797</v>
      </c>
      <c r="L32" s="60">
        <v>6609</v>
      </c>
      <c r="M32" s="60">
        <v>90</v>
      </c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</row>
    <row r="33" spans="1:29" ht="12" customHeight="1">
      <c r="A33" s="43" t="s">
        <v>30</v>
      </c>
      <c r="B33" s="60">
        <v>81687</v>
      </c>
      <c r="C33" s="60">
        <v>76768</v>
      </c>
      <c r="D33" s="60">
        <v>70861</v>
      </c>
      <c r="E33" s="60">
        <v>50796</v>
      </c>
      <c r="F33" s="60">
        <v>10526</v>
      </c>
      <c r="G33" s="60">
        <v>9539</v>
      </c>
      <c r="H33" s="60">
        <v>5907</v>
      </c>
      <c r="I33" s="60">
        <v>3032</v>
      </c>
      <c r="J33" s="60">
        <v>990</v>
      </c>
      <c r="K33" s="60">
        <v>1885</v>
      </c>
      <c r="L33" s="60">
        <v>4919</v>
      </c>
      <c r="M33" s="60">
        <v>90</v>
      </c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</row>
    <row r="34" spans="1:29" ht="12" customHeight="1">
      <c r="A34" s="43" t="s">
        <v>32</v>
      </c>
      <c r="B34" s="60">
        <v>26774</v>
      </c>
      <c r="C34" s="60">
        <v>24919</v>
      </c>
      <c r="D34" s="60">
        <v>20159</v>
      </c>
      <c r="E34" s="60">
        <v>12024</v>
      </c>
      <c r="F34" s="60">
        <v>2342</v>
      </c>
      <c r="G34" s="60">
        <v>5793</v>
      </c>
      <c r="H34" s="60">
        <v>4760</v>
      </c>
      <c r="I34" s="60">
        <v>1748</v>
      </c>
      <c r="J34" s="60">
        <v>919</v>
      </c>
      <c r="K34" s="60">
        <v>2093</v>
      </c>
      <c r="L34" s="60">
        <v>1855</v>
      </c>
      <c r="M34" s="60">
        <v>18</v>
      </c>
      <c r="N34" s="61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</row>
    <row r="35" spans="1:29" ht="12" customHeight="1">
      <c r="A35" s="43" t="s">
        <v>31</v>
      </c>
      <c r="B35" s="60">
        <v>36728</v>
      </c>
      <c r="C35" s="60">
        <v>34851</v>
      </c>
      <c r="D35" s="60">
        <v>28551</v>
      </c>
      <c r="E35" s="60">
        <v>19747</v>
      </c>
      <c r="F35" s="60">
        <v>1893</v>
      </c>
      <c r="G35" s="60">
        <v>6911</v>
      </c>
      <c r="H35" s="60">
        <v>6300</v>
      </c>
      <c r="I35" s="60">
        <v>1385</v>
      </c>
      <c r="J35" s="60">
        <v>555</v>
      </c>
      <c r="K35" s="60">
        <v>4360</v>
      </c>
      <c r="L35" s="60">
        <v>1877</v>
      </c>
      <c r="M35" s="60">
        <v>15</v>
      </c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</row>
    <row r="36" spans="1:29" ht="12" customHeight="1">
      <c r="A36" s="43" t="s">
        <v>33</v>
      </c>
      <c r="B36" s="63">
        <v>19198</v>
      </c>
      <c r="C36" s="63">
        <v>17897</v>
      </c>
      <c r="D36" s="63">
        <v>15277</v>
      </c>
      <c r="E36" s="63">
        <v>12364</v>
      </c>
      <c r="F36" s="63">
        <v>1461</v>
      </c>
      <c r="G36" s="63">
        <v>1452</v>
      </c>
      <c r="H36" s="63">
        <v>2620</v>
      </c>
      <c r="I36" s="63">
        <v>1697</v>
      </c>
      <c r="J36" s="63">
        <v>524</v>
      </c>
      <c r="K36" s="63">
        <v>399</v>
      </c>
      <c r="L36" s="63">
        <v>1301</v>
      </c>
      <c r="M36" s="63">
        <v>13</v>
      </c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</row>
    <row r="37" spans="1:29" ht="3.75" customHeight="1">
      <c r="A37" s="53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</row>
    <row r="38" spans="1:29" ht="3.75" customHeight="1">
      <c r="A38" s="65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</row>
    <row r="39" spans="1:29" ht="12" customHeight="1">
      <c r="A39" s="66" t="s">
        <v>44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</row>
    <row r="40" spans="1:29" ht="12" customHeight="1">
      <c r="A40" s="66" t="s">
        <v>45</v>
      </c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</row>
    <row r="41" spans="1:29" ht="12" customHeight="1">
      <c r="A41" s="66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</row>
    <row r="42" spans="1:29" ht="12" customHeight="1">
      <c r="A42" s="65" t="s">
        <v>73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</row>
    <row r="43" spans="1:29" ht="12" customHeight="1">
      <c r="A43" s="43" t="s">
        <v>74</v>
      </c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</row>
    <row r="44" spans="1:29" ht="12" customHeight="1">
      <c r="A44" s="43" t="s">
        <v>75</v>
      </c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</row>
    <row r="45" spans="1:29" ht="12" customHeight="1">
      <c r="A45" s="65"/>
      <c r="B45" s="58"/>
      <c r="C45" s="58"/>
    </row>
  </sheetData>
  <mergeCells count="14">
    <mergeCell ref="A3:A7"/>
    <mergeCell ref="B3:L3"/>
    <mergeCell ref="M3:M7"/>
    <mergeCell ref="C4:K4"/>
    <mergeCell ref="L4:L7"/>
    <mergeCell ref="C5:C7"/>
    <mergeCell ref="D5:G5"/>
    <mergeCell ref="H5:K5"/>
    <mergeCell ref="D6:D7"/>
    <mergeCell ref="E6:E7"/>
    <mergeCell ref="F6:F7"/>
    <mergeCell ref="G6:G7"/>
    <mergeCell ref="H6:H7"/>
    <mergeCell ref="I6:K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17</vt:i4>
      </vt:variant>
    </vt:vector>
  </HeadingPairs>
  <TitlesOfParts>
    <vt:vector size="35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2019-06-03T10:13:51Z</cp:lastPrinted>
  <dcterms:created xsi:type="dcterms:W3CDTF">2000-05-02T09:31:54Z</dcterms:created>
  <dcterms:modified xsi:type="dcterms:W3CDTF">2026-08-13T08:20:53Z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2025-03-25T11:24:35Z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e063a610-fdab-4616-8c75-42d1d9738c1c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