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302 Taux de chômage HE\2026\"/>
    </mc:Choice>
  </mc:AlternateContent>
  <xr:revisionPtr revIDLastSave="0" documentId="13_ncr:1_{34A1811D-9B41-484A-B626-512AA9A629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3" r:id="rId1"/>
    <sheet name="T1" sheetId="1" r:id="rId2"/>
    <sheet name="T2" sheetId="4" r:id="rId3"/>
    <sheet name="TD1" sheetId="5" r:id="rId4"/>
  </sheets>
  <definedNames>
    <definedName name="_xlnm.Print_Area" localSheetId="0">Index!$A$1:$N$11</definedName>
    <definedName name="_xlnm.Print_Area" localSheetId="1">'T1'!$A$2:$W$22</definedName>
    <definedName name="_xlnm.Print_Area" localSheetId="2">'T2'!$A$2:$E$44</definedName>
    <definedName name="_xlnm.Print_Area" localSheetId="3">'TD1'!$A$2:$E$34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5" l="1"/>
  <c r="A2" i="4"/>
  <c r="A2" i="1"/>
  <c r="A9" i="3" l="1"/>
  <c r="A21" i="1" l="1"/>
  <c r="A43" i="4"/>
  <c r="A33" i="5"/>
  <c r="B7" i="3"/>
  <c r="B5" i="3"/>
  <c r="B4" i="3"/>
</calcChain>
</file>

<file path=xl/sharedStrings.xml><?xml version="1.0" encoding="utf-8"?>
<sst xmlns="http://schemas.openxmlformats.org/spreadsheetml/2006/main" count="136" uniqueCount="49">
  <si>
    <t/>
  </si>
  <si>
    <t>Total</t>
  </si>
  <si>
    <t>Cliquez sur le titre correspondant pour atteindre le tableau désiré</t>
  </si>
  <si>
    <t>Retour</t>
  </si>
  <si>
    <t>Données des graphiques</t>
  </si>
  <si>
    <t>T1</t>
  </si>
  <si>
    <t>T2</t>
  </si>
  <si>
    <t>Contact: Office fédéral de la statistique (OFS), Indicateurs de la formation, EducIndicators@bfs.admin.ch</t>
  </si>
  <si>
    <t>%</t>
  </si>
  <si>
    <t>±</t>
  </si>
  <si>
    <t>HEU</t>
  </si>
  <si>
    <t>HES/HEP</t>
  </si>
  <si>
    <t>( ) Non indiqué par manque de fiabilité statistique</t>
  </si>
  <si>
    <t>Source: OFS – Enquête auprès des diplômés des hautes écoles</t>
  </si>
  <si>
    <t>Contact: Office fédéral de la statistique (OFS), Indicateurs de la formation, educIndicators@bfs.admin.ch</t>
  </si>
  <si>
    <t>Sciences humaines</t>
  </si>
  <si>
    <t>Arts</t>
  </si>
  <si>
    <t>Sciences sociales et de l'éducation</t>
  </si>
  <si>
    <t>Droit</t>
  </si>
  <si>
    <t>Sciences économiques</t>
  </si>
  <si>
    <t>Sciences exactes et naturelles</t>
  </si>
  <si>
    <t>Médecine et pharmacie</t>
  </si>
  <si>
    <t>Santé</t>
  </si>
  <si>
    <t>Sciences de la construction</t>
  </si>
  <si>
    <t>Sciences techniques, agriculture et sylviculture</t>
  </si>
  <si>
    <t>Interdisciplinaire et autre</t>
  </si>
  <si>
    <t>Taux de chômage au sens du BIT des personnes diplômées des hautes écoles</t>
  </si>
  <si>
    <t>Données détaillées</t>
  </si>
  <si>
    <t>TD1</t>
  </si>
  <si>
    <t xml:space="preserve">Région lémanique </t>
  </si>
  <si>
    <t xml:space="preserve">Espace Mittelland </t>
  </si>
  <si>
    <t xml:space="preserve">Suisse du Nord-Ouest </t>
  </si>
  <si>
    <t xml:space="preserve">Suisse orientale </t>
  </si>
  <si>
    <t xml:space="preserve">Suisse centrale </t>
  </si>
  <si>
    <t xml:space="preserve">Tessin </t>
  </si>
  <si>
    <t xml:space="preserve">Zurich </t>
  </si>
  <si>
    <t>Remarques:</t>
  </si>
  <si>
    <t>En % des personnes diplômées des hautes écoles: situation une année après l'obtention du diplôme</t>
  </si>
  <si>
    <t>– Les données en italique ne sont pas représentées dans le graphique.</t>
  </si>
  <si>
    <t>– Niveaux d'examens considérés:
    – HEU: titulaires d'un diplôme, d'une licence ou d'un master;
    – HES: titulaires d'un diplôme ou d'un bachelor; 
    – HEP: ensemble des personnes diplômées.</t>
  </si>
  <si>
    <t>Remarque: niveaux d'examens considérés:</t>
  </si>
  <si>
    <t>– HEU: titulaires d'un diplôme, d'une licence ou d'un master;
– HES: titulaires d'un diplôme ou d'un bachelor; 
– HEP: ensemble des personnes diplômées.</t>
  </si>
  <si>
    <t>Personnes sans emploi</t>
  </si>
  <si>
    <t>Personnes actives occupées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</si>
  <si>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rgb="FF000000"/>
        <rFont val="Arial"/>
        <family val="2"/>
      </rPr>
      <t>Année de diplôme 2020</t>
    </r>
    <r>
      <rPr>
        <sz val="8"/>
        <color indexed="8"/>
        <rFont val="Arial"/>
        <family val="2"/>
      </rPr>
      <t>: révision des questions concernant le statut sur le marché du travail depuis l'enquête effectuée en 2021</t>
    </r>
  </si>
  <si>
    <r>
      <t>2014</t>
    </r>
    <r>
      <rPr>
        <sz val="9"/>
        <rFont val="Arial "/>
      </rPr>
      <t>²</t>
    </r>
  </si>
  <si>
    <r>
      <t>2020</t>
    </r>
    <r>
      <rPr>
        <sz val="9"/>
        <rFont val="Arial "/>
      </rPr>
      <t>¹</t>
    </r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</si>
  <si>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indexed="8"/>
        <rFont val="Arial"/>
        <family val="2"/>
      </rPr>
      <t>Années de diplôme 2014–2024: révision rétroactive de la méthode de pondération en 2025</t>
    </r>
  </si>
  <si>
    <t>État au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</si>
</sst>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#\ ##0.0__;\-#\ ###\ ##0.0__;\-__;@__"/>
    <numFmt numFmtId="166" formatCode="0.0"/>
  </numFmts>
  <fonts count="46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i/>
      <sz val="8"/>
      <color indexed="8"/>
      <name val="Arial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color indexed="8"/>
      <name val="Arial "/>
    </font>
    <font>
      <sz val="8"/>
      <color theme="1"/>
      <name val="Arial "/>
    </font>
    <font>
      <sz val="8"/>
      <name val="Arial "/>
    </font>
    <font>
      <i/>
      <sz val="8"/>
      <color rgb="FFFF0000"/>
      <name val="Arial"/>
      <family val="2"/>
    </font>
    <font>
      <b/>
      <sz val="8"/>
      <color rgb="FFFF0000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"/>
      <name val="Arial 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64"/>
      </bottom>
      <diagonal/>
    </border>
  </borders>
  <cellStyleXfs count="46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7" borderId="4" applyNumberFormat="0" applyAlignment="0" applyProtection="0"/>
    <xf numFmtId="0" fontId="14" fillId="0" borderId="5" applyNumberFormat="0" applyFill="0" applyAlignment="0" applyProtection="0"/>
    <xf numFmtId="0" fontId="15" fillId="28" borderId="4" applyNumberFormat="0" applyAlignment="0" applyProtection="0"/>
    <xf numFmtId="0" fontId="16" fillId="29" borderId="0" applyNumberFormat="0" applyBorder="0" applyAlignment="0" applyProtection="0"/>
    <xf numFmtId="0" fontId="17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8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27" borderId="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32" borderId="11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10" fillId="0" borderId="0"/>
  </cellStyleXfs>
  <cellXfs count="74">
    <xf numFmtId="0" fontId="0" fillId="0" borderId="0" xfId="0"/>
    <xf numFmtId="0" fontId="28" fillId="0" borderId="0" xfId="0" applyFont="1"/>
    <xf numFmtId="0" fontId="29" fillId="0" borderId="0" xfId="0" applyFont="1"/>
    <xf numFmtId="0" fontId="30" fillId="0" borderId="0" xfId="0" applyFont="1"/>
    <xf numFmtId="0" fontId="5" fillId="0" borderId="0" xfId="0" applyFont="1"/>
    <xf numFmtId="0" fontId="31" fillId="0" borderId="0" xfId="0" applyFont="1"/>
    <xf numFmtId="0" fontId="32" fillId="0" borderId="0" xfId="30" applyFont="1" applyAlignment="1" applyProtection="1"/>
    <xf numFmtId="0" fontId="0" fillId="34" borderId="0" xfId="0" applyFill="1"/>
    <xf numFmtId="0" fontId="0" fillId="33" borderId="0" xfId="0" applyFill="1"/>
    <xf numFmtId="0" fontId="1" fillId="33" borderId="0" xfId="0" applyFont="1" applyFill="1"/>
    <xf numFmtId="0" fontId="3" fillId="33" borderId="0" xfId="0" applyFont="1" applyFill="1" applyAlignment="1">
      <alignment vertical="top"/>
    </xf>
    <xf numFmtId="0" fontId="3" fillId="33" borderId="0" xfId="0" applyFont="1" applyFill="1" applyAlignment="1">
      <alignment horizontal="left" vertical="top" wrapText="1"/>
    </xf>
    <xf numFmtId="0" fontId="0" fillId="34" borderId="0" xfId="0" applyFill="1" applyAlignment="1">
      <alignment vertical="top"/>
    </xf>
    <xf numFmtId="0" fontId="7" fillId="2" borderId="12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33" fillId="37" borderId="0" xfId="0" applyFont="1" applyFill="1" applyAlignment="1">
      <alignment vertical="center" wrapText="1"/>
    </xf>
    <xf numFmtId="166" fontId="33" fillId="37" borderId="0" xfId="31" applyNumberFormat="1" applyFont="1" applyFill="1" applyBorder="1" applyAlignment="1" applyProtection="1">
      <alignment horizontal="right" vertical="center"/>
    </xf>
    <xf numFmtId="0" fontId="7" fillId="35" borderId="0" xfId="0" applyFont="1" applyFill="1"/>
    <xf numFmtId="0" fontId="34" fillId="33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31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right" vertical="center"/>
    </xf>
    <xf numFmtId="165" fontId="7" fillId="36" borderId="0" xfId="0" applyNumberFormat="1" applyFont="1" applyFill="1" applyAlignment="1">
      <alignment horizontal="right" vertical="center"/>
    </xf>
    <xf numFmtId="165" fontId="36" fillId="0" borderId="0" xfId="0" applyNumberFormat="1" applyFont="1" applyAlignment="1">
      <alignment horizontal="right" vertical="center"/>
    </xf>
    <xf numFmtId="165" fontId="36" fillId="36" borderId="0" xfId="0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165" fontId="36" fillId="0" borderId="1" xfId="0" applyNumberFormat="1" applyFont="1" applyBorder="1" applyAlignment="1">
      <alignment horizontal="right" vertical="center"/>
    </xf>
    <xf numFmtId="165" fontId="36" fillId="36" borderId="1" xfId="0" applyNumberFormat="1" applyFont="1" applyFill="1" applyBorder="1" applyAlignment="1">
      <alignment horizontal="right" vertical="center"/>
    </xf>
    <xf numFmtId="0" fontId="32" fillId="0" borderId="0" xfId="30" applyFont="1"/>
    <xf numFmtId="0" fontId="6" fillId="37" borderId="0" xfId="0" applyFont="1" applyFill="1" applyAlignment="1">
      <alignment vertical="center" wrapText="1"/>
    </xf>
    <xf numFmtId="0" fontId="38" fillId="35" borderId="16" xfId="0" quotePrefix="1" applyFont="1" applyFill="1" applyBorder="1" applyAlignment="1">
      <alignment horizontal="right" vertical="center"/>
    </xf>
    <xf numFmtId="0" fontId="38" fillId="35" borderId="2" xfId="0" quotePrefix="1" applyFont="1" applyFill="1" applyBorder="1" applyAlignment="1">
      <alignment horizontal="right" vertical="center"/>
    </xf>
    <xf numFmtId="0" fontId="37" fillId="33" borderId="18" xfId="0" applyFont="1" applyFill="1" applyBorder="1" applyAlignment="1">
      <alignment horizontal="right" vertical="center" wrapText="1"/>
    </xf>
    <xf numFmtId="0" fontId="38" fillId="35" borderId="16" xfId="0" quotePrefix="1" applyFont="1" applyFill="1" applyBorder="1" applyAlignment="1">
      <alignment horizontal="right" vertical="center" wrapText="1"/>
    </xf>
    <xf numFmtId="0" fontId="38" fillId="35" borderId="2" xfId="0" quotePrefix="1" applyFont="1" applyFill="1" applyBorder="1" applyAlignment="1">
      <alignment horizontal="right" vertical="center" wrapText="1"/>
    </xf>
    <xf numFmtId="0" fontId="39" fillId="2" borderId="3" xfId="0" applyFont="1" applyFill="1" applyBorder="1" applyAlignment="1">
      <alignment horizontal="right" vertical="center" wrapText="1"/>
    </xf>
    <xf numFmtId="0" fontId="39" fillId="2" borderId="16" xfId="0" applyFont="1" applyFill="1" applyBorder="1" applyAlignment="1">
      <alignment horizontal="right" vertical="center" wrapText="1"/>
    </xf>
    <xf numFmtId="0" fontId="2" fillId="0" borderId="0" xfId="44" applyNumberFormat="1" applyFont="1" applyFill="1" applyBorder="1" applyAlignment="1" applyProtection="1">
      <alignment horizontal="left"/>
    </xf>
    <xf numFmtId="0" fontId="28" fillId="0" borderId="0" xfId="45" applyFont="1"/>
    <xf numFmtId="0" fontId="2" fillId="0" borderId="0" xfId="44" applyNumberFormat="1" applyFont="1" applyFill="1" applyBorder="1" applyAlignment="1" applyProtection="1">
      <alignment horizontal="left" vertical="center"/>
    </xf>
    <xf numFmtId="0" fontId="32" fillId="0" borderId="0" xfId="30" applyFont="1" applyAlignment="1" applyProtection="1">
      <alignment vertical="top"/>
    </xf>
    <xf numFmtId="166" fontId="40" fillId="37" borderId="0" xfId="31" applyNumberFormat="1" applyFont="1" applyFill="1" applyBorder="1" applyAlignment="1" applyProtection="1">
      <alignment horizontal="right" vertical="center"/>
    </xf>
    <xf numFmtId="0" fontId="40" fillId="37" borderId="0" xfId="0" applyFont="1" applyFill="1" applyAlignment="1">
      <alignment vertical="center" wrapText="1"/>
    </xf>
    <xf numFmtId="0" fontId="6" fillId="35" borderId="0" xfId="0" applyFont="1" applyFill="1" applyAlignment="1">
      <alignment horizontal="left" wrapText="1"/>
    </xf>
    <xf numFmtId="0" fontId="8" fillId="37" borderId="0" xfId="0" applyFont="1" applyFill="1" applyAlignment="1">
      <alignment vertical="center" wrapText="1"/>
    </xf>
    <xf numFmtId="166" fontId="41" fillId="37" borderId="0" xfId="31" applyNumberFormat="1" applyFont="1" applyFill="1" applyBorder="1" applyAlignment="1" applyProtection="1">
      <alignment horizontal="right" vertical="center"/>
    </xf>
    <xf numFmtId="0" fontId="41" fillId="37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166" fontId="36" fillId="37" borderId="0" xfId="31" applyNumberFormat="1" applyFont="1" applyFill="1" applyBorder="1" applyAlignment="1" applyProtection="1">
      <alignment horizontal="right" vertical="center"/>
    </xf>
    <xf numFmtId="0" fontId="36" fillId="37" borderId="0" xfId="0" applyFont="1" applyFill="1" applyAlignment="1">
      <alignment vertical="center" wrapText="1"/>
    </xf>
    <xf numFmtId="166" fontId="7" fillId="37" borderId="0" xfId="31" applyNumberFormat="1" applyFont="1" applyFill="1" applyBorder="1" applyAlignment="1" applyProtection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165" fontId="7" fillId="36" borderId="1" xfId="0" applyNumberFormat="1" applyFont="1" applyFill="1" applyBorder="1" applyAlignment="1">
      <alignment horizontal="right" vertical="center"/>
    </xf>
    <xf numFmtId="0" fontId="7" fillId="37" borderId="0" xfId="0" applyFont="1" applyFill="1" applyAlignment="1">
      <alignment vertical="center" wrapText="1"/>
    </xf>
    <xf numFmtId="0" fontId="6" fillId="35" borderId="0" xfId="0" applyFont="1" applyFill="1" applyAlignment="1">
      <alignment horizontal="left"/>
    </xf>
    <xf numFmtId="0" fontId="32" fillId="0" borderId="0" xfId="30" applyFont="1" applyFill="1"/>
    <xf numFmtId="0" fontId="4" fillId="2" borderId="0" xfId="0" applyFont="1" applyFill="1" applyAlignment="1">
      <alignment horizontal="left" wrapText="1"/>
    </xf>
    <xf numFmtId="0" fontId="32" fillId="0" borderId="0" xfId="30" applyFont="1" applyAlignment="1" applyProtection="1">
      <alignment horizontal="left" vertical="top" wrapText="1"/>
    </xf>
    <xf numFmtId="0" fontId="39" fillId="2" borderId="13" xfId="0" applyFont="1" applyFill="1" applyBorder="1" applyAlignment="1">
      <alignment horizontal="left" vertical="center" wrapText="1"/>
    </xf>
    <xf numFmtId="0" fontId="39" fillId="2" borderId="14" xfId="0" applyFont="1" applyFill="1" applyBorder="1" applyAlignment="1">
      <alignment horizontal="left" vertical="center" wrapText="1"/>
    </xf>
    <xf numFmtId="0" fontId="7" fillId="35" borderId="0" xfId="0" applyFont="1" applyFill="1" applyAlignment="1">
      <alignment horizontal="left" wrapText="1"/>
    </xf>
    <xf numFmtId="0" fontId="6" fillId="35" borderId="0" xfId="0" applyFont="1" applyFill="1" applyAlignment="1">
      <alignment horizontal="left" wrapText="1"/>
    </xf>
    <xf numFmtId="0" fontId="39" fillId="2" borderId="12" xfId="0" applyFont="1" applyFill="1" applyBorder="1" applyAlignment="1">
      <alignment horizontal="left" vertical="center" wrapText="1"/>
    </xf>
    <xf numFmtId="0" fontId="35" fillId="35" borderId="0" xfId="0" applyFont="1" applyFill="1" applyAlignment="1">
      <alignment horizontal="left" wrapText="1"/>
    </xf>
    <xf numFmtId="0" fontId="34" fillId="33" borderId="17" xfId="0" applyFont="1" applyFill="1" applyBorder="1" applyAlignment="1">
      <alignment horizontal="center" wrapText="1"/>
    </xf>
    <xf numFmtId="0" fontId="34" fillId="33" borderId="21" xfId="0" applyFont="1" applyFill="1" applyBorder="1" applyAlignment="1">
      <alignment horizontal="center" wrapText="1"/>
    </xf>
    <xf numFmtId="0" fontId="37" fillId="33" borderId="18" xfId="0" applyFont="1" applyFill="1" applyBorder="1" applyAlignment="1">
      <alignment vertical="center" wrapText="1"/>
    </xf>
    <xf numFmtId="0" fontId="37" fillId="33" borderId="19" xfId="0" applyFont="1" applyFill="1" applyBorder="1" applyAlignment="1">
      <alignment vertical="center" wrapText="1"/>
    </xf>
    <xf numFmtId="0" fontId="37" fillId="33" borderId="20" xfId="0" applyFont="1" applyFill="1" applyBorder="1" applyAlignment="1">
      <alignment vertical="center" wrapText="1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43" xr:uid="{00000000-0005-0000-0000-00001E000000}"/>
    <cellStyle name="Milliers" xfId="31" builtinId="3"/>
    <cellStyle name="Neutre" xfId="32" builtinId="28" customBuiltin="1"/>
    <cellStyle name="Normal" xfId="0" builtinId="0"/>
    <cellStyle name="Normal 3" xfId="45" xr:uid="{00000000-0005-0000-0000-000022000000}"/>
    <cellStyle name="Pourcentage 2" xfId="44" xr:uid="{00000000-0005-0000-0000-000023000000}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16510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91440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129540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129540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129540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129540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16510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106045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16510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106045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16510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91440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129540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129540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129540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129540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16510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106045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16510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106045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46355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135890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8255</xdr:colOff>
      <xdr:row>16</xdr:row>
      <xdr:rowOff>46355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91440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191" name="Picture 15" descr="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192" name="Picture 17" descr="0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193" name="Picture 19" descr="0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194" name="Picture 21" descr="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195" name="Picture 22" descr="0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196" name="Picture 23" descr="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197" name="Picture 24" descr="0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198" name="Picture 25" descr="0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199" name="Picture 27" descr="0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00" name="Picture 29" descr="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01" name="Picture 31" descr="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02" name="Picture 33" descr="0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03" name="Picture 35" descr="0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04" name="Picture 37" descr="0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05" name="Picture 39" descr="0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06" name="Picture 41" descr="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07" name="Picture 43" descr="0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08" name="Picture 45" descr="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09" name="Picture 47" descr="0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10" name="Picture 49" descr="0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11" name="Picture 51" descr="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12" name="Picture 53" descr="0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13" name="Picture 55" descr="0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14" name="Picture 57" descr="0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15" name="Picture 59" descr="0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16" name="Picture 61" descr="0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17" name="Picture 63" descr="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18" name="Picture 65" descr="0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19" name="Picture 67" descr="0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20" name="Picture 69" descr="0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221" name="Picture 70" descr="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222" name="Picture 71" descr="0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23" name="Picture 72" descr="0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24" name="Picture 73" descr="0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25" name="Picture 75" descr="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26" name="Picture 77" descr="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27" name="Picture 79" descr="0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28" name="Picture 81" descr="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29" name="Picture 82" descr="0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30" name="Picture 83" descr="0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31" name="Picture 84" descr="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32" name="Picture 85" descr="0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33" name="Picture 86" descr="0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34" name="Picture 87" descr="0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35" name="Picture 88" descr="0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36" name="Picture 89" descr="0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37" name="Picture 90" descr="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38" name="Picture 91" descr="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39" name="Picture 92" descr="0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40" name="Picture 93" descr="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41" name="Picture 94" descr="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42" name="Picture 95" descr="0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43" name="Picture 96" descr="0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44" name="Picture 97" descr="0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245" name="Picture 98" descr="0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91440</xdr:rowOff>
    </xdr:to>
    <xdr:pic>
      <xdr:nvPicPr>
        <xdr:cNvPr id="246" name="Picture 99" descr="0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47" name="Picture 100" descr="0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48" name="Picture 101" descr="0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49" name="Picture 103" descr="0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50" name="Picture 105" descr="0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51" name="Picture 107" descr="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52" name="Picture 109" descr="0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253" name="Picture 110" descr="0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254" name="Picture 111" descr="0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55" name="Picture 112" descr="0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56" name="Picture 113" descr="0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57" name="Picture 115" descr="0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58" name="Picture 117" descr="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59" name="Picture 119" descr="0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60" name="Picture 121" descr="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61" name="Picture 123" descr="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62" name="Picture 125" descr="0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63" name="Picture 127" descr="0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64" name="Picture 129" descr="0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65" name="Picture 131" descr="0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66" name="Picture 133" descr="0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67" name="Picture 135" descr="0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68" name="Picture 137" descr="0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69" name="Picture 139" descr="0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70" name="Picture 141" descr="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71" name="Picture 143" descr="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72" name="Picture 145" descr="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73" name="Picture 147" descr="0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74" name="Picture 149" descr="0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75" name="Picture 151" descr="0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76" name="Picture 153" descr="0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77" name="Picture 155" descr="0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78" name="Picture 157" descr="0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279" name="Picture 158" descr="0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280" name="Picture 159" descr="0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81" name="Picture 160" descr="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82" name="Picture 161" descr="0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83" name="Picture 163" descr="0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84" name="Picture 165" descr="0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285" name="Picture 167" descr="0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86" name="Picture 169" descr="0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87" name="Picture 170" descr="0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88" name="Picture 171" descr="0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89" name="Picture 172" descr="0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90" name="Picture 173" descr="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91" name="Picture 174" descr="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92" name="Picture 175" descr="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93" name="Picture 176" descr="0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94" name="Picture 1" descr="0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95" name="Picture 2" descr="0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96" name="Picture 3" descr="0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97" name="Picture 4" descr="0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98" name="Picture 5" descr="0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299" name="Picture 6" descr="0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00" name="Picture 7" descr="0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01" name="Picture 8" descr="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02" name="Picture 9" descr="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303" name="Picture 10" descr="0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91440</xdr:rowOff>
    </xdr:to>
    <xdr:pic>
      <xdr:nvPicPr>
        <xdr:cNvPr id="304" name="Picture 11" descr="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05" name="Picture 12" descr="0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06" name="Picture 13" descr="0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11430</xdr:rowOff>
    </xdr:to>
    <xdr:pic>
      <xdr:nvPicPr>
        <xdr:cNvPr id="307" name="Picture 14" descr="0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08" name="Picture 15" descr="0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11430</xdr:rowOff>
    </xdr:to>
    <xdr:pic>
      <xdr:nvPicPr>
        <xdr:cNvPr id="309" name="Picture 16" descr="0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10" name="Picture 17" descr="0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11430</xdr:rowOff>
    </xdr:to>
    <xdr:pic>
      <xdr:nvPicPr>
        <xdr:cNvPr id="311" name="Picture 18" descr="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12" name="Picture 19" descr="0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11430</xdr:rowOff>
    </xdr:to>
    <xdr:pic>
      <xdr:nvPicPr>
        <xdr:cNvPr id="313" name="Picture 20" descr="0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14" name="Picture 21" descr="0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315" name="Picture 22" descr="0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316" name="Picture 23" descr="0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17" name="Picture 24" descr="0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18" name="Picture 25" descr="0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19" name="Picture 26" descr="0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20" name="Picture 27" descr="0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21" name="Picture 28" descr="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22" name="Picture 29" descr="0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23" name="Picture 30" descr="0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24" name="Picture 31" descr="0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25" name="Picture 32" descr="0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26" name="Picture 33" descr="0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27" name="Picture 34" descr="0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28" name="Picture 35" descr="0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29" name="Picture 36" descr="0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30" name="Picture 37" descr="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31" name="Picture 38" descr="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32" name="Picture 39" descr="0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33" name="Picture 40" descr="0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34" name="Picture 41" descr="0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35" name="Picture 42" descr="0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36" name="Picture 43" descr="0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37" name="Picture 44" descr="0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38" name="Picture 45" descr="0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39" name="Picture 46" descr="0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40" name="Picture 47" descr="0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41" name="Picture 48" descr="0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42" name="Picture 49" descr="0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43" name="Picture 50" descr="0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44" name="Picture 51" descr="0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45" name="Picture 52" descr="0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46" name="Picture 53" descr="0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47" name="Picture 54" descr="0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48" name="Picture 55" descr="0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49" name="Picture 56" descr="0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50" name="Picture 57" descr="0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51" name="Picture 58" descr="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52" name="Picture 59" descr="0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53" name="Picture 60" descr="0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54" name="Picture 61" descr="0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55" name="Picture 62" descr="0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56" name="Picture 63" descr="0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57" name="Picture 64" descr="0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58" name="Picture 65" descr="0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59" name="Picture 66" descr="0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60" name="Picture 67" descr="0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61" name="Picture 68" descr="0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62" name="Picture 69" descr="0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363" name="Picture 70" descr="0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364" name="Picture 71" descr="0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65" name="Picture 72" descr="0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66" name="Picture 73" descr="0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67" name="Picture 74" descr="0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68" name="Picture 75" descr="0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69" name="Picture 76" descr="0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70" name="Picture 77" descr="0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71" name="Picture 78" descr="0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72" name="Picture 79" descr="0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373" name="Picture 80" descr="0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74" name="Picture 81" descr="0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75" name="Picture 82" descr="0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76" name="Picture 83" descr="0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77" name="Picture 84" descr="0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78" name="Picture 85" descr="0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79" name="Picture 86" descr="0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80" name="Picture 87" descr="0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81" name="Picture 88" descr="0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82" name="Picture 89" descr="0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83" name="Picture 90" descr="0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84" name="Picture 91" descr="0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85" name="Picture 92" descr="0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86" name="Picture 93" descr="0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87" name="Picture 94" descr="0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88" name="Picture 95" descr="0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389" name="Picture 96" descr="0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90" name="Picture 97" descr="0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391" name="Picture 98" descr="0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91440</xdr:rowOff>
    </xdr:to>
    <xdr:pic>
      <xdr:nvPicPr>
        <xdr:cNvPr id="392" name="Picture 99" descr="0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93" name="Picture 100" descr="0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94" name="Picture 101" descr="0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11430</xdr:rowOff>
    </xdr:to>
    <xdr:pic>
      <xdr:nvPicPr>
        <xdr:cNvPr id="395" name="Picture 102" descr="0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96" name="Picture 103" descr="0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11430</xdr:rowOff>
    </xdr:to>
    <xdr:pic>
      <xdr:nvPicPr>
        <xdr:cNvPr id="397" name="Picture 104" descr="0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398" name="Picture 105" descr="0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11430</xdr:rowOff>
    </xdr:to>
    <xdr:pic>
      <xdr:nvPicPr>
        <xdr:cNvPr id="399" name="Picture 106" descr="0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00" name="Picture 107" descr="0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11430</xdr:rowOff>
    </xdr:to>
    <xdr:pic>
      <xdr:nvPicPr>
        <xdr:cNvPr id="401" name="Picture 108" descr="0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02" name="Picture 109" descr="0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403" name="Picture 110" descr="0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404" name="Picture 111" descr="0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05" name="Picture 112" descr="0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06" name="Picture 113" descr="0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07" name="Picture 114" descr="0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08" name="Picture 115" descr="0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09" name="Picture 116" descr="0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10" name="Picture 117" descr="0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11" name="Picture 118" descr="0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12" name="Picture 119" descr="0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13" name="Picture 120" descr="0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14" name="Picture 121" descr="0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15" name="Picture 122" descr="0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16" name="Picture 123" descr="0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17" name="Picture 124" descr="0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18" name="Picture 125" descr="0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19" name="Picture 126" descr="0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20" name="Picture 127" descr="0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21" name="Picture 128" descr="0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22" name="Picture 129" descr="0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23" name="Picture 130" descr="0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24" name="Picture 131" descr="0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25" name="Picture 132" descr="0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26" name="Picture 133" descr="0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27" name="Picture 134" descr="0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28" name="Picture 135" descr="0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29" name="Picture 136" descr="0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30" name="Picture 137" descr="0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31" name="Picture 138" descr="0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32" name="Picture 139" descr="0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33" name="Picture 140" descr="0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34" name="Picture 141" descr="0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35" name="Picture 142" descr="0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36" name="Picture 143" descr="0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37" name="Picture 144" descr="0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38" name="Picture 145" descr="0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39" name="Picture 146" descr="0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40" name="Picture 147" descr="0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41" name="Picture 148" descr="0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42" name="Picture 149" descr="0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43" name="Picture 150" descr="0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44" name="Picture 151" descr="0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45" name="Picture 152" descr="0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46" name="Picture 153" descr="0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47" name="Picture 154" descr="0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48" name="Picture 155" descr="0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49" name="Picture 156" descr="0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50" name="Picture 157" descr="0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451" name="Picture 158" descr="0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452" name="Picture 159" descr="0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53" name="Picture 160" descr="0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54" name="Picture 161" descr="0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55" name="Picture 162" descr="0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56" name="Picture 163" descr="0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57" name="Picture 164" descr="0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58" name="Picture 165" descr="0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59" name="Picture 166" descr="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15</xdr:row>
      <xdr:rowOff>0</xdr:rowOff>
    </xdr:from>
    <xdr:to>
      <xdr:col>1</xdr:col>
      <xdr:colOff>19685</xdr:colOff>
      <xdr:row>15</xdr:row>
      <xdr:rowOff>54610</xdr:rowOff>
    </xdr:to>
    <xdr:pic>
      <xdr:nvPicPr>
        <xdr:cNvPr id="460" name="Picture 167" descr="0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16510</xdr:colOff>
      <xdr:row>20</xdr:row>
      <xdr:rowOff>29845</xdr:rowOff>
    </xdr:to>
    <xdr:pic>
      <xdr:nvPicPr>
        <xdr:cNvPr id="461" name="Picture 168" descr="0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62" name="Picture 169" descr="0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63" name="Picture 170" descr="0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64" name="Picture 171" descr="0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65" name="Picture 172" descr="0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66" name="Picture 173" descr="0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67" name="Picture 174" descr="0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68" name="Picture 175" descr="0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69" name="Picture 176" descr="0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70" name="Picture 1" descr="0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71" name="Picture 2" descr="0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72" name="Picture 3" descr="0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73" name="Picture 4" descr="0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74" name="Picture 5" descr="0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75" name="Picture 6" descr="0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76" name="Picture 7" descr="0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477" name="Picture 8" descr="0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78" name="Picture 9" descr="0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479" name="Picture 10" descr="0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91440</xdr:rowOff>
    </xdr:to>
    <xdr:pic>
      <xdr:nvPicPr>
        <xdr:cNvPr id="480" name="Picture 11" descr="0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81" name="Picture 12" descr="0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82" name="Picture 13" descr="0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83" name="Picture 15" descr="0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84" name="Picture 17" descr="0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85" name="Picture 19" descr="0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86" name="Picture 21" descr="0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487" name="Picture 22" descr="0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488" name="Picture 23" descr="0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89" name="Picture 24" descr="0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90" name="Picture 25" descr="0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91" name="Picture 27" descr="0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92" name="Picture 29" descr="0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93" name="Picture 31" descr="0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94" name="Picture 33" descr="0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95" name="Picture 35" descr="0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96" name="Picture 37" descr="0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97" name="Picture 39" descr="0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98" name="Picture 41" descr="0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499" name="Picture 43" descr="0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00" name="Picture 45" descr="0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01" name="Picture 47" descr="0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02" name="Picture 49" descr="0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03" name="Picture 51" descr="0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04" name="Picture 53" descr="0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05" name="Picture 55" descr="0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06" name="Picture 57" descr="0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07" name="Picture 59" descr="0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08" name="Picture 61" descr="0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09" name="Picture 63" descr="0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10" name="Picture 65" descr="0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11" name="Picture 67" descr="0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12" name="Picture 69" descr="0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513" name="Picture 70" descr="0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514" name="Picture 71" descr="0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15" name="Picture 72" descr="0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16" name="Picture 73" descr="0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17" name="Picture 75" descr="0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18" name="Picture 77" descr="0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19" name="Picture 79" descr="0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20" name="Picture 81" descr="0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21" name="Picture 82" descr="0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22" name="Picture 83" descr="0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23" name="Picture 84" descr="0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24" name="Picture 85" descr="0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25" name="Picture 86" descr="0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26" name="Picture 87" descr="0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27" name="Picture 88" descr="0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28" name="Picture 89" descr="0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29" name="Picture 90" descr="0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30" name="Picture 91" descr="0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31" name="Picture 92" descr="0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32" name="Picture 93" descr="0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33" name="Picture 94" descr="0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34" name="Picture 95" descr="0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35" name="Picture 96" descr="0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36" name="Picture 97" descr="0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537" name="Picture 98" descr="0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91440</xdr:rowOff>
    </xdr:to>
    <xdr:pic>
      <xdr:nvPicPr>
        <xdr:cNvPr id="538" name="Picture 99" descr="0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39" name="Picture 100" descr="0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40" name="Picture 101" descr="0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41" name="Picture 103" descr="0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42" name="Picture 105" descr="0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43" name="Picture 107" descr="0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44" name="Picture 109" descr="0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545" name="Picture 110" descr="0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546" name="Picture 111" descr="0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47" name="Picture 112" descr="0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48" name="Picture 113" descr="0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49" name="Picture 115" descr="0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50" name="Picture 117" descr="0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51" name="Picture 119" descr="0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52" name="Picture 121" descr="0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53" name="Picture 123" descr="0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54" name="Picture 125" descr="0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55" name="Picture 127" descr="0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56" name="Picture 129" descr="0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57" name="Picture 131" descr="0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58" name="Picture 133" descr="0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59" name="Picture 135" descr="0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60" name="Picture 137" descr="0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61" name="Picture 139" descr="0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62" name="Picture 141" descr="0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63" name="Picture 143" descr="0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64" name="Picture 145" descr="0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65" name="Picture 147" descr="0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66" name="Picture 149" descr="0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67" name="Picture 151" descr="0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68" name="Picture 153" descr="0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69" name="Picture 155" descr="0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70" name="Picture 157" descr="0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571" name="Picture 158" descr="0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572" name="Picture 159" descr="0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73" name="Picture 160" descr="0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74" name="Picture 161" descr="0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75" name="Picture 163" descr="0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576" name="Picture 165" descr="0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16</xdr:row>
      <xdr:rowOff>0</xdr:rowOff>
    </xdr:from>
    <xdr:to>
      <xdr:col>1</xdr:col>
      <xdr:colOff>19685</xdr:colOff>
      <xdr:row>16</xdr:row>
      <xdr:rowOff>54610</xdr:rowOff>
    </xdr:to>
    <xdr:pic>
      <xdr:nvPicPr>
        <xdr:cNvPr id="577" name="Picture 167" descr="0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5895975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78" name="Picture 169" descr="0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79" name="Picture 170" descr="0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80" name="Picture 171" descr="0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81" name="Picture 172" descr="0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82" name="Picture 173" descr="0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83" name="Picture 174" descr="0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84" name="Picture 175" descr="0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585" name="Picture 176" descr="0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86" name="Picture 1" descr="0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87" name="Picture 2" descr="0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88" name="Picture 3" descr="0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89" name="Picture 4" descr="0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90" name="Picture 5" descr="0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91" name="Picture 6" descr="0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92" name="Picture 7" descr="0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93" name="Picture 8" descr="0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594" name="Picture 9" descr="0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595" name="Picture 10" descr="0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95250"/>
    <xdr:pic>
      <xdr:nvPicPr>
        <xdr:cNvPr id="596" name="Picture 11" descr="0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597" name="Picture 12" descr="0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598" name="Picture 13" descr="0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599" name="Picture 15" descr="0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0" name="Picture 17" descr="0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1" name="Picture 19" descr="0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2" name="Picture 21" descr="0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603" name="Picture 22" descr="0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604" name="Picture 23" descr="0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5" name="Picture 24" descr="0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6" name="Picture 25" descr="0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7" name="Picture 27" descr="0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8" name="Picture 29" descr="0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9" name="Picture 31" descr="0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0" name="Picture 33" descr="0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1" name="Picture 35" descr="0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2" name="Picture 37" descr="0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3" name="Picture 39" descr="0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4" name="Picture 41" descr="0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5" name="Picture 43" descr="0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6" name="Picture 45" descr="0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7" name="Picture 47" descr="0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8" name="Picture 49" descr="0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9" name="Picture 51" descr="0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0" name="Picture 53" descr="0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1" name="Picture 55" descr="0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2" name="Picture 57" descr="0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3" name="Picture 59" descr="0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4" name="Picture 61" descr="0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5" name="Picture 63" descr="0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6" name="Picture 65" descr="0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7" name="Picture 67" descr="0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8" name="Picture 69" descr="0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629" name="Picture 70" descr="0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630" name="Picture 71" descr="0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31" name="Picture 72" descr="0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32" name="Picture 73" descr="0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33" name="Picture 75" descr="0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34" name="Picture 77" descr="0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35" name="Picture 79" descr="0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36" name="Picture 81" descr="0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37" name="Picture 82" descr="0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38" name="Picture 83" descr="0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39" name="Picture 84" descr="0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0" name="Picture 85" descr="0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1" name="Picture 86" descr="0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2" name="Picture 87" descr="0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3" name="Picture 88" descr="0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4" name="Picture 89" descr="0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5" name="Picture 90" descr="0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6" name="Picture 91" descr="0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7" name="Picture 92" descr="0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8" name="Picture 93" descr="0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9" name="Picture 94" descr="0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50" name="Picture 95" descr="0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51" name="Picture 96" descr="0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2" name="Picture 97" descr="0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653" name="Picture 98" descr="0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95250"/>
    <xdr:pic>
      <xdr:nvPicPr>
        <xdr:cNvPr id="654" name="Picture 99" descr="0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5" name="Picture 100" descr="0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6" name="Picture 101" descr="0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7" name="Picture 103" descr="0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8" name="Picture 105" descr="0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9" name="Picture 107" descr="0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0" name="Picture 109" descr="0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661" name="Picture 110" descr="0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662" name="Picture 111" descr="0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3" name="Picture 112" descr="0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4" name="Picture 113" descr="0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5" name="Picture 115" descr="0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6" name="Picture 117" descr="0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7" name="Picture 119" descr="0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8" name="Picture 121" descr="0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9" name="Picture 123" descr="0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0" name="Picture 125" descr="0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1" name="Picture 127" descr="0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2" name="Picture 129" descr="0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3" name="Picture 131" descr="0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4" name="Picture 133" descr="0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5" name="Picture 135" descr="0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6" name="Picture 137" descr="0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7" name="Picture 139" descr="0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8" name="Picture 141" descr="0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9" name="Picture 143" descr="0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0" name="Picture 145" descr="0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1" name="Picture 147" descr="0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2" name="Picture 149" descr="0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3" name="Picture 151" descr="0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4" name="Picture 153" descr="0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5" name="Picture 155" descr="0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6" name="Picture 157" descr="0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687" name="Picture 158" descr="0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688" name="Picture 159" descr="0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9" name="Picture 160" descr="0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90" name="Picture 161" descr="0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91" name="Picture 163" descr="0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92" name="Picture 165" descr="0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3" name="Picture 169" descr="0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4" name="Picture 170" descr="0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5" name="Picture 171" descr="0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6" name="Picture 172" descr="0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7" name="Picture 173" descr="0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8" name="Picture 174" descr="0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9" name="Picture 175" descr="0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700" name="Picture 176" descr="0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01" name="Picture 1" descr="0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02" name="Picture 2" descr="0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03" name="Picture 3" descr="0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04" name="Picture 4" descr="0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05" name="Picture 5" descr="0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06" name="Picture 6" descr="0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07" name="Picture 7" descr="0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08" name="Picture 8" descr="0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09" name="Picture 9" descr="0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710" name="Picture 10" descr="0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91440</xdr:rowOff>
    </xdr:to>
    <xdr:pic>
      <xdr:nvPicPr>
        <xdr:cNvPr id="711" name="Picture 11" descr="0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12" name="Picture 12" descr="0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13" name="Picture 13" descr="0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14" name="Picture 15" descr="0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15" name="Picture 17" descr="0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16" name="Picture 19" descr="0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17" name="Picture 21" descr="0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718" name="Picture 22" descr="0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719" name="Picture 23" descr="0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20" name="Picture 24" descr="0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21" name="Picture 25" descr="0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22" name="Picture 27" descr="0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23" name="Picture 29" descr="0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24" name="Picture 31" descr="0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25" name="Picture 33" descr="0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26" name="Picture 35" descr="0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27" name="Picture 37" descr="0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28" name="Picture 39" descr="0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29" name="Picture 41" descr="0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30" name="Picture 43" descr="0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31" name="Picture 45" descr="0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32" name="Picture 47" descr="0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33" name="Picture 49" descr="0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34" name="Picture 51" descr="0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35" name="Picture 53" descr="0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36" name="Picture 55" descr="0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37" name="Picture 57" descr="0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38" name="Picture 59" descr="0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39" name="Picture 61" descr="0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40" name="Picture 63" descr="0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41" name="Picture 65" descr="0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42" name="Picture 67" descr="0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43" name="Picture 69" descr="0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744" name="Picture 70" descr="0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745" name="Picture 71" descr="0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46" name="Picture 72" descr="0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47" name="Picture 73" descr="0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48" name="Picture 75" descr="0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49" name="Picture 77" descr="0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50" name="Picture 79" descr="0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51" name="Picture 81" descr="0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52" name="Picture 82" descr="0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53" name="Picture 83" descr="0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54" name="Picture 84" descr="0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55" name="Picture 85" descr="0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56" name="Picture 86" descr="0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57" name="Picture 87" descr="0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58" name="Picture 88" descr="0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59" name="Picture 89" descr="0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60" name="Picture 90" descr="0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61" name="Picture 91" descr="0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62" name="Picture 92" descr="0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63" name="Picture 93" descr="0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64" name="Picture 94" descr="0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65" name="Picture 95" descr="0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766" name="Picture 96" descr="0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67" name="Picture 97" descr="0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768" name="Picture 98" descr="0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91440</xdr:rowOff>
    </xdr:to>
    <xdr:pic>
      <xdr:nvPicPr>
        <xdr:cNvPr id="769" name="Picture 99" descr="0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70" name="Picture 100" descr="0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71" name="Picture 101" descr="0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72" name="Picture 103" descr="0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73" name="Picture 105" descr="0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74" name="Picture 107" descr="0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75" name="Picture 109" descr="0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776" name="Picture 110" descr="0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777" name="Picture 111" descr="0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78" name="Picture 112" descr="0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79" name="Picture 113" descr="0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80" name="Picture 115" descr="0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81" name="Picture 117" descr="0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82" name="Picture 119" descr="0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83" name="Picture 121" descr="0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84" name="Picture 123" descr="0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85" name="Picture 125" descr="0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86" name="Picture 127" descr="0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87" name="Picture 129" descr="0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88" name="Picture 131" descr="0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89" name="Picture 133" descr="0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90" name="Picture 135" descr="0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91" name="Picture 137" descr="0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92" name="Picture 139" descr="0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93" name="Picture 141" descr="0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94" name="Picture 143" descr="0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95" name="Picture 145" descr="0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96" name="Picture 147" descr="0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97" name="Picture 149" descr="0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98" name="Picture 151" descr="0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799" name="Picture 153" descr="0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800" name="Picture 155" descr="0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801" name="Picture 157" descr="0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16510</xdr:rowOff>
    </xdr:to>
    <xdr:pic>
      <xdr:nvPicPr>
        <xdr:cNvPr id="802" name="Picture 158" descr="0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106045</xdr:rowOff>
    </xdr:to>
    <xdr:pic>
      <xdr:nvPicPr>
        <xdr:cNvPr id="803" name="Picture 159" descr="0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804" name="Picture 160" descr="0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805" name="Picture 161" descr="0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806" name="Picture 163" descr="0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16510</xdr:colOff>
      <xdr:row>14</xdr:row>
      <xdr:rowOff>54610</xdr:rowOff>
    </xdr:to>
    <xdr:pic>
      <xdr:nvPicPr>
        <xdr:cNvPr id="807" name="Picture 165" descr="0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19</xdr:row>
      <xdr:rowOff>0</xdr:rowOff>
    </xdr:from>
    <xdr:to>
      <xdr:col>1</xdr:col>
      <xdr:colOff>19685</xdr:colOff>
      <xdr:row>19</xdr:row>
      <xdr:rowOff>54610</xdr:rowOff>
    </xdr:to>
    <xdr:pic>
      <xdr:nvPicPr>
        <xdr:cNvPr id="808" name="Picture 167" descr="0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7343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809" name="Picture 169" descr="0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810" name="Picture 170" descr="0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811" name="Picture 171" descr="0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812" name="Picture 172" descr="0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813" name="Picture 173" descr="0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814" name="Picture 174" descr="0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815" name="Picture 175" descr="0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8255</xdr:colOff>
      <xdr:row>14</xdr:row>
      <xdr:rowOff>54610</xdr:rowOff>
    </xdr:to>
    <xdr:pic>
      <xdr:nvPicPr>
        <xdr:cNvPr id="816" name="Picture 176" descr="0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17" name="Picture 1" descr="0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18" name="Picture 2" descr="0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19" name="Picture 3" descr="0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20" name="Picture 4" descr="0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21" name="Picture 5" descr="0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22" name="Picture 6" descr="0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23" name="Picture 7" descr="0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24" name="Picture 8" descr="0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25" name="Picture 9" descr="0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826" name="Picture 10" descr="0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95250"/>
    <xdr:pic>
      <xdr:nvPicPr>
        <xdr:cNvPr id="827" name="Picture 11" descr="0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28" name="Picture 12" descr="0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29" name="Picture 13" descr="0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0" name="Picture 15" descr="0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1" name="Picture 17" descr="0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2" name="Picture 19" descr="0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3" name="Picture 21" descr="0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834" name="Picture 22" descr="0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835" name="Picture 23" descr="0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6" name="Picture 24" descr="0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7" name="Picture 25" descr="0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8" name="Picture 27" descr="0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9" name="Picture 29" descr="0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0" name="Picture 31" descr="0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1" name="Picture 33" descr="0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2" name="Picture 35" descr="0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3" name="Picture 37" descr="0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4" name="Picture 39" descr="0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5" name="Picture 41" descr="0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6" name="Picture 43" descr="0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7" name="Picture 45" descr="0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8" name="Picture 47" descr="0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9" name="Picture 49" descr="0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0" name="Picture 51" descr="0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1" name="Picture 53" descr="0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2" name="Picture 55" descr="0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3" name="Picture 57" descr="0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4" name="Picture 59" descr="0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5" name="Picture 61" descr="0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6" name="Picture 63" descr="0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7" name="Picture 65" descr="0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8" name="Picture 67" descr="0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9" name="Picture 69" descr="0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860" name="Picture 70" descr="0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861" name="Picture 71" descr="0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62" name="Picture 72" descr="0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63" name="Picture 73" descr="0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64" name="Picture 75" descr="0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65" name="Picture 77" descr="0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66" name="Picture 79" descr="0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67" name="Picture 81" descr="0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68" name="Picture 82" descr="0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69" name="Picture 83" descr="0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0" name="Picture 84" descr="0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1" name="Picture 85" descr="0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2" name="Picture 86" descr="0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3" name="Picture 87" descr="0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4" name="Picture 88" descr="0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5" name="Picture 89" descr="0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6" name="Picture 90" descr="0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7" name="Picture 91" descr="0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8" name="Picture 92" descr="0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9" name="Picture 93" descr="0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80" name="Picture 94" descr="0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81" name="Picture 95" descr="0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82" name="Picture 96" descr="0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83" name="Picture 97" descr="0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884" name="Picture 98" descr="0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95250"/>
    <xdr:pic>
      <xdr:nvPicPr>
        <xdr:cNvPr id="885" name="Picture 99" descr="0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86" name="Picture 100" descr="0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87" name="Picture 101" descr="0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88" name="Picture 103" descr="0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89" name="Picture 105" descr="0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0" name="Picture 107" descr="0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1" name="Picture 109" descr="0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892" name="Picture 110" descr="0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893" name="Picture 111" descr="0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4" name="Picture 112" descr="0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5" name="Picture 113" descr="0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6" name="Picture 115" descr="0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7" name="Picture 117" descr="0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8" name="Picture 119" descr="0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9" name="Picture 121" descr="0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0" name="Picture 123" descr="0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1" name="Picture 125" descr="0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2" name="Picture 127" descr="0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3" name="Picture 129" descr="0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4" name="Picture 131" descr="0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5" name="Picture 133" descr="0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6" name="Picture 135" descr="0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7" name="Picture 137" descr="0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8" name="Picture 139" descr="0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9" name="Picture 141" descr="0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0" name="Picture 143" descr="0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1" name="Picture 145" descr="0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2" name="Picture 147" descr="0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3" name="Picture 149" descr="0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4" name="Picture 151" descr="0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5" name="Picture 153" descr="0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6" name="Picture 155" descr="0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7" name="Picture 157" descr="0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918" name="Picture 158" descr="0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919" name="Picture 159" descr="0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20" name="Picture 160" descr="0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21" name="Picture 161" descr="0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22" name="Picture 163" descr="0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23" name="Picture 165" descr="0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4" name="Picture 169" descr="0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5" name="Picture 170" descr="0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6" name="Picture 171" descr="0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7" name="Picture 172" descr="0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8" name="Picture 173" descr="0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9" name="Picture 174" descr="0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30" name="Picture 175" descr="0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31" name="Picture 176" descr="0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41</xdr:row>
      <xdr:rowOff>0</xdr:rowOff>
    </xdr:from>
    <xdr:to>
      <xdr:col>0</xdr:col>
      <xdr:colOff>2025650</xdr:colOff>
      <xdr:row>41</xdr:row>
      <xdr:rowOff>50800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448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1" name="Picture 15" descr="0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2" name="Picture 17" descr="0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3" name="Picture 19" descr="0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4" name="Picture 21" descr="0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95" name="Picture 22" descr="0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196" name="Picture 23" descr="0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7" name="Picture 24" descr="0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8" name="Picture 25" descr="0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9" name="Picture 27" descr="0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0" name="Picture 29" descr="0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1" name="Picture 31" descr="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2" name="Picture 33" descr="0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3" name="Picture 35" descr="0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4" name="Picture 37" descr="0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5" name="Picture 39" descr="0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6" name="Picture 41" descr="0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7" name="Picture 43" descr="0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8" name="Picture 45" descr="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9" name="Picture 47" descr="0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0" name="Picture 49" descr="0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1" name="Picture 51" descr="0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2" name="Picture 53" descr="0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3" name="Picture 55" descr="0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4" name="Picture 57" descr="0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5" name="Picture 59" descr="0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6" name="Picture 61" descr="0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7" name="Picture 63" descr="0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8" name="Picture 65" descr="0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9" name="Picture 67" descr="0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0" name="Picture 69" descr="0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221" name="Picture 70" descr="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222" name="Picture 71" descr="0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3" name="Picture 72" descr="0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4" name="Picture 73" descr="0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5" name="Picture 75" descr="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6" name="Picture 77" descr="0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7" name="Picture 79" descr="0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28" name="Picture 81" descr="0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29" name="Picture 82" descr="0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0" name="Picture 83" descr="0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1" name="Picture 84" descr="0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2" name="Picture 85" descr="0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3" name="Picture 86" descr="0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4" name="Picture 87" descr="0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5" name="Picture 88" descr="0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6" name="Picture 89" descr="0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7" name="Picture 90" descr="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8" name="Picture 91" descr="0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9" name="Picture 92" descr="0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40" name="Picture 93" descr="0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41" name="Picture 94" descr="0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42" name="Picture 95" descr="0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43" name="Picture 96" descr="0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44" name="Picture 97" descr="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245" name="Picture 98" descr="0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246" name="Picture 99" descr="0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47" name="Picture 100" descr="0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48" name="Picture 101" descr="0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49" name="Picture 103" descr="0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0" name="Picture 105" descr="0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1" name="Picture 107" descr="0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2" name="Picture 109" descr="0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253" name="Picture 110" descr="0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254" name="Picture 111" descr="0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5" name="Picture 112" descr="0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6" name="Picture 113" descr="0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7" name="Picture 115" descr="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8" name="Picture 117" descr="0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9" name="Picture 119" descr="0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0" name="Picture 121" descr="0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1" name="Picture 123" descr="0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2" name="Picture 125" descr="0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3" name="Picture 127" descr="0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4" name="Picture 129" descr="0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5" name="Picture 131" descr="0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6" name="Picture 133" descr="0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7" name="Picture 135" descr="0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8" name="Picture 137" descr="0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9" name="Picture 139" descr="0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0" name="Picture 141" descr="0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1" name="Picture 143" descr="0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2" name="Picture 145" descr="0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3" name="Picture 147" descr="0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4" name="Picture 149" descr="0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5" name="Picture 151" descr="0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6" name="Picture 153" descr="0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7" name="Picture 155" descr="0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8" name="Picture 157" descr="0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279" name="Picture 158" descr="0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280" name="Picture 159" descr="0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81" name="Picture 160" descr="0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82" name="Picture 161" descr="0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83" name="Picture 163" descr="0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84" name="Picture 165" descr="0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85" name="Picture 169" descr="0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86" name="Picture 170" descr="0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87" name="Picture 171" descr="0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88" name="Picture 172" descr="0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89" name="Picture 173" descr="0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90" name="Picture 174" descr="0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91" name="Picture 175" descr="0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92" name="Picture 176" descr="0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3" name="Picture 1" descr="0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4" name="Picture 2" descr="0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5" name="Picture 3" descr="0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6" name="Picture 4" descr="0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7" name="Picture 5" descr="0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8" name="Picture 6" descr="0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9" name="Picture 7" descr="0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00" name="Picture 8" descr="0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01" name="Picture 9" descr="0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302" name="Picture 10" descr="0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95250</xdr:rowOff>
    </xdr:to>
    <xdr:pic>
      <xdr:nvPicPr>
        <xdr:cNvPr id="303" name="Picture 11" descr="0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04" name="Picture 12" descr="0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05" name="Picture 13" descr="0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06" name="Picture 14" descr="0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07" name="Picture 15" descr="0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08" name="Picture 16" descr="0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09" name="Picture 17" descr="0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10" name="Picture 18" descr="0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11" name="Picture 19" descr="0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12" name="Picture 20" descr="0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13" name="Picture 21" descr="0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314" name="Picture 22" descr="0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107950</xdr:rowOff>
    </xdr:to>
    <xdr:pic>
      <xdr:nvPicPr>
        <xdr:cNvPr id="315" name="Picture 23" descr="0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16" name="Picture 24" descr="0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17" name="Picture 25" descr="0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18" name="Picture 26" descr="0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19" name="Picture 27" descr="0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20" name="Picture 28" descr="0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21" name="Picture 29" descr="0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22" name="Picture 30" descr="0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23" name="Picture 31" descr="0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24" name="Picture 32" descr="0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25" name="Picture 33" descr="0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26" name="Picture 34" descr="0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27" name="Picture 35" descr="0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28" name="Picture 36" descr="0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29" name="Picture 37" descr="0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30" name="Picture 38" descr="0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31" name="Picture 39" descr="0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32" name="Picture 40" descr="0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33" name="Picture 41" descr="0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34" name="Picture 42" descr="0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35" name="Picture 43" descr="0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36" name="Picture 44" descr="0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37" name="Picture 45" descr="0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38" name="Picture 46" descr="0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39" name="Picture 47" descr="0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40" name="Picture 48" descr="0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41" name="Picture 49" descr="0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42" name="Picture 50" descr="0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43" name="Picture 51" descr="0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44" name="Picture 52" descr="0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45" name="Picture 53" descr="0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46" name="Picture 54" descr="0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47" name="Picture 55" descr="0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48" name="Picture 56" descr="0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49" name="Picture 57" descr="0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50" name="Picture 58" descr="0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51" name="Picture 59" descr="0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52" name="Picture 60" descr="0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53" name="Picture 61" descr="0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54" name="Picture 62" descr="0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55" name="Picture 63" descr="0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56" name="Picture 64" descr="0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57" name="Picture 65" descr="0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58" name="Picture 66" descr="0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59" name="Picture 67" descr="0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60" name="Picture 68" descr="0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61" name="Picture 69" descr="0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362" name="Picture 70" descr="0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107950</xdr:rowOff>
    </xdr:to>
    <xdr:pic>
      <xdr:nvPicPr>
        <xdr:cNvPr id="363" name="Picture 71" descr="0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64" name="Picture 72" descr="0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65" name="Picture 73" descr="0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66" name="Picture 74" descr="0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67" name="Picture 75" descr="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68" name="Picture 76" descr="0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69" name="Picture 77" descr="0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70" name="Picture 78" descr="0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71" name="Picture 79" descr="0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72" name="Picture 80" descr="0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3" name="Picture 81" descr="0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4" name="Picture 82" descr="0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5" name="Picture 83" descr="0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6" name="Picture 84" descr="0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7" name="Picture 85" descr="0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8" name="Picture 86" descr="0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9" name="Picture 87" descr="0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0" name="Picture 88" descr="0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1" name="Picture 89" descr="0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2" name="Picture 90" descr="0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3" name="Picture 91" descr="0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4" name="Picture 92" descr="0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5" name="Picture 93" descr="0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6" name="Picture 94" descr="0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7" name="Picture 95" descr="0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8" name="Picture 96" descr="0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89" name="Picture 97" descr="0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390" name="Picture 98" descr="0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95250</xdr:rowOff>
    </xdr:to>
    <xdr:pic>
      <xdr:nvPicPr>
        <xdr:cNvPr id="391" name="Picture 99" descr="0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92" name="Picture 100" descr="0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93" name="Picture 101" descr="0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94" name="Picture 102" descr="0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95" name="Picture 103" descr="0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96" name="Picture 104" descr="0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97" name="Picture 105" descr="0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98" name="Picture 106" descr="0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99" name="Picture 107" descr="0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400" name="Picture 108" descr="0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01" name="Picture 109" descr="0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402" name="Picture 110" descr="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107950</xdr:rowOff>
    </xdr:to>
    <xdr:pic>
      <xdr:nvPicPr>
        <xdr:cNvPr id="403" name="Picture 111" descr="0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04" name="Picture 112" descr="0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05" name="Picture 113" descr="0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06" name="Picture 114" descr="0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07" name="Picture 115" descr="0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08" name="Picture 116" descr="0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09" name="Picture 117" descr="0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10" name="Picture 118" descr="0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11" name="Picture 119" descr="0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12" name="Picture 120" descr="0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13" name="Picture 121" descr="0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14" name="Picture 122" descr="0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15" name="Picture 123" descr="0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16" name="Picture 124" descr="0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17" name="Picture 125" descr="0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18" name="Picture 126" descr="0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19" name="Picture 127" descr="0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20" name="Picture 128" descr="0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21" name="Picture 129" descr="0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22" name="Picture 130" descr="0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23" name="Picture 131" descr="0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24" name="Picture 132" descr="0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25" name="Picture 133" descr="0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26" name="Picture 134" descr="0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27" name="Picture 135" descr="0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28" name="Picture 136" descr="0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29" name="Picture 137" descr="0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30" name="Picture 138" descr="0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31" name="Picture 139" descr="0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32" name="Picture 140" descr="0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33" name="Picture 141" descr="0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34" name="Picture 142" descr="0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35" name="Picture 143" descr="0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36" name="Picture 144" descr="0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37" name="Picture 145" descr="0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38" name="Picture 146" descr="0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39" name="Picture 147" descr="0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40" name="Picture 148" descr="0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41" name="Picture 149" descr="0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42" name="Picture 150" descr="0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43" name="Picture 151" descr="0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44" name="Picture 152" descr="0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45" name="Picture 153" descr="0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46" name="Picture 154" descr="0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47" name="Picture 155" descr="0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48" name="Picture 156" descr="0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49" name="Picture 157" descr="0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450" name="Picture 158" descr="0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107950</xdr:rowOff>
    </xdr:to>
    <xdr:pic>
      <xdr:nvPicPr>
        <xdr:cNvPr id="451" name="Picture 159" descr="0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52" name="Picture 160" descr="0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53" name="Picture 161" descr="0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54" name="Picture 162" descr="0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55" name="Picture 163" descr="0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56" name="Picture 164" descr="0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57" name="Picture 165" descr="0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58" name="Picture 166" descr="0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59" name="Picture 167" descr="0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60" name="Picture 168" descr="0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1" name="Picture 169" descr="0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2" name="Picture 170" descr="0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3" name="Picture 171" descr="0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4" name="Picture 172" descr="0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5" name="Picture 173" descr="0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6" name="Picture 174" descr="0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7" name="Picture 175" descr="0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8" name="Picture 176" descr="0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69" name="Picture 1" descr="0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0" name="Picture 2" descr="0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1" name="Picture 3" descr="0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2" name="Picture 4" descr="0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3" name="Picture 5" descr="0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4" name="Picture 6" descr="0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5" name="Picture 7" descr="0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6" name="Picture 8" descr="0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77" name="Picture 9" descr="0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478" name="Picture 10" descr="0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479" name="Picture 11" descr="0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0" name="Picture 12" descr="0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1" name="Picture 13" descr="0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2" name="Picture 15" descr="0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3" name="Picture 17" descr="0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4" name="Picture 19" descr="0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5" name="Picture 21" descr="0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486" name="Picture 22" descr="0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487" name="Picture 23" descr="0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8" name="Picture 24" descr="0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9" name="Picture 25" descr="0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0" name="Picture 27" descr="0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1" name="Picture 29" descr="0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2" name="Picture 31" descr="0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3" name="Picture 33" descr="0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4" name="Picture 35" descr="0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5" name="Picture 37" descr="0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6" name="Picture 39" descr="0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7" name="Picture 41" descr="0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8" name="Picture 43" descr="0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9" name="Picture 45" descr="0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0" name="Picture 47" descr="0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1" name="Picture 49" descr="0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2" name="Picture 51" descr="0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3" name="Picture 53" descr="0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4" name="Picture 55" descr="0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5" name="Picture 57" descr="0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6" name="Picture 59" descr="0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7" name="Picture 61" descr="0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8" name="Picture 63" descr="0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9" name="Picture 65" descr="0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0" name="Picture 67" descr="0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1" name="Picture 69" descr="0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512" name="Picture 70" descr="0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513" name="Picture 71" descr="0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4" name="Picture 72" descr="0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5" name="Picture 73" descr="0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6" name="Picture 75" descr="0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7" name="Picture 77" descr="0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8" name="Picture 79" descr="0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19" name="Picture 81" descr="0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0" name="Picture 82" descr="0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1" name="Picture 83" descr="0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2" name="Picture 84" descr="0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3" name="Picture 85" descr="0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4" name="Picture 86" descr="0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5" name="Picture 87" descr="0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6" name="Picture 88" descr="0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7" name="Picture 89" descr="0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8" name="Picture 90" descr="0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9" name="Picture 91" descr="0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30" name="Picture 92" descr="0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31" name="Picture 93" descr="0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32" name="Picture 94" descr="0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33" name="Picture 95" descr="0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34" name="Picture 96" descr="0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35" name="Picture 97" descr="0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536" name="Picture 98" descr="0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537" name="Picture 99" descr="0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38" name="Picture 100" descr="0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39" name="Picture 101" descr="0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0" name="Picture 103" descr="0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1" name="Picture 105" descr="0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2" name="Picture 107" descr="0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3" name="Picture 109" descr="0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544" name="Picture 110" descr="0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545" name="Picture 111" descr="0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6" name="Picture 112" descr="0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7" name="Picture 113" descr="0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8" name="Picture 115" descr="0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9" name="Picture 117" descr="0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0" name="Picture 119" descr="0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1" name="Picture 121" descr="0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2" name="Picture 123" descr="0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3" name="Picture 125" descr="0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4" name="Picture 127" descr="0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5" name="Picture 129" descr="0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6" name="Picture 131" descr="0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7" name="Picture 133" descr="0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8" name="Picture 135" descr="0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9" name="Picture 137" descr="0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0" name="Picture 139" descr="0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1" name="Picture 141" descr="0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2" name="Picture 143" descr="0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3" name="Picture 145" descr="0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4" name="Picture 147" descr="0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5" name="Picture 149" descr="0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6" name="Picture 151" descr="0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7" name="Picture 153" descr="0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8" name="Picture 155" descr="0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9" name="Picture 157" descr="0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570" name="Picture 158" descr="0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571" name="Picture 159" descr="0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72" name="Picture 160" descr="0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73" name="Picture 161" descr="0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74" name="Picture 163" descr="0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75" name="Picture 165" descr="0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76" name="Picture 167" descr="0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77" name="Picture 169" descr="0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78" name="Picture 170" descr="0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79" name="Picture 171" descr="0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0" name="Picture 172" descr="0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1" name="Picture 173" descr="0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2" name="Picture 174" descr="0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3" name="Picture 175" descr="0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4" name="Picture 176" descr="0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5" name="Picture 1" descr="0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6" name="Picture 2" descr="0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7" name="Picture 3" descr="0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8" name="Picture 4" descr="0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9" name="Picture 5" descr="0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90" name="Picture 6" descr="0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91" name="Picture 7" descr="0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92" name="Picture 8" descr="0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93" name="Picture 9" descr="0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594" name="Picture 10" descr="0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595" name="Picture 11" descr="0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96" name="Picture 12" descr="0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97" name="Picture 13" descr="0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98" name="Picture 15" descr="0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99" name="Picture 17" descr="0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0" name="Picture 19" descr="0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1" name="Picture 21" descr="0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602" name="Picture 22" descr="0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603" name="Picture 23" descr="0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4" name="Picture 24" descr="0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5" name="Picture 25" descr="0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6" name="Picture 27" descr="0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7" name="Picture 29" descr="0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8" name="Picture 31" descr="0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9" name="Picture 33" descr="0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0" name="Picture 35" descr="0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1" name="Picture 37" descr="0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2" name="Picture 39" descr="0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3" name="Picture 41" descr="0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4" name="Picture 43" descr="0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5" name="Picture 45" descr="0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6" name="Picture 47" descr="0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7" name="Picture 49" descr="0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8" name="Picture 51" descr="0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9" name="Picture 53" descr="0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0" name="Picture 55" descr="0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1" name="Picture 57" descr="0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2" name="Picture 59" descr="0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3" name="Picture 61" descr="0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4" name="Picture 63" descr="0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5" name="Picture 65" descr="0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6" name="Picture 67" descr="0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7" name="Picture 69" descr="0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628" name="Picture 70" descr="0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629" name="Picture 71" descr="0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30" name="Picture 72" descr="0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31" name="Picture 73" descr="0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32" name="Picture 75" descr="0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33" name="Picture 77" descr="0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34" name="Picture 79" descr="0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35" name="Picture 81" descr="0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36" name="Picture 82" descr="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37" name="Picture 83" descr="0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38" name="Picture 84" descr="0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39" name="Picture 85" descr="0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0" name="Picture 86" descr="0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1" name="Picture 87" descr="0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2" name="Picture 88" descr="0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3" name="Picture 89" descr="0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4" name="Picture 90" descr="0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5" name="Picture 91" descr="0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6" name="Picture 92" descr="0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7" name="Picture 93" descr="0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8" name="Picture 94" descr="0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9" name="Picture 95" descr="0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50" name="Picture 96" descr="0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1" name="Picture 97" descr="0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652" name="Picture 98" descr="0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653" name="Picture 99" descr="0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4" name="Picture 100" descr="0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5" name="Picture 101" descr="0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6" name="Picture 103" descr="0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7" name="Picture 105" descr="0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8" name="Picture 107" descr="0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9" name="Picture 109" descr="0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660" name="Picture 110" descr="0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661" name="Picture 111" descr="0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2" name="Picture 112" descr="0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3" name="Picture 113" descr="0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4" name="Picture 115" descr="0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5" name="Picture 117" descr="0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6" name="Picture 119" descr="0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7" name="Picture 121" descr="0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8" name="Picture 123" descr="0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9" name="Picture 125" descr="0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0" name="Picture 127" descr="0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1" name="Picture 129" descr="0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2" name="Picture 131" descr="0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3" name="Picture 133" descr="0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4" name="Picture 135" descr="0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5" name="Picture 137" descr="0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6" name="Picture 139" descr="0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7" name="Picture 141" descr="0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8" name="Picture 143" descr="0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9" name="Picture 145" descr="0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0" name="Picture 147" descr="0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1" name="Picture 149" descr="0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2" name="Picture 151" descr="0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3" name="Picture 153" descr="0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4" name="Picture 155" descr="0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5" name="Picture 157" descr="0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686" name="Picture 158" descr="0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687" name="Picture 159" descr="0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8" name="Picture 160" descr="0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9" name="Picture 161" descr="0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90" name="Picture 163" descr="0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91" name="Picture 165" descr="0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38</xdr:row>
      <xdr:rowOff>0</xdr:rowOff>
    </xdr:from>
    <xdr:to>
      <xdr:col>0</xdr:col>
      <xdr:colOff>2025650</xdr:colOff>
      <xdr:row>38</xdr:row>
      <xdr:rowOff>50800</xdr:rowOff>
    </xdr:to>
    <xdr:pic>
      <xdr:nvPicPr>
        <xdr:cNvPr id="692" name="Picture 167" descr="0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025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3" name="Picture 169" descr="0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4" name="Picture 170" descr="0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5" name="Picture 171" descr="0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6" name="Picture 172" descr="0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7" name="Picture 173" descr="0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8" name="Picture 174" descr="0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9" name="Picture 175" descr="0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0" name="Picture 176" descr="0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1" name="Picture 1" descr="0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2" name="Picture 2" descr="0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3" name="Picture 3" descr="0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4" name="Picture 4" descr="0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5" name="Picture 5" descr="0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6" name="Picture 6" descr="0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7" name="Picture 7" descr="0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8" name="Picture 8" descr="0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09" name="Picture 9" descr="0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10" name="Picture 10" descr="0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711" name="Picture 11" descr="0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2" name="Picture 12" descr="0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3" name="Picture 13" descr="0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4" name="Picture 15" descr="0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5" name="Picture 17" descr="0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6" name="Picture 19" descr="0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7" name="Picture 21" descr="0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18" name="Picture 22" descr="0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719" name="Picture 23" descr="0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0" name="Picture 24" descr="0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1" name="Picture 25" descr="0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2" name="Picture 27" descr="0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3" name="Picture 29" descr="0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4" name="Picture 31" descr="0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5" name="Picture 33" descr="0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6" name="Picture 35" descr="0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7" name="Picture 37" descr="0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8" name="Picture 39" descr="0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9" name="Picture 41" descr="0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0" name="Picture 43" descr="0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1" name="Picture 45" descr="0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2" name="Picture 47" descr="0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3" name="Picture 49" descr="0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4" name="Picture 51" descr="0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5" name="Picture 53" descr="0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6" name="Picture 55" descr="0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7" name="Picture 57" descr="0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8" name="Picture 59" descr="0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9" name="Picture 61" descr="0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0" name="Picture 63" descr="0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1" name="Picture 65" descr="0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2" name="Picture 67" descr="0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3" name="Picture 69" descr="0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44" name="Picture 70" descr="0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745" name="Picture 71" descr="0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6" name="Picture 72" descr="0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7" name="Picture 73" descr="0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8" name="Picture 75" descr="0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9" name="Picture 77" descr="0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50" name="Picture 79" descr="0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1" name="Picture 81" descr="0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2" name="Picture 82" descr="0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3" name="Picture 83" descr="0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4" name="Picture 84" descr="0">
          <a:extLst>
            <a:ext uri="{FF2B5EF4-FFF2-40B4-BE49-F238E27FC236}">
              <a16:creationId xmlns:a16="http://schemas.microsoft.com/office/drawing/2014/main" id="{00000000-0008-0000-02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5" name="Picture 85" descr="0">
          <a:extLst>
            <a:ext uri="{FF2B5EF4-FFF2-40B4-BE49-F238E27FC236}">
              <a16:creationId xmlns:a16="http://schemas.microsoft.com/office/drawing/2014/main" id="{00000000-0008-0000-02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6" name="Picture 86" descr="0">
          <a:extLst>
            <a:ext uri="{FF2B5EF4-FFF2-40B4-BE49-F238E27FC236}">
              <a16:creationId xmlns:a16="http://schemas.microsoft.com/office/drawing/2014/main" id="{00000000-0008-0000-02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7" name="Picture 87" descr="0">
          <a:extLst>
            <a:ext uri="{FF2B5EF4-FFF2-40B4-BE49-F238E27FC236}">
              <a16:creationId xmlns:a16="http://schemas.microsoft.com/office/drawing/2014/main" id="{00000000-0008-0000-02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8" name="Picture 88" descr="0">
          <a:extLst>
            <a:ext uri="{FF2B5EF4-FFF2-40B4-BE49-F238E27FC236}">
              <a16:creationId xmlns:a16="http://schemas.microsoft.com/office/drawing/2014/main" id="{00000000-0008-0000-02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9" name="Picture 89" descr="0">
          <a:extLst>
            <a:ext uri="{FF2B5EF4-FFF2-40B4-BE49-F238E27FC236}">
              <a16:creationId xmlns:a16="http://schemas.microsoft.com/office/drawing/2014/main" id="{00000000-0008-0000-02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0" name="Picture 90" descr="0">
          <a:extLst>
            <a:ext uri="{FF2B5EF4-FFF2-40B4-BE49-F238E27FC236}">
              <a16:creationId xmlns:a16="http://schemas.microsoft.com/office/drawing/2014/main" id="{00000000-0008-0000-02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1" name="Picture 91" descr="0">
          <a:extLst>
            <a:ext uri="{FF2B5EF4-FFF2-40B4-BE49-F238E27FC236}">
              <a16:creationId xmlns:a16="http://schemas.microsoft.com/office/drawing/2014/main" id="{00000000-0008-0000-02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2" name="Picture 92" descr="0">
          <a:extLst>
            <a:ext uri="{FF2B5EF4-FFF2-40B4-BE49-F238E27FC236}">
              <a16:creationId xmlns:a16="http://schemas.microsoft.com/office/drawing/2014/main" id="{00000000-0008-0000-02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3" name="Picture 93" descr="0">
          <a:extLst>
            <a:ext uri="{FF2B5EF4-FFF2-40B4-BE49-F238E27FC236}">
              <a16:creationId xmlns:a16="http://schemas.microsoft.com/office/drawing/2014/main" id="{00000000-0008-0000-02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4" name="Picture 94" descr="0">
          <a:extLst>
            <a:ext uri="{FF2B5EF4-FFF2-40B4-BE49-F238E27FC236}">
              <a16:creationId xmlns:a16="http://schemas.microsoft.com/office/drawing/2014/main" id="{00000000-0008-0000-02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5" name="Picture 95" descr="0">
          <a:extLst>
            <a:ext uri="{FF2B5EF4-FFF2-40B4-BE49-F238E27FC236}">
              <a16:creationId xmlns:a16="http://schemas.microsoft.com/office/drawing/2014/main" id="{00000000-0008-0000-02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6" name="Picture 96" descr="0">
          <a:extLst>
            <a:ext uri="{FF2B5EF4-FFF2-40B4-BE49-F238E27FC236}">
              <a16:creationId xmlns:a16="http://schemas.microsoft.com/office/drawing/2014/main" id="{00000000-0008-0000-02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67" name="Picture 97" descr="0">
          <a:extLst>
            <a:ext uri="{FF2B5EF4-FFF2-40B4-BE49-F238E27FC236}">
              <a16:creationId xmlns:a16="http://schemas.microsoft.com/office/drawing/2014/main" id="{00000000-0008-0000-02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68" name="Picture 98" descr="0">
          <a:extLst>
            <a:ext uri="{FF2B5EF4-FFF2-40B4-BE49-F238E27FC236}">
              <a16:creationId xmlns:a16="http://schemas.microsoft.com/office/drawing/2014/main" id="{00000000-0008-0000-02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769" name="Picture 99" descr="0">
          <a:extLst>
            <a:ext uri="{FF2B5EF4-FFF2-40B4-BE49-F238E27FC236}">
              <a16:creationId xmlns:a16="http://schemas.microsoft.com/office/drawing/2014/main" id="{00000000-0008-0000-02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0" name="Picture 100" descr="0">
          <a:extLst>
            <a:ext uri="{FF2B5EF4-FFF2-40B4-BE49-F238E27FC236}">
              <a16:creationId xmlns:a16="http://schemas.microsoft.com/office/drawing/2014/main" id="{00000000-0008-0000-02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1" name="Picture 101" descr="0">
          <a:extLst>
            <a:ext uri="{FF2B5EF4-FFF2-40B4-BE49-F238E27FC236}">
              <a16:creationId xmlns:a16="http://schemas.microsoft.com/office/drawing/2014/main" id="{00000000-0008-0000-02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2" name="Picture 103" descr="0">
          <a:extLst>
            <a:ext uri="{FF2B5EF4-FFF2-40B4-BE49-F238E27FC236}">
              <a16:creationId xmlns:a16="http://schemas.microsoft.com/office/drawing/2014/main" id="{00000000-0008-0000-02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3" name="Picture 105" descr="0">
          <a:extLst>
            <a:ext uri="{FF2B5EF4-FFF2-40B4-BE49-F238E27FC236}">
              <a16:creationId xmlns:a16="http://schemas.microsoft.com/office/drawing/2014/main" id="{00000000-0008-0000-02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4" name="Picture 107" descr="0">
          <a:extLst>
            <a:ext uri="{FF2B5EF4-FFF2-40B4-BE49-F238E27FC236}">
              <a16:creationId xmlns:a16="http://schemas.microsoft.com/office/drawing/2014/main" id="{00000000-0008-0000-02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5" name="Picture 109" descr="0">
          <a:extLst>
            <a:ext uri="{FF2B5EF4-FFF2-40B4-BE49-F238E27FC236}">
              <a16:creationId xmlns:a16="http://schemas.microsoft.com/office/drawing/2014/main" id="{00000000-0008-0000-02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76" name="Picture 110" descr="0">
          <a:extLst>
            <a:ext uri="{FF2B5EF4-FFF2-40B4-BE49-F238E27FC236}">
              <a16:creationId xmlns:a16="http://schemas.microsoft.com/office/drawing/2014/main" id="{00000000-0008-0000-02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777" name="Picture 111" descr="0">
          <a:extLst>
            <a:ext uri="{FF2B5EF4-FFF2-40B4-BE49-F238E27FC236}">
              <a16:creationId xmlns:a16="http://schemas.microsoft.com/office/drawing/2014/main" id="{00000000-0008-0000-02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8" name="Picture 112" descr="0">
          <a:extLst>
            <a:ext uri="{FF2B5EF4-FFF2-40B4-BE49-F238E27FC236}">
              <a16:creationId xmlns:a16="http://schemas.microsoft.com/office/drawing/2014/main" id="{00000000-0008-0000-02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9" name="Picture 113" descr="0">
          <a:extLst>
            <a:ext uri="{FF2B5EF4-FFF2-40B4-BE49-F238E27FC236}">
              <a16:creationId xmlns:a16="http://schemas.microsoft.com/office/drawing/2014/main" id="{00000000-0008-0000-02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0" name="Picture 115" descr="0">
          <a:extLst>
            <a:ext uri="{FF2B5EF4-FFF2-40B4-BE49-F238E27FC236}">
              <a16:creationId xmlns:a16="http://schemas.microsoft.com/office/drawing/2014/main" id="{00000000-0008-0000-02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1" name="Picture 117" descr="0">
          <a:extLst>
            <a:ext uri="{FF2B5EF4-FFF2-40B4-BE49-F238E27FC236}">
              <a16:creationId xmlns:a16="http://schemas.microsoft.com/office/drawing/2014/main" id="{00000000-0008-0000-02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2" name="Picture 119" descr="0">
          <a:extLst>
            <a:ext uri="{FF2B5EF4-FFF2-40B4-BE49-F238E27FC236}">
              <a16:creationId xmlns:a16="http://schemas.microsoft.com/office/drawing/2014/main" id="{00000000-0008-0000-02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3" name="Picture 121" descr="0">
          <a:extLst>
            <a:ext uri="{FF2B5EF4-FFF2-40B4-BE49-F238E27FC236}">
              <a16:creationId xmlns:a16="http://schemas.microsoft.com/office/drawing/2014/main" id="{00000000-0008-0000-02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4" name="Picture 123" descr="0">
          <a:extLst>
            <a:ext uri="{FF2B5EF4-FFF2-40B4-BE49-F238E27FC236}">
              <a16:creationId xmlns:a16="http://schemas.microsoft.com/office/drawing/2014/main" id="{00000000-0008-0000-02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5" name="Picture 125" descr="0">
          <a:extLst>
            <a:ext uri="{FF2B5EF4-FFF2-40B4-BE49-F238E27FC236}">
              <a16:creationId xmlns:a16="http://schemas.microsoft.com/office/drawing/2014/main" id="{00000000-0008-0000-02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6" name="Picture 127" descr="0">
          <a:extLst>
            <a:ext uri="{FF2B5EF4-FFF2-40B4-BE49-F238E27FC236}">
              <a16:creationId xmlns:a16="http://schemas.microsoft.com/office/drawing/2014/main" id="{00000000-0008-0000-02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7" name="Picture 129" descr="0">
          <a:extLst>
            <a:ext uri="{FF2B5EF4-FFF2-40B4-BE49-F238E27FC236}">
              <a16:creationId xmlns:a16="http://schemas.microsoft.com/office/drawing/2014/main" id="{00000000-0008-0000-02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8" name="Picture 131" descr="0">
          <a:extLst>
            <a:ext uri="{FF2B5EF4-FFF2-40B4-BE49-F238E27FC236}">
              <a16:creationId xmlns:a16="http://schemas.microsoft.com/office/drawing/2014/main" id="{00000000-0008-0000-02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9" name="Picture 133" descr="0">
          <a:extLst>
            <a:ext uri="{FF2B5EF4-FFF2-40B4-BE49-F238E27FC236}">
              <a16:creationId xmlns:a16="http://schemas.microsoft.com/office/drawing/2014/main" id="{00000000-0008-0000-02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0" name="Picture 135" descr="0">
          <a:extLst>
            <a:ext uri="{FF2B5EF4-FFF2-40B4-BE49-F238E27FC236}">
              <a16:creationId xmlns:a16="http://schemas.microsoft.com/office/drawing/2014/main" id="{00000000-0008-0000-02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1" name="Picture 137" descr="0">
          <a:extLst>
            <a:ext uri="{FF2B5EF4-FFF2-40B4-BE49-F238E27FC236}">
              <a16:creationId xmlns:a16="http://schemas.microsoft.com/office/drawing/2014/main" id="{00000000-0008-0000-02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2" name="Picture 139" descr="0">
          <a:extLst>
            <a:ext uri="{FF2B5EF4-FFF2-40B4-BE49-F238E27FC236}">
              <a16:creationId xmlns:a16="http://schemas.microsoft.com/office/drawing/2014/main" id="{00000000-0008-0000-02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3" name="Picture 141" descr="0">
          <a:extLst>
            <a:ext uri="{FF2B5EF4-FFF2-40B4-BE49-F238E27FC236}">
              <a16:creationId xmlns:a16="http://schemas.microsoft.com/office/drawing/2014/main" id="{00000000-0008-0000-02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4" name="Picture 143" descr="0">
          <a:extLst>
            <a:ext uri="{FF2B5EF4-FFF2-40B4-BE49-F238E27FC236}">
              <a16:creationId xmlns:a16="http://schemas.microsoft.com/office/drawing/2014/main" id="{00000000-0008-0000-02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5" name="Picture 145" descr="0">
          <a:extLst>
            <a:ext uri="{FF2B5EF4-FFF2-40B4-BE49-F238E27FC236}">
              <a16:creationId xmlns:a16="http://schemas.microsoft.com/office/drawing/2014/main" id="{00000000-0008-0000-02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6" name="Picture 147" descr="0">
          <a:extLst>
            <a:ext uri="{FF2B5EF4-FFF2-40B4-BE49-F238E27FC236}">
              <a16:creationId xmlns:a16="http://schemas.microsoft.com/office/drawing/2014/main" id="{00000000-0008-0000-02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7" name="Picture 149" descr="0">
          <a:extLst>
            <a:ext uri="{FF2B5EF4-FFF2-40B4-BE49-F238E27FC236}">
              <a16:creationId xmlns:a16="http://schemas.microsoft.com/office/drawing/2014/main" id="{00000000-0008-0000-02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8" name="Picture 151" descr="0">
          <a:extLst>
            <a:ext uri="{FF2B5EF4-FFF2-40B4-BE49-F238E27FC236}">
              <a16:creationId xmlns:a16="http://schemas.microsoft.com/office/drawing/2014/main" id="{00000000-0008-0000-02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9" name="Picture 153" descr="0">
          <a:extLst>
            <a:ext uri="{FF2B5EF4-FFF2-40B4-BE49-F238E27FC236}">
              <a16:creationId xmlns:a16="http://schemas.microsoft.com/office/drawing/2014/main" id="{00000000-0008-0000-02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0" name="Picture 155" descr="0">
          <a:extLst>
            <a:ext uri="{FF2B5EF4-FFF2-40B4-BE49-F238E27FC236}">
              <a16:creationId xmlns:a16="http://schemas.microsoft.com/office/drawing/2014/main" id="{00000000-0008-0000-02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1" name="Picture 157" descr="0">
          <a:extLst>
            <a:ext uri="{FF2B5EF4-FFF2-40B4-BE49-F238E27FC236}">
              <a16:creationId xmlns:a16="http://schemas.microsoft.com/office/drawing/2014/main" id="{00000000-0008-0000-02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802" name="Picture 158" descr="0">
          <a:extLst>
            <a:ext uri="{FF2B5EF4-FFF2-40B4-BE49-F238E27FC236}">
              <a16:creationId xmlns:a16="http://schemas.microsoft.com/office/drawing/2014/main" id="{00000000-0008-0000-02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803" name="Picture 159" descr="0">
          <a:extLst>
            <a:ext uri="{FF2B5EF4-FFF2-40B4-BE49-F238E27FC236}">
              <a16:creationId xmlns:a16="http://schemas.microsoft.com/office/drawing/2014/main" id="{00000000-0008-0000-02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4" name="Picture 160" descr="0">
          <a:extLst>
            <a:ext uri="{FF2B5EF4-FFF2-40B4-BE49-F238E27FC236}">
              <a16:creationId xmlns:a16="http://schemas.microsoft.com/office/drawing/2014/main" id="{00000000-0008-0000-02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5" name="Picture 161" descr="0">
          <a:extLst>
            <a:ext uri="{FF2B5EF4-FFF2-40B4-BE49-F238E27FC236}">
              <a16:creationId xmlns:a16="http://schemas.microsoft.com/office/drawing/2014/main" id="{00000000-0008-0000-02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6" name="Picture 163" descr="0">
          <a:extLst>
            <a:ext uri="{FF2B5EF4-FFF2-40B4-BE49-F238E27FC236}">
              <a16:creationId xmlns:a16="http://schemas.microsoft.com/office/drawing/2014/main" id="{00000000-0008-0000-02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7" name="Picture 165" descr="0">
          <a:extLst>
            <a:ext uri="{FF2B5EF4-FFF2-40B4-BE49-F238E27FC236}">
              <a16:creationId xmlns:a16="http://schemas.microsoft.com/office/drawing/2014/main" id="{00000000-0008-0000-02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39</xdr:row>
      <xdr:rowOff>0</xdr:rowOff>
    </xdr:from>
    <xdr:to>
      <xdr:col>0</xdr:col>
      <xdr:colOff>2025650</xdr:colOff>
      <xdr:row>39</xdr:row>
      <xdr:rowOff>50800</xdr:rowOff>
    </xdr:to>
    <xdr:pic>
      <xdr:nvPicPr>
        <xdr:cNvPr id="808" name="Picture 167" descr="0">
          <a:extLst>
            <a:ext uri="{FF2B5EF4-FFF2-40B4-BE49-F238E27FC236}">
              <a16:creationId xmlns:a16="http://schemas.microsoft.com/office/drawing/2014/main" id="{00000000-0008-0000-02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025" y="2876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09" name="Picture 169" descr="0">
          <a:extLst>
            <a:ext uri="{FF2B5EF4-FFF2-40B4-BE49-F238E27FC236}">
              <a16:creationId xmlns:a16="http://schemas.microsoft.com/office/drawing/2014/main" id="{00000000-0008-0000-02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0" name="Picture 170" descr="0">
          <a:extLst>
            <a:ext uri="{FF2B5EF4-FFF2-40B4-BE49-F238E27FC236}">
              <a16:creationId xmlns:a16="http://schemas.microsoft.com/office/drawing/2014/main" id="{00000000-0008-0000-02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1" name="Picture 171" descr="0">
          <a:extLst>
            <a:ext uri="{FF2B5EF4-FFF2-40B4-BE49-F238E27FC236}">
              <a16:creationId xmlns:a16="http://schemas.microsoft.com/office/drawing/2014/main" id="{00000000-0008-0000-02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2" name="Picture 172" descr="0">
          <a:extLst>
            <a:ext uri="{FF2B5EF4-FFF2-40B4-BE49-F238E27FC236}">
              <a16:creationId xmlns:a16="http://schemas.microsoft.com/office/drawing/2014/main" id="{00000000-0008-0000-02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3" name="Picture 173" descr="0">
          <a:extLst>
            <a:ext uri="{FF2B5EF4-FFF2-40B4-BE49-F238E27FC236}">
              <a16:creationId xmlns:a16="http://schemas.microsoft.com/office/drawing/2014/main" id="{00000000-0008-0000-02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4" name="Picture 174" descr="0">
          <a:extLst>
            <a:ext uri="{FF2B5EF4-FFF2-40B4-BE49-F238E27FC236}">
              <a16:creationId xmlns:a16="http://schemas.microsoft.com/office/drawing/2014/main" id="{00000000-0008-0000-02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5" name="Picture 175" descr="0">
          <a:extLst>
            <a:ext uri="{FF2B5EF4-FFF2-40B4-BE49-F238E27FC236}">
              <a16:creationId xmlns:a16="http://schemas.microsoft.com/office/drawing/2014/main" id="{00000000-0008-0000-02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6" name="Picture 176" descr="0">
          <a:extLst>
            <a:ext uri="{FF2B5EF4-FFF2-40B4-BE49-F238E27FC236}">
              <a16:creationId xmlns:a16="http://schemas.microsoft.com/office/drawing/2014/main" id="{00000000-0008-0000-02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17" name="Picture 1" descr="0">
          <a:extLst>
            <a:ext uri="{FF2B5EF4-FFF2-40B4-BE49-F238E27FC236}">
              <a16:creationId xmlns:a16="http://schemas.microsoft.com/office/drawing/2014/main" id="{00000000-0008-0000-02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18" name="Picture 2" descr="0">
          <a:extLst>
            <a:ext uri="{FF2B5EF4-FFF2-40B4-BE49-F238E27FC236}">
              <a16:creationId xmlns:a16="http://schemas.microsoft.com/office/drawing/2014/main" id="{00000000-0008-0000-02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19" name="Picture 3" descr="0">
          <a:extLst>
            <a:ext uri="{FF2B5EF4-FFF2-40B4-BE49-F238E27FC236}">
              <a16:creationId xmlns:a16="http://schemas.microsoft.com/office/drawing/2014/main" id="{00000000-0008-0000-02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20" name="Picture 4" descr="0">
          <a:extLst>
            <a:ext uri="{FF2B5EF4-FFF2-40B4-BE49-F238E27FC236}">
              <a16:creationId xmlns:a16="http://schemas.microsoft.com/office/drawing/2014/main" id="{00000000-0008-0000-02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21" name="Picture 5" descr="0">
          <a:extLst>
            <a:ext uri="{FF2B5EF4-FFF2-40B4-BE49-F238E27FC236}">
              <a16:creationId xmlns:a16="http://schemas.microsoft.com/office/drawing/2014/main" id="{00000000-0008-0000-02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22" name="Picture 6" descr="0">
          <a:extLst>
            <a:ext uri="{FF2B5EF4-FFF2-40B4-BE49-F238E27FC236}">
              <a16:creationId xmlns:a16="http://schemas.microsoft.com/office/drawing/2014/main" id="{00000000-0008-0000-02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23" name="Picture 7" descr="0">
          <a:extLst>
            <a:ext uri="{FF2B5EF4-FFF2-40B4-BE49-F238E27FC236}">
              <a16:creationId xmlns:a16="http://schemas.microsoft.com/office/drawing/2014/main" id="{00000000-0008-0000-02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24" name="Picture 8" descr="0">
          <a:extLst>
            <a:ext uri="{FF2B5EF4-FFF2-40B4-BE49-F238E27FC236}">
              <a16:creationId xmlns:a16="http://schemas.microsoft.com/office/drawing/2014/main" id="{00000000-0008-0000-02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25" name="Picture 9" descr="0">
          <a:extLst>
            <a:ext uri="{FF2B5EF4-FFF2-40B4-BE49-F238E27FC236}">
              <a16:creationId xmlns:a16="http://schemas.microsoft.com/office/drawing/2014/main" id="{00000000-0008-0000-02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826" name="Picture 10" descr="0">
          <a:extLst>
            <a:ext uri="{FF2B5EF4-FFF2-40B4-BE49-F238E27FC236}">
              <a16:creationId xmlns:a16="http://schemas.microsoft.com/office/drawing/2014/main" id="{00000000-0008-0000-02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827" name="Picture 11" descr="0">
          <a:extLst>
            <a:ext uri="{FF2B5EF4-FFF2-40B4-BE49-F238E27FC236}">
              <a16:creationId xmlns:a16="http://schemas.microsoft.com/office/drawing/2014/main" id="{00000000-0008-0000-02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28" name="Picture 12" descr="0">
          <a:extLst>
            <a:ext uri="{FF2B5EF4-FFF2-40B4-BE49-F238E27FC236}">
              <a16:creationId xmlns:a16="http://schemas.microsoft.com/office/drawing/2014/main" id="{00000000-0008-0000-02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29" name="Picture 13" descr="0">
          <a:extLst>
            <a:ext uri="{FF2B5EF4-FFF2-40B4-BE49-F238E27FC236}">
              <a16:creationId xmlns:a16="http://schemas.microsoft.com/office/drawing/2014/main" id="{00000000-0008-0000-02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0" name="Picture 15" descr="0">
          <a:extLst>
            <a:ext uri="{FF2B5EF4-FFF2-40B4-BE49-F238E27FC236}">
              <a16:creationId xmlns:a16="http://schemas.microsoft.com/office/drawing/2014/main" id="{00000000-0008-0000-02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1" name="Picture 17" descr="0">
          <a:extLst>
            <a:ext uri="{FF2B5EF4-FFF2-40B4-BE49-F238E27FC236}">
              <a16:creationId xmlns:a16="http://schemas.microsoft.com/office/drawing/2014/main" id="{00000000-0008-0000-02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2" name="Picture 19" descr="0">
          <a:extLst>
            <a:ext uri="{FF2B5EF4-FFF2-40B4-BE49-F238E27FC236}">
              <a16:creationId xmlns:a16="http://schemas.microsoft.com/office/drawing/2014/main" id="{00000000-0008-0000-02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3" name="Picture 21" descr="0">
          <a:extLst>
            <a:ext uri="{FF2B5EF4-FFF2-40B4-BE49-F238E27FC236}">
              <a16:creationId xmlns:a16="http://schemas.microsoft.com/office/drawing/2014/main" id="{00000000-0008-0000-02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834" name="Picture 22" descr="0">
          <a:extLst>
            <a:ext uri="{FF2B5EF4-FFF2-40B4-BE49-F238E27FC236}">
              <a16:creationId xmlns:a16="http://schemas.microsoft.com/office/drawing/2014/main" id="{00000000-0008-0000-02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835" name="Picture 23" descr="0">
          <a:extLst>
            <a:ext uri="{FF2B5EF4-FFF2-40B4-BE49-F238E27FC236}">
              <a16:creationId xmlns:a16="http://schemas.microsoft.com/office/drawing/2014/main" id="{00000000-0008-0000-02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6" name="Picture 24" descr="0">
          <a:extLst>
            <a:ext uri="{FF2B5EF4-FFF2-40B4-BE49-F238E27FC236}">
              <a16:creationId xmlns:a16="http://schemas.microsoft.com/office/drawing/2014/main" id="{00000000-0008-0000-02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7" name="Picture 25" descr="0">
          <a:extLst>
            <a:ext uri="{FF2B5EF4-FFF2-40B4-BE49-F238E27FC236}">
              <a16:creationId xmlns:a16="http://schemas.microsoft.com/office/drawing/2014/main" id="{00000000-0008-0000-02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8" name="Picture 27" descr="0">
          <a:extLst>
            <a:ext uri="{FF2B5EF4-FFF2-40B4-BE49-F238E27FC236}">
              <a16:creationId xmlns:a16="http://schemas.microsoft.com/office/drawing/2014/main" id="{00000000-0008-0000-02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9" name="Picture 29" descr="0">
          <a:extLst>
            <a:ext uri="{FF2B5EF4-FFF2-40B4-BE49-F238E27FC236}">
              <a16:creationId xmlns:a16="http://schemas.microsoft.com/office/drawing/2014/main" id="{00000000-0008-0000-02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0" name="Picture 31" descr="0">
          <a:extLst>
            <a:ext uri="{FF2B5EF4-FFF2-40B4-BE49-F238E27FC236}">
              <a16:creationId xmlns:a16="http://schemas.microsoft.com/office/drawing/2014/main" id="{00000000-0008-0000-02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1" name="Picture 33" descr="0">
          <a:extLst>
            <a:ext uri="{FF2B5EF4-FFF2-40B4-BE49-F238E27FC236}">
              <a16:creationId xmlns:a16="http://schemas.microsoft.com/office/drawing/2014/main" id="{00000000-0008-0000-02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2" name="Picture 35" descr="0">
          <a:extLst>
            <a:ext uri="{FF2B5EF4-FFF2-40B4-BE49-F238E27FC236}">
              <a16:creationId xmlns:a16="http://schemas.microsoft.com/office/drawing/2014/main" id="{00000000-0008-0000-02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3" name="Picture 37" descr="0">
          <a:extLst>
            <a:ext uri="{FF2B5EF4-FFF2-40B4-BE49-F238E27FC236}">
              <a16:creationId xmlns:a16="http://schemas.microsoft.com/office/drawing/2014/main" id="{00000000-0008-0000-02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4" name="Picture 39" descr="0">
          <a:extLst>
            <a:ext uri="{FF2B5EF4-FFF2-40B4-BE49-F238E27FC236}">
              <a16:creationId xmlns:a16="http://schemas.microsoft.com/office/drawing/2014/main" id="{00000000-0008-0000-02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5" name="Picture 41" descr="0">
          <a:extLst>
            <a:ext uri="{FF2B5EF4-FFF2-40B4-BE49-F238E27FC236}">
              <a16:creationId xmlns:a16="http://schemas.microsoft.com/office/drawing/2014/main" id="{00000000-0008-0000-02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6" name="Picture 43" descr="0">
          <a:extLst>
            <a:ext uri="{FF2B5EF4-FFF2-40B4-BE49-F238E27FC236}">
              <a16:creationId xmlns:a16="http://schemas.microsoft.com/office/drawing/2014/main" id="{00000000-0008-0000-02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7" name="Picture 45" descr="0">
          <a:extLst>
            <a:ext uri="{FF2B5EF4-FFF2-40B4-BE49-F238E27FC236}">
              <a16:creationId xmlns:a16="http://schemas.microsoft.com/office/drawing/2014/main" id="{00000000-0008-0000-02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8" name="Picture 47" descr="0">
          <a:extLst>
            <a:ext uri="{FF2B5EF4-FFF2-40B4-BE49-F238E27FC236}">
              <a16:creationId xmlns:a16="http://schemas.microsoft.com/office/drawing/2014/main" id="{00000000-0008-0000-02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9" name="Picture 49" descr="0">
          <a:extLst>
            <a:ext uri="{FF2B5EF4-FFF2-40B4-BE49-F238E27FC236}">
              <a16:creationId xmlns:a16="http://schemas.microsoft.com/office/drawing/2014/main" id="{00000000-0008-0000-02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0" name="Picture 51" descr="0">
          <a:extLst>
            <a:ext uri="{FF2B5EF4-FFF2-40B4-BE49-F238E27FC236}">
              <a16:creationId xmlns:a16="http://schemas.microsoft.com/office/drawing/2014/main" id="{00000000-0008-0000-02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1" name="Picture 53" descr="0">
          <a:extLst>
            <a:ext uri="{FF2B5EF4-FFF2-40B4-BE49-F238E27FC236}">
              <a16:creationId xmlns:a16="http://schemas.microsoft.com/office/drawing/2014/main" id="{00000000-0008-0000-02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2" name="Picture 55" descr="0">
          <a:extLst>
            <a:ext uri="{FF2B5EF4-FFF2-40B4-BE49-F238E27FC236}">
              <a16:creationId xmlns:a16="http://schemas.microsoft.com/office/drawing/2014/main" id="{00000000-0008-0000-02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3" name="Picture 57" descr="0">
          <a:extLst>
            <a:ext uri="{FF2B5EF4-FFF2-40B4-BE49-F238E27FC236}">
              <a16:creationId xmlns:a16="http://schemas.microsoft.com/office/drawing/2014/main" id="{00000000-0008-0000-02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4" name="Picture 59" descr="0">
          <a:extLst>
            <a:ext uri="{FF2B5EF4-FFF2-40B4-BE49-F238E27FC236}">
              <a16:creationId xmlns:a16="http://schemas.microsoft.com/office/drawing/2014/main" id="{00000000-0008-0000-02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5" name="Picture 61" descr="0">
          <a:extLst>
            <a:ext uri="{FF2B5EF4-FFF2-40B4-BE49-F238E27FC236}">
              <a16:creationId xmlns:a16="http://schemas.microsoft.com/office/drawing/2014/main" id="{00000000-0008-0000-02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6" name="Picture 63" descr="0">
          <a:extLst>
            <a:ext uri="{FF2B5EF4-FFF2-40B4-BE49-F238E27FC236}">
              <a16:creationId xmlns:a16="http://schemas.microsoft.com/office/drawing/2014/main" id="{00000000-0008-0000-02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7" name="Picture 65" descr="0">
          <a:extLst>
            <a:ext uri="{FF2B5EF4-FFF2-40B4-BE49-F238E27FC236}">
              <a16:creationId xmlns:a16="http://schemas.microsoft.com/office/drawing/2014/main" id="{00000000-0008-0000-02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8" name="Picture 67" descr="0">
          <a:extLst>
            <a:ext uri="{FF2B5EF4-FFF2-40B4-BE49-F238E27FC236}">
              <a16:creationId xmlns:a16="http://schemas.microsoft.com/office/drawing/2014/main" id="{00000000-0008-0000-02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9" name="Picture 69" descr="0">
          <a:extLst>
            <a:ext uri="{FF2B5EF4-FFF2-40B4-BE49-F238E27FC236}">
              <a16:creationId xmlns:a16="http://schemas.microsoft.com/office/drawing/2014/main" id="{00000000-0008-0000-02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860" name="Picture 70" descr="0">
          <a:extLst>
            <a:ext uri="{FF2B5EF4-FFF2-40B4-BE49-F238E27FC236}">
              <a16:creationId xmlns:a16="http://schemas.microsoft.com/office/drawing/2014/main" id="{00000000-0008-0000-02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861" name="Picture 71" descr="0">
          <a:extLst>
            <a:ext uri="{FF2B5EF4-FFF2-40B4-BE49-F238E27FC236}">
              <a16:creationId xmlns:a16="http://schemas.microsoft.com/office/drawing/2014/main" id="{00000000-0008-0000-02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62" name="Picture 72" descr="0">
          <a:extLst>
            <a:ext uri="{FF2B5EF4-FFF2-40B4-BE49-F238E27FC236}">
              <a16:creationId xmlns:a16="http://schemas.microsoft.com/office/drawing/2014/main" id="{00000000-0008-0000-02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63" name="Picture 73" descr="0">
          <a:extLst>
            <a:ext uri="{FF2B5EF4-FFF2-40B4-BE49-F238E27FC236}">
              <a16:creationId xmlns:a16="http://schemas.microsoft.com/office/drawing/2014/main" id="{00000000-0008-0000-02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64" name="Picture 75" descr="0">
          <a:extLst>
            <a:ext uri="{FF2B5EF4-FFF2-40B4-BE49-F238E27FC236}">
              <a16:creationId xmlns:a16="http://schemas.microsoft.com/office/drawing/2014/main" id="{00000000-0008-0000-02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65" name="Picture 77" descr="0">
          <a:extLst>
            <a:ext uri="{FF2B5EF4-FFF2-40B4-BE49-F238E27FC236}">
              <a16:creationId xmlns:a16="http://schemas.microsoft.com/office/drawing/2014/main" id="{00000000-0008-0000-02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66" name="Picture 79" descr="0">
          <a:extLst>
            <a:ext uri="{FF2B5EF4-FFF2-40B4-BE49-F238E27FC236}">
              <a16:creationId xmlns:a16="http://schemas.microsoft.com/office/drawing/2014/main" id="{00000000-0008-0000-02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67" name="Picture 81" descr="0">
          <a:extLst>
            <a:ext uri="{FF2B5EF4-FFF2-40B4-BE49-F238E27FC236}">
              <a16:creationId xmlns:a16="http://schemas.microsoft.com/office/drawing/2014/main" id="{00000000-0008-0000-02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68" name="Picture 82" descr="0">
          <a:extLst>
            <a:ext uri="{FF2B5EF4-FFF2-40B4-BE49-F238E27FC236}">
              <a16:creationId xmlns:a16="http://schemas.microsoft.com/office/drawing/2014/main" id="{00000000-0008-0000-02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69" name="Picture 83" descr="0">
          <a:extLst>
            <a:ext uri="{FF2B5EF4-FFF2-40B4-BE49-F238E27FC236}">
              <a16:creationId xmlns:a16="http://schemas.microsoft.com/office/drawing/2014/main" id="{00000000-0008-0000-02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0" name="Picture 84" descr="0">
          <a:extLst>
            <a:ext uri="{FF2B5EF4-FFF2-40B4-BE49-F238E27FC236}">
              <a16:creationId xmlns:a16="http://schemas.microsoft.com/office/drawing/2014/main" id="{00000000-0008-0000-02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1" name="Picture 85" descr="0">
          <a:extLst>
            <a:ext uri="{FF2B5EF4-FFF2-40B4-BE49-F238E27FC236}">
              <a16:creationId xmlns:a16="http://schemas.microsoft.com/office/drawing/2014/main" id="{00000000-0008-0000-02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2" name="Picture 86" descr="0">
          <a:extLst>
            <a:ext uri="{FF2B5EF4-FFF2-40B4-BE49-F238E27FC236}">
              <a16:creationId xmlns:a16="http://schemas.microsoft.com/office/drawing/2014/main" id="{00000000-0008-0000-02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3" name="Picture 87" descr="0">
          <a:extLst>
            <a:ext uri="{FF2B5EF4-FFF2-40B4-BE49-F238E27FC236}">
              <a16:creationId xmlns:a16="http://schemas.microsoft.com/office/drawing/2014/main" id="{00000000-0008-0000-02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4" name="Picture 88" descr="0">
          <a:extLst>
            <a:ext uri="{FF2B5EF4-FFF2-40B4-BE49-F238E27FC236}">
              <a16:creationId xmlns:a16="http://schemas.microsoft.com/office/drawing/2014/main" id="{00000000-0008-0000-02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5" name="Picture 89" descr="0">
          <a:extLst>
            <a:ext uri="{FF2B5EF4-FFF2-40B4-BE49-F238E27FC236}">
              <a16:creationId xmlns:a16="http://schemas.microsoft.com/office/drawing/2014/main" id="{00000000-0008-0000-02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6" name="Picture 90" descr="0">
          <a:extLst>
            <a:ext uri="{FF2B5EF4-FFF2-40B4-BE49-F238E27FC236}">
              <a16:creationId xmlns:a16="http://schemas.microsoft.com/office/drawing/2014/main" id="{00000000-0008-0000-02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7" name="Picture 91" descr="0">
          <a:extLst>
            <a:ext uri="{FF2B5EF4-FFF2-40B4-BE49-F238E27FC236}">
              <a16:creationId xmlns:a16="http://schemas.microsoft.com/office/drawing/2014/main" id="{00000000-0008-0000-02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8" name="Picture 92" descr="0">
          <a:extLst>
            <a:ext uri="{FF2B5EF4-FFF2-40B4-BE49-F238E27FC236}">
              <a16:creationId xmlns:a16="http://schemas.microsoft.com/office/drawing/2014/main" id="{00000000-0008-0000-02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9" name="Picture 93" descr="0">
          <a:extLst>
            <a:ext uri="{FF2B5EF4-FFF2-40B4-BE49-F238E27FC236}">
              <a16:creationId xmlns:a16="http://schemas.microsoft.com/office/drawing/2014/main" id="{00000000-0008-0000-02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80" name="Picture 94" descr="0">
          <a:extLst>
            <a:ext uri="{FF2B5EF4-FFF2-40B4-BE49-F238E27FC236}">
              <a16:creationId xmlns:a16="http://schemas.microsoft.com/office/drawing/2014/main" id="{00000000-0008-0000-02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81" name="Picture 95" descr="0">
          <a:extLst>
            <a:ext uri="{FF2B5EF4-FFF2-40B4-BE49-F238E27FC236}">
              <a16:creationId xmlns:a16="http://schemas.microsoft.com/office/drawing/2014/main" id="{00000000-0008-0000-02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82" name="Picture 96" descr="0">
          <a:extLst>
            <a:ext uri="{FF2B5EF4-FFF2-40B4-BE49-F238E27FC236}">
              <a16:creationId xmlns:a16="http://schemas.microsoft.com/office/drawing/2014/main" id="{00000000-0008-0000-02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83" name="Picture 97" descr="0">
          <a:extLst>
            <a:ext uri="{FF2B5EF4-FFF2-40B4-BE49-F238E27FC236}">
              <a16:creationId xmlns:a16="http://schemas.microsoft.com/office/drawing/2014/main" id="{00000000-0008-0000-02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884" name="Picture 98" descr="0">
          <a:extLst>
            <a:ext uri="{FF2B5EF4-FFF2-40B4-BE49-F238E27FC236}">
              <a16:creationId xmlns:a16="http://schemas.microsoft.com/office/drawing/2014/main" id="{00000000-0008-0000-02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885" name="Picture 99" descr="0">
          <a:extLst>
            <a:ext uri="{FF2B5EF4-FFF2-40B4-BE49-F238E27FC236}">
              <a16:creationId xmlns:a16="http://schemas.microsoft.com/office/drawing/2014/main" id="{00000000-0008-0000-02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86" name="Picture 100" descr="0">
          <a:extLst>
            <a:ext uri="{FF2B5EF4-FFF2-40B4-BE49-F238E27FC236}">
              <a16:creationId xmlns:a16="http://schemas.microsoft.com/office/drawing/2014/main" id="{00000000-0008-0000-02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87" name="Picture 101" descr="0">
          <a:extLst>
            <a:ext uri="{FF2B5EF4-FFF2-40B4-BE49-F238E27FC236}">
              <a16:creationId xmlns:a16="http://schemas.microsoft.com/office/drawing/2014/main" id="{00000000-0008-0000-02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88" name="Picture 103" descr="0">
          <a:extLst>
            <a:ext uri="{FF2B5EF4-FFF2-40B4-BE49-F238E27FC236}">
              <a16:creationId xmlns:a16="http://schemas.microsoft.com/office/drawing/2014/main" id="{00000000-0008-0000-02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89" name="Picture 105" descr="0">
          <a:extLst>
            <a:ext uri="{FF2B5EF4-FFF2-40B4-BE49-F238E27FC236}">
              <a16:creationId xmlns:a16="http://schemas.microsoft.com/office/drawing/2014/main" id="{00000000-0008-0000-02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0" name="Picture 107" descr="0">
          <a:extLst>
            <a:ext uri="{FF2B5EF4-FFF2-40B4-BE49-F238E27FC236}">
              <a16:creationId xmlns:a16="http://schemas.microsoft.com/office/drawing/2014/main" id="{00000000-0008-0000-02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1" name="Picture 109" descr="0">
          <a:extLst>
            <a:ext uri="{FF2B5EF4-FFF2-40B4-BE49-F238E27FC236}">
              <a16:creationId xmlns:a16="http://schemas.microsoft.com/office/drawing/2014/main" id="{00000000-0008-0000-02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892" name="Picture 110" descr="0">
          <a:extLst>
            <a:ext uri="{FF2B5EF4-FFF2-40B4-BE49-F238E27FC236}">
              <a16:creationId xmlns:a16="http://schemas.microsoft.com/office/drawing/2014/main" id="{00000000-0008-0000-02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893" name="Picture 111" descr="0">
          <a:extLst>
            <a:ext uri="{FF2B5EF4-FFF2-40B4-BE49-F238E27FC236}">
              <a16:creationId xmlns:a16="http://schemas.microsoft.com/office/drawing/2014/main" id="{00000000-0008-0000-02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4" name="Picture 112" descr="0">
          <a:extLst>
            <a:ext uri="{FF2B5EF4-FFF2-40B4-BE49-F238E27FC236}">
              <a16:creationId xmlns:a16="http://schemas.microsoft.com/office/drawing/2014/main" id="{00000000-0008-0000-02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5" name="Picture 113" descr="0">
          <a:extLst>
            <a:ext uri="{FF2B5EF4-FFF2-40B4-BE49-F238E27FC236}">
              <a16:creationId xmlns:a16="http://schemas.microsoft.com/office/drawing/2014/main" id="{00000000-0008-0000-02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6" name="Picture 115" descr="0">
          <a:extLst>
            <a:ext uri="{FF2B5EF4-FFF2-40B4-BE49-F238E27FC236}">
              <a16:creationId xmlns:a16="http://schemas.microsoft.com/office/drawing/2014/main" id="{00000000-0008-0000-02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7" name="Picture 117" descr="0">
          <a:extLst>
            <a:ext uri="{FF2B5EF4-FFF2-40B4-BE49-F238E27FC236}">
              <a16:creationId xmlns:a16="http://schemas.microsoft.com/office/drawing/2014/main" id="{00000000-0008-0000-02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8" name="Picture 119" descr="0">
          <a:extLst>
            <a:ext uri="{FF2B5EF4-FFF2-40B4-BE49-F238E27FC236}">
              <a16:creationId xmlns:a16="http://schemas.microsoft.com/office/drawing/2014/main" id="{00000000-0008-0000-02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9" name="Picture 121" descr="0">
          <a:extLst>
            <a:ext uri="{FF2B5EF4-FFF2-40B4-BE49-F238E27FC236}">
              <a16:creationId xmlns:a16="http://schemas.microsoft.com/office/drawing/2014/main" id="{00000000-0008-0000-02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0" name="Picture 123" descr="0">
          <a:extLst>
            <a:ext uri="{FF2B5EF4-FFF2-40B4-BE49-F238E27FC236}">
              <a16:creationId xmlns:a16="http://schemas.microsoft.com/office/drawing/2014/main" id="{00000000-0008-0000-02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1" name="Picture 125" descr="0">
          <a:extLst>
            <a:ext uri="{FF2B5EF4-FFF2-40B4-BE49-F238E27FC236}">
              <a16:creationId xmlns:a16="http://schemas.microsoft.com/office/drawing/2014/main" id="{00000000-0008-0000-02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2" name="Picture 127" descr="0">
          <a:extLst>
            <a:ext uri="{FF2B5EF4-FFF2-40B4-BE49-F238E27FC236}">
              <a16:creationId xmlns:a16="http://schemas.microsoft.com/office/drawing/2014/main" id="{00000000-0008-0000-02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3" name="Picture 129" descr="0">
          <a:extLst>
            <a:ext uri="{FF2B5EF4-FFF2-40B4-BE49-F238E27FC236}">
              <a16:creationId xmlns:a16="http://schemas.microsoft.com/office/drawing/2014/main" id="{00000000-0008-0000-02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4" name="Picture 131" descr="0">
          <a:extLst>
            <a:ext uri="{FF2B5EF4-FFF2-40B4-BE49-F238E27FC236}">
              <a16:creationId xmlns:a16="http://schemas.microsoft.com/office/drawing/2014/main" id="{00000000-0008-0000-02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5" name="Picture 133" descr="0">
          <a:extLst>
            <a:ext uri="{FF2B5EF4-FFF2-40B4-BE49-F238E27FC236}">
              <a16:creationId xmlns:a16="http://schemas.microsoft.com/office/drawing/2014/main" id="{00000000-0008-0000-02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6" name="Picture 135" descr="0">
          <a:extLst>
            <a:ext uri="{FF2B5EF4-FFF2-40B4-BE49-F238E27FC236}">
              <a16:creationId xmlns:a16="http://schemas.microsoft.com/office/drawing/2014/main" id="{00000000-0008-0000-02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7" name="Picture 137" descr="0">
          <a:extLst>
            <a:ext uri="{FF2B5EF4-FFF2-40B4-BE49-F238E27FC236}">
              <a16:creationId xmlns:a16="http://schemas.microsoft.com/office/drawing/2014/main" id="{00000000-0008-0000-02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8" name="Picture 139" descr="0">
          <a:extLst>
            <a:ext uri="{FF2B5EF4-FFF2-40B4-BE49-F238E27FC236}">
              <a16:creationId xmlns:a16="http://schemas.microsoft.com/office/drawing/2014/main" id="{00000000-0008-0000-02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9" name="Picture 141" descr="0">
          <a:extLst>
            <a:ext uri="{FF2B5EF4-FFF2-40B4-BE49-F238E27FC236}">
              <a16:creationId xmlns:a16="http://schemas.microsoft.com/office/drawing/2014/main" id="{00000000-0008-0000-02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0" name="Picture 143" descr="0">
          <a:extLst>
            <a:ext uri="{FF2B5EF4-FFF2-40B4-BE49-F238E27FC236}">
              <a16:creationId xmlns:a16="http://schemas.microsoft.com/office/drawing/2014/main" id="{00000000-0008-0000-02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1" name="Picture 145" descr="0">
          <a:extLst>
            <a:ext uri="{FF2B5EF4-FFF2-40B4-BE49-F238E27FC236}">
              <a16:creationId xmlns:a16="http://schemas.microsoft.com/office/drawing/2014/main" id="{00000000-0008-0000-02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2" name="Picture 147" descr="0">
          <a:extLst>
            <a:ext uri="{FF2B5EF4-FFF2-40B4-BE49-F238E27FC236}">
              <a16:creationId xmlns:a16="http://schemas.microsoft.com/office/drawing/2014/main" id="{00000000-0008-0000-02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3" name="Picture 149" descr="0">
          <a:extLst>
            <a:ext uri="{FF2B5EF4-FFF2-40B4-BE49-F238E27FC236}">
              <a16:creationId xmlns:a16="http://schemas.microsoft.com/office/drawing/2014/main" id="{00000000-0008-0000-02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4" name="Picture 151" descr="0">
          <a:extLst>
            <a:ext uri="{FF2B5EF4-FFF2-40B4-BE49-F238E27FC236}">
              <a16:creationId xmlns:a16="http://schemas.microsoft.com/office/drawing/2014/main" id="{00000000-0008-0000-02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5" name="Picture 153" descr="0">
          <a:extLst>
            <a:ext uri="{FF2B5EF4-FFF2-40B4-BE49-F238E27FC236}">
              <a16:creationId xmlns:a16="http://schemas.microsoft.com/office/drawing/2014/main" id="{00000000-0008-0000-02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6" name="Picture 155" descr="0">
          <a:extLst>
            <a:ext uri="{FF2B5EF4-FFF2-40B4-BE49-F238E27FC236}">
              <a16:creationId xmlns:a16="http://schemas.microsoft.com/office/drawing/2014/main" id="{00000000-0008-0000-02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7" name="Picture 157" descr="0">
          <a:extLst>
            <a:ext uri="{FF2B5EF4-FFF2-40B4-BE49-F238E27FC236}">
              <a16:creationId xmlns:a16="http://schemas.microsoft.com/office/drawing/2014/main" id="{00000000-0008-0000-02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918" name="Picture 158" descr="0">
          <a:extLst>
            <a:ext uri="{FF2B5EF4-FFF2-40B4-BE49-F238E27FC236}">
              <a16:creationId xmlns:a16="http://schemas.microsoft.com/office/drawing/2014/main" id="{00000000-0008-0000-02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919" name="Picture 159" descr="0">
          <a:extLst>
            <a:ext uri="{FF2B5EF4-FFF2-40B4-BE49-F238E27FC236}">
              <a16:creationId xmlns:a16="http://schemas.microsoft.com/office/drawing/2014/main" id="{00000000-0008-0000-02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20" name="Picture 160" descr="0">
          <a:extLst>
            <a:ext uri="{FF2B5EF4-FFF2-40B4-BE49-F238E27FC236}">
              <a16:creationId xmlns:a16="http://schemas.microsoft.com/office/drawing/2014/main" id="{00000000-0008-0000-02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21" name="Picture 161" descr="0">
          <a:extLst>
            <a:ext uri="{FF2B5EF4-FFF2-40B4-BE49-F238E27FC236}">
              <a16:creationId xmlns:a16="http://schemas.microsoft.com/office/drawing/2014/main" id="{00000000-0008-0000-02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22" name="Picture 163" descr="0">
          <a:extLst>
            <a:ext uri="{FF2B5EF4-FFF2-40B4-BE49-F238E27FC236}">
              <a16:creationId xmlns:a16="http://schemas.microsoft.com/office/drawing/2014/main" id="{00000000-0008-0000-02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23" name="Picture 165" descr="0">
          <a:extLst>
            <a:ext uri="{FF2B5EF4-FFF2-40B4-BE49-F238E27FC236}">
              <a16:creationId xmlns:a16="http://schemas.microsoft.com/office/drawing/2014/main" id="{00000000-0008-0000-02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4" name="Picture 169" descr="0">
          <a:extLst>
            <a:ext uri="{FF2B5EF4-FFF2-40B4-BE49-F238E27FC236}">
              <a16:creationId xmlns:a16="http://schemas.microsoft.com/office/drawing/2014/main" id="{00000000-0008-0000-02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5" name="Picture 170" descr="0">
          <a:extLst>
            <a:ext uri="{FF2B5EF4-FFF2-40B4-BE49-F238E27FC236}">
              <a16:creationId xmlns:a16="http://schemas.microsoft.com/office/drawing/2014/main" id="{00000000-0008-0000-02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6" name="Picture 171" descr="0">
          <a:extLst>
            <a:ext uri="{FF2B5EF4-FFF2-40B4-BE49-F238E27FC236}">
              <a16:creationId xmlns:a16="http://schemas.microsoft.com/office/drawing/2014/main" id="{00000000-0008-0000-02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7" name="Picture 172" descr="0">
          <a:extLst>
            <a:ext uri="{FF2B5EF4-FFF2-40B4-BE49-F238E27FC236}">
              <a16:creationId xmlns:a16="http://schemas.microsoft.com/office/drawing/2014/main" id="{00000000-0008-0000-02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8" name="Picture 173" descr="0">
          <a:extLst>
            <a:ext uri="{FF2B5EF4-FFF2-40B4-BE49-F238E27FC236}">
              <a16:creationId xmlns:a16="http://schemas.microsoft.com/office/drawing/2014/main" id="{00000000-0008-0000-02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9" name="Picture 174" descr="0">
          <a:extLst>
            <a:ext uri="{FF2B5EF4-FFF2-40B4-BE49-F238E27FC236}">
              <a16:creationId xmlns:a16="http://schemas.microsoft.com/office/drawing/2014/main" id="{00000000-0008-0000-02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30" name="Picture 175" descr="0">
          <a:extLst>
            <a:ext uri="{FF2B5EF4-FFF2-40B4-BE49-F238E27FC236}">
              <a16:creationId xmlns:a16="http://schemas.microsoft.com/office/drawing/2014/main" id="{00000000-0008-0000-02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31" name="Picture 176" descr="0">
          <a:extLst>
            <a:ext uri="{FF2B5EF4-FFF2-40B4-BE49-F238E27FC236}">
              <a16:creationId xmlns:a16="http://schemas.microsoft.com/office/drawing/2014/main" id="{00000000-0008-0000-02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2" name="Picture 1" descr="0">
          <a:extLst>
            <a:ext uri="{FF2B5EF4-FFF2-40B4-BE49-F238E27FC236}">
              <a16:creationId xmlns:a16="http://schemas.microsoft.com/office/drawing/2014/main" id="{00000000-0008-0000-02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3" name="Picture 2" descr="0">
          <a:extLst>
            <a:ext uri="{FF2B5EF4-FFF2-40B4-BE49-F238E27FC236}">
              <a16:creationId xmlns:a16="http://schemas.microsoft.com/office/drawing/2014/main" id="{00000000-0008-0000-02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4" name="Picture 3" descr="0">
          <a:extLst>
            <a:ext uri="{FF2B5EF4-FFF2-40B4-BE49-F238E27FC236}">
              <a16:creationId xmlns:a16="http://schemas.microsoft.com/office/drawing/2014/main" id="{00000000-0008-0000-02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5" name="Picture 4" descr="0">
          <a:extLst>
            <a:ext uri="{FF2B5EF4-FFF2-40B4-BE49-F238E27FC236}">
              <a16:creationId xmlns:a16="http://schemas.microsoft.com/office/drawing/2014/main" id="{00000000-0008-0000-02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6" name="Picture 5" descr="0">
          <a:extLst>
            <a:ext uri="{FF2B5EF4-FFF2-40B4-BE49-F238E27FC236}">
              <a16:creationId xmlns:a16="http://schemas.microsoft.com/office/drawing/2014/main" id="{00000000-0008-0000-02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7" name="Picture 6" descr="0">
          <a:extLst>
            <a:ext uri="{FF2B5EF4-FFF2-40B4-BE49-F238E27FC236}">
              <a16:creationId xmlns:a16="http://schemas.microsoft.com/office/drawing/2014/main" id="{00000000-0008-0000-02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8" name="Picture 7" descr="0">
          <a:extLst>
            <a:ext uri="{FF2B5EF4-FFF2-40B4-BE49-F238E27FC236}">
              <a16:creationId xmlns:a16="http://schemas.microsoft.com/office/drawing/2014/main" id="{00000000-0008-0000-02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9" name="Picture 8" descr="0">
          <a:extLst>
            <a:ext uri="{FF2B5EF4-FFF2-40B4-BE49-F238E27FC236}">
              <a16:creationId xmlns:a16="http://schemas.microsoft.com/office/drawing/2014/main" id="{00000000-0008-0000-02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0" name="Picture 9" descr="0">
          <a:extLst>
            <a:ext uri="{FF2B5EF4-FFF2-40B4-BE49-F238E27FC236}">
              <a16:creationId xmlns:a16="http://schemas.microsoft.com/office/drawing/2014/main" id="{00000000-0008-0000-02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941" name="Picture 10" descr="0">
          <a:extLst>
            <a:ext uri="{FF2B5EF4-FFF2-40B4-BE49-F238E27FC236}">
              <a16:creationId xmlns:a16="http://schemas.microsoft.com/office/drawing/2014/main" id="{00000000-0008-0000-02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942" name="Picture 11" descr="0">
          <a:extLst>
            <a:ext uri="{FF2B5EF4-FFF2-40B4-BE49-F238E27FC236}">
              <a16:creationId xmlns:a16="http://schemas.microsoft.com/office/drawing/2014/main" id="{00000000-0008-0000-02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3" name="Picture 12" descr="0">
          <a:extLst>
            <a:ext uri="{FF2B5EF4-FFF2-40B4-BE49-F238E27FC236}">
              <a16:creationId xmlns:a16="http://schemas.microsoft.com/office/drawing/2014/main" id="{00000000-0008-0000-02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4" name="Picture 13" descr="0">
          <a:extLst>
            <a:ext uri="{FF2B5EF4-FFF2-40B4-BE49-F238E27FC236}">
              <a16:creationId xmlns:a16="http://schemas.microsoft.com/office/drawing/2014/main" id="{00000000-0008-0000-02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5" name="Picture 15" descr="0">
          <a:extLst>
            <a:ext uri="{FF2B5EF4-FFF2-40B4-BE49-F238E27FC236}">
              <a16:creationId xmlns:a16="http://schemas.microsoft.com/office/drawing/2014/main" id="{00000000-0008-0000-02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6" name="Picture 17" descr="0">
          <a:extLst>
            <a:ext uri="{FF2B5EF4-FFF2-40B4-BE49-F238E27FC236}">
              <a16:creationId xmlns:a16="http://schemas.microsoft.com/office/drawing/2014/main" id="{00000000-0008-0000-02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7" name="Picture 19" descr="0">
          <a:extLst>
            <a:ext uri="{FF2B5EF4-FFF2-40B4-BE49-F238E27FC236}">
              <a16:creationId xmlns:a16="http://schemas.microsoft.com/office/drawing/2014/main" id="{00000000-0008-0000-02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8" name="Picture 21" descr="0">
          <a:extLst>
            <a:ext uri="{FF2B5EF4-FFF2-40B4-BE49-F238E27FC236}">
              <a16:creationId xmlns:a16="http://schemas.microsoft.com/office/drawing/2014/main" id="{00000000-0008-0000-02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949" name="Picture 22" descr="0">
          <a:extLst>
            <a:ext uri="{FF2B5EF4-FFF2-40B4-BE49-F238E27FC236}">
              <a16:creationId xmlns:a16="http://schemas.microsoft.com/office/drawing/2014/main" id="{00000000-0008-0000-02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950" name="Picture 23" descr="0">
          <a:extLst>
            <a:ext uri="{FF2B5EF4-FFF2-40B4-BE49-F238E27FC236}">
              <a16:creationId xmlns:a16="http://schemas.microsoft.com/office/drawing/2014/main" id="{00000000-0008-0000-02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1" name="Picture 24" descr="0">
          <a:extLst>
            <a:ext uri="{FF2B5EF4-FFF2-40B4-BE49-F238E27FC236}">
              <a16:creationId xmlns:a16="http://schemas.microsoft.com/office/drawing/2014/main" id="{00000000-0008-0000-02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2" name="Picture 25" descr="0">
          <a:extLst>
            <a:ext uri="{FF2B5EF4-FFF2-40B4-BE49-F238E27FC236}">
              <a16:creationId xmlns:a16="http://schemas.microsoft.com/office/drawing/2014/main" id="{00000000-0008-0000-02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3" name="Picture 27" descr="0">
          <a:extLst>
            <a:ext uri="{FF2B5EF4-FFF2-40B4-BE49-F238E27FC236}">
              <a16:creationId xmlns:a16="http://schemas.microsoft.com/office/drawing/2014/main" id="{00000000-0008-0000-02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4" name="Picture 29" descr="0">
          <a:extLst>
            <a:ext uri="{FF2B5EF4-FFF2-40B4-BE49-F238E27FC236}">
              <a16:creationId xmlns:a16="http://schemas.microsoft.com/office/drawing/2014/main" id="{00000000-0008-0000-02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5" name="Picture 31" descr="0">
          <a:extLst>
            <a:ext uri="{FF2B5EF4-FFF2-40B4-BE49-F238E27FC236}">
              <a16:creationId xmlns:a16="http://schemas.microsoft.com/office/drawing/2014/main" id="{00000000-0008-0000-02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6" name="Picture 33" descr="0">
          <a:extLst>
            <a:ext uri="{FF2B5EF4-FFF2-40B4-BE49-F238E27FC236}">
              <a16:creationId xmlns:a16="http://schemas.microsoft.com/office/drawing/2014/main" id="{00000000-0008-0000-02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7" name="Picture 35" descr="0">
          <a:extLst>
            <a:ext uri="{FF2B5EF4-FFF2-40B4-BE49-F238E27FC236}">
              <a16:creationId xmlns:a16="http://schemas.microsoft.com/office/drawing/2014/main" id="{00000000-0008-0000-02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8" name="Picture 37" descr="0">
          <a:extLst>
            <a:ext uri="{FF2B5EF4-FFF2-40B4-BE49-F238E27FC236}">
              <a16:creationId xmlns:a16="http://schemas.microsoft.com/office/drawing/2014/main" id="{00000000-0008-0000-02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9" name="Picture 39" descr="0">
          <a:extLst>
            <a:ext uri="{FF2B5EF4-FFF2-40B4-BE49-F238E27FC236}">
              <a16:creationId xmlns:a16="http://schemas.microsoft.com/office/drawing/2014/main" id="{00000000-0008-0000-02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0" name="Picture 41" descr="0">
          <a:extLst>
            <a:ext uri="{FF2B5EF4-FFF2-40B4-BE49-F238E27FC236}">
              <a16:creationId xmlns:a16="http://schemas.microsoft.com/office/drawing/2014/main" id="{00000000-0008-0000-02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1" name="Picture 43" descr="0">
          <a:extLst>
            <a:ext uri="{FF2B5EF4-FFF2-40B4-BE49-F238E27FC236}">
              <a16:creationId xmlns:a16="http://schemas.microsoft.com/office/drawing/2014/main" id="{00000000-0008-0000-02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2" name="Picture 45" descr="0">
          <a:extLst>
            <a:ext uri="{FF2B5EF4-FFF2-40B4-BE49-F238E27FC236}">
              <a16:creationId xmlns:a16="http://schemas.microsoft.com/office/drawing/2014/main" id="{00000000-0008-0000-02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3" name="Picture 47" descr="0">
          <a:extLst>
            <a:ext uri="{FF2B5EF4-FFF2-40B4-BE49-F238E27FC236}">
              <a16:creationId xmlns:a16="http://schemas.microsoft.com/office/drawing/2014/main" id="{00000000-0008-0000-02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4" name="Picture 49" descr="0">
          <a:extLst>
            <a:ext uri="{FF2B5EF4-FFF2-40B4-BE49-F238E27FC236}">
              <a16:creationId xmlns:a16="http://schemas.microsoft.com/office/drawing/2014/main" id="{00000000-0008-0000-02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5" name="Picture 51" descr="0">
          <a:extLst>
            <a:ext uri="{FF2B5EF4-FFF2-40B4-BE49-F238E27FC236}">
              <a16:creationId xmlns:a16="http://schemas.microsoft.com/office/drawing/2014/main" id="{00000000-0008-0000-02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6" name="Picture 53" descr="0">
          <a:extLst>
            <a:ext uri="{FF2B5EF4-FFF2-40B4-BE49-F238E27FC236}">
              <a16:creationId xmlns:a16="http://schemas.microsoft.com/office/drawing/2014/main" id="{00000000-0008-0000-02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7" name="Picture 55" descr="0">
          <a:extLst>
            <a:ext uri="{FF2B5EF4-FFF2-40B4-BE49-F238E27FC236}">
              <a16:creationId xmlns:a16="http://schemas.microsoft.com/office/drawing/2014/main" id="{00000000-0008-0000-02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8" name="Picture 57" descr="0">
          <a:extLst>
            <a:ext uri="{FF2B5EF4-FFF2-40B4-BE49-F238E27FC236}">
              <a16:creationId xmlns:a16="http://schemas.microsoft.com/office/drawing/2014/main" id="{00000000-0008-0000-02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9" name="Picture 59" descr="0">
          <a:extLst>
            <a:ext uri="{FF2B5EF4-FFF2-40B4-BE49-F238E27FC236}">
              <a16:creationId xmlns:a16="http://schemas.microsoft.com/office/drawing/2014/main" id="{00000000-0008-0000-02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0" name="Picture 61" descr="0">
          <a:extLst>
            <a:ext uri="{FF2B5EF4-FFF2-40B4-BE49-F238E27FC236}">
              <a16:creationId xmlns:a16="http://schemas.microsoft.com/office/drawing/2014/main" id="{00000000-0008-0000-02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1" name="Picture 63" descr="0">
          <a:extLst>
            <a:ext uri="{FF2B5EF4-FFF2-40B4-BE49-F238E27FC236}">
              <a16:creationId xmlns:a16="http://schemas.microsoft.com/office/drawing/2014/main" id="{00000000-0008-0000-02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2" name="Picture 65" descr="0">
          <a:extLst>
            <a:ext uri="{FF2B5EF4-FFF2-40B4-BE49-F238E27FC236}">
              <a16:creationId xmlns:a16="http://schemas.microsoft.com/office/drawing/2014/main" id="{00000000-0008-0000-02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3" name="Picture 67" descr="0">
          <a:extLst>
            <a:ext uri="{FF2B5EF4-FFF2-40B4-BE49-F238E27FC236}">
              <a16:creationId xmlns:a16="http://schemas.microsoft.com/office/drawing/2014/main" id="{00000000-0008-0000-02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4" name="Picture 69" descr="0">
          <a:extLst>
            <a:ext uri="{FF2B5EF4-FFF2-40B4-BE49-F238E27FC236}">
              <a16:creationId xmlns:a16="http://schemas.microsoft.com/office/drawing/2014/main" id="{00000000-0008-0000-02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975" name="Picture 70" descr="0">
          <a:extLst>
            <a:ext uri="{FF2B5EF4-FFF2-40B4-BE49-F238E27FC236}">
              <a16:creationId xmlns:a16="http://schemas.microsoft.com/office/drawing/2014/main" id="{00000000-0008-0000-02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976" name="Picture 71" descr="0">
          <a:extLst>
            <a:ext uri="{FF2B5EF4-FFF2-40B4-BE49-F238E27FC236}">
              <a16:creationId xmlns:a16="http://schemas.microsoft.com/office/drawing/2014/main" id="{00000000-0008-0000-02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7" name="Picture 72" descr="0">
          <a:extLst>
            <a:ext uri="{FF2B5EF4-FFF2-40B4-BE49-F238E27FC236}">
              <a16:creationId xmlns:a16="http://schemas.microsoft.com/office/drawing/2014/main" id="{00000000-0008-0000-02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8" name="Picture 73" descr="0">
          <a:extLst>
            <a:ext uri="{FF2B5EF4-FFF2-40B4-BE49-F238E27FC236}">
              <a16:creationId xmlns:a16="http://schemas.microsoft.com/office/drawing/2014/main" id="{00000000-0008-0000-02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9" name="Picture 75" descr="0">
          <a:extLst>
            <a:ext uri="{FF2B5EF4-FFF2-40B4-BE49-F238E27FC236}">
              <a16:creationId xmlns:a16="http://schemas.microsoft.com/office/drawing/2014/main" id="{00000000-0008-0000-02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80" name="Picture 77" descr="0">
          <a:extLst>
            <a:ext uri="{FF2B5EF4-FFF2-40B4-BE49-F238E27FC236}">
              <a16:creationId xmlns:a16="http://schemas.microsoft.com/office/drawing/2014/main" id="{00000000-0008-0000-02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81" name="Picture 79" descr="0">
          <a:extLst>
            <a:ext uri="{FF2B5EF4-FFF2-40B4-BE49-F238E27FC236}">
              <a16:creationId xmlns:a16="http://schemas.microsoft.com/office/drawing/2014/main" id="{00000000-0008-0000-02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2" name="Picture 81" descr="0">
          <a:extLst>
            <a:ext uri="{FF2B5EF4-FFF2-40B4-BE49-F238E27FC236}">
              <a16:creationId xmlns:a16="http://schemas.microsoft.com/office/drawing/2014/main" id="{00000000-0008-0000-02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3" name="Picture 82" descr="0">
          <a:extLst>
            <a:ext uri="{FF2B5EF4-FFF2-40B4-BE49-F238E27FC236}">
              <a16:creationId xmlns:a16="http://schemas.microsoft.com/office/drawing/2014/main" id="{00000000-0008-0000-02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4" name="Picture 83" descr="0">
          <a:extLst>
            <a:ext uri="{FF2B5EF4-FFF2-40B4-BE49-F238E27FC236}">
              <a16:creationId xmlns:a16="http://schemas.microsoft.com/office/drawing/2014/main" id="{00000000-0008-0000-02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5" name="Picture 84" descr="0">
          <a:extLst>
            <a:ext uri="{FF2B5EF4-FFF2-40B4-BE49-F238E27FC236}">
              <a16:creationId xmlns:a16="http://schemas.microsoft.com/office/drawing/2014/main" id="{00000000-0008-0000-02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6" name="Picture 85" descr="0">
          <a:extLst>
            <a:ext uri="{FF2B5EF4-FFF2-40B4-BE49-F238E27FC236}">
              <a16:creationId xmlns:a16="http://schemas.microsoft.com/office/drawing/2014/main" id="{00000000-0008-0000-02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7" name="Picture 86" descr="0">
          <a:extLst>
            <a:ext uri="{FF2B5EF4-FFF2-40B4-BE49-F238E27FC236}">
              <a16:creationId xmlns:a16="http://schemas.microsoft.com/office/drawing/2014/main" id="{00000000-0008-0000-02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8" name="Picture 87" descr="0">
          <a:extLst>
            <a:ext uri="{FF2B5EF4-FFF2-40B4-BE49-F238E27FC236}">
              <a16:creationId xmlns:a16="http://schemas.microsoft.com/office/drawing/2014/main" id="{00000000-0008-0000-02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9" name="Picture 88" descr="0">
          <a:extLst>
            <a:ext uri="{FF2B5EF4-FFF2-40B4-BE49-F238E27FC236}">
              <a16:creationId xmlns:a16="http://schemas.microsoft.com/office/drawing/2014/main" id="{00000000-0008-0000-02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0" name="Picture 89" descr="0">
          <a:extLst>
            <a:ext uri="{FF2B5EF4-FFF2-40B4-BE49-F238E27FC236}">
              <a16:creationId xmlns:a16="http://schemas.microsoft.com/office/drawing/2014/main" id="{00000000-0008-0000-02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1" name="Picture 90" descr="0">
          <a:extLst>
            <a:ext uri="{FF2B5EF4-FFF2-40B4-BE49-F238E27FC236}">
              <a16:creationId xmlns:a16="http://schemas.microsoft.com/office/drawing/2014/main" id="{00000000-0008-0000-02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2" name="Picture 91" descr="0">
          <a:extLst>
            <a:ext uri="{FF2B5EF4-FFF2-40B4-BE49-F238E27FC236}">
              <a16:creationId xmlns:a16="http://schemas.microsoft.com/office/drawing/2014/main" id="{00000000-0008-0000-02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3" name="Picture 92" descr="0">
          <a:extLst>
            <a:ext uri="{FF2B5EF4-FFF2-40B4-BE49-F238E27FC236}">
              <a16:creationId xmlns:a16="http://schemas.microsoft.com/office/drawing/2014/main" id="{00000000-0008-0000-02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4" name="Picture 93" descr="0">
          <a:extLst>
            <a:ext uri="{FF2B5EF4-FFF2-40B4-BE49-F238E27FC236}">
              <a16:creationId xmlns:a16="http://schemas.microsoft.com/office/drawing/2014/main" id="{00000000-0008-0000-02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5" name="Picture 94" descr="0">
          <a:extLst>
            <a:ext uri="{FF2B5EF4-FFF2-40B4-BE49-F238E27FC236}">
              <a16:creationId xmlns:a16="http://schemas.microsoft.com/office/drawing/2014/main" id="{00000000-0008-0000-02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6" name="Picture 95" descr="0">
          <a:extLst>
            <a:ext uri="{FF2B5EF4-FFF2-40B4-BE49-F238E27FC236}">
              <a16:creationId xmlns:a16="http://schemas.microsoft.com/office/drawing/2014/main" id="{00000000-0008-0000-02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7" name="Picture 96" descr="0">
          <a:extLst>
            <a:ext uri="{FF2B5EF4-FFF2-40B4-BE49-F238E27FC236}">
              <a16:creationId xmlns:a16="http://schemas.microsoft.com/office/drawing/2014/main" id="{00000000-0008-0000-02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98" name="Picture 97" descr="0">
          <a:extLst>
            <a:ext uri="{FF2B5EF4-FFF2-40B4-BE49-F238E27FC236}">
              <a16:creationId xmlns:a16="http://schemas.microsoft.com/office/drawing/2014/main" id="{00000000-0008-0000-02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999" name="Picture 98" descr="0">
          <a:extLst>
            <a:ext uri="{FF2B5EF4-FFF2-40B4-BE49-F238E27FC236}">
              <a16:creationId xmlns:a16="http://schemas.microsoft.com/office/drawing/2014/main" id="{00000000-0008-0000-02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1000" name="Picture 99" descr="0">
          <a:extLst>
            <a:ext uri="{FF2B5EF4-FFF2-40B4-BE49-F238E27FC236}">
              <a16:creationId xmlns:a16="http://schemas.microsoft.com/office/drawing/2014/main" id="{00000000-0008-0000-02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1" name="Picture 100" descr="0">
          <a:extLst>
            <a:ext uri="{FF2B5EF4-FFF2-40B4-BE49-F238E27FC236}">
              <a16:creationId xmlns:a16="http://schemas.microsoft.com/office/drawing/2014/main" id="{00000000-0008-0000-02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2" name="Picture 101" descr="0">
          <a:extLst>
            <a:ext uri="{FF2B5EF4-FFF2-40B4-BE49-F238E27FC236}">
              <a16:creationId xmlns:a16="http://schemas.microsoft.com/office/drawing/2014/main" id="{00000000-0008-0000-02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3" name="Picture 103" descr="0">
          <a:extLst>
            <a:ext uri="{FF2B5EF4-FFF2-40B4-BE49-F238E27FC236}">
              <a16:creationId xmlns:a16="http://schemas.microsoft.com/office/drawing/2014/main" id="{00000000-0008-0000-02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4" name="Picture 105" descr="0">
          <a:extLst>
            <a:ext uri="{FF2B5EF4-FFF2-40B4-BE49-F238E27FC236}">
              <a16:creationId xmlns:a16="http://schemas.microsoft.com/office/drawing/2014/main" id="{00000000-0008-0000-02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5" name="Picture 107" descr="0">
          <a:extLst>
            <a:ext uri="{FF2B5EF4-FFF2-40B4-BE49-F238E27FC236}">
              <a16:creationId xmlns:a16="http://schemas.microsoft.com/office/drawing/2014/main" id="{00000000-0008-0000-02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6" name="Picture 109" descr="0">
          <a:extLst>
            <a:ext uri="{FF2B5EF4-FFF2-40B4-BE49-F238E27FC236}">
              <a16:creationId xmlns:a16="http://schemas.microsoft.com/office/drawing/2014/main" id="{00000000-0008-0000-02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1007" name="Picture 110" descr="0">
          <a:extLst>
            <a:ext uri="{FF2B5EF4-FFF2-40B4-BE49-F238E27FC236}">
              <a16:creationId xmlns:a16="http://schemas.microsoft.com/office/drawing/2014/main" id="{00000000-0008-0000-02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1008" name="Picture 111" descr="0">
          <a:extLst>
            <a:ext uri="{FF2B5EF4-FFF2-40B4-BE49-F238E27FC236}">
              <a16:creationId xmlns:a16="http://schemas.microsoft.com/office/drawing/2014/main" id="{00000000-0008-0000-02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9" name="Picture 112" descr="0">
          <a:extLst>
            <a:ext uri="{FF2B5EF4-FFF2-40B4-BE49-F238E27FC236}">
              <a16:creationId xmlns:a16="http://schemas.microsoft.com/office/drawing/2014/main" id="{00000000-0008-0000-02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0" name="Picture 113" descr="0">
          <a:extLst>
            <a:ext uri="{FF2B5EF4-FFF2-40B4-BE49-F238E27FC236}">
              <a16:creationId xmlns:a16="http://schemas.microsoft.com/office/drawing/2014/main" id="{00000000-0008-0000-02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1" name="Picture 115" descr="0">
          <a:extLst>
            <a:ext uri="{FF2B5EF4-FFF2-40B4-BE49-F238E27FC236}">
              <a16:creationId xmlns:a16="http://schemas.microsoft.com/office/drawing/2014/main" id="{00000000-0008-0000-02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2" name="Picture 117" descr="0">
          <a:extLst>
            <a:ext uri="{FF2B5EF4-FFF2-40B4-BE49-F238E27FC236}">
              <a16:creationId xmlns:a16="http://schemas.microsoft.com/office/drawing/2014/main" id="{00000000-0008-0000-02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3" name="Picture 119" descr="0">
          <a:extLst>
            <a:ext uri="{FF2B5EF4-FFF2-40B4-BE49-F238E27FC236}">
              <a16:creationId xmlns:a16="http://schemas.microsoft.com/office/drawing/2014/main" id="{00000000-0008-0000-02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4" name="Picture 121" descr="0">
          <a:extLst>
            <a:ext uri="{FF2B5EF4-FFF2-40B4-BE49-F238E27FC236}">
              <a16:creationId xmlns:a16="http://schemas.microsoft.com/office/drawing/2014/main" id="{00000000-0008-0000-02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5" name="Picture 123" descr="0">
          <a:extLst>
            <a:ext uri="{FF2B5EF4-FFF2-40B4-BE49-F238E27FC236}">
              <a16:creationId xmlns:a16="http://schemas.microsoft.com/office/drawing/2014/main" id="{00000000-0008-0000-02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6" name="Picture 125" descr="0">
          <a:extLst>
            <a:ext uri="{FF2B5EF4-FFF2-40B4-BE49-F238E27FC236}">
              <a16:creationId xmlns:a16="http://schemas.microsoft.com/office/drawing/2014/main" id="{00000000-0008-0000-02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7" name="Picture 127" descr="0">
          <a:extLst>
            <a:ext uri="{FF2B5EF4-FFF2-40B4-BE49-F238E27FC236}">
              <a16:creationId xmlns:a16="http://schemas.microsoft.com/office/drawing/2014/main" id="{00000000-0008-0000-02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8" name="Picture 129" descr="0">
          <a:extLst>
            <a:ext uri="{FF2B5EF4-FFF2-40B4-BE49-F238E27FC236}">
              <a16:creationId xmlns:a16="http://schemas.microsoft.com/office/drawing/2014/main" id="{00000000-0008-0000-02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9" name="Picture 131" descr="0">
          <a:extLst>
            <a:ext uri="{FF2B5EF4-FFF2-40B4-BE49-F238E27FC236}">
              <a16:creationId xmlns:a16="http://schemas.microsoft.com/office/drawing/2014/main" id="{00000000-0008-0000-02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0" name="Picture 133" descr="0">
          <a:extLst>
            <a:ext uri="{FF2B5EF4-FFF2-40B4-BE49-F238E27FC236}">
              <a16:creationId xmlns:a16="http://schemas.microsoft.com/office/drawing/2014/main" id="{00000000-0008-0000-02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1" name="Picture 135" descr="0">
          <a:extLst>
            <a:ext uri="{FF2B5EF4-FFF2-40B4-BE49-F238E27FC236}">
              <a16:creationId xmlns:a16="http://schemas.microsoft.com/office/drawing/2014/main" id="{00000000-0008-0000-02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2" name="Picture 137" descr="0">
          <a:extLst>
            <a:ext uri="{FF2B5EF4-FFF2-40B4-BE49-F238E27FC236}">
              <a16:creationId xmlns:a16="http://schemas.microsoft.com/office/drawing/2014/main" id="{00000000-0008-0000-02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3" name="Picture 139" descr="0">
          <a:extLst>
            <a:ext uri="{FF2B5EF4-FFF2-40B4-BE49-F238E27FC236}">
              <a16:creationId xmlns:a16="http://schemas.microsoft.com/office/drawing/2014/main" id="{00000000-0008-0000-02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4" name="Picture 141" descr="0">
          <a:extLst>
            <a:ext uri="{FF2B5EF4-FFF2-40B4-BE49-F238E27FC236}">
              <a16:creationId xmlns:a16="http://schemas.microsoft.com/office/drawing/2014/main" id="{00000000-0008-0000-02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5" name="Picture 143" descr="0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6" name="Picture 145" descr="0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7" name="Picture 147" descr="0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8" name="Picture 149" descr="0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9" name="Picture 151" descr="0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0" name="Picture 153" descr="0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1" name="Picture 155" descr="0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2" name="Picture 157" descr="0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1033" name="Picture 158" descr="0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1034" name="Picture 159" descr="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5" name="Picture 160" descr="0">
          <a:extLst>
            <a:ext uri="{FF2B5EF4-FFF2-40B4-BE49-F238E27FC236}">
              <a16:creationId xmlns:a16="http://schemas.microsoft.com/office/drawing/2014/main" id="{00000000-0008-0000-02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6" name="Picture 161" descr="0">
          <a:extLst>
            <a:ext uri="{FF2B5EF4-FFF2-40B4-BE49-F238E27FC236}">
              <a16:creationId xmlns:a16="http://schemas.microsoft.com/office/drawing/2014/main" id="{00000000-0008-0000-02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7" name="Picture 163" descr="0">
          <a:extLst>
            <a:ext uri="{FF2B5EF4-FFF2-40B4-BE49-F238E27FC236}">
              <a16:creationId xmlns:a16="http://schemas.microsoft.com/office/drawing/2014/main" id="{00000000-0008-0000-02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8" name="Picture 165" descr="0">
          <a:extLst>
            <a:ext uri="{FF2B5EF4-FFF2-40B4-BE49-F238E27FC236}">
              <a16:creationId xmlns:a16="http://schemas.microsoft.com/office/drawing/2014/main" id="{00000000-0008-0000-02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39" name="Picture 169" descr="0">
          <a:extLst>
            <a:ext uri="{FF2B5EF4-FFF2-40B4-BE49-F238E27FC236}">
              <a16:creationId xmlns:a16="http://schemas.microsoft.com/office/drawing/2014/main" id="{00000000-0008-0000-02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0" name="Picture 170" descr="0">
          <a:extLst>
            <a:ext uri="{FF2B5EF4-FFF2-40B4-BE49-F238E27FC236}">
              <a16:creationId xmlns:a16="http://schemas.microsoft.com/office/drawing/2014/main" id="{00000000-0008-0000-02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1" name="Picture 171" descr="0">
          <a:extLst>
            <a:ext uri="{FF2B5EF4-FFF2-40B4-BE49-F238E27FC236}">
              <a16:creationId xmlns:a16="http://schemas.microsoft.com/office/drawing/2014/main" id="{00000000-0008-0000-02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2" name="Picture 172" descr="0">
          <a:extLst>
            <a:ext uri="{FF2B5EF4-FFF2-40B4-BE49-F238E27FC236}">
              <a16:creationId xmlns:a16="http://schemas.microsoft.com/office/drawing/2014/main" id="{00000000-0008-0000-02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3" name="Picture 173" descr="0">
          <a:extLst>
            <a:ext uri="{FF2B5EF4-FFF2-40B4-BE49-F238E27FC236}">
              <a16:creationId xmlns:a16="http://schemas.microsoft.com/office/drawing/2014/main" id="{00000000-0008-0000-02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4" name="Picture 174" descr="0">
          <a:extLst>
            <a:ext uri="{FF2B5EF4-FFF2-40B4-BE49-F238E27FC236}">
              <a16:creationId xmlns:a16="http://schemas.microsoft.com/office/drawing/2014/main" id="{00000000-0008-0000-02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5" name="Picture 175" descr="0">
          <a:extLst>
            <a:ext uri="{FF2B5EF4-FFF2-40B4-BE49-F238E27FC236}">
              <a16:creationId xmlns:a16="http://schemas.microsoft.com/office/drawing/2014/main" id="{00000000-0008-0000-02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6" name="Picture 176" descr="0">
          <a:extLst>
            <a:ext uri="{FF2B5EF4-FFF2-40B4-BE49-F238E27FC236}">
              <a16:creationId xmlns:a16="http://schemas.microsoft.com/office/drawing/2014/main" id="{00000000-0008-0000-02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47" name="Picture 1" descr="0">
          <a:extLst>
            <a:ext uri="{FF2B5EF4-FFF2-40B4-BE49-F238E27FC236}">
              <a16:creationId xmlns:a16="http://schemas.microsoft.com/office/drawing/2014/main" id="{00000000-0008-0000-02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48" name="Picture 2" descr="0">
          <a:extLst>
            <a:ext uri="{FF2B5EF4-FFF2-40B4-BE49-F238E27FC236}">
              <a16:creationId xmlns:a16="http://schemas.microsoft.com/office/drawing/2014/main" id="{00000000-0008-0000-02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49" name="Picture 3" descr="0">
          <a:extLst>
            <a:ext uri="{FF2B5EF4-FFF2-40B4-BE49-F238E27FC236}">
              <a16:creationId xmlns:a16="http://schemas.microsoft.com/office/drawing/2014/main" id="{00000000-0008-0000-02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50" name="Picture 4" descr="0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51" name="Picture 5" descr="0">
          <a:extLst>
            <a:ext uri="{FF2B5EF4-FFF2-40B4-BE49-F238E27FC236}">
              <a16:creationId xmlns:a16="http://schemas.microsoft.com/office/drawing/2014/main" id="{00000000-0008-0000-02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52" name="Picture 6" descr="0">
          <a:extLst>
            <a:ext uri="{FF2B5EF4-FFF2-40B4-BE49-F238E27FC236}">
              <a16:creationId xmlns:a16="http://schemas.microsoft.com/office/drawing/2014/main" id="{00000000-0008-0000-02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53" name="Picture 7" descr="0">
          <a:extLst>
            <a:ext uri="{FF2B5EF4-FFF2-40B4-BE49-F238E27FC236}">
              <a16:creationId xmlns:a16="http://schemas.microsoft.com/office/drawing/2014/main" id="{00000000-0008-0000-02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54" name="Picture 8" descr="0">
          <a:extLst>
            <a:ext uri="{FF2B5EF4-FFF2-40B4-BE49-F238E27FC236}">
              <a16:creationId xmlns:a16="http://schemas.microsoft.com/office/drawing/2014/main" id="{00000000-0008-0000-02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55" name="Picture 9" descr="0">
          <a:extLst>
            <a:ext uri="{FF2B5EF4-FFF2-40B4-BE49-F238E27FC236}">
              <a16:creationId xmlns:a16="http://schemas.microsoft.com/office/drawing/2014/main" id="{00000000-0008-0000-02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056" name="Picture 10" descr="0">
          <a:extLst>
            <a:ext uri="{FF2B5EF4-FFF2-40B4-BE49-F238E27FC236}">
              <a16:creationId xmlns:a16="http://schemas.microsoft.com/office/drawing/2014/main" id="{00000000-0008-0000-02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1057" name="Picture 11" descr="0">
          <a:extLst>
            <a:ext uri="{FF2B5EF4-FFF2-40B4-BE49-F238E27FC236}">
              <a16:creationId xmlns:a16="http://schemas.microsoft.com/office/drawing/2014/main" id="{00000000-0008-0000-02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58" name="Picture 12" descr="0">
          <a:extLst>
            <a:ext uri="{FF2B5EF4-FFF2-40B4-BE49-F238E27FC236}">
              <a16:creationId xmlns:a16="http://schemas.microsoft.com/office/drawing/2014/main" id="{00000000-0008-0000-02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59" name="Picture 13" descr="0">
          <a:extLst>
            <a:ext uri="{FF2B5EF4-FFF2-40B4-BE49-F238E27FC236}">
              <a16:creationId xmlns:a16="http://schemas.microsoft.com/office/drawing/2014/main" id="{00000000-0008-0000-02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0" name="Picture 15" descr="0">
          <a:extLst>
            <a:ext uri="{FF2B5EF4-FFF2-40B4-BE49-F238E27FC236}">
              <a16:creationId xmlns:a16="http://schemas.microsoft.com/office/drawing/2014/main" id="{00000000-0008-0000-02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1" name="Picture 17" descr="0">
          <a:extLst>
            <a:ext uri="{FF2B5EF4-FFF2-40B4-BE49-F238E27FC236}">
              <a16:creationId xmlns:a16="http://schemas.microsoft.com/office/drawing/2014/main" id="{00000000-0008-0000-02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2" name="Picture 19" descr="0">
          <a:extLst>
            <a:ext uri="{FF2B5EF4-FFF2-40B4-BE49-F238E27FC236}">
              <a16:creationId xmlns:a16="http://schemas.microsoft.com/office/drawing/2014/main" id="{00000000-0008-0000-02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3" name="Picture 21" descr="0">
          <a:extLst>
            <a:ext uri="{FF2B5EF4-FFF2-40B4-BE49-F238E27FC236}">
              <a16:creationId xmlns:a16="http://schemas.microsoft.com/office/drawing/2014/main" id="{00000000-0008-0000-02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064" name="Picture 22" descr="0">
          <a:extLst>
            <a:ext uri="{FF2B5EF4-FFF2-40B4-BE49-F238E27FC236}">
              <a16:creationId xmlns:a16="http://schemas.microsoft.com/office/drawing/2014/main" id="{00000000-0008-0000-02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1065" name="Picture 23" descr="0">
          <a:extLst>
            <a:ext uri="{FF2B5EF4-FFF2-40B4-BE49-F238E27FC236}">
              <a16:creationId xmlns:a16="http://schemas.microsoft.com/office/drawing/2014/main" id="{00000000-0008-0000-02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6" name="Picture 24" descr="0">
          <a:extLst>
            <a:ext uri="{FF2B5EF4-FFF2-40B4-BE49-F238E27FC236}">
              <a16:creationId xmlns:a16="http://schemas.microsoft.com/office/drawing/2014/main" id="{00000000-0008-0000-02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7" name="Picture 25" descr="0">
          <a:extLst>
            <a:ext uri="{FF2B5EF4-FFF2-40B4-BE49-F238E27FC236}">
              <a16:creationId xmlns:a16="http://schemas.microsoft.com/office/drawing/2014/main" id="{00000000-0008-0000-02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8" name="Picture 27" descr="0">
          <a:extLst>
            <a:ext uri="{FF2B5EF4-FFF2-40B4-BE49-F238E27FC236}">
              <a16:creationId xmlns:a16="http://schemas.microsoft.com/office/drawing/2014/main" id="{00000000-0008-0000-02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9" name="Picture 29" descr="0">
          <a:extLst>
            <a:ext uri="{FF2B5EF4-FFF2-40B4-BE49-F238E27FC236}">
              <a16:creationId xmlns:a16="http://schemas.microsoft.com/office/drawing/2014/main" id="{00000000-0008-0000-02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0" name="Picture 31" descr="0">
          <a:extLst>
            <a:ext uri="{FF2B5EF4-FFF2-40B4-BE49-F238E27FC236}">
              <a16:creationId xmlns:a16="http://schemas.microsoft.com/office/drawing/2014/main" id="{00000000-0008-0000-02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1" name="Picture 33" descr="0">
          <a:extLst>
            <a:ext uri="{FF2B5EF4-FFF2-40B4-BE49-F238E27FC236}">
              <a16:creationId xmlns:a16="http://schemas.microsoft.com/office/drawing/2014/main" id="{00000000-0008-0000-02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2" name="Picture 35" descr="0">
          <a:extLst>
            <a:ext uri="{FF2B5EF4-FFF2-40B4-BE49-F238E27FC236}">
              <a16:creationId xmlns:a16="http://schemas.microsoft.com/office/drawing/2014/main" id="{00000000-0008-0000-02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3" name="Picture 37" descr="0">
          <a:extLst>
            <a:ext uri="{FF2B5EF4-FFF2-40B4-BE49-F238E27FC236}">
              <a16:creationId xmlns:a16="http://schemas.microsoft.com/office/drawing/2014/main" id="{00000000-0008-0000-02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4" name="Picture 39" descr="0">
          <a:extLst>
            <a:ext uri="{FF2B5EF4-FFF2-40B4-BE49-F238E27FC236}">
              <a16:creationId xmlns:a16="http://schemas.microsoft.com/office/drawing/2014/main" id="{00000000-0008-0000-02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5" name="Picture 41" descr="0">
          <a:extLst>
            <a:ext uri="{FF2B5EF4-FFF2-40B4-BE49-F238E27FC236}">
              <a16:creationId xmlns:a16="http://schemas.microsoft.com/office/drawing/2014/main" id="{00000000-0008-0000-02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6" name="Picture 43" descr="0">
          <a:extLst>
            <a:ext uri="{FF2B5EF4-FFF2-40B4-BE49-F238E27FC236}">
              <a16:creationId xmlns:a16="http://schemas.microsoft.com/office/drawing/2014/main" id="{00000000-0008-0000-02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7" name="Picture 45" descr="0">
          <a:extLst>
            <a:ext uri="{FF2B5EF4-FFF2-40B4-BE49-F238E27FC236}">
              <a16:creationId xmlns:a16="http://schemas.microsoft.com/office/drawing/2014/main" id="{00000000-0008-0000-02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8" name="Picture 47" descr="0">
          <a:extLst>
            <a:ext uri="{FF2B5EF4-FFF2-40B4-BE49-F238E27FC236}">
              <a16:creationId xmlns:a16="http://schemas.microsoft.com/office/drawing/2014/main" id="{00000000-0008-0000-02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9" name="Picture 49" descr="0">
          <a:extLst>
            <a:ext uri="{FF2B5EF4-FFF2-40B4-BE49-F238E27FC236}">
              <a16:creationId xmlns:a16="http://schemas.microsoft.com/office/drawing/2014/main" id="{00000000-0008-0000-02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0" name="Picture 51" descr="0">
          <a:extLst>
            <a:ext uri="{FF2B5EF4-FFF2-40B4-BE49-F238E27FC236}">
              <a16:creationId xmlns:a16="http://schemas.microsoft.com/office/drawing/2014/main" id="{00000000-0008-0000-02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1" name="Picture 53" descr="0">
          <a:extLst>
            <a:ext uri="{FF2B5EF4-FFF2-40B4-BE49-F238E27FC236}">
              <a16:creationId xmlns:a16="http://schemas.microsoft.com/office/drawing/2014/main" id="{00000000-0008-0000-02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2" name="Picture 55" descr="0">
          <a:extLst>
            <a:ext uri="{FF2B5EF4-FFF2-40B4-BE49-F238E27FC236}">
              <a16:creationId xmlns:a16="http://schemas.microsoft.com/office/drawing/2014/main" id="{00000000-0008-0000-02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3" name="Picture 57" descr="0">
          <a:extLst>
            <a:ext uri="{FF2B5EF4-FFF2-40B4-BE49-F238E27FC236}">
              <a16:creationId xmlns:a16="http://schemas.microsoft.com/office/drawing/2014/main" id="{00000000-0008-0000-02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4" name="Picture 59" descr="0">
          <a:extLst>
            <a:ext uri="{FF2B5EF4-FFF2-40B4-BE49-F238E27FC236}">
              <a16:creationId xmlns:a16="http://schemas.microsoft.com/office/drawing/2014/main" id="{00000000-0008-0000-02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5" name="Picture 61" descr="0">
          <a:extLst>
            <a:ext uri="{FF2B5EF4-FFF2-40B4-BE49-F238E27FC236}">
              <a16:creationId xmlns:a16="http://schemas.microsoft.com/office/drawing/2014/main" id="{00000000-0008-0000-02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6" name="Picture 63" descr="0">
          <a:extLst>
            <a:ext uri="{FF2B5EF4-FFF2-40B4-BE49-F238E27FC236}">
              <a16:creationId xmlns:a16="http://schemas.microsoft.com/office/drawing/2014/main" id="{00000000-0008-0000-02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7" name="Picture 65" descr="0">
          <a:extLst>
            <a:ext uri="{FF2B5EF4-FFF2-40B4-BE49-F238E27FC236}">
              <a16:creationId xmlns:a16="http://schemas.microsoft.com/office/drawing/2014/main" id="{00000000-0008-0000-02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8" name="Picture 67" descr="0">
          <a:extLst>
            <a:ext uri="{FF2B5EF4-FFF2-40B4-BE49-F238E27FC236}">
              <a16:creationId xmlns:a16="http://schemas.microsoft.com/office/drawing/2014/main" id="{00000000-0008-0000-02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9" name="Picture 69" descr="0">
          <a:extLst>
            <a:ext uri="{FF2B5EF4-FFF2-40B4-BE49-F238E27FC236}">
              <a16:creationId xmlns:a16="http://schemas.microsoft.com/office/drawing/2014/main" id="{00000000-0008-0000-02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090" name="Picture 70" descr="0">
          <a:extLst>
            <a:ext uri="{FF2B5EF4-FFF2-40B4-BE49-F238E27FC236}">
              <a16:creationId xmlns:a16="http://schemas.microsoft.com/office/drawing/2014/main" id="{00000000-0008-0000-02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1091" name="Picture 71" descr="0">
          <a:extLst>
            <a:ext uri="{FF2B5EF4-FFF2-40B4-BE49-F238E27FC236}">
              <a16:creationId xmlns:a16="http://schemas.microsoft.com/office/drawing/2014/main" id="{00000000-0008-0000-02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92" name="Picture 72" descr="0">
          <a:extLst>
            <a:ext uri="{FF2B5EF4-FFF2-40B4-BE49-F238E27FC236}">
              <a16:creationId xmlns:a16="http://schemas.microsoft.com/office/drawing/2014/main" id="{00000000-0008-0000-02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93" name="Picture 73" descr="0">
          <a:extLst>
            <a:ext uri="{FF2B5EF4-FFF2-40B4-BE49-F238E27FC236}">
              <a16:creationId xmlns:a16="http://schemas.microsoft.com/office/drawing/2014/main" id="{00000000-0008-0000-02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94" name="Picture 75" descr="0">
          <a:extLst>
            <a:ext uri="{FF2B5EF4-FFF2-40B4-BE49-F238E27FC236}">
              <a16:creationId xmlns:a16="http://schemas.microsoft.com/office/drawing/2014/main" id="{00000000-0008-0000-02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95" name="Picture 77" descr="0">
          <a:extLst>
            <a:ext uri="{FF2B5EF4-FFF2-40B4-BE49-F238E27FC236}">
              <a16:creationId xmlns:a16="http://schemas.microsoft.com/office/drawing/2014/main" id="{00000000-0008-0000-02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96" name="Picture 79" descr="0">
          <a:extLst>
            <a:ext uri="{FF2B5EF4-FFF2-40B4-BE49-F238E27FC236}">
              <a16:creationId xmlns:a16="http://schemas.microsoft.com/office/drawing/2014/main" id="{00000000-0008-0000-02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97" name="Picture 81" descr="0">
          <a:extLst>
            <a:ext uri="{FF2B5EF4-FFF2-40B4-BE49-F238E27FC236}">
              <a16:creationId xmlns:a16="http://schemas.microsoft.com/office/drawing/2014/main" id="{00000000-0008-0000-02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98" name="Picture 82" descr="0">
          <a:extLst>
            <a:ext uri="{FF2B5EF4-FFF2-40B4-BE49-F238E27FC236}">
              <a16:creationId xmlns:a16="http://schemas.microsoft.com/office/drawing/2014/main" id="{00000000-0008-0000-02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99" name="Picture 83" descr="0">
          <a:extLst>
            <a:ext uri="{FF2B5EF4-FFF2-40B4-BE49-F238E27FC236}">
              <a16:creationId xmlns:a16="http://schemas.microsoft.com/office/drawing/2014/main" id="{00000000-0008-0000-02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0" name="Picture 84" descr="0">
          <a:extLst>
            <a:ext uri="{FF2B5EF4-FFF2-40B4-BE49-F238E27FC236}">
              <a16:creationId xmlns:a16="http://schemas.microsoft.com/office/drawing/2014/main" id="{00000000-0008-0000-02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1" name="Picture 85" descr="0">
          <a:extLst>
            <a:ext uri="{FF2B5EF4-FFF2-40B4-BE49-F238E27FC236}">
              <a16:creationId xmlns:a16="http://schemas.microsoft.com/office/drawing/2014/main" id="{00000000-0008-0000-02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2" name="Picture 86" descr="0">
          <a:extLst>
            <a:ext uri="{FF2B5EF4-FFF2-40B4-BE49-F238E27FC236}">
              <a16:creationId xmlns:a16="http://schemas.microsoft.com/office/drawing/2014/main" id="{00000000-0008-0000-02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3" name="Picture 87" descr="0">
          <a:extLst>
            <a:ext uri="{FF2B5EF4-FFF2-40B4-BE49-F238E27FC236}">
              <a16:creationId xmlns:a16="http://schemas.microsoft.com/office/drawing/2014/main" id="{00000000-0008-0000-02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4" name="Picture 88" descr="0">
          <a:extLst>
            <a:ext uri="{FF2B5EF4-FFF2-40B4-BE49-F238E27FC236}">
              <a16:creationId xmlns:a16="http://schemas.microsoft.com/office/drawing/2014/main" id="{00000000-0008-0000-02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5" name="Picture 89" descr="0">
          <a:extLst>
            <a:ext uri="{FF2B5EF4-FFF2-40B4-BE49-F238E27FC236}">
              <a16:creationId xmlns:a16="http://schemas.microsoft.com/office/drawing/2014/main" id="{00000000-0008-0000-02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6" name="Picture 90" descr="0">
          <a:extLst>
            <a:ext uri="{FF2B5EF4-FFF2-40B4-BE49-F238E27FC236}">
              <a16:creationId xmlns:a16="http://schemas.microsoft.com/office/drawing/2014/main" id="{00000000-0008-0000-02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7" name="Picture 91" descr="0">
          <a:extLst>
            <a:ext uri="{FF2B5EF4-FFF2-40B4-BE49-F238E27FC236}">
              <a16:creationId xmlns:a16="http://schemas.microsoft.com/office/drawing/2014/main" id="{00000000-0008-0000-02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8" name="Picture 92" descr="0">
          <a:extLst>
            <a:ext uri="{FF2B5EF4-FFF2-40B4-BE49-F238E27FC236}">
              <a16:creationId xmlns:a16="http://schemas.microsoft.com/office/drawing/2014/main" id="{00000000-0008-0000-02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9" name="Picture 93" descr="0">
          <a:extLst>
            <a:ext uri="{FF2B5EF4-FFF2-40B4-BE49-F238E27FC236}">
              <a16:creationId xmlns:a16="http://schemas.microsoft.com/office/drawing/2014/main" id="{00000000-0008-0000-02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10" name="Picture 94" descr="0">
          <a:extLst>
            <a:ext uri="{FF2B5EF4-FFF2-40B4-BE49-F238E27FC236}">
              <a16:creationId xmlns:a16="http://schemas.microsoft.com/office/drawing/2014/main" id="{00000000-0008-0000-02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11" name="Picture 95" descr="0">
          <a:extLst>
            <a:ext uri="{FF2B5EF4-FFF2-40B4-BE49-F238E27FC236}">
              <a16:creationId xmlns:a16="http://schemas.microsoft.com/office/drawing/2014/main" id="{00000000-0008-0000-02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12" name="Picture 96" descr="0">
          <a:extLst>
            <a:ext uri="{FF2B5EF4-FFF2-40B4-BE49-F238E27FC236}">
              <a16:creationId xmlns:a16="http://schemas.microsoft.com/office/drawing/2014/main" id="{00000000-0008-0000-02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13" name="Picture 97" descr="0">
          <a:extLst>
            <a:ext uri="{FF2B5EF4-FFF2-40B4-BE49-F238E27FC236}">
              <a16:creationId xmlns:a16="http://schemas.microsoft.com/office/drawing/2014/main" id="{00000000-0008-0000-02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114" name="Picture 98" descr="0">
          <a:extLst>
            <a:ext uri="{FF2B5EF4-FFF2-40B4-BE49-F238E27FC236}">
              <a16:creationId xmlns:a16="http://schemas.microsoft.com/office/drawing/2014/main" id="{00000000-0008-0000-02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1115" name="Picture 99" descr="0">
          <a:extLst>
            <a:ext uri="{FF2B5EF4-FFF2-40B4-BE49-F238E27FC236}">
              <a16:creationId xmlns:a16="http://schemas.microsoft.com/office/drawing/2014/main" id="{00000000-0008-0000-02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16" name="Picture 100" descr="0">
          <a:extLst>
            <a:ext uri="{FF2B5EF4-FFF2-40B4-BE49-F238E27FC236}">
              <a16:creationId xmlns:a16="http://schemas.microsoft.com/office/drawing/2014/main" id="{00000000-0008-0000-02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17" name="Picture 101" descr="0">
          <a:extLst>
            <a:ext uri="{FF2B5EF4-FFF2-40B4-BE49-F238E27FC236}">
              <a16:creationId xmlns:a16="http://schemas.microsoft.com/office/drawing/2014/main" id="{00000000-0008-0000-02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18" name="Picture 103" descr="0">
          <a:extLst>
            <a:ext uri="{FF2B5EF4-FFF2-40B4-BE49-F238E27FC236}">
              <a16:creationId xmlns:a16="http://schemas.microsoft.com/office/drawing/2014/main" id="{00000000-0008-0000-02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19" name="Picture 105" descr="0">
          <a:extLst>
            <a:ext uri="{FF2B5EF4-FFF2-40B4-BE49-F238E27FC236}">
              <a16:creationId xmlns:a16="http://schemas.microsoft.com/office/drawing/2014/main" id="{00000000-0008-0000-02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0" name="Picture 107" descr="0">
          <a:extLst>
            <a:ext uri="{FF2B5EF4-FFF2-40B4-BE49-F238E27FC236}">
              <a16:creationId xmlns:a16="http://schemas.microsoft.com/office/drawing/2014/main" id="{00000000-0008-0000-02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1" name="Picture 109" descr="0">
          <a:extLst>
            <a:ext uri="{FF2B5EF4-FFF2-40B4-BE49-F238E27FC236}">
              <a16:creationId xmlns:a16="http://schemas.microsoft.com/office/drawing/2014/main" id="{00000000-0008-0000-02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122" name="Picture 110" descr="0">
          <a:extLst>
            <a:ext uri="{FF2B5EF4-FFF2-40B4-BE49-F238E27FC236}">
              <a16:creationId xmlns:a16="http://schemas.microsoft.com/office/drawing/2014/main" id="{00000000-0008-0000-02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1123" name="Picture 111" descr="0">
          <a:extLst>
            <a:ext uri="{FF2B5EF4-FFF2-40B4-BE49-F238E27FC236}">
              <a16:creationId xmlns:a16="http://schemas.microsoft.com/office/drawing/2014/main" id="{00000000-0008-0000-02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4" name="Picture 112" descr="0">
          <a:extLst>
            <a:ext uri="{FF2B5EF4-FFF2-40B4-BE49-F238E27FC236}">
              <a16:creationId xmlns:a16="http://schemas.microsoft.com/office/drawing/2014/main" id="{00000000-0008-0000-02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5" name="Picture 113" descr="0">
          <a:extLst>
            <a:ext uri="{FF2B5EF4-FFF2-40B4-BE49-F238E27FC236}">
              <a16:creationId xmlns:a16="http://schemas.microsoft.com/office/drawing/2014/main" id="{00000000-0008-0000-02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6" name="Picture 115" descr="0">
          <a:extLst>
            <a:ext uri="{FF2B5EF4-FFF2-40B4-BE49-F238E27FC236}">
              <a16:creationId xmlns:a16="http://schemas.microsoft.com/office/drawing/2014/main" id="{00000000-0008-0000-02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7" name="Picture 117" descr="0">
          <a:extLst>
            <a:ext uri="{FF2B5EF4-FFF2-40B4-BE49-F238E27FC236}">
              <a16:creationId xmlns:a16="http://schemas.microsoft.com/office/drawing/2014/main" id="{00000000-0008-0000-02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8" name="Picture 119" descr="0">
          <a:extLst>
            <a:ext uri="{FF2B5EF4-FFF2-40B4-BE49-F238E27FC236}">
              <a16:creationId xmlns:a16="http://schemas.microsoft.com/office/drawing/2014/main" id="{00000000-0008-0000-02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9" name="Picture 121" descr="0">
          <a:extLst>
            <a:ext uri="{FF2B5EF4-FFF2-40B4-BE49-F238E27FC236}">
              <a16:creationId xmlns:a16="http://schemas.microsoft.com/office/drawing/2014/main" id="{00000000-0008-0000-02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0" name="Picture 123" descr="0">
          <a:extLst>
            <a:ext uri="{FF2B5EF4-FFF2-40B4-BE49-F238E27FC236}">
              <a16:creationId xmlns:a16="http://schemas.microsoft.com/office/drawing/2014/main" id="{00000000-0008-0000-02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1" name="Picture 125" descr="0">
          <a:extLst>
            <a:ext uri="{FF2B5EF4-FFF2-40B4-BE49-F238E27FC236}">
              <a16:creationId xmlns:a16="http://schemas.microsoft.com/office/drawing/2014/main" id="{00000000-0008-0000-02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2" name="Picture 127" descr="0">
          <a:extLst>
            <a:ext uri="{FF2B5EF4-FFF2-40B4-BE49-F238E27FC236}">
              <a16:creationId xmlns:a16="http://schemas.microsoft.com/office/drawing/2014/main" id="{00000000-0008-0000-02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3" name="Picture 129" descr="0">
          <a:extLst>
            <a:ext uri="{FF2B5EF4-FFF2-40B4-BE49-F238E27FC236}">
              <a16:creationId xmlns:a16="http://schemas.microsoft.com/office/drawing/2014/main" id="{00000000-0008-0000-02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4" name="Picture 131" descr="0">
          <a:extLst>
            <a:ext uri="{FF2B5EF4-FFF2-40B4-BE49-F238E27FC236}">
              <a16:creationId xmlns:a16="http://schemas.microsoft.com/office/drawing/2014/main" id="{00000000-0008-0000-02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5" name="Picture 133" descr="0">
          <a:extLst>
            <a:ext uri="{FF2B5EF4-FFF2-40B4-BE49-F238E27FC236}">
              <a16:creationId xmlns:a16="http://schemas.microsoft.com/office/drawing/2014/main" id="{00000000-0008-0000-02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6" name="Picture 135" descr="0">
          <a:extLst>
            <a:ext uri="{FF2B5EF4-FFF2-40B4-BE49-F238E27FC236}">
              <a16:creationId xmlns:a16="http://schemas.microsoft.com/office/drawing/2014/main" id="{00000000-0008-0000-02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7" name="Picture 137" descr="0">
          <a:extLst>
            <a:ext uri="{FF2B5EF4-FFF2-40B4-BE49-F238E27FC236}">
              <a16:creationId xmlns:a16="http://schemas.microsoft.com/office/drawing/2014/main" id="{00000000-0008-0000-02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8" name="Picture 139" descr="0">
          <a:extLst>
            <a:ext uri="{FF2B5EF4-FFF2-40B4-BE49-F238E27FC236}">
              <a16:creationId xmlns:a16="http://schemas.microsoft.com/office/drawing/2014/main" id="{00000000-0008-0000-02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9" name="Picture 141" descr="0">
          <a:extLst>
            <a:ext uri="{FF2B5EF4-FFF2-40B4-BE49-F238E27FC236}">
              <a16:creationId xmlns:a16="http://schemas.microsoft.com/office/drawing/2014/main" id="{00000000-0008-0000-02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0" name="Picture 143" descr="0">
          <a:extLst>
            <a:ext uri="{FF2B5EF4-FFF2-40B4-BE49-F238E27FC236}">
              <a16:creationId xmlns:a16="http://schemas.microsoft.com/office/drawing/2014/main" id="{00000000-0008-0000-02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1" name="Picture 145" descr="0">
          <a:extLst>
            <a:ext uri="{FF2B5EF4-FFF2-40B4-BE49-F238E27FC236}">
              <a16:creationId xmlns:a16="http://schemas.microsoft.com/office/drawing/2014/main" id="{00000000-0008-0000-02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2" name="Picture 147" descr="0">
          <a:extLst>
            <a:ext uri="{FF2B5EF4-FFF2-40B4-BE49-F238E27FC236}">
              <a16:creationId xmlns:a16="http://schemas.microsoft.com/office/drawing/2014/main" id="{00000000-0008-0000-02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3" name="Picture 149" descr="0">
          <a:extLst>
            <a:ext uri="{FF2B5EF4-FFF2-40B4-BE49-F238E27FC236}">
              <a16:creationId xmlns:a16="http://schemas.microsoft.com/office/drawing/2014/main" id="{00000000-0008-0000-02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4" name="Picture 151" descr="0">
          <a:extLst>
            <a:ext uri="{FF2B5EF4-FFF2-40B4-BE49-F238E27FC236}">
              <a16:creationId xmlns:a16="http://schemas.microsoft.com/office/drawing/2014/main" id="{00000000-0008-0000-02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5" name="Picture 153" descr="0">
          <a:extLst>
            <a:ext uri="{FF2B5EF4-FFF2-40B4-BE49-F238E27FC236}">
              <a16:creationId xmlns:a16="http://schemas.microsoft.com/office/drawing/2014/main" id="{00000000-0008-0000-02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6" name="Picture 155" descr="0">
          <a:extLst>
            <a:ext uri="{FF2B5EF4-FFF2-40B4-BE49-F238E27FC236}">
              <a16:creationId xmlns:a16="http://schemas.microsoft.com/office/drawing/2014/main" id="{00000000-0008-0000-02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7" name="Picture 157" descr="0">
          <a:extLst>
            <a:ext uri="{FF2B5EF4-FFF2-40B4-BE49-F238E27FC236}">
              <a16:creationId xmlns:a16="http://schemas.microsoft.com/office/drawing/2014/main" id="{00000000-0008-0000-02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148" name="Picture 158" descr="0">
          <a:extLst>
            <a:ext uri="{FF2B5EF4-FFF2-40B4-BE49-F238E27FC236}">
              <a16:creationId xmlns:a16="http://schemas.microsoft.com/office/drawing/2014/main" id="{00000000-0008-0000-02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1149" name="Picture 159" descr="0">
          <a:extLst>
            <a:ext uri="{FF2B5EF4-FFF2-40B4-BE49-F238E27FC236}">
              <a16:creationId xmlns:a16="http://schemas.microsoft.com/office/drawing/2014/main" id="{00000000-0008-0000-02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50" name="Picture 160" descr="0">
          <a:extLst>
            <a:ext uri="{FF2B5EF4-FFF2-40B4-BE49-F238E27FC236}">
              <a16:creationId xmlns:a16="http://schemas.microsoft.com/office/drawing/2014/main" id="{00000000-0008-0000-02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51" name="Picture 161" descr="0">
          <a:extLst>
            <a:ext uri="{FF2B5EF4-FFF2-40B4-BE49-F238E27FC236}">
              <a16:creationId xmlns:a16="http://schemas.microsoft.com/office/drawing/2014/main" id="{00000000-0008-0000-02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52" name="Picture 163" descr="0">
          <a:extLst>
            <a:ext uri="{FF2B5EF4-FFF2-40B4-BE49-F238E27FC236}">
              <a16:creationId xmlns:a16="http://schemas.microsoft.com/office/drawing/2014/main" id="{00000000-0008-0000-02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53" name="Picture 165" descr="0">
          <a:extLst>
            <a:ext uri="{FF2B5EF4-FFF2-40B4-BE49-F238E27FC236}">
              <a16:creationId xmlns:a16="http://schemas.microsoft.com/office/drawing/2014/main" id="{00000000-0008-0000-02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4" name="Picture 169" descr="0">
          <a:extLst>
            <a:ext uri="{FF2B5EF4-FFF2-40B4-BE49-F238E27FC236}">
              <a16:creationId xmlns:a16="http://schemas.microsoft.com/office/drawing/2014/main" id="{00000000-0008-0000-02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5" name="Picture 170" descr="0">
          <a:extLst>
            <a:ext uri="{FF2B5EF4-FFF2-40B4-BE49-F238E27FC236}">
              <a16:creationId xmlns:a16="http://schemas.microsoft.com/office/drawing/2014/main" id="{00000000-0008-0000-02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6" name="Picture 171" descr="0">
          <a:extLst>
            <a:ext uri="{FF2B5EF4-FFF2-40B4-BE49-F238E27FC236}">
              <a16:creationId xmlns:a16="http://schemas.microsoft.com/office/drawing/2014/main" id="{00000000-0008-0000-02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7" name="Picture 172" descr="0">
          <a:extLst>
            <a:ext uri="{FF2B5EF4-FFF2-40B4-BE49-F238E27FC236}">
              <a16:creationId xmlns:a16="http://schemas.microsoft.com/office/drawing/2014/main" id="{00000000-0008-0000-02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8" name="Picture 173" descr="0">
          <a:extLst>
            <a:ext uri="{FF2B5EF4-FFF2-40B4-BE49-F238E27FC236}">
              <a16:creationId xmlns:a16="http://schemas.microsoft.com/office/drawing/2014/main" id="{00000000-0008-0000-02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9" name="Picture 174" descr="0">
          <a:extLst>
            <a:ext uri="{FF2B5EF4-FFF2-40B4-BE49-F238E27FC236}">
              <a16:creationId xmlns:a16="http://schemas.microsoft.com/office/drawing/2014/main" id="{00000000-0008-0000-02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60" name="Picture 175" descr="0">
          <a:extLst>
            <a:ext uri="{FF2B5EF4-FFF2-40B4-BE49-F238E27FC236}">
              <a16:creationId xmlns:a16="http://schemas.microsoft.com/office/drawing/2014/main" id="{00000000-0008-0000-02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61" name="Picture 176" descr="0">
          <a:extLst>
            <a:ext uri="{FF2B5EF4-FFF2-40B4-BE49-F238E27FC236}">
              <a16:creationId xmlns:a16="http://schemas.microsoft.com/office/drawing/2014/main" id="{00000000-0008-0000-02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31</xdr:row>
      <xdr:rowOff>0</xdr:rowOff>
    </xdr:from>
    <xdr:to>
      <xdr:col>0</xdr:col>
      <xdr:colOff>2025650</xdr:colOff>
      <xdr:row>31</xdr:row>
      <xdr:rowOff>50800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302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1" name="Picture 15" descr="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2" name="Picture 17" descr="0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3" name="Picture 19" descr="0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4" name="Picture 21" descr="0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195" name="Picture 22" descr="0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196" name="Picture 23" descr="0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7" name="Picture 24" descr="0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8" name="Picture 25" descr="0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9" name="Picture 27" descr="0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0" name="Picture 29" descr="0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1" name="Picture 31" descr="0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2" name="Picture 33" descr="0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3" name="Picture 35" descr="0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4" name="Picture 37" descr="0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5" name="Picture 39" descr="0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6" name="Picture 41" descr="0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7" name="Picture 43" descr="0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8" name="Picture 45" descr="0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9" name="Picture 47" descr="0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0" name="Picture 49" descr="0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1" name="Picture 51" descr="0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2" name="Picture 53" descr="0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3" name="Picture 55" descr="0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4" name="Picture 57" descr="0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5" name="Picture 59" descr="0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6" name="Picture 61" descr="0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7" name="Picture 63" descr="0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8" name="Picture 65" descr="0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9" name="Picture 67" descr="0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0" name="Picture 69" descr="0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221" name="Picture 70" descr="0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222" name="Picture 71" descr="0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3" name="Picture 72" descr="0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4" name="Picture 73" descr="0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5" name="Picture 75" descr="0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6" name="Picture 77" descr="0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7" name="Picture 79" descr="0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28" name="Picture 81" descr="0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29" name="Picture 82" descr="0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0" name="Picture 83" descr="0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1" name="Picture 84" descr="0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2" name="Picture 85" descr="0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3" name="Picture 86" descr="0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4" name="Picture 87" descr="0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5" name="Picture 88" descr="0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6" name="Picture 89" descr="0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7" name="Picture 90" descr="0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8" name="Picture 91" descr="0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9" name="Picture 92" descr="0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40" name="Picture 93" descr="0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41" name="Picture 94" descr="0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42" name="Picture 95" descr="0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43" name="Picture 96" descr="0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44" name="Picture 97" descr="0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245" name="Picture 98" descr="0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95250</xdr:rowOff>
    </xdr:to>
    <xdr:pic>
      <xdr:nvPicPr>
        <xdr:cNvPr id="246" name="Picture 99" descr="0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47" name="Picture 100" descr="0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48" name="Picture 101" descr="0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49" name="Picture 103" descr="0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0" name="Picture 105" descr="0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1" name="Picture 107" descr="0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2" name="Picture 109" descr="0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253" name="Picture 110" descr="0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254" name="Picture 111" descr="0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5" name="Picture 112" descr="0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6" name="Picture 113" descr="0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7" name="Picture 115" descr="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8" name="Picture 117" descr="0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9" name="Picture 119" descr="0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0" name="Picture 121" descr="0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1" name="Picture 123" descr="0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2" name="Picture 125" descr="0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3" name="Picture 127" descr="0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4" name="Picture 129" descr="0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5" name="Picture 131" descr="0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6" name="Picture 133" descr="0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7" name="Picture 135" descr="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8" name="Picture 137" descr="0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9" name="Picture 139" descr="0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0" name="Picture 141" descr="0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1" name="Picture 143" descr="0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2" name="Picture 145" descr="0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3" name="Picture 147" descr="0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4" name="Picture 149" descr="0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5" name="Picture 151" descr="0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6" name="Picture 153" descr="0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7" name="Picture 155" descr="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8" name="Picture 157" descr="0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279" name="Picture 158" descr="0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280" name="Picture 159" descr="0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81" name="Picture 160" descr="0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82" name="Picture 161" descr="0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83" name="Picture 163" descr="0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84" name="Picture 165" descr="0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31</xdr:row>
      <xdr:rowOff>0</xdr:rowOff>
    </xdr:from>
    <xdr:to>
      <xdr:col>0</xdr:col>
      <xdr:colOff>2025650</xdr:colOff>
      <xdr:row>31</xdr:row>
      <xdr:rowOff>50800</xdr:rowOff>
    </xdr:to>
    <xdr:pic>
      <xdr:nvPicPr>
        <xdr:cNvPr id="285" name="Picture 167" descr="0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7343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86" name="Picture 169" descr="0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87" name="Picture 170" descr="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88" name="Picture 171" descr="0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89" name="Picture 172" descr="0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90" name="Picture 173" descr="0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91" name="Picture 174" descr="0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92" name="Picture 175" descr="0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93" name="Picture 176" descr="0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4" name="Picture 1" descr="0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5" name="Picture 2" descr="0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6" name="Picture 3" descr="0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7" name="Picture 4" descr="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8" name="Picture 5" descr="0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9" name="Picture 6" descr="0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00" name="Picture 7" descr="0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01" name="Picture 8" descr="0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2" name="Picture 9" descr="0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03" name="Picture 10" descr="0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95250"/>
    <xdr:pic>
      <xdr:nvPicPr>
        <xdr:cNvPr id="304" name="Picture 11" descr="0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5" name="Picture 12" descr="0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6" name="Picture 13" descr="0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7" name="Picture 15" descr="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8" name="Picture 17" descr="0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9" name="Picture 19" descr="0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0" name="Picture 21" descr="0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11" name="Picture 22" descr="0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07950"/>
    <xdr:pic>
      <xdr:nvPicPr>
        <xdr:cNvPr id="312" name="Picture 23" descr="0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3" name="Picture 24" descr="0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4" name="Picture 25" descr="0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5" name="Picture 27" descr="0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6" name="Picture 29" descr="0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7" name="Picture 31" descr="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8" name="Picture 33" descr="0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9" name="Picture 35" descr="0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0" name="Picture 37" descr="0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1" name="Picture 39" descr="0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2" name="Picture 41" descr="0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3" name="Picture 43" descr="0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4" name="Picture 45" descr="0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5" name="Picture 47" descr="0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6" name="Picture 49" descr="0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7" name="Picture 51" descr="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8" name="Picture 53" descr="0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9" name="Picture 55" descr="0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0" name="Picture 57" descr="0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1" name="Picture 59" descr="0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2" name="Picture 61" descr="0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3" name="Picture 63" descr="0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4" name="Picture 65" descr="0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5" name="Picture 67" descr="0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6" name="Picture 69" descr="0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37" name="Picture 70" descr="0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07950"/>
    <xdr:pic>
      <xdr:nvPicPr>
        <xdr:cNvPr id="338" name="Picture 71" descr="0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9" name="Picture 72" descr="0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40" name="Picture 73" descr="0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41" name="Picture 75" descr="0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42" name="Picture 77" descr="0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43" name="Picture 79" descr="0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4" name="Picture 81" descr="0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5" name="Picture 82" descr="0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6" name="Picture 83" descr="0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7" name="Picture 84" descr="0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8" name="Picture 85" descr="0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9" name="Picture 86" descr="0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0" name="Picture 87" descr="0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1" name="Picture 88" descr="0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2" name="Picture 89" descr="0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3" name="Picture 90" descr="0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4" name="Picture 91" descr="0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5" name="Picture 92" descr="0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6" name="Picture 93" descr="0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7" name="Picture 94" descr="0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8" name="Picture 95" descr="0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9" name="Picture 96" descr="0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0" name="Picture 97" descr="0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61" name="Picture 98" descr="0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95250"/>
    <xdr:pic>
      <xdr:nvPicPr>
        <xdr:cNvPr id="362" name="Picture 99" descr="0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3" name="Picture 100" descr="0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4" name="Picture 101" descr="0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5" name="Picture 103" descr="0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6" name="Picture 105" descr="0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7" name="Picture 107" descr="0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8" name="Picture 109" descr="0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69" name="Picture 110" descr="0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07950"/>
    <xdr:pic>
      <xdr:nvPicPr>
        <xdr:cNvPr id="370" name="Picture 111" descr="0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1" name="Picture 112" descr="0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2" name="Picture 113" descr="0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3" name="Picture 115" descr="0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4" name="Picture 117" descr="0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5" name="Picture 119" descr="0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6" name="Picture 121" descr="0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7" name="Picture 123" descr="0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8" name="Picture 125" descr="0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9" name="Picture 127" descr="0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0" name="Picture 129" descr="0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1" name="Picture 131" descr="0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2" name="Picture 133" descr="0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3" name="Picture 135" descr="0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4" name="Picture 137" descr="0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5" name="Picture 139" descr="0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6" name="Picture 141" descr="0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7" name="Picture 143" descr="0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8" name="Picture 145" descr="0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9" name="Picture 147" descr="0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0" name="Picture 149" descr="0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1" name="Picture 151" descr="0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2" name="Picture 153" descr="0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3" name="Picture 155" descr="0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4" name="Picture 157" descr="0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95" name="Picture 158" descr="0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07950"/>
    <xdr:pic>
      <xdr:nvPicPr>
        <xdr:cNvPr id="396" name="Picture 159" descr="0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7" name="Picture 160" descr="0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8" name="Picture 161" descr="0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9" name="Picture 163" descr="0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400" name="Picture 165" descr="0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1" name="Picture 169" descr="0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2" name="Picture 170" descr="0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3" name="Picture 171" descr="0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4" name="Picture 172" descr="0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5" name="Picture 173" descr="0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6" name="Picture 174" descr="0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7" name="Picture 175" descr="0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8" name="Picture 176" descr="0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09" name="Picture 1" descr="0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0" name="Picture 2" descr="0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1" name="Picture 3" descr="0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2" name="Picture 4" descr="0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3" name="Picture 5" descr="0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4" name="Picture 6" descr="0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5" name="Picture 7" descr="0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6" name="Picture 8" descr="0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17" name="Picture 9" descr="0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418" name="Picture 10" descr="0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419" name="Picture 11" descr="0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0" name="Picture 12" descr="0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1" name="Picture 13" descr="0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2" name="Picture 15" descr="0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3" name="Picture 17" descr="0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4" name="Picture 19" descr="0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5" name="Picture 21" descr="0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426" name="Picture 22" descr="0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427" name="Picture 23" descr="0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8" name="Picture 24" descr="0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9" name="Picture 25" descr="0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0" name="Picture 27" descr="0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1" name="Picture 29" descr="0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2" name="Picture 31" descr="0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3" name="Picture 33" descr="0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4" name="Picture 35" descr="0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5" name="Picture 37" descr="0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6" name="Picture 39" descr="0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7" name="Picture 41" descr="0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8" name="Picture 43" descr="0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9" name="Picture 45" descr="0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0" name="Picture 47" descr="0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1" name="Picture 49" descr="0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2" name="Picture 51" descr="0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3" name="Picture 53" descr="0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4" name="Picture 55" descr="0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5" name="Picture 57" descr="0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6" name="Picture 59" descr="0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7" name="Picture 61" descr="0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8" name="Picture 63" descr="0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9" name="Picture 65" descr="0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0" name="Picture 67" descr="0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1" name="Picture 69" descr="0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452" name="Picture 70" descr="0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453" name="Picture 71" descr="0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4" name="Picture 72" descr="0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5" name="Picture 73" descr="0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6" name="Picture 75" descr="0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7" name="Picture 77" descr="0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8" name="Picture 79" descr="0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59" name="Picture 81" descr="0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0" name="Picture 82" descr="0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1" name="Picture 83" descr="0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2" name="Picture 84" descr="0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3" name="Picture 85" descr="0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4" name="Picture 86" descr="0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5" name="Picture 87" descr="0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6" name="Picture 88" descr="0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7" name="Picture 89" descr="0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8" name="Picture 90" descr="0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9" name="Picture 91" descr="0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70" name="Picture 92" descr="0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71" name="Picture 93" descr="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72" name="Picture 94" descr="0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73" name="Picture 95" descr="0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74" name="Picture 96" descr="0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75" name="Picture 97" descr="0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476" name="Picture 98" descr="0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477" name="Picture 99" descr="0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78" name="Picture 100" descr="0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79" name="Picture 101" descr="0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0" name="Picture 103" descr="0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1" name="Picture 105" descr="0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2" name="Picture 107" descr="0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3" name="Picture 109" descr="0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484" name="Picture 110" descr="0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485" name="Picture 111" descr="0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6" name="Picture 112" descr="0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7" name="Picture 113" descr="0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8" name="Picture 115" descr="0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9" name="Picture 117" descr="0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0" name="Picture 119" descr="0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1" name="Picture 121" descr="0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2" name="Picture 123" descr="0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3" name="Picture 125" descr="0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4" name="Picture 127" descr="0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5" name="Picture 129" descr="0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6" name="Picture 131" descr="0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7" name="Picture 133" descr="0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8" name="Picture 135" descr="0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9" name="Picture 137" descr="0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0" name="Picture 139" descr="0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1" name="Picture 141" descr="0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2" name="Picture 143" descr="0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3" name="Picture 145" descr="0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4" name="Picture 147" descr="0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5" name="Picture 149" descr="0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6" name="Picture 151" descr="0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7" name="Picture 153" descr="0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8" name="Picture 155" descr="0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9" name="Picture 157" descr="0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510" name="Picture 158" descr="0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511" name="Picture 159" descr="0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12" name="Picture 160" descr="0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13" name="Picture 161" descr="0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14" name="Picture 163" descr="0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15" name="Picture 165" descr="0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16" name="Picture 169" descr="0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17" name="Picture 170" descr="0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18" name="Picture 171" descr="0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19" name="Picture 172" descr="0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20" name="Picture 173" descr="0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21" name="Picture 174" descr="0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22" name="Picture 175" descr="0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23" name="Picture 176" descr="0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4" name="Picture 1" descr="0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5" name="Picture 2" descr="0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6" name="Picture 3" descr="0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7" name="Picture 4" descr="0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8" name="Picture 5" descr="0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9" name="Picture 6" descr="0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30" name="Picture 7" descr="0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31" name="Picture 8" descr="0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2" name="Picture 9" descr="0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533" name="Picture 10" descr="0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534" name="Picture 11" descr="0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5" name="Picture 12" descr="0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6" name="Picture 13" descr="0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7" name="Picture 15" descr="0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8" name="Picture 17" descr="0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9" name="Picture 19" descr="0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0" name="Picture 21" descr="0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541" name="Picture 22" descr="0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542" name="Picture 23" descr="0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3" name="Picture 24" descr="0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4" name="Picture 25" descr="0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5" name="Picture 27" descr="0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6" name="Picture 29" descr="0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7" name="Picture 31" descr="0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8" name="Picture 33" descr="0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9" name="Picture 35" descr="0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0" name="Picture 37" descr="0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1" name="Picture 39" descr="0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2" name="Picture 41" descr="0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3" name="Picture 43" descr="0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4" name="Picture 45" descr="0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5" name="Picture 47" descr="0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6" name="Picture 49" descr="0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7" name="Picture 51" descr="0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8" name="Picture 53" descr="0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9" name="Picture 55" descr="0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0" name="Picture 57" descr="0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1" name="Picture 59" descr="0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2" name="Picture 61" descr="0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3" name="Picture 63" descr="0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4" name="Picture 65" descr="0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5" name="Picture 67" descr="0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6" name="Picture 69" descr="0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567" name="Picture 70" descr="0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568" name="Picture 71" descr="0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9" name="Picture 72" descr="0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70" name="Picture 73" descr="0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71" name="Picture 75" descr="0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72" name="Picture 77" descr="0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73" name="Picture 79" descr="0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4" name="Picture 81" descr="0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5" name="Picture 82" descr="0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6" name="Picture 83" descr="0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7" name="Picture 84" descr="0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8" name="Picture 85" descr="0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9" name="Picture 86" descr="0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0" name="Picture 87" descr="0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1" name="Picture 88" descr="0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2" name="Picture 89" descr="0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3" name="Picture 90" descr="0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4" name="Picture 91" descr="0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5" name="Picture 92" descr="0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6" name="Picture 93" descr="0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7" name="Picture 94" descr="0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8" name="Picture 95" descr="0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9" name="Picture 96" descr="0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0" name="Picture 97" descr="0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591" name="Picture 98" descr="0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592" name="Picture 99" descr="0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3" name="Picture 100" descr="0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4" name="Picture 101" descr="0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5" name="Picture 103" descr="0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6" name="Picture 105" descr="0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7" name="Picture 107" descr="0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8" name="Picture 109" descr="0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599" name="Picture 110" descr="0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600" name="Picture 111" descr="0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1" name="Picture 112" descr="0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2" name="Picture 113" descr="0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3" name="Picture 115" descr="0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4" name="Picture 117" descr="0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5" name="Picture 119" descr="0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6" name="Picture 121" descr="0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7" name="Picture 123" descr="0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8" name="Picture 125" descr="0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9" name="Picture 127" descr="0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0" name="Picture 129" descr="0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1" name="Picture 131" descr="0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2" name="Picture 133" descr="0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3" name="Picture 135" descr="0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4" name="Picture 137" descr="0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5" name="Picture 139" descr="0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6" name="Picture 141" descr="0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7" name="Picture 143" descr="0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8" name="Picture 145" descr="0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9" name="Picture 147" descr="0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0" name="Picture 149" descr="0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1" name="Picture 151" descr="0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2" name="Picture 153" descr="0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3" name="Picture 155" descr="0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4" name="Picture 157" descr="0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625" name="Picture 158" descr="0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626" name="Picture 159" descr="0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7" name="Picture 160" descr="0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8" name="Picture 161" descr="0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9" name="Picture 163" descr="0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30" name="Picture 165" descr="0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1" name="Picture 169" descr="0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2" name="Picture 170" descr="0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3" name="Picture 171" descr="0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4" name="Picture 172" descr="0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5" name="Picture 173" descr="0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6" name="Picture 174" descr="0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7" name="Picture 175" descr="0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8" name="Picture 176" descr="0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39" name="Picture 1" descr="0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0" name="Picture 2" descr="0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1" name="Picture 3" descr="0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2" name="Picture 4" descr="0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3" name="Picture 5" descr="0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4" name="Picture 6" descr="0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5" name="Picture 7" descr="0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6" name="Picture 8" descr="0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47" name="Picture 9" descr="0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648" name="Picture 10" descr="0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95250</xdr:rowOff>
    </xdr:to>
    <xdr:pic>
      <xdr:nvPicPr>
        <xdr:cNvPr id="649" name="Picture 11" descr="0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0" name="Picture 12" descr="0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1" name="Picture 13" descr="0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652" name="Picture 14" descr="0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3" name="Picture 15" descr="0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654" name="Picture 16" descr="0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5" name="Picture 17" descr="0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656" name="Picture 18" descr="0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7" name="Picture 19" descr="0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658" name="Picture 20" descr="0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9" name="Picture 21" descr="0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660" name="Picture 22" descr="0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107950</xdr:rowOff>
    </xdr:to>
    <xdr:pic>
      <xdr:nvPicPr>
        <xdr:cNvPr id="661" name="Picture 23" descr="0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62" name="Picture 24" descr="0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63" name="Picture 25" descr="0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64" name="Picture 26" descr="0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65" name="Picture 27" descr="0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66" name="Picture 28" descr="0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67" name="Picture 29" descr="0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68" name="Picture 30" descr="0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69" name="Picture 31" descr="0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70" name="Picture 32" descr="0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71" name="Picture 33" descr="0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72" name="Picture 34" descr="0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73" name="Picture 35" descr="0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74" name="Picture 36" descr="0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75" name="Picture 37" descr="0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76" name="Picture 38" descr="0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77" name="Picture 39" descr="0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78" name="Picture 40" descr="0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79" name="Picture 41" descr="0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80" name="Picture 42" descr="0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81" name="Picture 43" descr="0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82" name="Picture 44" descr="0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83" name="Picture 45" descr="0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84" name="Picture 46" descr="0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85" name="Picture 47" descr="0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86" name="Picture 48" descr="0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87" name="Picture 49" descr="0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88" name="Picture 50" descr="0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89" name="Picture 51" descr="0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90" name="Picture 52" descr="0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91" name="Picture 53" descr="0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92" name="Picture 54" descr="0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93" name="Picture 55" descr="0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94" name="Picture 56" descr="0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95" name="Picture 57" descr="0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96" name="Picture 58" descr="0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97" name="Picture 59" descr="0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98" name="Picture 60" descr="0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99" name="Picture 61" descr="0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00" name="Picture 62" descr="0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01" name="Picture 63" descr="0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02" name="Picture 64" descr="0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03" name="Picture 65" descr="0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04" name="Picture 66" descr="0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05" name="Picture 67" descr="0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06" name="Picture 68" descr="0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07" name="Picture 69" descr="0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708" name="Picture 70" descr="0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107950</xdr:rowOff>
    </xdr:to>
    <xdr:pic>
      <xdr:nvPicPr>
        <xdr:cNvPr id="709" name="Picture 71" descr="0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10" name="Picture 72" descr="0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11" name="Picture 73" descr="0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12" name="Picture 74" descr="0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13" name="Picture 75" descr="0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14" name="Picture 76" descr="0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15" name="Picture 77" descr="0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16" name="Picture 78" descr="0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17" name="Picture 79" descr="0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18" name="Picture 80" descr="0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19" name="Picture 81" descr="0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0" name="Picture 82" descr="0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1" name="Picture 83" descr="0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2" name="Picture 84" descr="0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3" name="Picture 85" descr="0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4" name="Picture 86" descr="0">
          <a:extLst>
            <a:ext uri="{FF2B5EF4-FFF2-40B4-BE49-F238E27FC236}">
              <a16:creationId xmlns:a16="http://schemas.microsoft.com/office/drawing/2014/main" id="{00000000-0008-0000-03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5" name="Picture 87" descr="0">
          <a:extLst>
            <a:ext uri="{FF2B5EF4-FFF2-40B4-BE49-F238E27FC236}">
              <a16:creationId xmlns:a16="http://schemas.microsoft.com/office/drawing/2014/main" id="{00000000-0008-0000-03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6" name="Picture 88" descr="0">
          <a:extLst>
            <a:ext uri="{FF2B5EF4-FFF2-40B4-BE49-F238E27FC236}">
              <a16:creationId xmlns:a16="http://schemas.microsoft.com/office/drawing/2014/main" id="{00000000-0008-0000-03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7" name="Picture 89" descr="0">
          <a:extLst>
            <a:ext uri="{FF2B5EF4-FFF2-40B4-BE49-F238E27FC236}">
              <a16:creationId xmlns:a16="http://schemas.microsoft.com/office/drawing/2014/main" id="{00000000-0008-0000-03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8" name="Picture 90" descr="0">
          <a:extLst>
            <a:ext uri="{FF2B5EF4-FFF2-40B4-BE49-F238E27FC236}">
              <a16:creationId xmlns:a16="http://schemas.microsoft.com/office/drawing/2014/main" id="{00000000-0008-0000-03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9" name="Picture 91" descr="0">
          <a:extLst>
            <a:ext uri="{FF2B5EF4-FFF2-40B4-BE49-F238E27FC236}">
              <a16:creationId xmlns:a16="http://schemas.microsoft.com/office/drawing/2014/main" id="{00000000-0008-0000-03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30" name="Picture 92" descr="0">
          <a:extLst>
            <a:ext uri="{FF2B5EF4-FFF2-40B4-BE49-F238E27FC236}">
              <a16:creationId xmlns:a16="http://schemas.microsoft.com/office/drawing/2014/main" id="{00000000-0008-0000-03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31" name="Picture 93" descr="0">
          <a:extLst>
            <a:ext uri="{FF2B5EF4-FFF2-40B4-BE49-F238E27FC236}">
              <a16:creationId xmlns:a16="http://schemas.microsoft.com/office/drawing/2014/main" id="{00000000-0008-0000-03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32" name="Picture 94" descr="0">
          <a:extLst>
            <a:ext uri="{FF2B5EF4-FFF2-40B4-BE49-F238E27FC236}">
              <a16:creationId xmlns:a16="http://schemas.microsoft.com/office/drawing/2014/main" id="{00000000-0008-0000-03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33" name="Picture 95" descr="0">
          <a:extLst>
            <a:ext uri="{FF2B5EF4-FFF2-40B4-BE49-F238E27FC236}">
              <a16:creationId xmlns:a16="http://schemas.microsoft.com/office/drawing/2014/main" id="{00000000-0008-0000-03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34" name="Picture 96" descr="0">
          <a:extLst>
            <a:ext uri="{FF2B5EF4-FFF2-40B4-BE49-F238E27FC236}">
              <a16:creationId xmlns:a16="http://schemas.microsoft.com/office/drawing/2014/main" id="{00000000-0008-0000-03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35" name="Picture 97" descr="0">
          <a:extLst>
            <a:ext uri="{FF2B5EF4-FFF2-40B4-BE49-F238E27FC236}">
              <a16:creationId xmlns:a16="http://schemas.microsoft.com/office/drawing/2014/main" id="{00000000-0008-0000-03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736" name="Picture 98" descr="0">
          <a:extLst>
            <a:ext uri="{FF2B5EF4-FFF2-40B4-BE49-F238E27FC236}">
              <a16:creationId xmlns:a16="http://schemas.microsoft.com/office/drawing/2014/main" id="{00000000-0008-0000-03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95250</xdr:rowOff>
    </xdr:to>
    <xdr:pic>
      <xdr:nvPicPr>
        <xdr:cNvPr id="737" name="Picture 99" descr="0">
          <a:extLst>
            <a:ext uri="{FF2B5EF4-FFF2-40B4-BE49-F238E27FC236}">
              <a16:creationId xmlns:a16="http://schemas.microsoft.com/office/drawing/2014/main" id="{00000000-0008-0000-03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38" name="Picture 100" descr="0">
          <a:extLst>
            <a:ext uri="{FF2B5EF4-FFF2-40B4-BE49-F238E27FC236}">
              <a16:creationId xmlns:a16="http://schemas.microsoft.com/office/drawing/2014/main" id="{00000000-0008-0000-03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39" name="Picture 101" descr="0">
          <a:extLst>
            <a:ext uri="{FF2B5EF4-FFF2-40B4-BE49-F238E27FC236}">
              <a16:creationId xmlns:a16="http://schemas.microsoft.com/office/drawing/2014/main" id="{00000000-0008-0000-03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740" name="Picture 102" descr="0">
          <a:extLst>
            <a:ext uri="{FF2B5EF4-FFF2-40B4-BE49-F238E27FC236}">
              <a16:creationId xmlns:a16="http://schemas.microsoft.com/office/drawing/2014/main" id="{00000000-0008-0000-03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41" name="Picture 103" descr="0">
          <a:extLst>
            <a:ext uri="{FF2B5EF4-FFF2-40B4-BE49-F238E27FC236}">
              <a16:creationId xmlns:a16="http://schemas.microsoft.com/office/drawing/2014/main" id="{00000000-0008-0000-03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742" name="Picture 104" descr="0">
          <a:extLst>
            <a:ext uri="{FF2B5EF4-FFF2-40B4-BE49-F238E27FC236}">
              <a16:creationId xmlns:a16="http://schemas.microsoft.com/office/drawing/2014/main" id="{00000000-0008-0000-03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43" name="Picture 105" descr="0">
          <a:extLst>
            <a:ext uri="{FF2B5EF4-FFF2-40B4-BE49-F238E27FC236}">
              <a16:creationId xmlns:a16="http://schemas.microsoft.com/office/drawing/2014/main" id="{00000000-0008-0000-03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744" name="Picture 106" descr="0">
          <a:extLst>
            <a:ext uri="{FF2B5EF4-FFF2-40B4-BE49-F238E27FC236}">
              <a16:creationId xmlns:a16="http://schemas.microsoft.com/office/drawing/2014/main" id="{00000000-0008-0000-03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45" name="Picture 107" descr="0">
          <a:extLst>
            <a:ext uri="{FF2B5EF4-FFF2-40B4-BE49-F238E27FC236}">
              <a16:creationId xmlns:a16="http://schemas.microsoft.com/office/drawing/2014/main" id="{00000000-0008-0000-03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746" name="Picture 108" descr="0">
          <a:extLst>
            <a:ext uri="{FF2B5EF4-FFF2-40B4-BE49-F238E27FC236}">
              <a16:creationId xmlns:a16="http://schemas.microsoft.com/office/drawing/2014/main" id="{00000000-0008-0000-03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47" name="Picture 109" descr="0">
          <a:extLst>
            <a:ext uri="{FF2B5EF4-FFF2-40B4-BE49-F238E27FC236}">
              <a16:creationId xmlns:a16="http://schemas.microsoft.com/office/drawing/2014/main" id="{00000000-0008-0000-03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748" name="Picture 110" descr="0">
          <a:extLst>
            <a:ext uri="{FF2B5EF4-FFF2-40B4-BE49-F238E27FC236}">
              <a16:creationId xmlns:a16="http://schemas.microsoft.com/office/drawing/2014/main" id="{00000000-0008-0000-03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107950</xdr:rowOff>
    </xdr:to>
    <xdr:pic>
      <xdr:nvPicPr>
        <xdr:cNvPr id="749" name="Picture 111" descr="0">
          <a:extLst>
            <a:ext uri="{FF2B5EF4-FFF2-40B4-BE49-F238E27FC236}">
              <a16:creationId xmlns:a16="http://schemas.microsoft.com/office/drawing/2014/main" id="{00000000-0008-0000-03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0" name="Picture 112" descr="0">
          <a:extLst>
            <a:ext uri="{FF2B5EF4-FFF2-40B4-BE49-F238E27FC236}">
              <a16:creationId xmlns:a16="http://schemas.microsoft.com/office/drawing/2014/main" id="{00000000-0008-0000-03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1" name="Picture 113" descr="0">
          <a:extLst>
            <a:ext uri="{FF2B5EF4-FFF2-40B4-BE49-F238E27FC236}">
              <a16:creationId xmlns:a16="http://schemas.microsoft.com/office/drawing/2014/main" id="{00000000-0008-0000-03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52" name="Picture 114" descr="0">
          <a:extLst>
            <a:ext uri="{FF2B5EF4-FFF2-40B4-BE49-F238E27FC236}">
              <a16:creationId xmlns:a16="http://schemas.microsoft.com/office/drawing/2014/main" id="{00000000-0008-0000-03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3" name="Picture 115" descr="0">
          <a:extLst>
            <a:ext uri="{FF2B5EF4-FFF2-40B4-BE49-F238E27FC236}">
              <a16:creationId xmlns:a16="http://schemas.microsoft.com/office/drawing/2014/main" id="{00000000-0008-0000-03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54" name="Picture 116" descr="0">
          <a:extLst>
            <a:ext uri="{FF2B5EF4-FFF2-40B4-BE49-F238E27FC236}">
              <a16:creationId xmlns:a16="http://schemas.microsoft.com/office/drawing/2014/main" id="{00000000-0008-0000-03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5" name="Picture 117" descr="0">
          <a:extLst>
            <a:ext uri="{FF2B5EF4-FFF2-40B4-BE49-F238E27FC236}">
              <a16:creationId xmlns:a16="http://schemas.microsoft.com/office/drawing/2014/main" id="{00000000-0008-0000-03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56" name="Picture 118" descr="0">
          <a:extLst>
            <a:ext uri="{FF2B5EF4-FFF2-40B4-BE49-F238E27FC236}">
              <a16:creationId xmlns:a16="http://schemas.microsoft.com/office/drawing/2014/main" id="{00000000-0008-0000-03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7" name="Picture 119" descr="0">
          <a:extLst>
            <a:ext uri="{FF2B5EF4-FFF2-40B4-BE49-F238E27FC236}">
              <a16:creationId xmlns:a16="http://schemas.microsoft.com/office/drawing/2014/main" id="{00000000-0008-0000-03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58" name="Picture 120" descr="0">
          <a:extLst>
            <a:ext uri="{FF2B5EF4-FFF2-40B4-BE49-F238E27FC236}">
              <a16:creationId xmlns:a16="http://schemas.microsoft.com/office/drawing/2014/main" id="{00000000-0008-0000-03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9" name="Picture 121" descr="0">
          <a:extLst>
            <a:ext uri="{FF2B5EF4-FFF2-40B4-BE49-F238E27FC236}">
              <a16:creationId xmlns:a16="http://schemas.microsoft.com/office/drawing/2014/main" id="{00000000-0008-0000-03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60" name="Picture 122" descr="0">
          <a:extLst>
            <a:ext uri="{FF2B5EF4-FFF2-40B4-BE49-F238E27FC236}">
              <a16:creationId xmlns:a16="http://schemas.microsoft.com/office/drawing/2014/main" id="{00000000-0008-0000-03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61" name="Picture 123" descr="0">
          <a:extLst>
            <a:ext uri="{FF2B5EF4-FFF2-40B4-BE49-F238E27FC236}">
              <a16:creationId xmlns:a16="http://schemas.microsoft.com/office/drawing/2014/main" id="{00000000-0008-0000-03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62" name="Picture 124" descr="0">
          <a:extLst>
            <a:ext uri="{FF2B5EF4-FFF2-40B4-BE49-F238E27FC236}">
              <a16:creationId xmlns:a16="http://schemas.microsoft.com/office/drawing/2014/main" id="{00000000-0008-0000-03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63" name="Picture 125" descr="0">
          <a:extLst>
            <a:ext uri="{FF2B5EF4-FFF2-40B4-BE49-F238E27FC236}">
              <a16:creationId xmlns:a16="http://schemas.microsoft.com/office/drawing/2014/main" id="{00000000-0008-0000-03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64" name="Picture 126" descr="0">
          <a:extLst>
            <a:ext uri="{FF2B5EF4-FFF2-40B4-BE49-F238E27FC236}">
              <a16:creationId xmlns:a16="http://schemas.microsoft.com/office/drawing/2014/main" id="{00000000-0008-0000-03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65" name="Picture 127" descr="0">
          <a:extLst>
            <a:ext uri="{FF2B5EF4-FFF2-40B4-BE49-F238E27FC236}">
              <a16:creationId xmlns:a16="http://schemas.microsoft.com/office/drawing/2014/main" id="{00000000-0008-0000-03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66" name="Picture 128" descr="0">
          <a:extLst>
            <a:ext uri="{FF2B5EF4-FFF2-40B4-BE49-F238E27FC236}">
              <a16:creationId xmlns:a16="http://schemas.microsoft.com/office/drawing/2014/main" id="{00000000-0008-0000-03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67" name="Picture 129" descr="0">
          <a:extLst>
            <a:ext uri="{FF2B5EF4-FFF2-40B4-BE49-F238E27FC236}">
              <a16:creationId xmlns:a16="http://schemas.microsoft.com/office/drawing/2014/main" id="{00000000-0008-0000-03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68" name="Picture 130" descr="0">
          <a:extLst>
            <a:ext uri="{FF2B5EF4-FFF2-40B4-BE49-F238E27FC236}">
              <a16:creationId xmlns:a16="http://schemas.microsoft.com/office/drawing/2014/main" id="{00000000-0008-0000-03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69" name="Picture 131" descr="0">
          <a:extLst>
            <a:ext uri="{FF2B5EF4-FFF2-40B4-BE49-F238E27FC236}">
              <a16:creationId xmlns:a16="http://schemas.microsoft.com/office/drawing/2014/main" id="{00000000-0008-0000-03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70" name="Picture 132" descr="0">
          <a:extLst>
            <a:ext uri="{FF2B5EF4-FFF2-40B4-BE49-F238E27FC236}">
              <a16:creationId xmlns:a16="http://schemas.microsoft.com/office/drawing/2014/main" id="{00000000-0008-0000-03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71" name="Picture 133" descr="0">
          <a:extLst>
            <a:ext uri="{FF2B5EF4-FFF2-40B4-BE49-F238E27FC236}">
              <a16:creationId xmlns:a16="http://schemas.microsoft.com/office/drawing/2014/main" id="{00000000-0008-0000-03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72" name="Picture 134" descr="0">
          <a:extLst>
            <a:ext uri="{FF2B5EF4-FFF2-40B4-BE49-F238E27FC236}">
              <a16:creationId xmlns:a16="http://schemas.microsoft.com/office/drawing/2014/main" id="{00000000-0008-0000-03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73" name="Picture 135" descr="0">
          <a:extLst>
            <a:ext uri="{FF2B5EF4-FFF2-40B4-BE49-F238E27FC236}">
              <a16:creationId xmlns:a16="http://schemas.microsoft.com/office/drawing/2014/main" id="{00000000-0008-0000-03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74" name="Picture 136" descr="0">
          <a:extLst>
            <a:ext uri="{FF2B5EF4-FFF2-40B4-BE49-F238E27FC236}">
              <a16:creationId xmlns:a16="http://schemas.microsoft.com/office/drawing/2014/main" id="{00000000-0008-0000-03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75" name="Picture 137" descr="0">
          <a:extLst>
            <a:ext uri="{FF2B5EF4-FFF2-40B4-BE49-F238E27FC236}">
              <a16:creationId xmlns:a16="http://schemas.microsoft.com/office/drawing/2014/main" id="{00000000-0008-0000-03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76" name="Picture 138" descr="0">
          <a:extLst>
            <a:ext uri="{FF2B5EF4-FFF2-40B4-BE49-F238E27FC236}">
              <a16:creationId xmlns:a16="http://schemas.microsoft.com/office/drawing/2014/main" id="{00000000-0008-0000-03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77" name="Picture 139" descr="0">
          <a:extLst>
            <a:ext uri="{FF2B5EF4-FFF2-40B4-BE49-F238E27FC236}">
              <a16:creationId xmlns:a16="http://schemas.microsoft.com/office/drawing/2014/main" id="{00000000-0008-0000-03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78" name="Picture 140" descr="0">
          <a:extLst>
            <a:ext uri="{FF2B5EF4-FFF2-40B4-BE49-F238E27FC236}">
              <a16:creationId xmlns:a16="http://schemas.microsoft.com/office/drawing/2014/main" id="{00000000-0008-0000-03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79" name="Picture 141" descr="0">
          <a:extLst>
            <a:ext uri="{FF2B5EF4-FFF2-40B4-BE49-F238E27FC236}">
              <a16:creationId xmlns:a16="http://schemas.microsoft.com/office/drawing/2014/main" id="{00000000-0008-0000-03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80" name="Picture 142" descr="0">
          <a:extLst>
            <a:ext uri="{FF2B5EF4-FFF2-40B4-BE49-F238E27FC236}">
              <a16:creationId xmlns:a16="http://schemas.microsoft.com/office/drawing/2014/main" id="{00000000-0008-0000-03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81" name="Picture 143" descr="0">
          <a:extLst>
            <a:ext uri="{FF2B5EF4-FFF2-40B4-BE49-F238E27FC236}">
              <a16:creationId xmlns:a16="http://schemas.microsoft.com/office/drawing/2014/main" id="{00000000-0008-0000-03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82" name="Picture 144" descr="0">
          <a:extLst>
            <a:ext uri="{FF2B5EF4-FFF2-40B4-BE49-F238E27FC236}">
              <a16:creationId xmlns:a16="http://schemas.microsoft.com/office/drawing/2014/main" id="{00000000-0008-0000-03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83" name="Picture 145" descr="0">
          <a:extLst>
            <a:ext uri="{FF2B5EF4-FFF2-40B4-BE49-F238E27FC236}">
              <a16:creationId xmlns:a16="http://schemas.microsoft.com/office/drawing/2014/main" id="{00000000-0008-0000-03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84" name="Picture 146" descr="0">
          <a:extLst>
            <a:ext uri="{FF2B5EF4-FFF2-40B4-BE49-F238E27FC236}">
              <a16:creationId xmlns:a16="http://schemas.microsoft.com/office/drawing/2014/main" id="{00000000-0008-0000-03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85" name="Picture 147" descr="0">
          <a:extLst>
            <a:ext uri="{FF2B5EF4-FFF2-40B4-BE49-F238E27FC236}">
              <a16:creationId xmlns:a16="http://schemas.microsoft.com/office/drawing/2014/main" id="{00000000-0008-0000-03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86" name="Picture 148" descr="0">
          <a:extLst>
            <a:ext uri="{FF2B5EF4-FFF2-40B4-BE49-F238E27FC236}">
              <a16:creationId xmlns:a16="http://schemas.microsoft.com/office/drawing/2014/main" id="{00000000-0008-0000-03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87" name="Picture 149" descr="0">
          <a:extLst>
            <a:ext uri="{FF2B5EF4-FFF2-40B4-BE49-F238E27FC236}">
              <a16:creationId xmlns:a16="http://schemas.microsoft.com/office/drawing/2014/main" id="{00000000-0008-0000-03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88" name="Picture 150" descr="0">
          <a:extLst>
            <a:ext uri="{FF2B5EF4-FFF2-40B4-BE49-F238E27FC236}">
              <a16:creationId xmlns:a16="http://schemas.microsoft.com/office/drawing/2014/main" id="{00000000-0008-0000-03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89" name="Picture 151" descr="0">
          <a:extLst>
            <a:ext uri="{FF2B5EF4-FFF2-40B4-BE49-F238E27FC236}">
              <a16:creationId xmlns:a16="http://schemas.microsoft.com/office/drawing/2014/main" id="{00000000-0008-0000-03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90" name="Picture 152" descr="0">
          <a:extLst>
            <a:ext uri="{FF2B5EF4-FFF2-40B4-BE49-F238E27FC236}">
              <a16:creationId xmlns:a16="http://schemas.microsoft.com/office/drawing/2014/main" id="{00000000-0008-0000-03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91" name="Picture 153" descr="0">
          <a:extLst>
            <a:ext uri="{FF2B5EF4-FFF2-40B4-BE49-F238E27FC236}">
              <a16:creationId xmlns:a16="http://schemas.microsoft.com/office/drawing/2014/main" id="{00000000-0008-0000-03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92" name="Picture 154" descr="0">
          <a:extLst>
            <a:ext uri="{FF2B5EF4-FFF2-40B4-BE49-F238E27FC236}">
              <a16:creationId xmlns:a16="http://schemas.microsoft.com/office/drawing/2014/main" id="{00000000-0008-0000-03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93" name="Picture 155" descr="0">
          <a:extLst>
            <a:ext uri="{FF2B5EF4-FFF2-40B4-BE49-F238E27FC236}">
              <a16:creationId xmlns:a16="http://schemas.microsoft.com/office/drawing/2014/main" id="{00000000-0008-0000-03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94" name="Picture 156" descr="0">
          <a:extLst>
            <a:ext uri="{FF2B5EF4-FFF2-40B4-BE49-F238E27FC236}">
              <a16:creationId xmlns:a16="http://schemas.microsoft.com/office/drawing/2014/main" id="{00000000-0008-0000-03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95" name="Picture 157" descr="0">
          <a:extLst>
            <a:ext uri="{FF2B5EF4-FFF2-40B4-BE49-F238E27FC236}">
              <a16:creationId xmlns:a16="http://schemas.microsoft.com/office/drawing/2014/main" id="{00000000-0008-0000-03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796" name="Picture 158" descr="0">
          <a:extLst>
            <a:ext uri="{FF2B5EF4-FFF2-40B4-BE49-F238E27FC236}">
              <a16:creationId xmlns:a16="http://schemas.microsoft.com/office/drawing/2014/main" id="{00000000-0008-0000-03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107950</xdr:rowOff>
    </xdr:to>
    <xdr:pic>
      <xdr:nvPicPr>
        <xdr:cNvPr id="797" name="Picture 159" descr="0">
          <a:extLst>
            <a:ext uri="{FF2B5EF4-FFF2-40B4-BE49-F238E27FC236}">
              <a16:creationId xmlns:a16="http://schemas.microsoft.com/office/drawing/2014/main" id="{00000000-0008-0000-03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98" name="Picture 160" descr="0">
          <a:extLst>
            <a:ext uri="{FF2B5EF4-FFF2-40B4-BE49-F238E27FC236}">
              <a16:creationId xmlns:a16="http://schemas.microsoft.com/office/drawing/2014/main" id="{00000000-0008-0000-03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99" name="Picture 161" descr="0">
          <a:extLst>
            <a:ext uri="{FF2B5EF4-FFF2-40B4-BE49-F238E27FC236}">
              <a16:creationId xmlns:a16="http://schemas.microsoft.com/office/drawing/2014/main" id="{00000000-0008-0000-03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800" name="Picture 162" descr="0">
          <a:extLst>
            <a:ext uri="{FF2B5EF4-FFF2-40B4-BE49-F238E27FC236}">
              <a16:creationId xmlns:a16="http://schemas.microsoft.com/office/drawing/2014/main" id="{00000000-0008-0000-03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801" name="Picture 163" descr="0">
          <a:extLst>
            <a:ext uri="{FF2B5EF4-FFF2-40B4-BE49-F238E27FC236}">
              <a16:creationId xmlns:a16="http://schemas.microsoft.com/office/drawing/2014/main" id="{00000000-0008-0000-03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802" name="Picture 164" descr="0">
          <a:extLst>
            <a:ext uri="{FF2B5EF4-FFF2-40B4-BE49-F238E27FC236}">
              <a16:creationId xmlns:a16="http://schemas.microsoft.com/office/drawing/2014/main" id="{00000000-0008-0000-03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803" name="Picture 165" descr="0">
          <a:extLst>
            <a:ext uri="{FF2B5EF4-FFF2-40B4-BE49-F238E27FC236}">
              <a16:creationId xmlns:a16="http://schemas.microsoft.com/office/drawing/2014/main" id="{00000000-0008-0000-03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804" name="Picture 166" descr="0">
          <a:extLst>
            <a:ext uri="{FF2B5EF4-FFF2-40B4-BE49-F238E27FC236}">
              <a16:creationId xmlns:a16="http://schemas.microsoft.com/office/drawing/2014/main" id="{00000000-0008-0000-03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805" name="Picture 167" descr="0">
          <a:extLst>
            <a:ext uri="{FF2B5EF4-FFF2-40B4-BE49-F238E27FC236}">
              <a16:creationId xmlns:a16="http://schemas.microsoft.com/office/drawing/2014/main" id="{00000000-0008-0000-03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806" name="Picture 168" descr="0">
          <a:extLst>
            <a:ext uri="{FF2B5EF4-FFF2-40B4-BE49-F238E27FC236}">
              <a16:creationId xmlns:a16="http://schemas.microsoft.com/office/drawing/2014/main" id="{00000000-0008-0000-03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07" name="Picture 169" descr="0">
          <a:extLst>
            <a:ext uri="{FF2B5EF4-FFF2-40B4-BE49-F238E27FC236}">
              <a16:creationId xmlns:a16="http://schemas.microsoft.com/office/drawing/2014/main" id="{00000000-0008-0000-03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08" name="Picture 170" descr="0">
          <a:extLst>
            <a:ext uri="{FF2B5EF4-FFF2-40B4-BE49-F238E27FC236}">
              <a16:creationId xmlns:a16="http://schemas.microsoft.com/office/drawing/2014/main" id="{00000000-0008-0000-03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09" name="Picture 171" descr="0">
          <a:extLst>
            <a:ext uri="{FF2B5EF4-FFF2-40B4-BE49-F238E27FC236}">
              <a16:creationId xmlns:a16="http://schemas.microsoft.com/office/drawing/2014/main" id="{00000000-0008-0000-03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10" name="Picture 172" descr="0">
          <a:extLst>
            <a:ext uri="{FF2B5EF4-FFF2-40B4-BE49-F238E27FC236}">
              <a16:creationId xmlns:a16="http://schemas.microsoft.com/office/drawing/2014/main" id="{00000000-0008-0000-03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11" name="Picture 173" descr="0">
          <a:extLst>
            <a:ext uri="{FF2B5EF4-FFF2-40B4-BE49-F238E27FC236}">
              <a16:creationId xmlns:a16="http://schemas.microsoft.com/office/drawing/2014/main" id="{00000000-0008-0000-03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12" name="Picture 174" descr="0">
          <a:extLst>
            <a:ext uri="{FF2B5EF4-FFF2-40B4-BE49-F238E27FC236}">
              <a16:creationId xmlns:a16="http://schemas.microsoft.com/office/drawing/2014/main" id="{00000000-0008-0000-03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13" name="Picture 175" descr="0">
          <a:extLst>
            <a:ext uri="{FF2B5EF4-FFF2-40B4-BE49-F238E27FC236}">
              <a16:creationId xmlns:a16="http://schemas.microsoft.com/office/drawing/2014/main" id="{00000000-0008-0000-03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14" name="Picture 176" descr="0">
          <a:extLst>
            <a:ext uri="{FF2B5EF4-FFF2-40B4-BE49-F238E27FC236}">
              <a16:creationId xmlns:a16="http://schemas.microsoft.com/office/drawing/2014/main" id="{00000000-0008-0000-03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15" name="Picture 1" descr="0">
          <a:extLst>
            <a:ext uri="{FF2B5EF4-FFF2-40B4-BE49-F238E27FC236}">
              <a16:creationId xmlns:a16="http://schemas.microsoft.com/office/drawing/2014/main" id="{00000000-0008-0000-03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16" name="Picture 2" descr="0">
          <a:extLst>
            <a:ext uri="{FF2B5EF4-FFF2-40B4-BE49-F238E27FC236}">
              <a16:creationId xmlns:a16="http://schemas.microsoft.com/office/drawing/2014/main" id="{00000000-0008-0000-03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17" name="Picture 3" descr="0">
          <a:extLst>
            <a:ext uri="{FF2B5EF4-FFF2-40B4-BE49-F238E27FC236}">
              <a16:creationId xmlns:a16="http://schemas.microsoft.com/office/drawing/2014/main" id="{00000000-0008-0000-03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18" name="Picture 4" descr="0">
          <a:extLst>
            <a:ext uri="{FF2B5EF4-FFF2-40B4-BE49-F238E27FC236}">
              <a16:creationId xmlns:a16="http://schemas.microsoft.com/office/drawing/2014/main" id="{00000000-0008-0000-03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19" name="Picture 5" descr="0">
          <a:extLst>
            <a:ext uri="{FF2B5EF4-FFF2-40B4-BE49-F238E27FC236}">
              <a16:creationId xmlns:a16="http://schemas.microsoft.com/office/drawing/2014/main" id="{00000000-0008-0000-03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20" name="Picture 6" descr="0">
          <a:extLst>
            <a:ext uri="{FF2B5EF4-FFF2-40B4-BE49-F238E27FC236}">
              <a16:creationId xmlns:a16="http://schemas.microsoft.com/office/drawing/2014/main" id="{00000000-0008-0000-03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21" name="Picture 7" descr="0">
          <a:extLst>
            <a:ext uri="{FF2B5EF4-FFF2-40B4-BE49-F238E27FC236}">
              <a16:creationId xmlns:a16="http://schemas.microsoft.com/office/drawing/2014/main" id="{00000000-0008-0000-03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22" name="Picture 8" descr="0">
          <a:extLst>
            <a:ext uri="{FF2B5EF4-FFF2-40B4-BE49-F238E27FC236}">
              <a16:creationId xmlns:a16="http://schemas.microsoft.com/office/drawing/2014/main" id="{00000000-0008-0000-03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23" name="Picture 9" descr="0">
          <a:extLst>
            <a:ext uri="{FF2B5EF4-FFF2-40B4-BE49-F238E27FC236}">
              <a16:creationId xmlns:a16="http://schemas.microsoft.com/office/drawing/2014/main" id="{00000000-0008-0000-03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824" name="Picture 10" descr="0">
          <a:extLst>
            <a:ext uri="{FF2B5EF4-FFF2-40B4-BE49-F238E27FC236}">
              <a16:creationId xmlns:a16="http://schemas.microsoft.com/office/drawing/2014/main" id="{00000000-0008-0000-03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825" name="Picture 11" descr="0">
          <a:extLst>
            <a:ext uri="{FF2B5EF4-FFF2-40B4-BE49-F238E27FC236}">
              <a16:creationId xmlns:a16="http://schemas.microsoft.com/office/drawing/2014/main" id="{00000000-0008-0000-03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26" name="Picture 12" descr="0">
          <a:extLst>
            <a:ext uri="{FF2B5EF4-FFF2-40B4-BE49-F238E27FC236}">
              <a16:creationId xmlns:a16="http://schemas.microsoft.com/office/drawing/2014/main" id="{00000000-0008-0000-03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27" name="Picture 13" descr="0">
          <a:extLst>
            <a:ext uri="{FF2B5EF4-FFF2-40B4-BE49-F238E27FC236}">
              <a16:creationId xmlns:a16="http://schemas.microsoft.com/office/drawing/2014/main" id="{00000000-0008-0000-03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28" name="Picture 15" descr="0">
          <a:extLst>
            <a:ext uri="{FF2B5EF4-FFF2-40B4-BE49-F238E27FC236}">
              <a16:creationId xmlns:a16="http://schemas.microsoft.com/office/drawing/2014/main" id="{00000000-0008-0000-03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29" name="Picture 17" descr="0">
          <a:extLst>
            <a:ext uri="{FF2B5EF4-FFF2-40B4-BE49-F238E27FC236}">
              <a16:creationId xmlns:a16="http://schemas.microsoft.com/office/drawing/2014/main" id="{00000000-0008-0000-03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0" name="Picture 19" descr="0">
          <a:extLst>
            <a:ext uri="{FF2B5EF4-FFF2-40B4-BE49-F238E27FC236}">
              <a16:creationId xmlns:a16="http://schemas.microsoft.com/office/drawing/2014/main" id="{00000000-0008-0000-03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1" name="Picture 21" descr="0">
          <a:extLst>
            <a:ext uri="{FF2B5EF4-FFF2-40B4-BE49-F238E27FC236}">
              <a16:creationId xmlns:a16="http://schemas.microsoft.com/office/drawing/2014/main" id="{00000000-0008-0000-03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832" name="Picture 22" descr="0">
          <a:extLst>
            <a:ext uri="{FF2B5EF4-FFF2-40B4-BE49-F238E27FC236}">
              <a16:creationId xmlns:a16="http://schemas.microsoft.com/office/drawing/2014/main" id="{00000000-0008-0000-03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833" name="Picture 23" descr="0">
          <a:extLst>
            <a:ext uri="{FF2B5EF4-FFF2-40B4-BE49-F238E27FC236}">
              <a16:creationId xmlns:a16="http://schemas.microsoft.com/office/drawing/2014/main" id="{00000000-0008-0000-03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4" name="Picture 24" descr="0">
          <a:extLst>
            <a:ext uri="{FF2B5EF4-FFF2-40B4-BE49-F238E27FC236}">
              <a16:creationId xmlns:a16="http://schemas.microsoft.com/office/drawing/2014/main" id="{00000000-0008-0000-03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5" name="Picture 25" descr="0">
          <a:extLst>
            <a:ext uri="{FF2B5EF4-FFF2-40B4-BE49-F238E27FC236}">
              <a16:creationId xmlns:a16="http://schemas.microsoft.com/office/drawing/2014/main" id="{00000000-0008-0000-03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6" name="Picture 27" descr="0">
          <a:extLst>
            <a:ext uri="{FF2B5EF4-FFF2-40B4-BE49-F238E27FC236}">
              <a16:creationId xmlns:a16="http://schemas.microsoft.com/office/drawing/2014/main" id="{00000000-0008-0000-03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7" name="Picture 29" descr="0">
          <a:extLst>
            <a:ext uri="{FF2B5EF4-FFF2-40B4-BE49-F238E27FC236}">
              <a16:creationId xmlns:a16="http://schemas.microsoft.com/office/drawing/2014/main" id="{00000000-0008-0000-03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8" name="Picture 31" descr="0">
          <a:extLst>
            <a:ext uri="{FF2B5EF4-FFF2-40B4-BE49-F238E27FC236}">
              <a16:creationId xmlns:a16="http://schemas.microsoft.com/office/drawing/2014/main" id="{00000000-0008-0000-03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9" name="Picture 33" descr="0">
          <a:extLst>
            <a:ext uri="{FF2B5EF4-FFF2-40B4-BE49-F238E27FC236}">
              <a16:creationId xmlns:a16="http://schemas.microsoft.com/office/drawing/2014/main" id="{00000000-0008-0000-03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0" name="Picture 35" descr="0">
          <a:extLst>
            <a:ext uri="{FF2B5EF4-FFF2-40B4-BE49-F238E27FC236}">
              <a16:creationId xmlns:a16="http://schemas.microsoft.com/office/drawing/2014/main" id="{00000000-0008-0000-03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1" name="Picture 37" descr="0">
          <a:extLst>
            <a:ext uri="{FF2B5EF4-FFF2-40B4-BE49-F238E27FC236}">
              <a16:creationId xmlns:a16="http://schemas.microsoft.com/office/drawing/2014/main" id="{00000000-0008-0000-03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2" name="Picture 39" descr="0">
          <a:extLst>
            <a:ext uri="{FF2B5EF4-FFF2-40B4-BE49-F238E27FC236}">
              <a16:creationId xmlns:a16="http://schemas.microsoft.com/office/drawing/2014/main" id="{00000000-0008-0000-03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3" name="Picture 41" descr="0">
          <a:extLst>
            <a:ext uri="{FF2B5EF4-FFF2-40B4-BE49-F238E27FC236}">
              <a16:creationId xmlns:a16="http://schemas.microsoft.com/office/drawing/2014/main" id="{00000000-0008-0000-03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4" name="Picture 43" descr="0">
          <a:extLst>
            <a:ext uri="{FF2B5EF4-FFF2-40B4-BE49-F238E27FC236}">
              <a16:creationId xmlns:a16="http://schemas.microsoft.com/office/drawing/2014/main" id="{00000000-0008-0000-03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5" name="Picture 45" descr="0">
          <a:extLst>
            <a:ext uri="{FF2B5EF4-FFF2-40B4-BE49-F238E27FC236}">
              <a16:creationId xmlns:a16="http://schemas.microsoft.com/office/drawing/2014/main" id="{00000000-0008-0000-03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6" name="Picture 47" descr="0">
          <a:extLst>
            <a:ext uri="{FF2B5EF4-FFF2-40B4-BE49-F238E27FC236}">
              <a16:creationId xmlns:a16="http://schemas.microsoft.com/office/drawing/2014/main" id="{00000000-0008-0000-03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7" name="Picture 49" descr="0">
          <a:extLst>
            <a:ext uri="{FF2B5EF4-FFF2-40B4-BE49-F238E27FC236}">
              <a16:creationId xmlns:a16="http://schemas.microsoft.com/office/drawing/2014/main" id="{00000000-0008-0000-03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8" name="Picture 51" descr="0">
          <a:extLst>
            <a:ext uri="{FF2B5EF4-FFF2-40B4-BE49-F238E27FC236}">
              <a16:creationId xmlns:a16="http://schemas.microsoft.com/office/drawing/2014/main" id="{00000000-0008-0000-03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9" name="Picture 53" descr="0">
          <a:extLst>
            <a:ext uri="{FF2B5EF4-FFF2-40B4-BE49-F238E27FC236}">
              <a16:creationId xmlns:a16="http://schemas.microsoft.com/office/drawing/2014/main" id="{00000000-0008-0000-03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0" name="Picture 55" descr="0">
          <a:extLst>
            <a:ext uri="{FF2B5EF4-FFF2-40B4-BE49-F238E27FC236}">
              <a16:creationId xmlns:a16="http://schemas.microsoft.com/office/drawing/2014/main" id="{00000000-0008-0000-03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1" name="Picture 57" descr="0">
          <a:extLst>
            <a:ext uri="{FF2B5EF4-FFF2-40B4-BE49-F238E27FC236}">
              <a16:creationId xmlns:a16="http://schemas.microsoft.com/office/drawing/2014/main" id="{00000000-0008-0000-03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2" name="Picture 59" descr="0">
          <a:extLst>
            <a:ext uri="{FF2B5EF4-FFF2-40B4-BE49-F238E27FC236}">
              <a16:creationId xmlns:a16="http://schemas.microsoft.com/office/drawing/2014/main" id="{00000000-0008-0000-03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3" name="Picture 61" descr="0">
          <a:extLst>
            <a:ext uri="{FF2B5EF4-FFF2-40B4-BE49-F238E27FC236}">
              <a16:creationId xmlns:a16="http://schemas.microsoft.com/office/drawing/2014/main" id="{00000000-0008-0000-03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4" name="Picture 63" descr="0">
          <a:extLst>
            <a:ext uri="{FF2B5EF4-FFF2-40B4-BE49-F238E27FC236}">
              <a16:creationId xmlns:a16="http://schemas.microsoft.com/office/drawing/2014/main" id="{00000000-0008-0000-03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5" name="Picture 65" descr="0">
          <a:extLst>
            <a:ext uri="{FF2B5EF4-FFF2-40B4-BE49-F238E27FC236}">
              <a16:creationId xmlns:a16="http://schemas.microsoft.com/office/drawing/2014/main" id="{00000000-0008-0000-03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6" name="Picture 67" descr="0">
          <a:extLst>
            <a:ext uri="{FF2B5EF4-FFF2-40B4-BE49-F238E27FC236}">
              <a16:creationId xmlns:a16="http://schemas.microsoft.com/office/drawing/2014/main" id="{00000000-0008-0000-03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7" name="Picture 69" descr="0">
          <a:extLst>
            <a:ext uri="{FF2B5EF4-FFF2-40B4-BE49-F238E27FC236}">
              <a16:creationId xmlns:a16="http://schemas.microsoft.com/office/drawing/2014/main" id="{00000000-0008-0000-03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858" name="Picture 70" descr="0">
          <a:extLst>
            <a:ext uri="{FF2B5EF4-FFF2-40B4-BE49-F238E27FC236}">
              <a16:creationId xmlns:a16="http://schemas.microsoft.com/office/drawing/2014/main" id="{00000000-0008-0000-03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859" name="Picture 71" descr="0">
          <a:extLst>
            <a:ext uri="{FF2B5EF4-FFF2-40B4-BE49-F238E27FC236}">
              <a16:creationId xmlns:a16="http://schemas.microsoft.com/office/drawing/2014/main" id="{00000000-0008-0000-03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60" name="Picture 72" descr="0">
          <a:extLst>
            <a:ext uri="{FF2B5EF4-FFF2-40B4-BE49-F238E27FC236}">
              <a16:creationId xmlns:a16="http://schemas.microsoft.com/office/drawing/2014/main" id="{00000000-0008-0000-03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61" name="Picture 73" descr="0">
          <a:extLst>
            <a:ext uri="{FF2B5EF4-FFF2-40B4-BE49-F238E27FC236}">
              <a16:creationId xmlns:a16="http://schemas.microsoft.com/office/drawing/2014/main" id="{00000000-0008-0000-03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62" name="Picture 75" descr="0">
          <a:extLst>
            <a:ext uri="{FF2B5EF4-FFF2-40B4-BE49-F238E27FC236}">
              <a16:creationId xmlns:a16="http://schemas.microsoft.com/office/drawing/2014/main" id="{00000000-0008-0000-03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63" name="Picture 77" descr="0">
          <a:extLst>
            <a:ext uri="{FF2B5EF4-FFF2-40B4-BE49-F238E27FC236}">
              <a16:creationId xmlns:a16="http://schemas.microsoft.com/office/drawing/2014/main" id="{00000000-0008-0000-03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64" name="Picture 79" descr="0">
          <a:extLst>
            <a:ext uri="{FF2B5EF4-FFF2-40B4-BE49-F238E27FC236}">
              <a16:creationId xmlns:a16="http://schemas.microsoft.com/office/drawing/2014/main" id="{00000000-0008-0000-03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65" name="Picture 81" descr="0">
          <a:extLst>
            <a:ext uri="{FF2B5EF4-FFF2-40B4-BE49-F238E27FC236}">
              <a16:creationId xmlns:a16="http://schemas.microsoft.com/office/drawing/2014/main" id="{00000000-0008-0000-03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66" name="Picture 82" descr="0">
          <a:extLst>
            <a:ext uri="{FF2B5EF4-FFF2-40B4-BE49-F238E27FC236}">
              <a16:creationId xmlns:a16="http://schemas.microsoft.com/office/drawing/2014/main" id="{00000000-0008-0000-03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67" name="Picture 83" descr="0">
          <a:extLst>
            <a:ext uri="{FF2B5EF4-FFF2-40B4-BE49-F238E27FC236}">
              <a16:creationId xmlns:a16="http://schemas.microsoft.com/office/drawing/2014/main" id="{00000000-0008-0000-03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68" name="Picture 84" descr="0">
          <a:extLst>
            <a:ext uri="{FF2B5EF4-FFF2-40B4-BE49-F238E27FC236}">
              <a16:creationId xmlns:a16="http://schemas.microsoft.com/office/drawing/2014/main" id="{00000000-0008-0000-03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69" name="Picture 85" descr="0">
          <a:extLst>
            <a:ext uri="{FF2B5EF4-FFF2-40B4-BE49-F238E27FC236}">
              <a16:creationId xmlns:a16="http://schemas.microsoft.com/office/drawing/2014/main" id="{00000000-0008-0000-03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0" name="Picture 86" descr="0">
          <a:extLst>
            <a:ext uri="{FF2B5EF4-FFF2-40B4-BE49-F238E27FC236}">
              <a16:creationId xmlns:a16="http://schemas.microsoft.com/office/drawing/2014/main" id="{00000000-0008-0000-03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1" name="Picture 87" descr="0">
          <a:extLst>
            <a:ext uri="{FF2B5EF4-FFF2-40B4-BE49-F238E27FC236}">
              <a16:creationId xmlns:a16="http://schemas.microsoft.com/office/drawing/2014/main" id="{00000000-0008-0000-03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2" name="Picture 88" descr="0">
          <a:extLst>
            <a:ext uri="{FF2B5EF4-FFF2-40B4-BE49-F238E27FC236}">
              <a16:creationId xmlns:a16="http://schemas.microsoft.com/office/drawing/2014/main" id="{00000000-0008-0000-03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3" name="Picture 89" descr="0">
          <a:extLst>
            <a:ext uri="{FF2B5EF4-FFF2-40B4-BE49-F238E27FC236}">
              <a16:creationId xmlns:a16="http://schemas.microsoft.com/office/drawing/2014/main" id="{00000000-0008-0000-03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4" name="Picture 90" descr="0">
          <a:extLst>
            <a:ext uri="{FF2B5EF4-FFF2-40B4-BE49-F238E27FC236}">
              <a16:creationId xmlns:a16="http://schemas.microsoft.com/office/drawing/2014/main" id="{00000000-0008-0000-03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5" name="Picture 91" descr="0">
          <a:extLst>
            <a:ext uri="{FF2B5EF4-FFF2-40B4-BE49-F238E27FC236}">
              <a16:creationId xmlns:a16="http://schemas.microsoft.com/office/drawing/2014/main" id="{00000000-0008-0000-03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6" name="Picture 92" descr="0">
          <a:extLst>
            <a:ext uri="{FF2B5EF4-FFF2-40B4-BE49-F238E27FC236}">
              <a16:creationId xmlns:a16="http://schemas.microsoft.com/office/drawing/2014/main" id="{00000000-0008-0000-03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7" name="Picture 93" descr="0">
          <a:extLst>
            <a:ext uri="{FF2B5EF4-FFF2-40B4-BE49-F238E27FC236}">
              <a16:creationId xmlns:a16="http://schemas.microsoft.com/office/drawing/2014/main" id="{00000000-0008-0000-03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8" name="Picture 94" descr="0">
          <a:extLst>
            <a:ext uri="{FF2B5EF4-FFF2-40B4-BE49-F238E27FC236}">
              <a16:creationId xmlns:a16="http://schemas.microsoft.com/office/drawing/2014/main" id="{00000000-0008-0000-03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9" name="Picture 95" descr="0">
          <a:extLst>
            <a:ext uri="{FF2B5EF4-FFF2-40B4-BE49-F238E27FC236}">
              <a16:creationId xmlns:a16="http://schemas.microsoft.com/office/drawing/2014/main" id="{00000000-0008-0000-03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80" name="Picture 96" descr="0">
          <a:extLst>
            <a:ext uri="{FF2B5EF4-FFF2-40B4-BE49-F238E27FC236}">
              <a16:creationId xmlns:a16="http://schemas.microsoft.com/office/drawing/2014/main" id="{00000000-0008-0000-03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1" name="Picture 97" descr="0">
          <a:extLst>
            <a:ext uri="{FF2B5EF4-FFF2-40B4-BE49-F238E27FC236}">
              <a16:creationId xmlns:a16="http://schemas.microsoft.com/office/drawing/2014/main" id="{00000000-0008-0000-03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882" name="Picture 98" descr="0">
          <a:extLst>
            <a:ext uri="{FF2B5EF4-FFF2-40B4-BE49-F238E27FC236}">
              <a16:creationId xmlns:a16="http://schemas.microsoft.com/office/drawing/2014/main" id="{00000000-0008-0000-03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883" name="Picture 99" descr="0">
          <a:extLst>
            <a:ext uri="{FF2B5EF4-FFF2-40B4-BE49-F238E27FC236}">
              <a16:creationId xmlns:a16="http://schemas.microsoft.com/office/drawing/2014/main" id="{00000000-0008-0000-03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4" name="Picture 100" descr="0">
          <a:extLst>
            <a:ext uri="{FF2B5EF4-FFF2-40B4-BE49-F238E27FC236}">
              <a16:creationId xmlns:a16="http://schemas.microsoft.com/office/drawing/2014/main" id="{00000000-0008-0000-03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5" name="Picture 101" descr="0">
          <a:extLst>
            <a:ext uri="{FF2B5EF4-FFF2-40B4-BE49-F238E27FC236}">
              <a16:creationId xmlns:a16="http://schemas.microsoft.com/office/drawing/2014/main" id="{00000000-0008-0000-03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6" name="Picture 103" descr="0">
          <a:extLst>
            <a:ext uri="{FF2B5EF4-FFF2-40B4-BE49-F238E27FC236}">
              <a16:creationId xmlns:a16="http://schemas.microsoft.com/office/drawing/2014/main" id="{00000000-0008-0000-03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7" name="Picture 105" descr="0">
          <a:extLst>
            <a:ext uri="{FF2B5EF4-FFF2-40B4-BE49-F238E27FC236}">
              <a16:creationId xmlns:a16="http://schemas.microsoft.com/office/drawing/2014/main" id="{00000000-0008-0000-03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8" name="Picture 107" descr="0">
          <a:extLst>
            <a:ext uri="{FF2B5EF4-FFF2-40B4-BE49-F238E27FC236}">
              <a16:creationId xmlns:a16="http://schemas.microsoft.com/office/drawing/2014/main" id="{00000000-0008-0000-03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9" name="Picture 109" descr="0">
          <a:extLst>
            <a:ext uri="{FF2B5EF4-FFF2-40B4-BE49-F238E27FC236}">
              <a16:creationId xmlns:a16="http://schemas.microsoft.com/office/drawing/2014/main" id="{00000000-0008-0000-03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890" name="Picture 110" descr="0">
          <a:extLst>
            <a:ext uri="{FF2B5EF4-FFF2-40B4-BE49-F238E27FC236}">
              <a16:creationId xmlns:a16="http://schemas.microsoft.com/office/drawing/2014/main" id="{00000000-0008-0000-03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891" name="Picture 111" descr="0">
          <a:extLst>
            <a:ext uri="{FF2B5EF4-FFF2-40B4-BE49-F238E27FC236}">
              <a16:creationId xmlns:a16="http://schemas.microsoft.com/office/drawing/2014/main" id="{00000000-0008-0000-03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2" name="Picture 112" descr="0">
          <a:extLst>
            <a:ext uri="{FF2B5EF4-FFF2-40B4-BE49-F238E27FC236}">
              <a16:creationId xmlns:a16="http://schemas.microsoft.com/office/drawing/2014/main" id="{00000000-0008-0000-03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3" name="Picture 113" descr="0">
          <a:extLst>
            <a:ext uri="{FF2B5EF4-FFF2-40B4-BE49-F238E27FC236}">
              <a16:creationId xmlns:a16="http://schemas.microsoft.com/office/drawing/2014/main" id="{00000000-0008-0000-03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4" name="Picture 115" descr="0">
          <a:extLst>
            <a:ext uri="{FF2B5EF4-FFF2-40B4-BE49-F238E27FC236}">
              <a16:creationId xmlns:a16="http://schemas.microsoft.com/office/drawing/2014/main" id="{00000000-0008-0000-03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5" name="Picture 117" descr="0">
          <a:extLst>
            <a:ext uri="{FF2B5EF4-FFF2-40B4-BE49-F238E27FC236}">
              <a16:creationId xmlns:a16="http://schemas.microsoft.com/office/drawing/2014/main" id="{00000000-0008-0000-03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6" name="Picture 119" descr="0">
          <a:extLst>
            <a:ext uri="{FF2B5EF4-FFF2-40B4-BE49-F238E27FC236}">
              <a16:creationId xmlns:a16="http://schemas.microsoft.com/office/drawing/2014/main" id="{00000000-0008-0000-03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7" name="Picture 121" descr="0">
          <a:extLst>
            <a:ext uri="{FF2B5EF4-FFF2-40B4-BE49-F238E27FC236}">
              <a16:creationId xmlns:a16="http://schemas.microsoft.com/office/drawing/2014/main" id="{00000000-0008-0000-03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8" name="Picture 123" descr="0">
          <a:extLst>
            <a:ext uri="{FF2B5EF4-FFF2-40B4-BE49-F238E27FC236}">
              <a16:creationId xmlns:a16="http://schemas.microsoft.com/office/drawing/2014/main" id="{00000000-0008-0000-03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9" name="Picture 125" descr="0">
          <a:extLst>
            <a:ext uri="{FF2B5EF4-FFF2-40B4-BE49-F238E27FC236}">
              <a16:creationId xmlns:a16="http://schemas.microsoft.com/office/drawing/2014/main" id="{00000000-0008-0000-03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0" name="Picture 127" descr="0">
          <a:extLst>
            <a:ext uri="{FF2B5EF4-FFF2-40B4-BE49-F238E27FC236}">
              <a16:creationId xmlns:a16="http://schemas.microsoft.com/office/drawing/2014/main" id="{00000000-0008-0000-03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1" name="Picture 129" descr="0">
          <a:extLst>
            <a:ext uri="{FF2B5EF4-FFF2-40B4-BE49-F238E27FC236}">
              <a16:creationId xmlns:a16="http://schemas.microsoft.com/office/drawing/2014/main" id="{00000000-0008-0000-03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2" name="Picture 131" descr="0">
          <a:extLst>
            <a:ext uri="{FF2B5EF4-FFF2-40B4-BE49-F238E27FC236}">
              <a16:creationId xmlns:a16="http://schemas.microsoft.com/office/drawing/2014/main" id="{00000000-0008-0000-03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3" name="Picture 133" descr="0">
          <a:extLst>
            <a:ext uri="{FF2B5EF4-FFF2-40B4-BE49-F238E27FC236}">
              <a16:creationId xmlns:a16="http://schemas.microsoft.com/office/drawing/2014/main" id="{00000000-0008-0000-03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4" name="Picture 135" descr="0">
          <a:extLst>
            <a:ext uri="{FF2B5EF4-FFF2-40B4-BE49-F238E27FC236}">
              <a16:creationId xmlns:a16="http://schemas.microsoft.com/office/drawing/2014/main" id="{00000000-0008-0000-03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5" name="Picture 137" descr="0">
          <a:extLst>
            <a:ext uri="{FF2B5EF4-FFF2-40B4-BE49-F238E27FC236}">
              <a16:creationId xmlns:a16="http://schemas.microsoft.com/office/drawing/2014/main" id="{00000000-0008-0000-03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6" name="Picture 139" descr="0">
          <a:extLst>
            <a:ext uri="{FF2B5EF4-FFF2-40B4-BE49-F238E27FC236}">
              <a16:creationId xmlns:a16="http://schemas.microsoft.com/office/drawing/2014/main" id="{00000000-0008-0000-03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7" name="Picture 141" descr="0">
          <a:extLst>
            <a:ext uri="{FF2B5EF4-FFF2-40B4-BE49-F238E27FC236}">
              <a16:creationId xmlns:a16="http://schemas.microsoft.com/office/drawing/2014/main" id="{00000000-0008-0000-03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8" name="Picture 143" descr="0">
          <a:extLst>
            <a:ext uri="{FF2B5EF4-FFF2-40B4-BE49-F238E27FC236}">
              <a16:creationId xmlns:a16="http://schemas.microsoft.com/office/drawing/2014/main" id="{00000000-0008-0000-03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9" name="Picture 145" descr="0">
          <a:extLst>
            <a:ext uri="{FF2B5EF4-FFF2-40B4-BE49-F238E27FC236}">
              <a16:creationId xmlns:a16="http://schemas.microsoft.com/office/drawing/2014/main" id="{00000000-0008-0000-03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0" name="Picture 147" descr="0">
          <a:extLst>
            <a:ext uri="{FF2B5EF4-FFF2-40B4-BE49-F238E27FC236}">
              <a16:creationId xmlns:a16="http://schemas.microsoft.com/office/drawing/2014/main" id="{00000000-0008-0000-03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1" name="Picture 149" descr="0">
          <a:extLst>
            <a:ext uri="{FF2B5EF4-FFF2-40B4-BE49-F238E27FC236}">
              <a16:creationId xmlns:a16="http://schemas.microsoft.com/office/drawing/2014/main" id="{00000000-0008-0000-03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2" name="Picture 151" descr="0">
          <a:extLst>
            <a:ext uri="{FF2B5EF4-FFF2-40B4-BE49-F238E27FC236}">
              <a16:creationId xmlns:a16="http://schemas.microsoft.com/office/drawing/2014/main" id="{00000000-0008-0000-03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3" name="Picture 153" descr="0">
          <a:extLst>
            <a:ext uri="{FF2B5EF4-FFF2-40B4-BE49-F238E27FC236}">
              <a16:creationId xmlns:a16="http://schemas.microsoft.com/office/drawing/2014/main" id="{00000000-0008-0000-03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4" name="Picture 155" descr="0">
          <a:extLst>
            <a:ext uri="{FF2B5EF4-FFF2-40B4-BE49-F238E27FC236}">
              <a16:creationId xmlns:a16="http://schemas.microsoft.com/office/drawing/2014/main" id="{00000000-0008-0000-03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5" name="Picture 157" descr="0">
          <a:extLst>
            <a:ext uri="{FF2B5EF4-FFF2-40B4-BE49-F238E27FC236}">
              <a16:creationId xmlns:a16="http://schemas.microsoft.com/office/drawing/2014/main" id="{00000000-0008-0000-03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916" name="Picture 158" descr="0">
          <a:extLst>
            <a:ext uri="{FF2B5EF4-FFF2-40B4-BE49-F238E27FC236}">
              <a16:creationId xmlns:a16="http://schemas.microsoft.com/office/drawing/2014/main" id="{00000000-0008-0000-03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917" name="Picture 159" descr="0">
          <a:extLst>
            <a:ext uri="{FF2B5EF4-FFF2-40B4-BE49-F238E27FC236}">
              <a16:creationId xmlns:a16="http://schemas.microsoft.com/office/drawing/2014/main" id="{00000000-0008-0000-03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8" name="Picture 160" descr="0">
          <a:extLst>
            <a:ext uri="{FF2B5EF4-FFF2-40B4-BE49-F238E27FC236}">
              <a16:creationId xmlns:a16="http://schemas.microsoft.com/office/drawing/2014/main" id="{00000000-0008-0000-03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9" name="Picture 161" descr="0">
          <a:extLst>
            <a:ext uri="{FF2B5EF4-FFF2-40B4-BE49-F238E27FC236}">
              <a16:creationId xmlns:a16="http://schemas.microsoft.com/office/drawing/2014/main" id="{00000000-0008-0000-03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20" name="Picture 163" descr="0">
          <a:extLst>
            <a:ext uri="{FF2B5EF4-FFF2-40B4-BE49-F238E27FC236}">
              <a16:creationId xmlns:a16="http://schemas.microsoft.com/office/drawing/2014/main" id="{00000000-0008-0000-03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21" name="Picture 165" descr="0">
          <a:extLst>
            <a:ext uri="{FF2B5EF4-FFF2-40B4-BE49-F238E27FC236}">
              <a16:creationId xmlns:a16="http://schemas.microsoft.com/office/drawing/2014/main" id="{00000000-0008-0000-03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22" name="Picture 167" descr="0">
          <a:extLst>
            <a:ext uri="{FF2B5EF4-FFF2-40B4-BE49-F238E27FC236}">
              <a16:creationId xmlns:a16="http://schemas.microsoft.com/office/drawing/2014/main" id="{00000000-0008-0000-03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3" name="Picture 169" descr="0">
          <a:extLst>
            <a:ext uri="{FF2B5EF4-FFF2-40B4-BE49-F238E27FC236}">
              <a16:creationId xmlns:a16="http://schemas.microsoft.com/office/drawing/2014/main" id="{00000000-0008-0000-03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4" name="Picture 170" descr="0">
          <a:extLst>
            <a:ext uri="{FF2B5EF4-FFF2-40B4-BE49-F238E27FC236}">
              <a16:creationId xmlns:a16="http://schemas.microsoft.com/office/drawing/2014/main" id="{00000000-0008-0000-03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5" name="Picture 171" descr="0">
          <a:extLst>
            <a:ext uri="{FF2B5EF4-FFF2-40B4-BE49-F238E27FC236}">
              <a16:creationId xmlns:a16="http://schemas.microsoft.com/office/drawing/2014/main" id="{00000000-0008-0000-03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6" name="Picture 172" descr="0">
          <a:extLst>
            <a:ext uri="{FF2B5EF4-FFF2-40B4-BE49-F238E27FC236}">
              <a16:creationId xmlns:a16="http://schemas.microsoft.com/office/drawing/2014/main" id="{00000000-0008-0000-03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7" name="Picture 173" descr="0">
          <a:extLst>
            <a:ext uri="{FF2B5EF4-FFF2-40B4-BE49-F238E27FC236}">
              <a16:creationId xmlns:a16="http://schemas.microsoft.com/office/drawing/2014/main" id="{00000000-0008-0000-03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8" name="Picture 174" descr="0">
          <a:extLst>
            <a:ext uri="{FF2B5EF4-FFF2-40B4-BE49-F238E27FC236}">
              <a16:creationId xmlns:a16="http://schemas.microsoft.com/office/drawing/2014/main" id="{00000000-0008-0000-03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9" name="Picture 175" descr="0">
          <a:extLst>
            <a:ext uri="{FF2B5EF4-FFF2-40B4-BE49-F238E27FC236}">
              <a16:creationId xmlns:a16="http://schemas.microsoft.com/office/drawing/2014/main" id="{00000000-0008-0000-03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0" name="Picture 176" descr="0">
          <a:extLst>
            <a:ext uri="{FF2B5EF4-FFF2-40B4-BE49-F238E27FC236}">
              <a16:creationId xmlns:a16="http://schemas.microsoft.com/office/drawing/2014/main" id="{00000000-0008-0000-03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1" name="Picture 1" descr="0">
          <a:extLst>
            <a:ext uri="{FF2B5EF4-FFF2-40B4-BE49-F238E27FC236}">
              <a16:creationId xmlns:a16="http://schemas.microsoft.com/office/drawing/2014/main" id="{00000000-0008-0000-03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2" name="Picture 2" descr="0">
          <a:extLst>
            <a:ext uri="{FF2B5EF4-FFF2-40B4-BE49-F238E27FC236}">
              <a16:creationId xmlns:a16="http://schemas.microsoft.com/office/drawing/2014/main" id="{00000000-0008-0000-03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3" name="Picture 3" descr="0">
          <a:extLst>
            <a:ext uri="{FF2B5EF4-FFF2-40B4-BE49-F238E27FC236}">
              <a16:creationId xmlns:a16="http://schemas.microsoft.com/office/drawing/2014/main" id="{00000000-0008-0000-03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4" name="Picture 4" descr="0">
          <a:extLst>
            <a:ext uri="{FF2B5EF4-FFF2-40B4-BE49-F238E27FC236}">
              <a16:creationId xmlns:a16="http://schemas.microsoft.com/office/drawing/2014/main" id="{00000000-0008-0000-03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5" name="Picture 5" descr="0">
          <a:extLst>
            <a:ext uri="{FF2B5EF4-FFF2-40B4-BE49-F238E27FC236}">
              <a16:creationId xmlns:a16="http://schemas.microsoft.com/office/drawing/2014/main" id="{00000000-0008-0000-03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6" name="Picture 6" descr="0">
          <a:extLst>
            <a:ext uri="{FF2B5EF4-FFF2-40B4-BE49-F238E27FC236}">
              <a16:creationId xmlns:a16="http://schemas.microsoft.com/office/drawing/2014/main" id="{00000000-0008-0000-03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7" name="Picture 7" descr="0">
          <a:extLst>
            <a:ext uri="{FF2B5EF4-FFF2-40B4-BE49-F238E27FC236}">
              <a16:creationId xmlns:a16="http://schemas.microsoft.com/office/drawing/2014/main" id="{00000000-0008-0000-03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8" name="Picture 8" descr="0">
          <a:extLst>
            <a:ext uri="{FF2B5EF4-FFF2-40B4-BE49-F238E27FC236}">
              <a16:creationId xmlns:a16="http://schemas.microsoft.com/office/drawing/2014/main" id="{00000000-0008-0000-03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39" name="Picture 9" descr="0">
          <a:extLst>
            <a:ext uri="{FF2B5EF4-FFF2-40B4-BE49-F238E27FC236}">
              <a16:creationId xmlns:a16="http://schemas.microsoft.com/office/drawing/2014/main" id="{00000000-0008-0000-03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940" name="Picture 10" descr="0">
          <a:extLst>
            <a:ext uri="{FF2B5EF4-FFF2-40B4-BE49-F238E27FC236}">
              <a16:creationId xmlns:a16="http://schemas.microsoft.com/office/drawing/2014/main" id="{00000000-0008-0000-03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941" name="Picture 11" descr="0">
          <a:extLst>
            <a:ext uri="{FF2B5EF4-FFF2-40B4-BE49-F238E27FC236}">
              <a16:creationId xmlns:a16="http://schemas.microsoft.com/office/drawing/2014/main" id="{00000000-0008-0000-03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2" name="Picture 12" descr="0">
          <a:extLst>
            <a:ext uri="{FF2B5EF4-FFF2-40B4-BE49-F238E27FC236}">
              <a16:creationId xmlns:a16="http://schemas.microsoft.com/office/drawing/2014/main" id="{00000000-0008-0000-03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3" name="Picture 13" descr="0">
          <a:extLst>
            <a:ext uri="{FF2B5EF4-FFF2-40B4-BE49-F238E27FC236}">
              <a16:creationId xmlns:a16="http://schemas.microsoft.com/office/drawing/2014/main" id="{00000000-0008-0000-03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4" name="Picture 15" descr="0">
          <a:extLst>
            <a:ext uri="{FF2B5EF4-FFF2-40B4-BE49-F238E27FC236}">
              <a16:creationId xmlns:a16="http://schemas.microsoft.com/office/drawing/2014/main" id="{00000000-0008-0000-03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5" name="Picture 17" descr="0">
          <a:extLst>
            <a:ext uri="{FF2B5EF4-FFF2-40B4-BE49-F238E27FC236}">
              <a16:creationId xmlns:a16="http://schemas.microsoft.com/office/drawing/2014/main" id="{00000000-0008-0000-03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6" name="Picture 19" descr="0">
          <a:extLst>
            <a:ext uri="{FF2B5EF4-FFF2-40B4-BE49-F238E27FC236}">
              <a16:creationId xmlns:a16="http://schemas.microsoft.com/office/drawing/2014/main" id="{00000000-0008-0000-03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7" name="Picture 21" descr="0">
          <a:extLst>
            <a:ext uri="{FF2B5EF4-FFF2-40B4-BE49-F238E27FC236}">
              <a16:creationId xmlns:a16="http://schemas.microsoft.com/office/drawing/2014/main" id="{00000000-0008-0000-03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948" name="Picture 22" descr="0">
          <a:extLst>
            <a:ext uri="{FF2B5EF4-FFF2-40B4-BE49-F238E27FC236}">
              <a16:creationId xmlns:a16="http://schemas.microsoft.com/office/drawing/2014/main" id="{00000000-0008-0000-03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949" name="Picture 23" descr="0">
          <a:extLst>
            <a:ext uri="{FF2B5EF4-FFF2-40B4-BE49-F238E27FC236}">
              <a16:creationId xmlns:a16="http://schemas.microsoft.com/office/drawing/2014/main" id="{00000000-0008-0000-03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0" name="Picture 24" descr="0">
          <a:extLst>
            <a:ext uri="{FF2B5EF4-FFF2-40B4-BE49-F238E27FC236}">
              <a16:creationId xmlns:a16="http://schemas.microsoft.com/office/drawing/2014/main" id="{00000000-0008-0000-03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1" name="Picture 25" descr="0">
          <a:extLst>
            <a:ext uri="{FF2B5EF4-FFF2-40B4-BE49-F238E27FC236}">
              <a16:creationId xmlns:a16="http://schemas.microsoft.com/office/drawing/2014/main" id="{00000000-0008-0000-03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2" name="Picture 27" descr="0">
          <a:extLst>
            <a:ext uri="{FF2B5EF4-FFF2-40B4-BE49-F238E27FC236}">
              <a16:creationId xmlns:a16="http://schemas.microsoft.com/office/drawing/2014/main" id="{00000000-0008-0000-03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3" name="Picture 29" descr="0">
          <a:extLst>
            <a:ext uri="{FF2B5EF4-FFF2-40B4-BE49-F238E27FC236}">
              <a16:creationId xmlns:a16="http://schemas.microsoft.com/office/drawing/2014/main" id="{00000000-0008-0000-03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4" name="Picture 31" descr="0">
          <a:extLst>
            <a:ext uri="{FF2B5EF4-FFF2-40B4-BE49-F238E27FC236}">
              <a16:creationId xmlns:a16="http://schemas.microsoft.com/office/drawing/2014/main" id="{00000000-0008-0000-03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5" name="Picture 33" descr="0">
          <a:extLst>
            <a:ext uri="{FF2B5EF4-FFF2-40B4-BE49-F238E27FC236}">
              <a16:creationId xmlns:a16="http://schemas.microsoft.com/office/drawing/2014/main" id="{00000000-0008-0000-03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6" name="Picture 35" descr="0">
          <a:extLst>
            <a:ext uri="{FF2B5EF4-FFF2-40B4-BE49-F238E27FC236}">
              <a16:creationId xmlns:a16="http://schemas.microsoft.com/office/drawing/2014/main" id="{00000000-0008-0000-03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7" name="Picture 37" descr="0">
          <a:extLst>
            <a:ext uri="{FF2B5EF4-FFF2-40B4-BE49-F238E27FC236}">
              <a16:creationId xmlns:a16="http://schemas.microsoft.com/office/drawing/2014/main" id="{00000000-0008-0000-03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8" name="Picture 39" descr="0">
          <a:extLst>
            <a:ext uri="{FF2B5EF4-FFF2-40B4-BE49-F238E27FC236}">
              <a16:creationId xmlns:a16="http://schemas.microsoft.com/office/drawing/2014/main" id="{00000000-0008-0000-03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9" name="Picture 41" descr="0">
          <a:extLst>
            <a:ext uri="{FF2B5EF4-FFF2-40B4-BE49-F238E27FC236}">
              <a16:creationId xmlns:a16="http://schemas.microsoft.com/office/drawing/2014/main" id="{00000000-0008-0000-03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0" name="Picture 43" descr="0">
          <a:extLst>
            <a:ext uri="{FF2B5EF4-FFF2-40B4-BE49-F238E27FC236}">
              <a16:creationId xmlns:a16="http://schemas.microsoft.com/office/drawing/2014/main" id="{00000000-0008-0000-03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1" name="Picture 45" descr="0">
          <a:extLst>
            <a:ext uri="{FF2B5EF4-FFF2-40B4-BE49-F238E27FC236}">
              <a16:creationId xmlns:a16="http://schemas.microsoft.com/office/drawing/2014/main" id="{00000000-0008-0000-03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2" name="Picture 47" descr="0">
          <a:extLst>
            <a:ext uri="{FF2B5EF4-FFF2-40B4-BE49-F238E27FC236}">
              <a16:creationId xmlns:a16="http://schemas.microsoft.com/office/drawing/2014/main" id="{00000000-0008-0000-03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3" name="Picture 49" descr="0">
          <a:extLst>
            <a:ext uri="{FF2B5EF4-FFF2-40B4-BE49-F238E27FC236}">
              <a16:creationId xmlns:a16="http://schemas.microsoft.com/office/drawing/2014/main" id="{00000000-0008-0000-03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4" name="Picture 51" descr="0">
          <a:extLst>
            <a:ext uri="{FF2B5EF4-FFF2-40B4-BE49-F238E27FC236}">
              <a16:creationId xmlns:a16="http://schemas.microsoft.com/office/drawing/2014/main" id="{00000000-0008-0000-03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5" name="Picture 53" descr="0">
          <a:extLst>
            <a:ext uri="{FF2B5EF4-FFF2-40B4-BE49-F238E27FC236}">
              <a16:creationId xmlns:a16="http://schemas.microsoft.com/office/drawing/2014/main" id="{00000000-0008-0000-03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6" name="Picture 55" descr="0">
          <a:extLst>
            <a:ext uri="{FF2B5EF4-FFF2-40B4-BE49-F238E27FC236}">
              <a16:creationId xmlns:a16="http://schemas.microsoft.com/office/drawing/2014/main" id="{00000000-0008-0000-03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7" name="Picture 57" descr="0">
          <a:extLst>
            <a:ext uri="{FF2B5EF4-FFF2-40B4-BE49-F238E27FC236}">
              <a16:creationId xmlns:a16="http://schemas.microsoft.com/office/drawing/2014/main" id="{00000000-0008-0000-03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8" name="Picture 59" descr="0">
          <a:extLst>
            <a:ext uri="{FF2B5EF4-FFF2-40B4-BE49-F238E27FC236}">
              <a16:creationId xmlns:a16="http://schemas.microsoft.com/office/drawing/2014/main" id="{00000000-0008-0000-03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9" name="Picture 61" descr="0">
          <a:extLst>
            <a:ext uri="{FF2B5EF4-FFF2-40B4-BE49-F238E27FC236}">
              <a16:creationId xmlns:a16="http://schemas.microsoft.com/office/drawing/2014/main" id="{00000000-0008-0000-03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0" name="Picture 63" descr="0">
          <a:extLst>
            <a:ext uri="{FF2B5EF4-FFF2-40B4-BE49-F238E27FC236}">
              <a16:creationId xmlns:a16="http://schemas.microsoft.com/office/drawing/2014/main" id="{00000000-0008-0000-03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1" name="Picture 65" descr="0">
          <a:extLst>
            <a:ext uri="{FF2B5EF4-FFF2-40B4-BE49-F238E27FC236}">
              <a16:creationId xmlns:a16="http://schemas.microsoft.com/office/drawing/2014/main" id="{00000000-0008-0000-03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2" name="Picture 67" descr="0">
          <a:extLst>
            <a:ext uri="{FF2B5EF4-FFF2-40B4-BE49-F238E27FC236}">
              <a16:creationId xmlns:a16="http://schemas.microsoft.com/office/drawing/2014/main" id="{00000000-0008-0000-03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3" name="Picture 69" descr="0">
          <a:extLst>
            <a:ext uri="{FF2B5EF4-FFF2-40B4-BE49-F238E27FC236}">
              <a16:creationId xmlns:a16="http://schemas.microsoft.com/office/drawing/2014/main" id="{00000000-0008-0000-03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974" name="Picture 70" descr="0">
          <a:extLst>
            <a:ext uri="{FF2B5EF4-FFF2-40B4-BE49-F238E27FC236}">
              <a16:creationId xmlns:a16="http://schemas.microsoft.com/office/drawing/2014/main" id="{00000000-0008-0000-03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975" name="Picture 71" descr="0">
          <a:extLst>
            <a:ext uri="{FF2B5EF4-FFF2-40B4-BE49-F238E27FC236}">
              <a16:creationId xmlns:a16="http://schemas.microsoft.com/office/drawing/2014/main" id="{00000000-0008-0000-03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6" name="Picture 72" descr="0">
          <a:extLst>
            <a:ext uri="{FF2B5EF4-FFF2-40B4-BE49-F238E27FC236}">
              <a16:creationId xmlns:a16="http://schemas.microsoft.com/office/drawing/2014/main" id="{00000000-0008-0000-03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7" name="Picture 73" descr="0">
          <a:extLst>
            <a:ext uri="{FF2B5EF4-FFF2-40B4-BE49-F238E27FC236}">
              <a16:creationId xmlns:a16="http://schemas.microsoft.com/office/drawing/2014/main" id="{00000000-0008-0000-03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8" name="Picture 75" descr="0">
          <a:extLst>
            <a:ext uri="{FF2B5EF4-FFF2-40B4-BE49-F238E27FC236}">
              <a16:creationId xmlns:a16="http://schemas.microsoft.com/office/drawing/2014/main" id="{00000000-0008-0000-03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9" name="Picture 77" descr="0">
          <a:extLst>
            <a:ext uri="{FF2B5EF4-FFF2-40B4-BE49-F238E27FC236}">
              <a16:creationId xmlns:a16="http://schemas.microsoft.com/office/drawing/2014/main" id="{00000000-0008-0000-03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80" name="Picture 79" descr="0">
          <a:extLst>
            <a:ext uri="{FF2B5EF4-FFF2-40B4-BE49-F238E27FC236}">
              <a16:creationId xmlns:a16="http://schemas.microsoft.com/office/drawing/2014/main" id="{00000000-0008-0000-03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1" name="Picture 81" descr="0">
          <a:extLst>
            <a:ext uri="{FF2B5EF4-FFF2-40B4-BE49-F238E27FC236}">
              <a16:creationId xmlns:a16="http://schemas.microsoft.com/office/drawing/2014/main" id="{00000000-0008-0000-03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2" name="Picture 82" descr="0">
          <a:extLst>
            <a:ext uri="{FF2B5EF4-FFF2-40B4-BE49-F238E27FC236}">
              <a16:creationId xmlns:a16="http://schemas.microsoft.com/office/drawing/2014/main" id="{00000000-0008-0000-03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3" name="Picture 83" descr="0">
          <a:extLst>
            <a:ext uri="{FF2B5EF4-FFF2-40B4-BE49-F238E27FC236}">
              <a16:creationId xmlns:a16="http://schemas.microsoft.com/office/drawing/2014/main" id="{00000000-0008-0000-03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4" name="Picture 84" descr="0">
          <a:extLst>
            <a:ext uri="{FF2B5EF4-FFF2-40B4-BE49-F238E27FC236}">
              <a16:creationId xmlns:a16="http://schemas.microsoft.com/office/drawing/2014/main" id="{00000000-0008-0000-03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5" name="Picture 85" descr="0">
          <a:extLst>
            <a:ext uri="{FF2B5EF4-FFF2-40B4-BE49-F238E27FC236}">
              <a16:creationId xmlns:a16="http://schemas.microsoft.com/office/drawing/2014/main" id="{00000000-0008-0000-03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6" name="Picture 86" descr="0">
          <a:extLst>
            <a:ext uri="{FF2B5EF4-FFF2-40B4-BE49-F238E27FC236}">
              <a16:creationId xmlns:a16="http://schemas.microsoft.com/office/drawing/2014/main" id="{00000000-0008-0000-03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7" name="Picture 87" descr="0">
          <a:extLst>
            <a:ext uri="{FF2B5EF4-FFF2-40B4-BE49-F238E27FC236}">
              <a16:creationId xmlns:a16="http://schemas.microsoft.com/office/drawing/2014/main" id="{00000000-0008-0000-03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8" name="Picture 88" descr="0">
          <a:extLst>
            <a:ext uri="{FF2B5EF4-FFF2-40B4-BE49-F238E27FC236}">
              <a16:creationId xmlns:a16="http://schemas.microsoft.com/office/drawing/2014/main" id="{00000000-0008-0000-03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9" name="Picture 89" descr="0">
          <a:extLst>
            <a:ext uri="{FF2B5EF4-FFF2-40B4-BE49-F238E27FC236}">
              <a16:creationId xmlns:a16="http://schemas.microsoft.com/office/drawing/2014/main" id="{00000000-0008-0000-03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0" name="Picture 90" descr="0">
          <a:extLst>
            <a:ext uri="{FF2B5EF4-FFF2-40B4-BE49-F238E27FC236}">
              <a16:creationId xmlns:a16="http://schemas.microsoft.com/office/drawing/2014/main" id="{00000000-0008-0000-03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1" name="Picture 91" descr="0">
          <a:extLst>
            <a:ext uri="{FF2B5EF4-FFF2-40B4-BE49-F238E27FC236}">
              <a16:creationId xmlns:a16="http://schemas.microsoft.com/office/drawing/2014/main" id="{00000000-0008-0000-03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2" name="Picture 92" descr="0">
          <a:extLst>
            <a:ext uri="{FF2B5EF4-FFF2-40B4-BE49-F238E27FC236}">
              <a16:creationId xmlns:a16="http://schemas.microsoft.com/office/drawing/2014/main" id="{00000000-0008-0000-03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3" name="Picture 93" descr="0">
          <a:extLst>
            <a:ext uri="{FF2B5EF4-FFF2-40B4-BE49-F238E27FC236}">
              <a16:creationId xmlns:a16="http://schemas.microsoft.com/office/drawing/2014/main" id="{00000000-0008-0000-03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4" name="Picture 94" descr="0">
          <a:extLst>
            <a:ext uri="{FF2B5EF4-FFF2-40B4-BE49-F238E27FC236}">
              <a16:creationId xmlns:a16="http://schemas.microsoft.com/office/drawing/2014/main" id="{00000000-0008-0000-03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5" name="Picture 95" descr="0">
          <a:extLst>
            <a:ext uri="{FF2B5EF4-FFF2-40B4-BE49-F238E27FC236}">
              <a16:creationId xmlns:a16="http://schemas.microsoft.com/office/drawing/2014/main" id="{00000000-0008-0000-03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6" name="Picture 96" descr="0">
          <a:extLst>
            <a:ext uri="{FF2B5EF4-FFF2-40B4-BE49-F238E27FC236}">
              <a16:creationId xmlns:a16="http://schemas.microsoft.com/office/drawing/2014/main" id="{00000000-0008-0000-03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97" name="Picture 97" descr="0">
          <a:extLst>
            <a:ext uri="{FF2B5EF4-FFF2-40B4-BE49-F238E27FC236}">
              <a16:creationId xmlns:a16="http://schemas.microsoft.com/office/drawing/2014/main" id="{00000000-0008-0000-03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998" name="Picture 98" descr="0">
          <a:extLst>
            <a:ext uri="{FF2B5EF4-FFF2-40B4-BE49-F238E27FC236}">
              <a16:creationId xmlns:a16="http://schemas.microsoft.com/office/drawing/2014/main" id="{00000000-0008-0000-03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999" name="Picture 99" descr="0">
          <a:extLst>
            <a:ext uri="{FF2B5EF4-FFF2-40B4-BE49-F238E27FC236}">
              <a16:creationId xmlns:a16="http://schemas.microsoft.com/office/drawing/2014/main" id="{00000000-0008-0000-03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0" name="Picture 100" descr="0">
          <a:extLst>
            <a:ext uri="{FF2B5EF4-FFF2-40B4-BE49-F238E27FC236}">
              <a16:creationId xmlns:a16="http://schemas.microsoft.com/office/drawing/2014/main" id="{00000000-0008-0000-03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1" name="Picture 101" descr="0">
          <a:extLst>
            <a:ext uri="{FF2B5EF4-FFF2-40B4-BE49-F238E27FC236}">
              <a16:creationId xmlns:a16="http://schemas.microsoft.com/office/drawing/2014/main" id="{00000000-0008-0000-03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2" name="Picture 103" descr="0">
          <a:extLst>
            <a:ext uri="{FF2B5EF4-FFF2-40B4-BE49-F238E27FC236}">
              <a16:creationId xmlns:a16="http://schemas.microsoft.com/office/drawing/2014/main" id="{00000000-0008-0000-03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3" name="Picture 105" descr="0">
          <a:extLst>
            <a:ext uri="{FF2B5EF4-FFF2-40B4-BE49-F238E27FC236}">
              <a16:creationId xmlns:a16="http://schemas.microsoft.com/office/drawing/2014/main" id="{00000000-0008-0000-03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4" name="Picture 107" descr="0">
          <a:extLst>
            <a:ext uri="{FF2B5EF4-FFF2-40B4-BE49-F238E27FC236}">
              <a16:creationId xmlns:a16="http://schemas.microsoft.com/office/drawing/2014/main" id="{00000000-0008-0000-03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5" name="Picture 109" descr="0">
          <a:extLst>
            <a:ext uri="{FF2B5EF4-FFF2-40B4-BE49-F238E27FC236}">
              <a16:creationId xmlns:a16="http://schemas.microsoft.com/office/drawing/2014/main" id="{00000000-0008-0000-03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006" name="Picture 110" descr="0">
          <a:extLst>
            <a:ext uri="{FF2B5EF4-FFF2-40B4-BE49-F238E27FC236}">
              <a16:creationId xmlns:a16="http://schemas.microsoft.com/office/drawing/2014/main" id="{00000000-0008-0000-03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007" name="Picture 111" descr="0">
          <a:extLst>
            <a:ext uri="{FF2B5EF4-FFF2-40B4-BE49-F238E27FC236}">
              <a16:creationId xmlns:a16="http://schemas.microsoft.com/office/drawing/2014/main" id="{00000000-0008-0000-03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8" name="Picture 112" descr="0">
          <a:extLst>
            <a:ext uri="{FF2B5EF4-FFF2-40B4-BE49-F238E27FC236}">
              <a16:creationId xmlns:a16="http://schemas.microsoft.com/office/drawing/2014/main" id="{00000000-0008-0000-03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9" name="Picture 113" descr="0">
          <a:extLst>
            <a:ext uri="{FF2B5EF4-FFF2-40B4-BE49-F238E27FC236}">
              <a16:creationId xmlns:a16="http://schemas.microsoft.com/office/drawing/2014/main" id="{00000000-0008-0000-03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0" name="Picture 115" descr="0">
          <a:extLst>
            <a:ext uri="{FF2B5EF4-FFF2-40B4-BE49-F238E27FC236}">
              <a16:creationId xmlns:a16="http://schemas.microsoft.com/office/drawing/2014/main" id="{00000000-0008-0000-03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1" name="Picture 117" descr="0">
          <a:extLst>
            <a:ext uri="{FF2B5EF4-FFF2-40B4-BE49-F238E27FC236}">
              <a16:creationId xmlns:a16="http://schemas.microsoft.com/office/drawing/2014/main" id="{00000000-0008-0000-03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2" name="Picture 119" descr="0">
          <a:extLst>
            <a:ext uri="{FF2B5EF4-FFF2-40B4-BE49-F238E27FC236}">
              <a16:creationId xmlns:a16="http://schemas.microsoft.com/office/drawing/2014/main" id="{00000000-0008-0000-03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3" name="Picture 121" descr="0">
          <a:extLst>
            <a:ext uri="{FF2B5EF4-FFF2-40B4-BE49-F238E27FC236}">
              <a16:creationId xmlns:a16="http://schemas.microsoft.com/office/drawing/2014/main" id="{00000000-0008-0000-03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4" name="Picture 123" descr="0">
          <a:extLst>
            <a:ext uri="{FF2B5EF4-FFF2-40B4-BE49-F238E27FC236}">
              <a16:creationId xmlns:a16="http://schemas.microsoft.com/office/drawing/2014/main" id="{00000000-0008-0000-03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5" name="Picture 125" descr="0">
          <a:extLst>
            <a:ext uri="{FF2B5EF4-FFF2-40B4-BE49-F238E27FC236}">
              <a16:creationId xmlns:a16="http://schemas.microsoft.com/office/drawing/2014/main" id="{00000000-0008-0000-03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6" name="Picture 127" descr="0">
          <a:extLst>
            <a:ext uri="{FF2B5EF4-FFF2-40B4-BE49-F238E27FC236}">
              <a16:creationId xmlns:a16="http://schemas.microsoft.com/office/drawing/2014/main" id="{00000000-0008-0000-03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7" name="Picture 129" descr="0">
          <a:extLst>
            <a:ext uri="{FF2B5EF4-FFF2-40B4-BE49-F238E27FC236}">
              <a16:creationId xmlns:a16="http://schemas.microsoft.com/office/drawing/2014/main" id="{00000000-0008-0000-03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8" name="Picture 131" descr="0">
          <a:extLst>
            <a:ext uri="{FF2B5EF4-FFF2-40B4-BE49-F238E27FC236}">
              <a16:creationId xmlns:a16="http://schemas.microsoft.com/office/drawing/2014/main" id="{00000000-0008-0000-03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9" name="Picture 133" descr="0">
          <a:extLst>
            <a:ext uri="{FF2B5EF4-FFF2-40B4-BE49-F238E27FC236}">
              <a16:creationId xmlns:a16="http://schemas.microsoft.com/office/drawing/2014/main" id="{00000000-0008-0000-03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0" name="Picture 135" descr="0">
          <a:extLst>
            <a:ext uri="{FF2B5EF4-FFF2-40B4-BE49-F238E27FC236}">
              <a16:creationId xmlns:a16="http://schemas.microsoft.com/office/drawing/2014/main" id="{00000000-0008-0000-03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1" name="Picture 137" descr="0">
          <a:extLst>
            <a:ext uri="{FF2B5EF4-FFF2-40B4-BE49-F238E27FC236}">
              <a16:creationId xmlns:a16="http://schemas.microsoft.com/office/drawing/2014/main" id="{00000000-0008-0000-03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2" name="Picture 139" descr="0">
          <a:extLst>
            <a:ext uri="{FF2B5EF4-FFF2-40B4-BE49-F238E27FC236}">
              <a16:creationId xmlns:a16="http://schemas.microsoft.com/office/drawing/2014/main" id="{00000000-0008-0000-03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3" name="Picture 141" descr="0">
          <a:extLst>
            <a:ext uri="{FF2B5EF4-FFF2-40B4-BE49-F238E27FC236}">
              <a16:creationId xmlns:a16="http://schemas.microsoft.com/office/drawing/2014/main" id="{00000000-0008-0000-03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4" name="Picture 143" descr="0">
          <a:extLst>
            <a:ext uri="{FF2B5EF4-FFF2-40B4-BE49-F238E27FC236}">
              <a16:creationId xmlns:a16="http://schemas.microsoft.com/office/drawing/2014/main" id="{00000000-0008-0000-03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5" name="Picture 145" descr="0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6" name="Picture 147" descr="0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7" name="Picture 149" descr="0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8" name="Picture 151" descr="0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9" name="Picture 153" descr="0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0" name="Picture 155" descr="0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1" name="Picture 157" descr="0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032" name="Picture 158" descr="0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033" name="Picture 159" descr="0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4" name="Picture 160" descr="0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5" name="Picture 161" descr="0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6" name="Picture 163" descr="0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7" name="Picture 165" descr="0">
          <a:extLst>
            <a:ext uri="{FF2B5EF4-FFF2-40B4-BE49-F238E27FC236}">
              <a16:creationId xmlns:a16="http://schemas.microsoft.com/office/drawing/2014/main" id="{00000000-0008-0000-03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30</xdr:row>
      <xdr:rowOff>0</xdr:rowOff>
    </xdr:from>
    <xdr:to>
      <xdr:col>0</xdr:col>
      <xdr:colOff>2025650</xdr:colOff>
      <xdr:row>30</xdr:row>
      <xdr:rowOff>50800</xdr:rowOff>
    </xdr:to>
    <xdr:pic>
      <xdr:nvPicPr>
        <xdr:cNvPr id="1038" name="Picture 167" descr="0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39" name="Picture 169" descr="0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0" name="Picture 170" descr="0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1" name="Picture 171" descr="0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2" name="Picture 172" descr="0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3" name="Picture 173" descr="0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4" name="Picture 174" descr="0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5" name="Picture 175" descr="0">
          <a:extLst>
            <a:ext uri="{FF2B5EF4-FFF2-40B4-BE49-F238E27FC236}">
              <a16:creationId xmlns:a16="http://schemas.microsoft.com/office/drawing/2014/main" id="{00000000-0008-0000-03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6" name="Picture 176" descr="0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7" name="Picture 1" descr="0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8" name="Picture 2" descr="0">
          <a:extLst>
            <a:ext uri="{FF2B5EF4-FFF2-40B4-BE49-F238E27FC236}">
              <a16:creationId xmlns:a16="http://schemas.microsoft.com/office/drawing/2014/main" id="{00000000-0008-0000-03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9" name="Picture 3" descr="0">
          <a:extLst>
            <a:ext uri="{FF2B5EF4-FFF2-40B4-BE49-F238E27FC236}">
              <a16:creationId xmlns:a16="http://schemas.microsoft.com/office/drawing/2014/main" id="{00000000-0008-0000-03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50" name="Picture 4" descr="0">
          <a:extLst>
            <a:ext uri="{FF2B5EF4-FFF2-40B4-BE49-F238E27FC236}">
              <a16:creationId xmlns:a16="http://schemas.microsoft.com/office/drawing/2014/main" id="{00000000-0008-0000-03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51" name="Picture 5" descr="0">
          <a:extLst>
            <a:ext uri="{FF2B5EF4-FFF2-40B4-BE49-F238E27FC236}">
              <a16:creationId xmlns:a16="http://schemas.microsoft.com/office/drawing/2014/main" id="{00000000-0008-0000-03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52" name="Picture 6" descr="0">
          <a:extLst>
            <a:ext uri="{FF2B5EF4-FFF2-40B4-BE49-F238E27FC236}">
              <a16:creationId xmlns:a16="http://schemas.microsoft.com/office/drawing/2014/main" id="{00000000-0008-0000-03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53" name="Picture 7" descr="0">
          <a:extLst>
            <a:ext uri="{FF2B5EF4-FFF2-40B4-BE49-F238E27FC236}">
              <a16:creationId xmlns:a16="http://schemas.microsoft.com/office/drawing/2014/main" id="{00000000-0008-0000-03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54" name="Picture 8" descr="0">
          <a:extLst>
            <a:ext uri="{FF2B5EF4-FFF2-40B4-BE49-F238E27FC236}">
              <a16:creationId xmlns:a16="http://schemas.microsoft.com/office/drawing/2014/main" id="{00000000-0008-0000-03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55" name="Picture 9" descr="0">
          <a:extLst>
            <a:ext uri="{FF2B5EF4-FFF2-40B4-BE49-F238E27FC236}">
              <a16:creationId xmlns:a16="http://schemas.microsoft.com/office/drawing/2014/main" id="{00000000-0008-0000-03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056" name="Picture 10" descr="0">
          <a:extLst>
            <a:ext uri="{FF2B5EF4-FFF2-40B4-BE49-F238E27FC236}">
              <a16:creationId xmlns:a16="http://schemas.microsoft.com/office/drawing/2014/main" id="{00000000-0008-0000-03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1057" name="Picture 11" descr="0">
          <a:extLst>
            <a:ext uri="{FF2B5EF4-FFF2-40B4-BE49-F238E27FC236}">
              <a16:creationId xmlns:a16="http://schemas.microsoft.com/office/drawing/2014/main" id="{00000000-0008-0000-03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58" name="Picture 12" descr="0">
          <a:extLst>
            <a:ext uri="{FF2B5EF4-FFF2-40B4-BE49-F238E27FC236}">
              <a16:creationId xmlns:a16="http://schemas.microsoft.com/office/drawing/2014/main" id="{00000000-0008-0000-03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59" name="Picture 13" descr="0">
          <a:extLst>
            <a:ext uri="{FF2B5EF4-FFF2-40B4-BE49-F238E27FC236}">
              <a16:creationId xmlns:a16="http://schemas.microsoft.com/office/drawing/2014/main" id="{00000000-0008-0000-03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0" name="Picture 15" descr="0">
          <a:extLst>
            <a:ext uri="{FF2B5EF4-FFF2-40B4-BE49-F238E27FC236}">
              <a16:creationId xmlns:a16="http://schemas.microsoft.com/office/drawing/2014/main" id="{00000000-0008-0000-03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1" name="Picture 17" descr="0">
          <a:extLst>
            <a:ext uri="{FF2B5EF4-FFF2-40B4-BE49-F238E27FC236}">
              <a16:creationId xmlns:a16="http://schemas.microsoft.com/office/drawing/2014/main" id="{00000000-0008-0000-03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2" name="Picture 19" descr="0">
          <a:extLst>
            <a:ext uri="{FF2B5EF4-FFF2-40B4-BE49-F238E27FC236}">
              <a16:creationId xmlns:a16="http://schemas.microsoft.com/office/drawing/2014/main" id="{00000000-0008-0000-03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3" name="Picture 21" descr="0">
          <a:extLst>
            <a:ext uri="{FF2B5EF4-FFF2-40B4-BE49-F238E27FC236}">
              <a16:creationId xmlns:a16="http://schemas.microsoft.com/office/drawing/2014/main" id="{00000000-0008-0000-03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064" name="Picture 22" descr="0">
          <a:extLst>
            <a:ext uri="{FF2B5EF4-FFF2-40B4-BE49-F238E27FC236}">
              <a16:creationId xmlns:a16="http://schemas.microsoft.com/office/drawing/2014/main" id="{00000000-0008-0000-03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065" name="Picture 23" descr="0">
          <a:extLst>
            <a:ext uri="{FF2B5EF4-FFF2-40B4-BE49-F238E27FC236}">
              <a16:creationId xmlns:a16="http://schemas.microsoft.com/office/drawing/2014/main" id="{00000000-0008-0000-03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6" name="Picture 24" descr="0">
          <a:extLst>
            <a:ext uri="{FF2B5EF4-FFF2-40B4-BE49-F238E27FC236}">
              <a16:creationId xmlns:a16="http://schemas.microsoft.com/office/drawing/2014/main" id="{00000000-0008-0000-03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7" name="Picture 25" descr="0">
          <a:extLst>
            <a:ext uri="{FF2B5EF4-FFF2-40B4-BE49-F238E27FC236}">
              <a16:creationId xmlns:a16="http://schemas.microsoft.com/office/drawing/2014/main" id="{00000000-0008-0000-03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8" name="Picture 27" descr="0">
          <a:extLst>
            <a:ext uri="{FF2B5EF4-FFF2-40B4-BE49-F238E27FC236}">
              <a16:creationId xmlns:a16="http://schemas.microsoft.com/office/drawing/2014/main" id="{00000000-0008-0000-03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9" name="Picture 29" descr="0">
          <a:extLst>
            <a:ext uri="{FF2B5EF4-FFF2-40B4-BE49-F238E27FC236}">
              <a16:creationId xmlns:a16="http://schemas.microsoft.com/office/drawing/2014/main" id="{00000000-0008-0000-03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0" name="Picture 31" descr="0">
          <a:extLst>
            <a:ext uri="{FF2B5EF4-FFF2-40B4-BE49-F238E27FC236}">
              <a16:creationId xmlns:a16="http://schemas.microsoft.com/office/drawing/2014/main" id="{00000000-0008-0000-03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1" name="Picture 33" descr="0">
          <a:extLst>
            <a:ext uri="{FF2B5EF4-FFF2-40B4-BE49-F238E27FC236}">
              <a16:creationId xmlns:a16="http://schemas.microsoft.com/office/drawing/2014/main" id="{00000000-0008-0000-03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2" name="Picture 35" descr="0">
          <a:extLst>
            <a:ext uri="{FF2B5EF4-FFF2-40B4-BE49-F238E27FC236}">
              <a16:creationId xmlns:a16="http://schemas.microsoft.com/office/drawing/2014/main" id="{00000000-0008-0000-03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3" name="Picture 37" descr="0">
          <a:extLst>
            <a:ext uri="{FF2B5EF4-FFF2-40B4-BE49-F238E27FC236}">
              <a16:creationId xmlns:a16="http://schemas.microsoft.com/office/drawing/2014/main" id="{00000000-0008-0000-03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4" name="Picture 39" descr="0">
          <a:extLst>
            <a:ext uri="{FF2B5EF4-FFF2-40B4-BE49-F238E27FC236}">
              <a16:creationId xmlns:a16="http://schemas.microsoft.com/office/drawing/2014/main" id="{00000000-0008-0000-03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5" name="Picture 41" descr="0">
          <a:extLst>
            <a:ext uri="{FF2B5EF4-FFF2-40B4-BE49-F238E27FC236}">
              <a16:creationId xmlns:a16="http://schemas.microsoft.com/office/drawing/2014/main" id="{00000000-0008-0000-03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6" name="Picture 43" descr="0">
          <a:extLst>
            <a:ext uri="{FF2B5EF4-FFF2-40B4-BE49-F238E27FC236}">
              <a16:creationId xmlns:a16="http://schemas.microsoft.com/office/drawing/2014/main" id="{00000000-0008-0000-03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7" name="Picture 45" descr="0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8" name="Picture 47" descr="0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9" name="Picture 49" descr="0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0" name="Picture 51" descr="0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1" name="Picture 53" descr="0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2" name="Picture 55" descr="0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3" name="Picture 57" descr="0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4" name="Picture 59" descr="0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5" name="Picture 61" descr="0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6" name="Picture 63" descr="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7" name="Picture 65" descr="0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8" name="Picture 67" descr="0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9" name="Picture 69" descr="0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090" name="Picture 70" descr="0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091" name="Picture 71" descr="0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92" name="Picture 72" descr="0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93" name="Picture 73" descr="0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94" name="Picture 75" descr="0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95" name="Picture 77" descr="0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96" name="Picture 79" descr="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97" name="Picture 81" descr="0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98" name="Picture 82" descr="0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99" name="Picture 83" descr="0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0" name="Picture 84" descr="0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1" name="Picture 85" descr="0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2" name="Picture 86" descr="0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3" name="Picture 87" descr="0">
          <a:extLst>
            <a:ext uri="{FF2B5EF4-FFF2-40B4-BE49-F238E27FC236}">
              <a16:creationId xmlns:a16="http://schemas.microsoft.com/office/drawing/2014/main" id="{00000000-0008-0000-03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4" name="Picture 88" descr="0">
          <a:extLst>
            <a:ext uri="{FF2B5EF4-FFF2-40B4-BE49-F238E27FC236}">
              <a16:creationId xmlns:a16="http://schemas.microsoft.com/office/drawing/2014/main" id="{00000000-0008-0000-03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5" name="Picture 89" descr="0">
          <a:extLst>
            <a:ext uri="{FF2B5EF4-FFF2-40B4-BE49-F238E27FC236}">
              <a16:creationId xmlns:a16="http://schemas.microsoft.com/office/drawing/2014/main" id="{00000000-0008-0000-03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6" name="Picture 90" descr="0">
          <a:extLst>
            <a:ext uri="{FF2B5EF4-FFF2-40B4-BE49-F238E27FC236}">
              <a16:creationId xmlns:a16="http://schemas.microsoft.com/office/drawing/2014/main" id="{00000000-0008-0000-03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7" name="Picture 91" descr="0">
          <a:extLst>
            <a:ext uri="{FF2B5EF4-FFF2-40B4-BE49-F238E27FC236}">
              <a16:creationId xmlns:a16="http://schemas.microsoft.com/office/drawing/2014/main" id="{00000000-0008-0000-03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8" name="Picture 92" descr="0">
          <a:extLst>
            <a:ext uri="{FF2B5EF4-FFF2-40B4-BE49-F238E27FC236}">
              <a16:creationId xmlns:a16="http://schemas.microsoft.com/office/drawing/2014/main" id="{00000000-0008-0000-03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9" name="Picture 93" descr="0">
          <a:extLst>
            <a:ext uri="{FF2B5EF4-FFF2-40B4-BE49-F238E27FC236}">
              <a16:creationId xmlns:a16="http://schemas.microsoft.com/office/drawing/2014/main" id="{00000000-0008-0000-03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10" name="Picture 94" descr="0">
          <a:extLst>
            <a:ext uri="{FF2B5EF4-FFF2-40B4-BE49-F238E27FC236}">
              <a16:creationId xmlns:a16="http://schemas.microsoft.com/office/drawing/2014/main" id="{00000000-0008-0000-03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11" name="Picture 95" descr="0">
          <a:extLst>
            <a:ext uri="{FF2B5EF4-FFF2-40B4-BE49-F238E27FC236}">
              <a16:creationId xmlns:a16="http://schemas.microsoft.com/office/drawing/2014/main" id="{00000000-0008-0000-03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12" name="Picture 96" descr="0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13" name="Picture 97" descr="0">
          <a:extLst>
            <a:ext uri="{FF2B5EF4-FFF2-40B4-BE49-F238E27FC236}">
              <a16:creationId xmlns:a16="http://schemas.microsoft.com/office/drawing/2014/main" id="{00000000-0008-0000-03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114" name="Picture 98" descr="0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1115" name="Picture 99" descr="0">
          <a:extLst>
            <a:ext uri="{FF2B5EF4-FFF2-40B4-BE49-F238E27FC236}">
              <a16:creationId xmlns:a16="http://schemas.microsoft.com/office/drawing/2014/main" id="{00000000-0008-0000-03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16" name="Picture 100" descr="0">
          <a:extLst>
            <a:ext uri="{FF2B5EF4-FFF2-40B4-BE49-F238E27FC236}">
              <a16:creationId xmlns:a16="http://schemas.microsoft.com/office/drawing/2014/main" id="{00000000-0008-0000-03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17" name="Picture 101" descr="0">
          <a:extLst>
            <a:ext uri="{FF2B5EF4-FFF2-40B4-BE49-F238E27FC236}">
              <a16:creationId xmlns:a16="http://schemas.microsoft.com/office/drawing/2014/main" id="{00000000-0008-0000-03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18" name="Picture 103" descr="0">
          <a:extLst>
            <a:ext uri="{FF2B5EF4-FFF2-40B4-BE49-F238E27FC236}">
              <a16:creationId xmlns:a16="http://schemas.microsoft.com/office/drawing/2014/main" id="{00000000-0008-0000-03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19" name="Picture 105" descr="0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0" name="Picture 107" descr="0">
          <a:extLst>
            <a:ext uri="{FF2B5EF4-FFF2-40B4-BE49-F238E27FC236}">
              <a16:creationId xmlns:a16="http://schemas.microsoft.com/office/drawing/2014/main" id="{00000000-0008-0000-03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1" name="Picture 109" descr="0">
          <a:extLst>
            <a:ext uri="{FF2B5EF4-FFF2-40B4-BE49-F238E27FC236}">
              <a16:creationId xmlns:a16="http://schemas.microsoft.com/office/drawing/2014/main" id="{00000000-0008-0000-03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122" name="Picture 110" descr="0">
          <a:extLst>
            <a:ext uri="{FF2B5EF4-FFF2-40B4-BE49-F238E27FC236}">
              <a16:creationId xmlns:a16="http://schemas.microsoft.com/office/drawing/2014/main" id="{00000000-0008-0000-03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123" name="Picture 111" descr="0">
          <a:extLst>
            <a:ext uri="{FF2B5EF4-FFF2-40B4-BE49-F238E27FC236}">
              <a16:creationId xmlns:a16="http://schemas.microsoft.com/office/drawing/2014/main" id="{00000000-0008-0000-03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4" name="Picture 112" descr="0">
          <a:extLst>
            <a:ext uri="{FF2B5EF4-FFF2-40B4-BE49-F238E27FC236}">
              <a16:creationId xmlns:a16="http://schemas.microsoft.com/office/drawing/2014/main" id="{00000000-0008-0000-03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5" name="Picture 113" descr="0">
          <a:extLst>
            <a:ext uri="{FF2B5EF4-FFF2-40B4-BE49-F238E27FC236}">
              <a16:creationId xmlns:a16="http://schemas.microsoft.com/office/drawing/2014/main" id="{00000000-0008-0000-03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6" name="Picture 115" descr="0">
          <a:extLst>
            <a:ext uri="{FF2B5EF4-FFF2-40B4-BE49-F238E27FC236}">
              <a16:creationId xmlns:a16="http://schemas.microsoft.com/office/drawing/2014/main" id="{00000000-0008-0000-03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7" name="Picture 117" descr="0">
          <a:extLst>
            <a:ext uri="{FF2B5EF4-FFF2-40B4-BE49-F238E27FC236}">
              <a16:creationId xmlns:a16="http://schemas.microsoft.com/office/drawing/2014/main" id="{00000000-0008-0000-03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8" name="Picture 119" descr="0">
          <a:extLst>
            <a:ext uri="{FF2B5EF4-FFF2-40B4-BE49-F238E27FC236}">
              <a16:creationId xmlns:a16="http://schemas.microsoft.com/office/drawing/2014/main" id="{00000000-0008-0000-03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9" name="Picture 121" descr="0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0" name="Picture 123" descr="0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1" name="Picture 125" descr="0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2" name="Picture 127" descr="0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3" name="Picture 129" descr="0">
          <a:extLst>
            <a:ext uri="{FF2B5EF4-FFF2-40B4-BE49-F238E27FC236}">
              <a16:creationId xmlns:a16="http://schemas.microsoft.com/office/drawing/2014/main" id="{00000000-0008-0000-03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4" name="Picture 131" descr="0">
          <a:extLst>
            <a:ext uri="{FF2B5EF4-FFF2-40B4-BE49-F238E27FC236}">
              <a16:creationId xmlns:a16="http://schemas.microsoft.com/office/drawing/2014/main" id="{00000000-0008-0000-03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5" name="Picture 133" descr="0">
          <a:extLst>
            <a:ext uri="{FF2B5EF4-FFF2-40B4-BE49-F238E27FC236}">
              <a16:creationId xmlns:a16="http://schemas.microsoft.com/office/drawing/2014/main" id="{00000000-0008-0000-03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6" name="Picture 135" descr="0">
          <a:extLst>
            <a:ext uri="{FF2B5EF4-FFF2-40B4-BE49-F238E27FC236}">
              <a16:creationId xmlns:a16="http://schemas.microsoft.com/office/drawing/2014/main" id="{00000000-0008-0000-03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7" name="Picture 137" descr="0">
          <a:extLst>
            <a:ext uri="{FF2B5EF4-FFF2-40B4-BE49-F238E27FC236}">
              <a16:creationId xmlns:a16="http://schemas.microsoft.com/office/drawing/2014/main" id="{00000000-0008-0000-03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8" name="Picture 139" descr="0">
          <a:extLst>
            <a:ext uri="{FF2B5EF4-FFF2-40B4-BE49-F238E27FC236}">
              <a16:creationId xmlns:a16="http://schemas.microsoft.com/office/drawing/2014/main" id="{00000000-0008-0000-03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9" name="Picture 141" descr="0">
          <a:extLst>
            <a:ext uri="{FF2B5EF4-FFF2-40B4-BE49-F238E27FC236}">
              <a16:creationId xmlns:a16="http://schemas.microsoft.com/office/drawing/2014/main" id="{00000000-0008-0000-03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0" name="Picture 143" descr="0">
          <a:extLst>
            <a:ext uri="{FF2B5EF4-FFF2-40B4-BE49-F238E27FC236}">
              <a16:creationId xmlns:a16="http://schemas.microsoft.com/office/drawing/2014/main" id="{00000000-0008-0000-03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1" name="Picture 145" descr="0">
          <a:extLst>
            <a:ext uri="{FF2B5EF4-FFF2-40B4-BE49-F238E27FC236}">
              <a16:creationId xmlns:a16="http://schemas.microsoft.com/office/drawing/2014/main" id="{00000000-0008-0000-03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2" name="Picture 147" descr="0">
          <a:extLst>
            <a:ext uri="{FF2B5EF4-FFF2-40B4-BE49-F238E27FC236}">
              <a16:creationId xmlns:a16="http://schemas.microsoft.com/office/drawing/2014/main" id="{00000000-0008-0000-03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3" name="Picture 149" descr="0">
          <a:extLst>
            <a:ext uri="{FF2B5EF4-FFF2-40B4-BE49-F238E27FC236}">
              <a16:creationId xmlns:a16="http://schemas.microsoft.com/office/drawing/2014/main" id="{00000000-0008-0000-03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4" name="Picture 151" descr="0">
          <a:extLst>
            <a:ext uri="{FF2B5EF4-FFF2-40B4-BE49-F238E27FC236}">
              <a16:creationId xmlns:a16="http://schemas.microsoft.com/office/drawing/2014/main" id="{00000000-0008-0000-03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5" name="Picture 153" descr="0">
          <a:extLst>
            <a:ext uri="{FF2B5EF4-FFF2-40B4-BE49-F238E27FC236}">
              <a16:creationId xmlns:a16="http://schemas.microsoft.com/office/drawing/2014/main" id="{00000000-0008-0000-03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6" name="Picture 155" descr="0">
          <a:extLst>
            <a:ext uri="{FF2B5EF4-FFF2-40B4-BE49-F238E27FC236}">
              <a16:creationId xmlns:a16="http://schemas.microsoft.com/office/drawing/2014/main" id="{00000000-0008-0000-03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7" name="Picture 157" descr="0">
          <a:extLst>
            <a:ext uri="{FF2B5EF4-FFF2-40B4-BE49-F238E27FC236}">
              <a16:creationId xmlns:a16="http://schemas.microsoft.com/office/drawing/2014/main" id="{00000000-0008-0000-03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148" name="Picture 158" descr="0">
          <a:extLst>
            <a:ext uri="{FF2B5EF4-FFF2-40B4-BE49-F238E27FC236}">
              <a16:creationId xmlns:a16="http://schemas.microsoft.com/office/drawing/2014/main" id="{00000000-0008-0000-03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149" name="Picture 159" descr="0">
          <a:extLst>
            <a:ext uri="{FF2B5EF4-FFF2-40B4-BE49-F238E27FC236}">
              <a16:creationId xmlns:a16="http://schemas.microsoft.com/office/drawing/2014/main" id="{00000000-0008-0000-03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50" name="Picture 160" descr="0">
          <a:extLst>
            <a:ext uri="{FF2B5EF4-FFF2-40B4-BE49-F238E27FC236}">
              <a16:creationId xmlns:a16="http://schemas.microsoft.com/office/drawing/2014/main" id="{00000000-0008-0000-03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51" name="Picture 161" descr="0">
          <a:extLst>
            <a:ext uri="{FF2B5EF4-FFF2-40B4-BE49-F238E27FC236}">
              <a16:creationId xmlns:a16="http://schemas.microsoft.com/office/drawing/2014/main" id="{00000000-0008-0000-03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52" name="Picture 163" descr="0">
          <a:extLst>
            <a:ext uri="{FF2B5EF4-FFF2-40B4-BE49-F238E27FC236}">
              <a16:creationId xmlns:a16="http://schemas.microsoft.com/office/drawing/2014/main" id="{00000000-0008-0000-03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53" name="Picture 165" descr="0">
          <a:extLst>
            <a:ext uri="{FF2B5EF4-FFF2-40B4-BE49-F238E27FC236}">
              <a16:creationId xmlns:a16="http://schemas.microsoft.com/office/drawing/2014/main" id="{00000000-0008-0000-03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30</xdr:row>
      <xdr:rowOff>0</xdr:rowOff>
    </xdr:from>
    <xdr:to>
      <xdr:col>0</xdr:col>
      <xdr:colOff>2025650</xdr:colOff>
      <xdr:row>30</xdr:row>
      <xdr:rowOff>50800</xdr:rowOff>
    </xdr:to>
    <xdr:pic>
      <xdr:nvPicPr>
        <xdr:cNvPr id="1154" name="Picture 167" descr="0">
          <a:extLst>
            <a:ext uri="{FF2B5EF4-FFF2-40B4-BE49-F238E27FC236}">
              <a16:creationId xmlns:a16="http://schemas.microsoft.com/office/drawing/2014/main" id="{00000000-0008-0000-03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6991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55" name="Picture 169" descr="0">
          <a:extLst>
            <a:ext uri="{FF2B5EF4-FFF2-40B4-BE49-F238E27FC236}">
              <a16:creationId xmlns:a16="http://schemas.microsoft.com/office/drawing/2014/main" id="{00000000-0008-0000-03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56" name="Picture 170" descr="0">
          <a:extLst>
            <a:ext uri="{FF2B5EF4-FFF2-40B4-BE49-F238E27FC236}">
              <a16:creationId xmlns:a16="http://schemas.microsoft.com/office/drawing/2014/main" id="{00000000-0008-0000-03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57" name="Picture 171" descr="0">
          <a:extLst>
            <a:ext uri="{FF2B5EF4-FFF2-40B4-BE49-F238E27FC236}">
              <a16:creationId xmlns:a16="http://schemas.microsoft.com/office/drawing/2014/main" id="{00000000-0008-0000-03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58" name="Picture 172" descr="0">
          <a:extLst>
            <a:ext uri="{FF2B5EF4-FFF2-40B4-BE49-F238E27FC236}">
              <a16:creationId xmlns:a16="http://schemas.microsoft.com/office/drawing/2014/main" id="{00000000-0008-0000-03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59" name="Picture 173" descr="0">
          <a:extLst>
            <a:ext uri="{FF2B5EF4-FFF2-40B4-BE49-F238E27FC236}">
              <a16:creationId xmlns:a16="http://schemas.microsoft.com/office/drawing/2014/main" id="{00000000-0008-0000-03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60" name="Picture 174" descr="0">
          <a:extLst>
            <a:ext uri="{FF2B5EF4-FFF2-40B4-BE49-F238E27FC236}">
              <a16:creationId xmlns:a16="http://schemas.microsoft.com/office/drawing/2014/main" id="{00000000-0008-0000-03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61" name="Picture 175" descr="0">
          <a:extLst>
            <a:ext uri="{FF2B5EF4-FFF2-40B4-BE49-F238E27FC236}">
              <a16:creationId xmlns:a16="http://schemas.microsoft.com/office/drawing/2014/main" id="{00000000-0008-0000-03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62" name="Picture 176" descr="0">
          <a:extLst>
            <a:ext uri="{FF2B5EF4-FFF2-40B4-BE49-F238E27FC236}">
              <a16:creationId xmlns:a16="http://schemas.microsoft.com/office/drawing/2014/main" id="{00000000-0008-0000-03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3" name="Picture 1" descr="0">
          <a:extLst>
            <a:ext uri="{FF2B5EF4-FFF2-40B4-BE49-F238E27FC236}">
              <a16:creationId xmlns:a16="http://schemas.microsoft.com/office/drawing/2014/main" id="{00000000-0008-0000-03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4" name="Picture 2" descr="0">
          <a:extLst>
            <a:ext uri="{FF2B5EF4-FFF2-40B4-BE49-F238E27FC236}">
              <a16:creationId xmlns:a16="http://schemas.microsoft.com/office/drawing/2014/main" id="{00000000-0008-0000-03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5" name="Picture 3" descr="0">
          <a:extLst>
            <a:ext uri="{FF2B5EF4-FFF2-40B4-BE49-F238E27FC236}">
              <a16:creationId xmlns:a16="http://schemas.microsoft.com/office/drawing/2014/main" id="{00000000-0008-0000-03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6" name="Picture 4" descr="0">
          <a:extLst>
            <a:ext uri="{FF2B5EF4-FFF2-40B4-BE49-F238E27FC236}">
              <a16:creationId xmlns:a16="http://schemas.microsoft.com/office/drawing/2014/main" id="{00000000-0008-0000-03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7" name="Picture 5" descr="0">
          <a:extLst>
            <a:ext uri="{FF2B5EF4-FFF2-40B4-BE49-F238E27FC236}">
              <a16:creationId xmlns:a16="http://schemas.microsoft.com/office/drawing/2014/main" id="{00000000-0008-0000-03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8" name="Picture 6" descr="0">
          <a:extLst>
            <a:ext uri="{FF2B5EF4-FFF2-40B4-BE49-F238E27FC236}">
              <a16:creationId xmlns:a16="http://schemas.microsoft.com/office/drawing/2014/main" id="{00000000-0008-0000-03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9" name="Picture 7" descr="0">
          <a:extLst>
            <a:ext uri="{FF2B5EF4-FFF2-40B4-BE49-F238E27FC236}">
              <a16:creationId xmlns:a16="http://schemas.microsoft.com/office/drawing/2014/main" id="{00000000-0008-0000-03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70" name="Picture 8" descr="0">
          <a:extLst>
            <a:ext uri="{FF2B5EF4-FFF2-40B4-BE49-F238E27FC236}">
              <a16:creationId xmlns:a16="http://schemas.microsoft.com/office/drawing/2014/main" id="{00000000-0008-0000-03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1" name="Picture 9" descr="0">
          <a:extLst>
            <a:ext uri="{FF2B5EF4-FFF2-40B4-BE49-F238E27FC236}">
              <a16:creationId xmlns:a16="http://schemas.microsoft.com/office/drawing/2014/main" id="{00000000-0008-0000-03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172" name="Picture 10" descr="0">
          <a:extLst>
            <a:ext uri="{FF2B5EF4-FFF2-40B4-BE49-F238E27FC236}">
              <a16:creationId xmlns:a16="http://schemas.microsoft.com/office/drawing/2014/main" id="{00000000-0008-0000-03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1173" name="Picture 11" descr="0">
          <a:extLst>
            <a:ext uri="{FF2B5EF4-FFF2-40B4-BE49-F238E27FC236}">
              <a16:creationId xmlns:a16="http://schemas.microsoft.com/office/drawing/2014/main" id="{00000000-0008-0000-03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4" name="Picture 12" descr="0">
          <a:extLst>
            <a:ext uri="{FF2B5EF4-FFF2-40B4-BE49-F238E27FC236}">
              <a16:creationId xmlns:a16="http://schemas.microsoft.com/office/drawing/2014/main" id="{00000000-0008-0000-03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5" name="Picture 13" descr="0">
          <a:extLst>
            <a:ext uri="{FF2B5EF4-FFF2-40B4-BE49-F238E27FC236}">
              <a16:creationId xmlns:a16="http://schemas.microsoft.com/office/drawing/2014/main" id="{00000000-0008-0000-03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6" name="Picture 15" descr="0">
          <a:extLst>
            <a:ext uri="{FF2B5EF4-FFF2-40B4-BE49-F238E27FC236}">
              <a16:creationId xmlns:a16="http://schemas.microsoft.com/office/drawing/2014/main" id="{00000000-0008-0000-03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7" name="Picture 17" descr="0">
          <a:extLst>
            <a:ext uri="{FF2B5EF4-FFF2-40B4-BE49-F238E27FC236}">
              <a16:creationId xmlns:a16="http://schemas.microsoft.com/office/drawing/2014/main" id="{00000000-0008-0000-03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8" name="Picture 19" descr="0">
          <a:extLst>
            <a:ext uri="{FF2B5EF4-FFF2-40B4-BE49-F238E27FC236}">
              <a16:creationId xmlns:a16="http://schemas.microsoft.com/office/drawing/2014/main" id="{00000000-0008-0000-03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9" name="Picture 21" descr="0">
          <a:extLst>
            <a:ext uri="{FF2B5EF4-FFF2-40B4-BE49-F238E27FC236}">
              <a16:creationId xmlns:a16="http://schemas.microsoft.com/office/drawing/2014/main" id="{00000000-0008-0000-03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180" name="Picture 22" descr="0">
          <a:extLst>
            <a:ext uri="{FF2B5EF4-FFF2-40B4-BE49-F238E27FC236}">
              <a16:creationId xmlns:a16="http://schemas.microsoft.com/office/drawing/2014/main" id="{00000000-0008-0000-03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181" name="Picture 23" descr="0">
          <a:extLst>
            <a:ext uri="{FF2B5EF4-FFF2-40B4-BE49-F238E27FC236}">
              <a16:creationId xmlns:a16="http://schemas.microsoft.com/office/drawing/2014/main" id="{00000000-0008-0000-03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2" name="Picture 24" descr="0">
          <a:extLst>
            <a:ext uri="{FF2B5EF4-FFF2-40B4-BE49-F238E27FC236}">
              <a16:creationId xmlns:a16="http://schemas.microsoft.com/office/drawing/2014/main" id="{00000000-0008-0000-03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3" name="Picture 25" descr="0">
          <a:extLst>
            <a:ext uri="{FF2B5EF4-FFF2-40B4-BE49-F238E27FC236}">
              <a16:creationId xmlns:a16="http://schemas.microsoft.com/office/drawing/2014/main" id="{00000000-0008-0000-03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4" name="Picture 27" descr="0">
          <a:extLst>
            <a:ext uri="{FF2B5EF4-FFF2-40B4-BE49-F238E27FC236}">
              <a16:creationId xmlns:a16="http://schemas.microsoft.com/office/drawing/2014/main" id="{00000000-0008-0000-03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5" name="Picture 29" descr="0">
          <a:extLst>
            <a:ext uri="{FF2B5EF4-FFF2-40B4-BE49-F238E27FC236}">
              <a16:creationId xmlns:a16="http://schemas.microsoft.com/office/drawing/2014/main" id="{00000000-0008-0000-03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6" name="Picture 31" descr="0">
          <a:extLst>
            <a:ext uri="{FF2B5EF4-FFF2-40B4-BE49-F238E27FC236}">
              <a16:creationId xmlns:a16="http://schemas.microsoft.com/office/drawing/2014/main" id="{00000000-0008-0000-03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7" name="Picture 33" descr="0">
          <a:extLst>
            <a:ext uri="{FF2B5EF4-FFF2-40B4-BE49-F238E27FC236}">
              <a16:creationId xmlns:a16="http://schemas.microsoft.com/office/drawing/2014/main" id="{00000000-0008-0000-03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8" name="Picture 35" descr="0">
          <a:extLst>
            <a:ext uri="{FF2B5EF4-FFF2-40B4-BE49-F238E27FC236}">
              <a16:creationId xmlns:a16="http://schemas.microsoft.com/office/drawing/2014/main" id="{00000000-0008-0000-03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9" name="Picture 37" descr="0">
          <a:extLst>
            <a:ext uri="{FF2B5EF4-FFF2-40B4-BE49-F238E27FC236}">
              <a16:creationId xmlns:a16="http://schemas.microsoft.com/office/drawing/2014/main" id="{00000000-0008-0000-03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0" name="Picture 39" descr="0">
          <a:extLst>
            <a:ext uri="{FF2B5EF4-FFF2-40B4-BE49-F238E27FC236}">
              <a16:creationId xmlns:a16="http://schemas.microsoft.com/office/drawing/2014/main" id="{00000000-0008-0000-03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1" name="Picture 41" descr="0">
          <a:extLst>
            <a:ext uri="{FF2B5EF4-FFF2-40B4-BE49-F238E27FC236}">
              <a16:creationId xmlns:a16="http://schemas.microsoft.com/office/drawing/2014/main" id="{00000000-0008-0000-03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2" name="Picture 43" descr="0">
          <a:extLst>
            <a:ext uri="{FF2B5EF4-FFF2-40B4-BE49-F238E27FC236}">
              <a16:creationId xmlns:a16="http://schemas.microsoft.com/office/drawing/2014/main" id="{00000000-0008-0000-03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3" name="Picture 45" descr="0">
          <a:extLst>
            <a:ext uri="{FF2B5EF4-FFF2-40B4-BE49-F238E27FC236}">
              <a16:creationId xmlns:a16="http://schemas.microsoft.com/office/drawing/2014/main" id="{00000000-0008-0000-03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4" name="Picture 47" descr="0">
          <a:extLst>
            <a:ext uri="{FF2B5EF4-FFF2-40B4-BE49-F238E27FC236}">
              <a16:creationId xmlns:a16="http://schemas.microsoft.com/office/drawing/2014/main" id="{00000000-0008-0000-03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5" name="Picture 49" descr="0">
          <a:extLst>
            <a:ext uri="{FF2B5EF4-FFF2-40B4-BE49-F238E27FC236}">
              <a16:creationId xmlns:a16="http://schemas.microsoft.com/office/drawing/2014/main" id="{00000000-0008-0000-03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6" name="Picture 51" descr="0">
          <a:extLst>
            <a:ext uri="{FF2B5EF4-FFF2-40B4-BE49-F238E27FC236}">
              <a16:creationId xmlns:a16="http://schemas.microsoft.com/office/drawing/2014/main" id="{00000000-0008-0000-03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7" name="Picture 53" descr="0">
          <a:extLst>
            <a:ext uri="{FF2B5EF4-FFF2-40B4-BE49-F238E27FC236}">
              <a16:creationId xmlns:a16="http://schemas.microsoft.com/office/drawing/2014/main" id="{00000000-0008-0000-03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8" name="Picture 55" descr="0">
          <a:extLst>
            <a:ext uri="{FF2B5EF4-FFF2-40B4-BE49-F238E27FC236}">
              <a16:creationId xmlns:a16="http://schemas.microsoft.com/office/drawing/2014/main" id="{00000000-0008-0000-03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9" name="Picture 57" descr="0">
          <a:extLst>
            <a:ext uri="{FF2B5EF4-FFF2-40B4-BE49-F238E27FC236}">
              <a16:creationId xmlns:a16="http://schemas.microsoft.com/office/drawing/2014/main" id="{00000000-0008-0000-03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0" name="Picture 59" descr="0">
          <a:extLst>
            <a:ext uri="{FF2B5EF4-FFF2-40B4-BE49-F238E27FC236}">
              <a16:creationId xmlns:a16="http://schemas.microsoft.com/office/drawing/2014/main" id="{00000000-0008-0000-03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1" name="Picture 61" descr="0">
          <a:extLst>
            <a:ext uri="{FF2B5EF4-FFF2-40B4-BE49-F238E27FC236}">
              <a16:creationId xmlns:a16="http://schemas.microsoft.com/office/drawing/2014/main" id="{00000000-0008-0000-03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2" name="Picture 63" descr="0">
          <a:extLst>
            <a:ext uri="{FF2B5EF4-FFF2-40B4-BE49-F238E27FC236}">
              <a16:creationId xmlns:a16="http://schemas.microsoft.com/office/drawing/2014/main" id="{00000000-0008-0000-03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3" name="Picture 65" descr="0">
          <a:extLst>
            <a:ext uri="{FF2B5EF4-FFF2-40B4-BE49-F238E27FC236}">
              <a16:creationId xmlns:a16="http://schemas.microsoft.com/office/drawing/2014/main" id="{00000000-0008-0000-03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4" name="Picture 67" descr="0">
          <a:extLst>
            <a:ext uri="{FF2B5EF4-FFF2-40B4-BE49-F238E27FC236}">
              <a16:creationId xmlns:a16="http://schemas.microsoft.com/office/drawing/2014/main" id="{00000000-0008-0000-03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5" name="Picture 69" descr="0">
          <a:extLst>
            <a:ext uri="{FF2B5EF4-FFF2-40B4-BE49-F238E27FC236}">
              <a16:creationId xmlns:a16="http://schemas.microsoft.com/office/drawing/2014/main" id="{00000000-0008-0000-03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206" name="Picture 70" descr="0">
          <a:extLst>
            <a:ext uri="{FF2B5EF4-FFF2-40B4-BE49-F238E27FC236}">
              <a16:creationId xmlns:a16="http://schemas.microsoft.com/office/drawing/2014/main" id="{00000000-0008-0000-03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207" name="Picture 71" descr="0">
          <a:extLst>
            <a:ext uri="{FF2B5EF4-FFF2-40B4-BE49-F238E27FC236}">
              <a16:creationId xmlns:a16="http://schemas.microsoft.com/office/drawing/2014/main" id="{00000000-0008-0000-03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8" name="Picture 72" descr="0">
          <a:extLst>
            <a:ext uri="{FF2B5EF4-FFF2-40B4-BE49-F238E27FC236}">
              <a16:creationId xmlns:a16="http://schemas.microsoft.com/office/drawing/2014/main" id="{00000000-0008-0000-03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9" name="Picture 73" descr="0">
          <a:extLst>
            <a:ext uri="{FF2B5EF4-FFF2-40B4-BE49-F238E27FC236}">
              <a16:creationId xmlns:a16="http://schemas.microsoft.com/office/drawing/2014/main" id="{00000000-0008-0000-03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10" name="Picture 75" descr="0">
          <a:extLst>
            <a:ext uri="{FF2B5EF4-FFF2-40B4-BE49-F238E27FC236}">
              <a16:creationId xmlns:a16="http://schemas.microsoft.com/office/drawing/2014/main" id="{00000000-0008-0000-03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11" name="Picture 77" descr="0">
          <a:extLst>
            <a:ext uri="{FF2B5EF4-FFF2-40B4-BE49-F238E27FC236}">
              <a16:creationId xmlns:a16="http://schemas.microsoft.com/office/drawing/2014/main" id="{00000000-0008-0000-03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12" name="Picture 79" descr="0">
          <a:extLst>
            <a:ext uri="{FF2B5EF4-FFF2-40B4-BE49-F238E27FC236}">
              <a16:creationId xmlns:a16="http://schemas.microsoft.com/office/drawing/2014/main" id="{00000000-0008-0000-03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3" name="Picture 81" descr="0">
          <a:extLst>
            <a:ext uri="{FF2B5EF4-FFF2-40B4-BE49-F238E27FC236}">
              <a16:creationId xmlns:a16="http://schemas.microsoft.com/office/drawing/2014/main" id="{00000000-0008-0000-03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4" name="Picture 82" descr="0">
          <a:extLst>
            <a:ext uri="{FF2B5EF4-FFF2-40B4-BE49-F238E27FC236}">
              <a16:creationId xmlns:a16="http://schemas.microsoft.com/office/drawing/2014/main" id="{00000000-0008-0000-03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5" name="Picture 83" descr="0">
          <a:extLst>
            <a:ext uri="{FF2B5EF4-FFF2-40B4-BE49-F238E27FC236}">
              <a16:creationId xmlns:a16="http://schemas.microsoft.com/office/drawing/2014/main" id="{00000000-0008-0000-03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6" name="Picture 84" descr="0">
          <a:extLst>
            <a:ext uri="{FF2B5EF4-FFF2-40B4-BE49-F238E27FC236}">
              <a16:creationId xmlns:a16="http://schemas.microsoft.com/office/drawing/2014/main" id="{00000000-0008-0000-03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7" name="Picture 85" descr="0">
          <a:extLst>
            <a:ext uri="{FF2B5EF4-FFF2-40B4-BE49-F238E27FC236}">
              <a16:creationId xmlns:a16="http://schemas.microsoft.com/office/drawing/2014/main" id="{00000000-0008-0000-03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8" name="Picture 86" descr="0">
          <a:extLst>
            <a:ext uri="{FF2B5EF4-FFF2-40B4-BE49-F238E27FC236}">
              <a16:creationId xmlns:a16="http://schemas.microsoft.com/office/drawing/2014/main" id="{00000000-0008-0000-03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9" name="Picture 87" descr="0">
          <a:extLst>
            <a:ext uri="{FF2B5EF4-FFF2-40B4-BE49-F238E27FC236}">
              <a16:creationId xmlns:a16="http://schemas.microsoft.com/office/drawing/2014/main" id="{00000000-0008-0000-03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0" name="Picture 88" descr="0">
          <a:extLst>
            <a:ext uri="{FF2B5EF4-FFF2-40B4-BE49-F238E27FC236}">
              <a16:creationId xmlns:a16="http://schemas.microsoft.com/office/drawing/2014/main" id="{00000000-0008-0000-03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1" name="Picture 89" descr="0">
          <a:extLst>
            <a:ext uri="{FF2B5EF4-FFF2-40B4-BE49-F238E27FC236}">
              <a16:creationId xmlns:a16="http://schemas.microsoft.com/office/drawing/2014/main" id="{00000000-0008-0000-03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2" name="Picture 90" descr="0">
          <a:extLst>
            <a:ext uri="{FF2B5EF4-FFF2-40B4-BE49-F238E27FC236}">
              <a16:creationId xmlns:a16="http://schemas.microsoft.com/office/drawing/2014/main" id="{00000000-0008-0000-03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3" name="Picture 91" descr="0">
          <a:extLst>
            <a:ext uri="{FF2B5EF4-FFF2-40B4-BE49-F238E27FC236}">
              <a16:creationId xmlns:a16="http://schemas.microsoft.com/office/drawing/2014/main" id="{00000000-0008-0000-03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4" name="Picture 92" descr="0">
          <a:extLst>
            <a:ext uri="{FF2B5EF4-FFF2-40B4-BE49-F238E27FC236}">
              <a16:creationId xmlns:a16="http://schemas.microsoft.com/office/drawing/2014/main" id="{00000000-0008-0000-03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5" name="Picture 93" descr="0">
          <a:extLst>
            <a:ext uri="{FF2B5EF4-FFF2-40B4-BE49-F238E27FC236}">
              <a16:creationId xmlns:a16="http://schemas.microsoft.com/office/drawing/2014/main" id="{00000000-0008-0000-03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6" name="Picture 94" descr="0">
          <a:extLst>
            <a:ext uri="{FF2B5EF4-FFF2-40B4-BE49-F238E27FC236}">
              <a16:creationId xmlns:a16="http://schemas.microsoft.com/office/drawing/2014/main" id="{00000000-0008-0000-03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7" name="Picture 95" descr="0">
          <a:extLst>
            <a:ext uri="{FF2B5EF4-FFF2-40B4-BE49-F238E27FC236}">
              <a16:creationId xmlns:a16="http://schemas.microsoft.com/office/drawing/2014/main" id="{00000000-0008-0000-03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8" name="Picture 96" descr="0">
          <a:extLst>
            <a:ext uri="{FF2B5EF4-FFF2-40B4-BE49-F238E27FC236}">
              <a16:creationId xmlns:a16="http://schemas.microsoft.com/office/drawing/2014/main" id="{00000000-0008-0000-03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29" name="Picture 97" descr="0">
          <a:extLst>
            <a:ext uri="{FF2B5EF4-FFF2-40B4-BE49-F238E27FC236}">
              <a16:creationId xmlns:a16="http://schemas.microsoft.com/office/drawing/2014/main" id="{00000000-0008-0000-03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230" name="Picture 98" descr="0">
          <a:extLst>
            <a:ext uri="{FF2B5EF4-FFF2-40B4-BE49-F238E27FC236}">
              <a16:creationId xmlns:a16="http://schemas.microsoft.com/office/drawing/2014/main" id="{00000000-0008-0000-03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1231" name="Picture 99" descr="0">
          <a:extLst>
            <a:ext uri="{FF2B5EF4-FFF2-40B4-BE49-F238E27FC236}">
              <a16:creationId xmlns:a16="http://schemas.microsoft.com/office/drawing/2014/main" id="{00000000-0008-0000-03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2" name="Picture 100" descr="0">
          <a:extLst>
            <a:ext uri="{FF2B5EF4-FFF2-40B4-BE49-F238E27FC236}">
              <a16:creationId xmlns:a16="http://schemas.microsoft.com/office/drawing/2014/main" id="{00000000-0008-0000-03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3" name="Picture 101" descr="0">
          <a:extLst>
            <a:ext uri="{FF2B5EF4-FFF2-40B4-BE49-F238E27FC236}">
              <a16:creationId xmlns:a16="http://schemas.microsoft.com/office/drawing/2014/main" id="{00000000-0008-0000-03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4" name="Picture 103" descr="0">
          <a:extLst>
            <a:ext uri="{FF2B5EF4-FFF2-40B4-BE49-F238E27FC236}">
              <a16:creationId xmlns:a16="http://schemas.microsoft.com/office/drawing/2014/main" id="{00000000-0008-0000-03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5" name="Picture 105" descr="0">
          <a:extLst>
            <a:ext uri="{FF2B5EF4-FFF2-40B4-BE49-F238E27FC236}">
              <a16:creationId xmlns:a16="http://schemas.microsoft.com/office/drawing/2014/main" id="{00000000-0008-0000-03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6" name="Picture 107" descr="0">
          <a:extLst>
            <a:ext uri="{FF2B5EF4-FFF2-40B4-BE49-F238E27FC236}">
              <a16:creationId xmlns:a16="http://schemas.microsoft.com/office/drawing/2014/main" id="{00000000-0008-0000-03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7" name="Picture 109" descr="0">
          <a:extLst>
            <a:ext uri="{FF2B5EF4-FFF2-40B4-BE49-F238E27FC236}">
              <a16:creationId xmlns:a16="http://schemas.microsoft.com/office/drawing/2014/main" id="{00000000-0008-0000-03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238" name="Picture 110" descr="0">
          <a:extLst>
            <a:ext uri="{FF2B5EF4-FFF2-40B4-BE49-F238E27FC236}">
              <a16:creationId xmlns:a16="http://schemas.microsoft.com/office/drawing/2014/main" id="{00000000-0008-0000-03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239" name="Picture 111" descr="0">
          <a:extLst>
            <a:ext uri="{FF2B5EF4-FFF2-40B4-BE49-F238E27FC236}">
              <a16:creationId xmlns:a16="http://schemas.microsoft.com/office/drawing/2014/main" id="{00000000-0008-0000-03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0" name="Picture 112" descr="0">
          <a:extLst>
            <a:ext uri="{FF2B5EF4-FFF2-40B4-BE49-F238E27FC236}">
              <a16:creationId xmlns:a16="http://schemas.microsoft.com/office/drawing/2014/main" id="{00000000-0008-0000-03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1" name="Picture 113" descr="0">
          <a:extLst>
            <a:ext uri="{FF2B5EF4-FFF2-40B4-BE49-F238E27FC236}">
              <a16:creationId xmlns:a16="http://schemas.microsoft.com/office/drawing/2014/main" id="{00000000-0008-0000-03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2" name="Picture 115" descr="0">
          <a:extLst>
            <a:ext uri="{FF2B5EF4-FFF2-40B4-BE49-F238E27FC236}">
              <a16:creationId xmlns:a16="http://schemas.microsoft.com/office/drawing/2014/main" id="{00000000-0008-0000-03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3" name="Picture 117" descr="0">
          <a:extLst>
            <a:ext uri="{FF2B5EF4-FFF2-40B4-BE49-F238E27FC236}">
              <a16:creationId xmlns:a16="http://schemas.microsoft.com/office/drawing/2014/main" id="{00000000-0008-0000-03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4" name="Picture 119" descr="0">
          <a:extLst>
            <a:ext uri="{FF2B5EF4-FFF2-40B4-BE49-F238E27FC236}">
              <a16:creationId xmlns:a16="http://schemas.microsoft.com/office/drawing/2014/main" id="{00000000-0008-0000-03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5" name="Picture 121" descr="0">
          <a:extLst>
            <a:ext uri="{FF2B5EF4-FFF2-40B4-BE49-F238E27FC236}">
              <a16:creationId xmlns:a16="http://schemas.microsoft.com/office/drawing/2014/main" id="{00000000-0008-0000-03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6" name="Picture 123" descr="0">
          <a:extLst>
            <a:ext uri="{FF2B5EF4-FFF2-40B4-BE49-F238E27FC236}">
              <a16:creationId xmlns:a16="http://schemas.microsoft.com/office/drawing/2014/main" id="{00000000-0008-0000-03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7" name="Picture 125" descr="0">
          <a:extLst>
            <a:ext uri="{FF2B5EF4-FFF2-40B4-BE49-F238E27FC236}">
              <a16:creationId xmlns:a16="http://schemas.microsoft.com/office/drawing/2014/main" id="{00000000-0008-0000-03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8" name="Picture 127" descr="0">
          <a:extLst>
            <a:ext uri="{FF2B5EF4-FFF2-40B4-BE49-F238E27FC236}">
              <a16:creationId xmlns:a16="http://schemas.microsoft.com/office/drawing/2014/main" id="{00000000-0008-0000-03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9" name="Picture 129" descr="0">
          <a:extLst>
            <a:ext uri="{FF2B5EF4-FFF2-40B4-BE49-F238E27FC236}">
              <a16:creationId xmlns:a16="http://schemas.microsoft.com/office/drawing/2014/main" id="{00000000-0008-0000-03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0" name="Picture 131" descr="0">
          <a:extLst>
            <a:ext uri="{FF2B5EF4-FFF2-40B4-BE49-F238E27FC236}">
              <a16:creationId xmlns:a16="http://schemas.microsoft.com/office/drawing/2014/main" id="{00000000-0008-0000-03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1" name="Picture 133" descr="0">
          <a:extLst>
            <a:ext uri="{FF2B5EF4-FFF2-40B4-BE49-F238E27FC236}">
              <a16:creationId xmlns:a16="http://schemas.microsoft.com/office/drawing/2014/main" id="{00000000-0008-0000-03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2" name="Picture 135" descr="0">
          <a:extLst>
            <a:ext uri="{FF2B5EF4-FFF2-40B4-BE49-F238E27FC236}">
              <a16:creationId xmlns:a16="http://schemas.microsoft.com/office/drawing/2014/main" id="{00000000-0008-0000-03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3" name="Picture 137" descr="0">
          <a:extLst>
            <a:ext uri="{FF2B5EF4-FFF2-40B4-BE49-F238E27FC236}">
              <a16:creationId xmlns:a16="http://schemas.microsoft.com/office/drawing/2014/main" id="{00000000-0008-0000-03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4" name="Picture 139" descr="0">
          <a:extLst>
            <a:ext uri="{FF2B5EF4-FFF2-40B4-BE49-F238E27FC236}">
              <a16:creationId xmlns:a16="http://schemas.microsoft.com/office/drawing/2014/main" id="{00000000-0008-0000-03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5" name="Picture 141" descr="0">
          <a:extLst>
            <a:ext uri="{FF2B5EF4-FFF2-40B4-BE49-F238E27FC236}">
              <a16:creationId xmlns:a16="http://schemas.microsoft.com/office/drawing/2014/main" id="{00000000-0008-0000-03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6" name="Picture 143" descr="0">
          <a:extLst>
            <a:ext uri="{FF2B5EF4-FFF2-40B4-BE49-F238E27FC236}">
              <a16:creationId xmlns:a16="http://schemas.microsoft.com/office/drawing/2014/main" id="{00000000-0008-0000-03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7" name="Picture 145" descr="0">
          <a:extLst>
            <a:ext uri="{FF2B5EF4-FFF2-40B4-BE49-F238E27FC236}">
              <a16:creationId xmlns:a16="http://schemas.microsoft.com/office/drawing/2014/main" id="{00000000-0008-0000-03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8" name="Picture 147" descr="0">
          <a:extLst>
            <a:ext uri="{FF2B5EF4-FFF2-40B4-BE49-F238E27FC236}">
              <a16:creationId xmlns:a16="http://schemas.microsoft.com/office/drawing/2014/main" id="{00000000-0008-0000-03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9" name="Picture 149" descr="0">
          <a:extLst>
            <a:ext uri="{FF2B5EF4-FFF2-40B4-BE49-F238E27FC236}">
              <a16:creationId xmlns:a16="http://schemas.microsoft.com/office/drawing/2014/main" id="{00000000-0008-0000-03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0" name="Picture 151" descr="0">
          <a:extLst>
            <a:ext uri="{FF2B5EF4-FFF2-40B4-BE49-F238E27FC236}">
              <a16:creationId xmlns:a16="http://schemas.microsoft.com/office/drawing/2014/main" id="{00000000-0008-0000-03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1" name="Picture 153" descr="0">
          <a:extLst>
            <a:ext uri="{FF2B5EF4-FFF2-40B4-BE49-F238E27FC236}">
              <a16:creationId xmlns:a16="http://schemas.microsoft.com/office/drawing/2014/main" id="{00000000-0008-0000-03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2" name="Picture 155" descr="0">
          <a:extLst>
            <a:ext uri="{FF2B5EF4-FFF2-40B4-BE49-F238E27FC236}">
              <a16:creationId xmlns:a16="http://schemas.microsoft.com/office/drawing/2014/main" id="{00000000-0008-0000-03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3" name="Picture 157" descr="0">
          <a:extLst>
            <a:ext uri="{FF2B5EF4-FFF2-40B4-BE49-F238E27FC236}">
              <a16:creationId xmlns:a16="http://schemas.microsoft.com/office/drawing/2014/main" id="{00000000-0008-0000-03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264" name="Picture 158" descr="0">
          <a:extLst>
            <a:ext uri="{FF2B5EF4-FFF2-40B4-BE49-F238E27FC236}">
              <a16:creationId xmlns:a16="http://schemas.microsoft.com/office/drawing/2014/main" id="{00000000-0008-0000-03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265" name="Picture 159" descr="0">
          <a:extLst>
            <a:ext uri="{FF2B5EF4-FFF2-40B4-BE49-F238E27FC236}">
              <a16:creationId xmlns:a16="http://schemas.microsoft.com/office/drawing/2014/main" id="{00000000-0008-0000-03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6" name="Picture 160" descr="0">
          <a:extLst>
            <a:ext uri="{FF2B5EF4-FFF2-40B4-BE49-F238E27FC236}">
              <a16:creationId xmlns:a16="http://schemas.microsoft.com/office/drawing/2014/main" id="{00000000-0008-0000-03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7" name="Picture 161" descr="0">
          <a:extLst>
            <a:ext uri="{FF2B5EF4-FFF2-40B4-BE49-F238E27FC236}">
              <a16:creationId xmlns:a16="http://schemas.microsoft.com/office/drawing/2014/main" id="{00000000-0008-0000-03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8" name="Picture 163" descr="0">
          <a:extLst>
            <a:ext uri="{FF2B5EF4-FFF2-40B4-BE49-F238E27FC236}">
              <a16:creationId xmlns:a16="http://schemas.microsoft.com/office/drawing/2014/main" id="{00000000-0008-0000-03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9" name="Picture 165" descr="0">
          <a:extLst>
            <a:ext uri="{FF2B5EF4-FFF2-40B4-BE49-F238E27FC236}">
              <a16:creationId xmlns:a16="http://schemas.microsoft.com/office/drawing/2014/main" id="{00000000-0008-0000-03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0" name="Picture 169" descr="0">
          <a:extLst>
            <a:ext uri="{FF2B5EF4-FFF2-40B4-BE49-F238E27FC236}">
              <a16:creationId xmlns:a16="http://schemas.microsoft.com/office/drawing/2014/main" id="{00000000-0008-0000-03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1" name="Picture 170" descr="0">
          <a:extLst>
            <a:ext uri="{FF2B5EF4-FFF2-40B4-BE49-F238E27FC236}">
              <a16:creationId xmlns:a16="http://schemas.microsoft.com/office/drawing/2014/main" id="{00000000-0008-0000-03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2" name="Picture 171" descr="0">
          <a:extLst>
            <a:ext uri="{FF2B5EF4-FFF2-40B4-BE49-F238E27FC236}">
              <a16:creationId xmlns:a16="http://schemas.microsoft.com/office/drawing/2014/main" id="{00000000-0008-0000-03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3" name="Picture 172" descr="0">
          <a:extLst>
            <a:ext uri="{FF2B5EF4-FFF2-40B4-BE49-F238E27FC236}">
              <a16:creationId xmlns:a16="http://schemas.microsoft.com/office/drawing/2014/main" id="{00000000-0008-0000-03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4" name="Picture 173" descr="0">
          <a:extLst>
            <a:ext uri="{FF2B5EF4-FFF2-40B4-BE49-F238E27FC236}">
              <a16:creationId xmlns:a16="http://schemas.microsoft.com/office/drawing/2014/main" id="{00000000-0008-0000-03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5" name="Picture 174" descr="0">
          <a:extLst>
            <a:ext uri="{FF2B5EF4-FFF2-40B4-BE49-F238E27FC236}">
              <a16:creationId xmlns:a16="http://schemas.microsoft.com/office/drawing/2014/main" id="{00000000-0008-0000-03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6" name="Picture 175" descr="0">
          <a:extLst>
            <a:ext uri="{FF2B5EF4-FFF2-40B4-BE49-F238E27FC236}">
              <a16:creationId xmlns:a16="http://schemas.microsoft.com/office/drawing/2014/main" id="{00000000-0008-0000-03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7" name="Picture 176" descr="0">
          <a:extLst>
            <a:ext uri="{FF2B5EF4-FFF2-40B4-BE49-F238E27FC236}">
              <a16:creationId xmlns:a16="http://schemas.microsoft.com/office/drawing/2014/main" id="{00000000-0008-0000-03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78" name="Picture 1" descr="0">
          <a:extLst>
            <a:ext uri="{FF2B5EF4-FFF2-40B4-BE49-F238E27FC236}">
              <a16:creationId xmlns:a16="http://schemas.microsoft.com/office/drawing/2014/main" id="{00000000-0008-0000-03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79" name="Picture 2" descr="0">
          <a:extLst>
            <a:ext uri="{FF2B5EF4-FFF2-40B4-BE49-F238E27FC236}">
              <a16:creationId xmlns:a16="http://schemas.microsoft.com/office/drawing/2014/main" id="{00000000-0008-0000-03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0" name="Picture 3" descr="0">
          <a:extLst>
            <a:ext uri="{FF2B5EF4-FFF2-40B4-BE49-F238E27FC236}">
              <a16:creationId xmlns:a16="http://schemas.microsoft.com/office/drawing/2014/main" id="{00000000-0008-0000-03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1" name="Picture 4" descr="0">
          <a:extLst>
            <a:ext uri="{FF2B5EF4-FFF2-40B4-BE49-F238E27FC236}">
              <a16:creationId xmlns:a16="http://schemas.microsoft.com/office/drawing/2014/main" id="{00000000-0008-0000-03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2" name="Picture 5" descr="0">
          <a:extLst>
            <a:ext uri="{FF2B5EF4-FFF2-40B4-BE49-F238E27FC236}">
              <a16:creationId xmlns:a16="http://schemas.microsoft.com/office/drawing/2014/main" id="{00000000-0008-0000-03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3" name="Picture 6" descr="0">
          <a:extLst>
            <a:ext uri="{FF2B5EF4-FFF2-40B4-BE49-F238E27FC236}">
              <a16:creationId xmlns:a16="http://schemas.microsoft.com/office/drawing/2014/main" id="{00000000-0008-0000-03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4" name="Picture 7" descr="0">
          <a:extLst>
            <a:ext uri="{FF2B5EF4-FFF2-40B4-BE49-F238E27FC236}">
              <a16:creationId xmlns:a16="http://schemas.microsoft.com/office/drawing/2014/main" id="{00000000-0008-0000-03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5" name="Picture 8" descr="0">
          <a:extLst>
            <a:ext uri="{FF2B5EF4-FFF2-40B4-BE49-F238E27FC236}">
              <a16:creationId xmlns:a16="http://schemas.microsoft.com/office/drawing/2014/main" id="{00000000-0008-0000-03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86" name="Picture 9" descr="0">
          <a:extLst>
            <a:ext uri="{FF2B5EF4-FFF2-40B4-BE49-F238E27FC236}">
              <a16:creationId xmlns:a16="http://schemas.microsoft.com/office/drawing/2014/main" id="{00000000-0008-0000-03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287" name="Picture 10" descr="0">
          <a:extLst>
            <a:ext uri="{FF2B5EF4-FFF2-40B4-BE49-F238E27FC236}">
              <a16:creationId xmlns:a16="http://schemas.microsoft.com/office/drawing/2014/main" id="{00000000-0008-0000-03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1288" name="Picture 11" descr="0">
          <a:extLst>
            <a:ext uri="{FF2B5EF4-FFF2-40B4-BE49-F238E27FC236}">
              <a16:creationId xmlns:a16="http://schemas.microsoft.com/office/drawing/2014/main" id="{00000000-0008-0000-03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89" name="Picture 12" descr="0">
          <a:extLst>
            <a:ext uri="{FF2B5EF4-FFF2-40B4-BE49-F238E27FC236}">
              <a16:creationId xmlns:a16="http://schemas.microsoft.com/office/drawing/2014/main" id="{00000000-0008-0000-03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0" name="Picture 13" descr="0">
          <a:extLst>
            <a:ext uri="{FF2B5EF4-FFF2-40B4-BE49-F238E27FC236}">
              <a16:creationId xmlns:a16="http://schemas.microsoft.com/office/drawing/2014/main" id="{00000000-0008-0000-03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1" name="Picture 15" descr="0">
          <a:extLst>
            <a:ext uri="{FF2B5EF4-FFF2-40B4-BE49-F238E27FC236}">
              <a16:creationId xmlns:a16="http://schemas.microsoft.com/office/drawing/2014/main" id="{00000000-0008-0000-03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2" name="Picture 17" descr="0">
          <a:extLst>
            <a:ext uri="{FF2B5EF4-FFF2-40B4-BE49-F238E27FC236}">
              <a16:creationId xmlns:a16="http://schemas.microsoft.com/office/drawing/2014/main" id="{00000000-0008-0000-03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3" name="Picture 19" descr="0">
          <a:extLst>
            <a:ext uri="{FF2B5EF4-FFF2-40B4-BE49-F238E27FC236}">
              <a16:creationId xmlns:a16="http://schemas.microsoft.com/office/drawing/2014/main" id="{00000000-0008-0000-03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4" name="Picture 21" descr="0">
          <a:extLst>
            <a:ext uri="{FF2B5EF4-FFF2-40B4-BE49-F238E27FC236}">
              <a16:creationId xmlns:a16="http://schemas.microsoft.com/office/drawing/2014/main" id="{00000000-0008-0000-03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295" name="Picture 22" descr="0">
          <a:extLst>
            <a:ext uri="{FF2B5EF4-FFF2-40B4-BE49-F238E27FC236}">
              <a16:creationId xmlns:a16="http://schemas.microsoft.com/office/drawing/2014/main" id="{00000000-0008-0000-03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296" name="Picture 23" descr="0">
          <a:extLst>
            <a:ext uri="{FF2B5EF4-FFF2-40B4-BE49-F238E27FC236}">
              <a16:creationId xmlns:a16="http://schemas.microsoft.com/office/drawing/2014/main" id="{00000000-0008-0000-03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7" name="Picture 24" descr="0">
          <a:extLst>
            <a:ext uri="{FF2B5EF4-FFF2-40B4-BE49-F238E27FC236}">
              <a16:creationId xmlns:a16="http://schemas.microsoft.com/office/drawing/2014/main" id="{00000000-0008-0000-03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8" name="Picture 25" descr="0">
          <a:extLst>
            <a:ext uri="{FF2B5EF4-FFF2-40B4-BE49-F238E27FC236}">
              <a16:creationId xmlns:a16="http://schemas.microsoft.com/office/drawing/2014/main" id="{00000000-0008-0000-03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9" name="Picture 27" descr="0">
          <a:extLst>
            <a:ext uri="{FF2B5EF4-FFF2-40B4-BE49-F238E27FC236}">
              <a16:creationId xmlns:a16="http://schemas.microsoft.com/office/drawing/2014/main" id="{00000000-0008-0000-03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0" name="Picture 29" descr="0">
          <a:extLst>
            <a:ext uri="{FF2B5EF4-FFF2-40B4-BE49-F238E27FC236}">
              <a16:creationId xmlns:a16="http://schemas.microsoft.com/office/drawing/2014/main" id="{00000000-0008-0000-03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1" name="Picture 31" descr="0">
          <a:extLst>
            <a:ext uri="{FF2B5EF4-FFF2-40B4-BE49-F238E27FC236}">
              <a16:creationId xmlns:a16="http://schemas.microsoft.com/office/drawing/2014/main" id="{00000000-0008-0000-03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2" name="Picture 33" descr="0">
          <a:extLst>
            <a:ext uri="{FF2B5EF4-FFF2-40B4-BE49-F238E27FC236}">
              <a16:creationId xmlns:a16="http://schemas.microsoft.com/office/drawing/2014/main" id="{00000000-0008-0000-03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3" name="Picture 35" descr="0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4" name="Picture 37" descr="0">
          <a:extLst>
            <a:ext uri="{FF2B5EF4-FFF2-40B4-BE49-F238E27FC236}">
              <a16:creationId xmlns:a16="http://schemas.microsoft.com/office/drawing/2014/main" id="{00000000-0008-0000-03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5" name="Picture 39" descr="0">
          <a:extLst>
            <a:ext uri="{FF2B5EF4-FFF2-40B4-BE49-F238E27FC236}">
              <a16:creationId xmlns:a16="http://schemas.microsoft.com/office/drawing/2014/main" id="{00000000-0008-0000-03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6" name="Picture 41" descr="0">
          <a:extLst>
            <a:ext uri="{FF2B5EF4-FFF2-40B4-BE49-F238E27FC236}">
              <a16:creationId xmlns:a16="http://schemas.microsoft.com/office/drawing/2014/main" id="{00000000-0008-0000-03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7" name="Picture 43" descr="0">
          <a:extLst>
            <a:ext uri="{FF2B5EF4-FFF2-40B4-BE49-F238E27FC236}">
              <a16:creationId xmlns:a16="http://schemas.microsoft.com/office/drawing/2014/main" id="{00000000-0008-0000-03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8" name="Picture 45" descr="0">
          <a:extLst>
            <a:ext uri="{FF2B5EF4-FFF2-40B4-BE49-F238E27FC236}">
              <a16:creationId xmlns:a16="http://schemas.microsoft.com/office/drawing/2014/main" id="{00000000-0008-0000-03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9" name="Picture 47" descr="0">
          <a:extLst>
            <a:ext uri="{FF2B5EF4-FFF2-40B4-BE49-F238E27FC236}">
              <a16:creationId xmlns:a16="http://schemas.microsoft.com/office/drawing/2014/main" id="{00000000-0008-0000-03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0" name="Picture 49" descr="0">
          <a:extLst>
            <a:ext uri="{FF2B5EF4-FFF2-40B4-BE49-F238E27FC236}">
              <a16:creationId xmlns:a16="http://schemas.microsoft.com/office/drawing/2014/main" id="{00000000-0008-0000-03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1" name="Picture 51" descr="0">
          <a:extLst>
            <a:ext uri="{FF2B5EF4-FFF2-40B4-BE49-F238E27FC236}">
              <a16:creationId xmlns:a16="http://schemas.microsoft.com/office/drawing/2014/main" id="{00000000-0008-0000-03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2" name="Picture 53" descr="0">
          <a:extLst>
            <a:ext uri="{FF2B5EF4-FFF2-40B4-BE49-F238E27FC236}">
              <a16:creationId xmlns:a16="http://schemas.microsoft.com/office/drawing/2014/main" id="{00000000-0008-0000-03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3" name="Picture 55" descr="0">
          <a:extLst>
            <a:ext uri="{FF2B5EF4-FFF2-40B4-BE49-F238E27FC236}">
              <a16:creationId xmlns:a16="http://schemas.microsoft.com/office/drawing/2014/main" id="{00000000-0008-0000-03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4" name="Picture 57" descr="0">
          <a:extLst>
            <a:ext uri="{FF2B5EF4-FFF2-40B4-BE49-F238E27FC236}">
              <a16:creationId xmlns:a16="http://schemas.microsoft.com/office/drawing/2014/main" id="{00000000-0008-0000-03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5" name="Picture 59" descr="0">
          <a:extLst>
            <a:ext uri="{FF2B5EF4-FFF2-40B4-BE49-F238E27FC236}">
              <a16:creationId xmlns:a16="http://schemas.microsoft.com/office/drawing/2014/main" id="{00000000-0008-0000-03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6" name="Picture 61" descr="0">
          <a:extLst>
            <a:ext uri="{FF2B5EF4-FFF2-40B4-BE49-F238E27FC236}">
              <a16:creationId xmlns:a16="http://schemas.microsoft.com/office/drawing/2014/main" id="{00000000-0008-0000-03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7" name="Picture 63" descr="0">
          <a:extLst>
            <a:ext uri="{FF2B5EF4-FFF2-40B4-BE49-F238E27FC236}">
              <a16:creationId xmlns:a16="http://schemas.microsoft.com/office/drawing/2014/main" id="{00000000-0008-0000-03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8" name="Picture 65" descr="0">
          <a:extLst>
            <a:ext uri="{FF2B5EF4-FFF2-40B4-BE49-F238E27FC236}">
              <a16:creationId xmlns:a16="http://schemas.microsoft.com/office/drawing/2014/main" id="{00000000-0008-0000-03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9" name="Picture 67" descr="0">
          <a:extLst>
            <a:ext uri="{FF2B5EF4-FFF2-40B4-BE49-F238E27FC236}">
              <a16:creationId xmlns:a16="http://schemas.microsoft.com/office/drawing/2014/main" id="{00000000-0008-0000-03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0" name="Picture 69" descr="0">
          <a:extLst>
            <a:ext uri="{FF2B5EF4-FFF2-40B4-BE49-F238E27FC236}">
              <a16:creationId xmlns:a16="http://schemas.microsoft.com/office/drawing/2014/main" id="{00000000-0008-0000-03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321" name="Picture 70" descr="0">
          <a:extLst>
            <a:ext uri="{FF2B5EF4-FFF2-40B4-BE49-F238E27FC236}">
              <a16:creationId xmlns:a16="http://schemas.microsoft.com/office/drawing/2014/main" id="{00000000-0008-0000-03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322" name="Picture 71" descr="0">
          <a:extLst>
            <a:ext uri="{FF2B5EF4-FFF2-40B4-BE49-F238E27FC236}">
              <a16:creationId xmlns:a16="http://schemas.microsoft.com/office/drawing/2014/main" id="{00000000-0008-0000-03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3" name="Picture 72" descr="0">
          <a:extLst>
            <a:ext uri="{FF2B5EF4-FFF2-40B4-BE49-F238E27FC236}">
              <a16:creationId xmlns:a16="http://schemas.microsoft.com/office/drawing/2014/main" id="{00000000-0008-0000-03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4" name="Picture 73" descr="0">
          <a:extLst>
            <a:ext uri="{FF2B5EF4-FFF2-40B4-BE49-F238E27FC236}">
              <a16:creationId xmlns:a16="http://schemas.microsoft.com/office/drawing/2014/main" id="{00000000-0008-0000-03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5" name="Picture 75" descr="0">
          <a:extLst>
            <a:ext uri="{FF2B5EF4-FFF2-40B4-BE49-F238E27FC236}">
              <a16:creationId xmlns:a16="http://schemas.microsoft.com/office/drawing/2014/main" id="{00000000-0008-0000-03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6" name="Picture 77" descr="0">
          <a:extLst>
            <a:ext uri="{FF2B5EF4-FFF2-40B4-BE49-F238E27FC236}">
              <a16:creationId xmlns:a16="http://schemas.microsoft.com/office/drawing/2014/main" id="{00000000-0008-0000-03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7" name="Picture 79" descr="0">
          <a:extLst>
            <a:ext uri="{FF2B5EF4-FFF2-40B4-BE49-F238E27FC236}">
              <a16:creationId xmlns:a16="http://schemas.microsoft.com/office/drawing/2014/main" id="{00000000-0008-0000-03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28" name="Picture 81" descr="0">
          <a:extLst>
            <a:ext uri="{FF2B5EF4-FFF2-40B4-BE49-F238E27FC236}">
              <a16:creationId xmlns:a16="http://schemas.microsoft.com/office/drawing/2014/main" id="{00000000-0008-0000-03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29" name="Picture 82" descr="0">
          <a:extLst>
            <a:ext uri="{FF2B5EF4-FFF2-40B4-BE49-F238E27FC236}">
              <a16:creationId xmlns:a16="http://schemas.microsoft.com/office/drawing/2014/main" id="{00000000-0008-0000-03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0" name="Picture 83" descr="0">
          <a:extLst>
            <a:ext uri="{FF2B5EF4-FFF2-40B4-BE49-F238E27FC236}">
              <a16:creationId xmlns:a16="http://schemas.microsoft.com/office/drawing/2014/main" id="{00000000-0008-0000-03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1" name="Picture 84" descr="0">
          <a:extLst>
            <a:ext uri="{FF2B5EF4-FFF2-40B4-BE49-F238E27FC236}">
              <a16:creationId xmlns:a16="http://schemas.microsoft.com/office/drawing/2014/main" id="{00000000-0008-0000-03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2" name="Picture 85" descr="0">
          <a:extLst>
            <a:ext uri="{FF2B5EF4-FFF2-40B4-BE49-F238E27FC236}">
              <a16:creationId xmlns:a16="http://schemas.microsoft.com/office/drawing/2014/main" id="{00000000-0008-0000-03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3" name="Picture 86" descr="0">
          <a:extLst>
            <a:ext uri="{FF2B5EF4-FFF2-40B4-BE49-F238E27FC236}">
              <a16:creationId xmlns:a16="http://schemas.microsoft.com/office/drawing/2014/main" id="{00000000-0008-0000-03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4" name="Picture 87" descr="0">
          <a:extLst>
            <a:ext uri="{FF2B5EF4-FFF2-40B4-BE49-F238E27FC236}">
              <a16:creationId xmlns:a16="http://schemas.microsoft.com/office/drawing/2014/main" id="{00000000-0008-0000-03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5" name="Picture 88" descr="0">
          <a:extLst>
            <a:ext uri="{FF2B5EF4-FFF2-40B4-BE49-F238E27FC236}">
              <a16:creationId xmlns:a16="http://schemas.microsoft.com/office/drawing/2014/main" id="{00000000-0008-0000-03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6" name="Picture 89" descr="0">
          <a:extLst>
            <a:ext uri="{FF2B5EF4-FFF2-40B4-BE49-F238E27FC236}">
              <a16:creationId xmlns:a16="http://schemas.microsoft.com/office/drawing/2014/main" id="{00000000-0008-0000-03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7" name="Picture 90" descr="0">
          <a:extLst>
            <a:ext uri="{FF2B5EF4-FFF2-40B4-BE49-F238E27FC236}">
              <a16:creationId xmlns:a16="http://schemas.microsoft.com/office/drawing/2014/main" id="{00000000-0008-0000-03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8" name="Picture 91" descr="0">
          <a:extLst>
            <a:ext uri="{FF2B5EF4-FFF2-40B4-BE49-F238E27FC236}">
              <a16:creationId xmlns:a16="http://schemas.microsoft.com/office/drawing/2014/main" id="{00000000-0008-0000-03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9" name="Picture 92" descr="0">
          <a:extLst>
            <a:ext uri="{FF2B5EF4-FFF2-40B4-BE49-F238E27FC236}">
              <a16:creationId xmlns:a16="http://schemas.microsoft.com/office/drawing/2014/main" id="{00000000-0008-0000-03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40" name="Picture 93" descr="0">
          <a:extLst>
            <a:ext uri="{FF2B5EF4-FFF2-40B4-BE49-F238E27FC236}">
              <a16:creationId xmlns:a16="http://schemas.microsoft.com/office/drawing/2014/main" id="{00000000-0008-0000-03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41" name="Picture 94" descr="0">
          <a:extLst>
            <a:ext uri="{FF2B5EF4-FFF2-40B4-BE49-F238E27FC236}">
              <a16:creationId xmlns:a16="http://schemas.microsoft.com/office/drawing/2014/main" id="{00000000-0008-0000-03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42" name="Picture 95" descr="0">
          <a:extLst>
            <a:ext uri="{FF2B5EF4-FFF2-40B4-BE49-F238E27FC236}">
              <a16:creationId xmlns:a16="http://schemas.microsoft.com/office/drawing/2014/main" id="{00000000-0008-0000-03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43" name="Picture 96" descr="0">
          <a:extLst>
            <a:ext uri="{FF2B5EF4-FFF2-40B4-BE49-F238E27FC236}">
              <a16:creationId xmlns:a16="http://schemas.microsoft.com/office/drawing/2014/main" id="{00000000-0008-0000-03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44" name="Picture 97" descr="0">
          <a:extLst>
            <a:ext uri="{FF2B5EF4-FFF2-40B4-BE49-F238E27FC236}">
              <a16:creationId xmlns:a16="http://schemas.microsoft.com/office/drawing/2014/main" id="{00000000-0008-0000-03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345" name="Picture 98" descr="0">
          <a:extLst>
            <a:ext uri="{FF2B5EF4-FFF2-40B4-BE49-F238E27FC236}">
              <a16:creationId xmlns:a16="http://schemas.microsoft.com/office/drawing/2014/main" id="{00000000-0008-0000-03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1346" name="Picture 99" descr="0">
          <a:extLst>
            <a:ext uri="{FF2B5EF4-FFF2-40B4-BE49-F238E27FC236}">
              <a16:creationId xmlns:a16="http://schemas.microsoft.com/office/drawing/2014/main" id="{00000000-0008-0000-03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47" name="Picture 100" descr="0">
          <a:extLst>
            <a:ext uri="{FF2B5EF4-FFF2-40B4-BE49-F238E27FC236}">
              <a16:creationId xmlns:a16="http://schemas.microsoft.com/office/drawing/2014/main" id="{00000000-0008-0000-03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48" name="Picture 101" descr="0">
          <a:extLst>
            <a:ext uri="{FF2B5EF4-FFF2-40B4-BE49-F238E27FC236}">
              <a16:creationId xmlns:a16="http://schemas.microsoft.com/office/drawing/2014/main" id="{00000000-0008-0000-03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49" name="Picture 103" descr="0">
          <a:extLst>
            <a:ext uri="{FF2B5EF4-FFF2-40B4-BE49-F238E27FC236}">
              <a16:creationId xmlns:a16="http://schemas.microsoft.com/office/drawing/2014/main" id="{00000000-0008-0000-03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0" name="Picture 105" descr="0">
          <a:extLst>
            <a:ext uri="{FF2B5EF4-FFF2-40B4-BE49-F238E27FC236}">
              <a16:creationId xmlns:a16="http://schemas.microsoft.com/office/drawing/2014/main" id="{00000000-0008-0000-03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1" name="Picture 107" descr="0">
          <a:extLst>
            <a:ext uri="{FF2B5EF4-FFF2-40B4-BE49-F238E27FC236}">
              <a16:creationId xmlns:a16="http://schemas.microsoft.com/office/drawing/2014/main" id="{00000000-0008-0000-03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2" name="Picture 109" descr="0">
          <a:extLst>
            <a:ext uri="{FF2B5EF4-FFF2-40B4-BE49-F238E27FC236}">
              <a16:creationId xmlns:a16="http://schemas.microsoft.com/office/drawing/2014/main" id="{00000000-0008-0000-03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353" name="Picture 110" descr="0">
          <a:extLst>
            <a:ext uri="{FF2B5EF4-FFF2-40B4-BE49-F238E27FC236}">
              <a16:creationId xmlns:a16="http://schemas.microsoft.com/office/drawing/2014/main" id="{00000000-0008-0000-03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354" name="Picture 111" descr="0">
          <a:extLst>
            <a:ext uri="{FF2B5EF4-FFF2-40B4-BE49-F238E27FC236}">
              <a16:creationId xmlns:a16="http://schemas.microsoft.com/office/drawing/2014/main" id="{00000000-0008-0000-03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5" name="Picture 112" descr="0">
          <a:extLst>
            <a:ext uri="{FF2B5EF4-FFF2-40B4-BE49-F238E27FC236}">
              <a16:creationId xmlns:a16="http://schemas.microsoft.com/office/drawing/2014/main" id="{00000000-0008-0000-03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6" name="Picture 113" descr="0">
          <a:extLst>
            <a:ext uri="{FF2B5EF4-FFF2-40B4-BE49-F238E27FC236}">
              <a16:creationId xmlns:a16="http://schemas.microsoft.com/office/drawing/2014/main" id="{00000000-0008-0000-03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7" name="Picture 115" descr="0">
          <a:extLst>
            <a:ext uri="{FF2B5EF4-FFF2-40B4-BE49-F238E27FC236}">
              <a16:creationId xmlns:a16="http://schemas.microsoft.com/office/drawing/2014/main" id="{00000000-0008-0000-03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8" name="Picture 117" descr="0">
          <a:extLst>
            <a:ext uri="{FF2B5EF4-FFF2-40B4-BE49-F238E27FC236}">
              <a16:creationId xmlns:a16="http://schemas.microsoft.com/office/drawing/2014/main" id="{00000000-0008-0000-03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9" name="Picture 119" descr="0">
          <a:extLst>
            <a:ext uri="{FF2B5EF4-FFF2-40B4-BE49-F238E27FC236}">
              <a16:creationId xmlns:a16="http://schemas.microsoft.com/office/drawing/2014/main" id="{00000000-0008-0000-03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0" name="Picture 121" descr="0">
          <a:extLst>
            <a:ext uri="{FF2B5EF4-FFF2-40B4-BE49-F238E27FC236}">
              <a16:creationId xmlns:a16="http://schemas.microsoft.com/office/drawing/2014/main" id="{00000000-0008-0000-03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1" name="Picture 123" descr="0">
          <a:extLst>
            <a:ext uri="{FF2B5EF4-FFF2-40B4-BE49-F238E27FC236}">
              <a16:creationId xmlns:a16="http://schemas.microsoft.com/office/drawing/2014/main" id="{00000000-0008-0000-03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2" name="Picture 125" descr="0">
          <a:extLst>
            <a:ext uri="{FF2B5EF4-FFF2-40B4-BE49-F238E27FC236}">
              <a16:creationId xmlns:a16="http://schemas.microsoft.com/office/drawing/2014/main" id="{00000000-0008-0000-03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3" name="Picture 127" descr="0">
          <a:extLst>
            <a:ext uri="{FF2B5EF4-FFF2-40B4-BE49-F238E27FC236}">
              <a16:creationId xmlns:a16="http://schemas.microsoft.com/office/drawing/2014/main" id="{00000000-0008-0000-03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4" name="Picture 129" descr="0">
          <a:extLst>
            <a:ext uri="{FF2B5EF4-FFF2-40B4-BE49-F238E27FC236}">
              <a16:creationId xmlns:a16="http://schemas.microsoft.com/office/drawing/2014/main" id="{00000000-0008-0000-03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5" name="Picture 131" descr="0">
          <a:extLst>
            <a:ext uri="{FF2B5EF4-FFF2-40B4-BE49-F238E27FC236}">
              <a16:creationId xmlns:a16="http://schemas.microsoft.com/office/drawing/2014/main" id="{00000000-0008-0000-03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6" name="Picture 133" descr="0">
          <a:extLst>
            <a:ext uri="{FF2B5EF4-FFF2-40B4-BE49-F238E27FC236}">
              <a16:creationId xmlns:a16="http://schemas.microsoft.com/office/drawing/2014/main" id="{00000000-0008-0000-03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7" name="Picture 135" descr="0">
          <a:extLst>
            <a:ext uri="{FF2B5EF4-FFF2-40B4-BE49-F238E27FC236}">
              <a16:creationId xmlns:a16="http://schemas.microsoft.com/office/drawing/2014/main" id="{00000000-0008-0000-03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8" name="Picture 137" descr="0">
          <a:extLst>
            <a:ext uri="{FF2B5EF4-FFF2-40B4-BE49-F238E27FC236}">
              <a16:creationId xmlns:a16="http://schemas.microsoft.com/office/drawing/2014/main" id="{00000000-0008-0000-03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9" name="Picture 139" descr="0">
          <a:extLst>
            <a:ext uri="{FF2B5EF4-FFF2-40B4-BE49-F238E27FC236}">
              <a16:creationId xmlns:a16="http://schemas.microsoft.com/office/drawing/2014/main" id="{00000000-0008-0000-03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0" name="Picture 141" descr="0">
          <a:extLst>
            <a:ext uri="{FF2B5EF4-FFF2-40B4-BE49-F238E27FC236}">
              <a16:creationId xmlns:a16="http://schemas.microsoft.com/office/drawing/2014/main" id="{00000000-0008-0000-03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1" name="Picture 143" descr="0">
          <a:extLst>
            <a:ext uri="{FF2B5EF4-FFF2-40B4-BE49-F238E27FC236}">
              <a16:creationId xmlns:a16="http://schemas.microsoft.com/office/drawing/2014/main" id="{00000000-0008-0000-03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2" name="Picture 145" descr="0">
          <a:extLst>
            <a:ext uri="{FF2B5EF4-FFF2-40B4-BE49-F238E27FC236}">
              <a16:creationId xmlns:a16="http://schemas.microsoft.com/office/drawing/2014/main" id="{00000000-0008-0000-03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3" name="Picture 147" descr="0">
          <a:extLst>
            <a:ext uri="{FF2B5EF4-FFF2-40B4-BE49-F238E27FC236}">
              <a16:creationId xmlns:a16="http://schemas.microsoft.com/office/drawing/2014/main" id="{00000000-0008-0000-03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4" name="Picture 149" descr="0">
          <a:extLst>
            <a:ext uri="{FF2B5EF4-FFF2-40B4-BE49-F238E27FC236}">
              <a16:creationId xmlns:a16="http://schemas.microsoft.com/office/drawing/2014/main" id="{00000000-0008-0000-03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5" name="Picture 151" descr="0">
          <a:extLst>
            <a:ext uri="{FF2B5EF4-FFF2-40B4-BE49-F238E27FC236}">
              <a16:creationId xmlns:a16="http://schemas.microsoft.com/office/drawing/2014/main" id="{00000000-0008-0000-03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6" name="Picture 153" descr="0">
          <a:extLst>
            <a:ext uri="{FF2B5EF4-FFF2-40B4-BE49-F238E27FC236}">
              <a16:creationId xmlns:a16="http://schemas.microsoft.com/office/drawing/2014/main" id="{00000000-0008-0000-03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7" name="Picture 155" descr="0">
          <a:extLst>
            <a:ext uri="{FF2B5EF4-FFF2-40B4-BE49-F238E27FC236}">
              <a16:creationId xmlns:a16="http://schemas.microsoft.com/office/drawing/2014/main" id="{00000000-0008-0000-03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8" name="Picture 157" descr="0">
          <a:extLst>
            <a:ext uri="{FF2B5EF4-FFF2-40B4-BE49-F238E27FC236}">
              <a16:creationId xmlns:a16="http://schemas.microsoft.com/office/drawing/2014/main" id="{00000000-0008-0000-03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379" name="Picture 158" descr="0">
          <a:extLst>
            <a:ext uri="{FF2B5EF4-FFF2-40B4-BE49-F238E27FC236}">
              <a16:creationId xmlns:a16="http://schemas.microsoft.com/office/drawing/2014/main" id="{00000000-0008-0000-03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380" name="Picture 159" descr="0">
          <a:extLst>
            <a:ext uri="{FF2B5EF4-FFF2-40B4-BE49-F238E27FC236}">
              <a16:creationId xmlns:a16="http://schemas.microsoft.com/office/drawing/2014/main" id="{00000000-0008-0000-03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81" name="Picture 160" descr="0">
          <a:extLst>
            <a:ext uri="{FF2B5EF4-FFF2-40B4-BE49-F238E27FC236}">
              <a16:creationId xmlns:a16="http://schemas.microsoft.com/office/drawing/2014/main" id="{00000000-0008-0000-03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82" name="Picture 161" descr="0">
          <a:extLst>
            <a:ext uri="{FF2B5EF4-FFF2-40B4-BE49-F238E27FC236}">
              <a16:creationId xmlns:a16="http://schemas.microsoft.com/office/drawing/2014/main" id="{00000000-0008-0000-03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83" name="Picture 163" descr="0">
          <a:extLst>
            <a:ext uri="{FF2B5EF4-FFF2-40B4-BE49-F238E27FC236}">
              <a16:creationId xmlns:a16="http://schemas.microsoft.com/office/drawing/2014/main" id="{00000000-0008-0000-03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84" name="Picture 165" descr="0">
          <a:extLst>
            <a:ext uri="{FF2B5EF4-FFF2-40B4-BE49-F238E27FC236}">
              <a16:creationId xmlns:a16="http://schemas.microsoft.com/office/drawing/2014/main" id="{00000000-0008-0000-03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85" name="Picture 169" descr="0">
          <a:extLst>
            <a:ext uri="{FF2B5EF4-FFF2-40B4-BE49-F238E27FC236}">
              <a16:creationId xmlns:a16="http://schemas.microsoft.com/office/drawing/2014/main" id="{00000000-0008-0000-03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86" name="Picture 170" descr="0">
          <a:extLst>
            <a:ext uri="{FF2B5EF4-FFF2-40B4-BE49-F238E27FC236}">
              <a16:creationId xmlns:a16="http://schemas.microsoft.com/office/drawing/2014/main" id="{00000000-0008-0000-03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87" name="Picture 171" descr="0">
          <a:extLst>
            <a:ext uri="{FF2B5EF4-FFF2-40B4-BE49-F238E27FC236}">
              <a16:creationId xmlns:a16="http://schemas.microsoft.com/office/drawing/2014/main" id="{00000000-0008-0000-03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88" name="Picture 172" descr="0">
          <a:extLst>
            <a:ext uri="{FF2B5EF4-FFF2-40B4-BE49-F238E27FC236}">
              <a16:creationId xmlns:a16="http://schemas.microsoft.com/office/drawing/2014/main" id="{00000000-0008-0000-03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89" name="Picture 173" descr="0">
          <a:extLst>
            <a:ext uri="{FF2B5EF4-FFF2-40B4-BE49-F238E27FC236}">
              <a16:creationId xmlns:a16="http://schemas.microsoft.com/office/drawing/2014/main" id="{00000000-0008-0000-03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90" name="Picture 174" descr="0">
          <a:extLst>
            <a:ext uri="{FF2B5EF4-FFF2-40B4-BE49-F238E27FC236}">
              <a16:creationId xmlns:a16="http://schemas.microsoft.com/office/drawing/2014/main" id="{00000000-0008-0000-03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91" name="Picture 175" descr="0">
          <a:extLst>
            <a:ext uri="{FF2B5EF4-FFF2-40B4-BE49-F238E27FC236}">
              <a16:creationId xmlns:a16="http://schemas.microsoft.com/office/drawing/2014/main" id="{00000000-0008-0000-03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92" name="Picture 176" descr="0">
          <a:extLst>
            <a:ext uri="{FF2B5EF4-FFF2-40B4-BE49-F238E27FC236}">
              <a16:creationId xmlns:a16="http://schemas.microsoft.com/office/drawing/2014/main" id="{00000000-0008-0000-03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3" name="Picture 1" descr="0">
          <a:extLst>
            <a:ext uri="{FF2B5EF4-FFF2-40B4-BE49-F238E27FC236}">
              <a16:creationId xmlns:a16="http://schemas.microsoft.com/office/drawing/2014/main" id="{00000000-0008-0000-03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4" name="Picture 2" descr="0">
          <a:extLst>
            <a:ext uri="{FF2B5EF4-FFF2-40B4-BE49-F238E27FC236}">
              <a16:creationId xmlns:a16="http://schemas.microsoft.com/office/drawing/2014/main" id="{00000000-0008-0000-03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5" name="Picture 3" descr="0">
          <a:extLst>
            <a:ext uri="{FF2B5EF4-FFF2-40B4-BE49-F238E27FC236}">
              <a16:creationId xmlns:a16="http://schemas.microsoft.com/office/drawing/2014/main" id="{00000000-0008-0000-03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6" name="Picture 4" descr="0">
          <a:extLst>
            <a:ext uri="{FF2B5EF4-FFF2-40B4-BE49-F238E27FC236}">
              <a16:creationId xmlns:a16="http://schemas.microsoft.com/office/drawing/2014/main" id="{00000000-0008-0000-03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7" name="Picture 5" descr="0">
          <a:extLst>
            <a:ext uri="{FF2B5EF4-FFF2-40B4-BE49-F238E27FC236}">
              <a16:creationId xmlns:a16="http://schemas.microsoft.com/office/drawing/2014/main" id="{00000000-0008-0000-03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8" name="Picture 6" descr="0">
          <a:extLst>
            <a:ext uri="{FF2B5EF4-FFF2-40B4-BE49-F238E27FC236}">
              <a16:creationId xmlns:a16="http://schemas.microsoft.com/office/drawing/2014/main" id="{00000000-0008-0000-03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9" name="Picture 7" descr="0">
          <a:extLst>
            <a:ext uri="{FF2B5EF4-FFF2-40B4-BE49-F238E27FC236}">
              <a16:creationId xmlns:a16="http://schemas.microsoft.com/office/drawing/2014/main" id="{00000000-0008-0000-03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00" name="Picture 8" descr="0">
          <a:extLst>
            <a:ext uri="{FF2B5EF4-FFF2-40B4-BE49-F238E27FC236}">
              <a16:creationId xmlns:a16="http://schemas.microsoft.com/office/drawing/2014/main" id="{00000000-0008-0000-03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1" name="Picture 9" descr="0">
          <a:extLst>
            <a:ext uri="{FF2B5EF4-FFF2-40B4-BE49-F238E27FC236}">
              <a16:creationId xmlns:a16="http://schemas.microsoft.com/office/drawing/2014/main" id="{00000000-0008-0000-03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02" name="Picture 10" descr="0">
          <a:extLst>
            <a:ext uri="{FF2B5EF4-FFF2-40B4-BE49-F238E27FC236}">
              <a16:creationId xmlns:a16="http://schemas.microsoft.com/office/drawing/2014/main" id="{00000000-0008-0000-03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1403" name="Picture 11" descr="0">
          <a:extLst>
            <a:ext uri="{FF2B5EF4-FFF2-40B4-BE49-F238E27FC236}">
              <a16:creationId xmlns:a16="http://schemas.microsoft.com/office/drawing/2014/main" id="{00000000-0008-0000-03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4" name="Picture 12" descr="0">
          <a:extLst>
            <a:ext uri="{FF2B5EF4-FFF2-40B4-BE49-F238E27FC236}">
              <a16:creationId xmlns:a16="http://schemas.microsoft.com/office/drawing/2014/main" id="{00000000-0008-0000-03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5" name="Picture 13" descr="0">
          <a:extLst>
            <a:ext uri="{FF2B5EF4-FFF2-40B4-BE49-F238E27FC236}">
              <a16:creationId xmlns:a16="http://schemas.microsoft.com/office/drawing/2014/main" id="{00000000-0008-0000-03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6" name="Picture 15" descr="0">
          <a:extLst>
            <a:ext uri="{FF2B5EF4-FFF2-40B4-BE49-F238E27FC236}">
              <a16:creationId xmlns:a16="http://schemas.microsoft.com/office/drawing/2014/main" id="{00000000-0008-0000-03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7" name="Picture 17" descr="0">
          <a:extLst>
            <a:ext uri="{FF2B5EF4-FFF2-40B4-BE49-F238E27FC236}">
              <a16:creationId xmlns:a16="http://schemas.microsoft.com/office/drawing/2014/main" id="{00000000-0008-0000-03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8" name="Picture 19" descr="0">
          <a:extLst>
            <a:ext uri="{FF2B5EF4-FFF2-40B4-BE49-F238E27FC236}">
              <a16:creationId xmlns:a16="http://schemas.microsoft.com/office/drawing/2014/main" id="{00000000-0008-0000-03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9" name="Picture 21" descr="0">
          <a:extLst>
            <a:ext uri="{FF2B5EF4-FFF2-40B4-BE49-F238E27FC236}">
              <a16:creationId xmlns:a16="http://schemas.microsoft.com/office/drawing/2014/main" id="{00000000-0008-0000-03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10" name="Picture 22" descr="0">
          <a:extLst>
            <a:ext uri="{FF2B5EF4-FFF2-40B4-BE49-F238E27FC236}">
              <a16:creationId xmlns:a16="http://schemas.microsoft.com/office/drawing/2014/main" id="{00000000-0008-0000-03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411" name="Picture 23" descr="0">
          <a:extLst>
            <a:ext uri="{FF2B5EF4-FFF2-40B4-BE49-F238E27FC236}">
              <a16:creationId xmlns:a16="http://schemas.microsoft.com/office/drawing/2014/main" id="{00000000-0008-0000-03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2" name="Picture 24" descr="0">
          <a:extLst>
            <a:ext uri="{FF2B5EF4-FFF2-40B4-BE49-F238E27FC236}">
              <a16:creationId xmlns:a16="http://schemas.microsoft.com/office/drawing/2014/main" id="{00000000-0008-0000-03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3" name="Picture 25" descr="0">
          <a:extLst>
            <a:ext uri="{FF2B5EF4-FFF2-40B4-BE49-F238E27FC236}">
              <a16:creationId xmlns:a16="http://schemas.microsoft.com/office/drawing/2014/main" id="{00000000-0008-0000-03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4" name="Picture 27" descr="0">
          <a:extLst>
            <a:ext uri="{FF2B5EF4-FFF2-40B4-BE49-F238E27FC236}">
              <a16:creationId xmlns:a16="http://schemas.microsoft.com/office/drawing/2014/main" id="{00000000-0008-0000-03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5" name="Picture 29" descr="0">
          <a:extLst>
            <a:ext uri="{FF2B5EF4-FFF2-40B4-BE49-F238E27FC236}">
              <a16:creationId xmlns:a16="http://schemas.microsoft.com/office/drawing/2014/main" id="{00000000-0008-0000-03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6" name="Picture 31" descr="0">
          <a:extLst>
            <a:ext uri="{FF2B5EF4-FFF2-40B4-BE49-F238E27FC236}">
              <a16:creationId xmlns:a16="http://schemas.microsoft.com/office/drawing/2014/main" id="{00000000-0008-0000-03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7" name="Picture 33" descr="0">
          <a:extLst>
            <a:ext uri="{FF2B5EF4-FFF2-40B4-BE49-F238E27FC236}">
              <a16:creationId xmlns:a16="http://schemas.microsoft.com/office/drawing/2014/main" id="{00000000-0008-0000-03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8" name="Picture 35" descr="0">
          <a:extLst>
            <a:ext uri="{FF2B5EF4-FFF2-40B4-BE49-F238E27FC236}">
              <a16:creationId xmlns:a16="http://schemas.microsoft.com/office/drawing/2014/main" id="{00000000-0008-0000-03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9" name="Picture 37" descr="0">
          <a:extLst>
            <a:ext uri="{FF2B5EF4-FFF2-40B4-BE49-F238E27FC236}">
              <a16:creationId xmlns:a16="http://schemas.microsoft.com/office/drawing/2014/main" id="{00000000-0008-0000-03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0" name="Picture 39" descr="0">
          <a:extLst>
            <a:ext uri="{FF2B5EF4-FFF2-40B4-BE49-F238E27FC236}">
              <a16:creationId xmlns:a16="http://schemas.microsoft.com/office/drawing/2014/main" id="{00000000-0008-0000-03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1" name="Picture 41" descr="0">
          <a:extLst>
            <a:ext uri="{FF2B5EF4-FFF2-40B4-BE49-F238E27FC236}">
              <a16:creationId xmlns:a16="http://schemas.microsoft.com/office/drawing/2014/main" id="{00000000-0008-0000-03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2" name="Picture 43" descr="0">
          <a:extLst>
            <a:ext uri="{FF2B5EF4-FFF2-40B4-BE49-F238E27FC236}">
              <a16:creationId xmlns:a16="http://schemas.microsoft.com/office/drawing/2014/main" id="{00000000-0008-0000-03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3" name="Picture 45" descr="0">
          <a:extLst>
            <a:ext uri="{FF2B5EF4-FFF2-40B4-BE49-F238E27FC236}">
              <a16:creationId xmlns:a16="http://schemas.microsoft.com/office/drawing/2014/main" id="{00000000-0008-0000-03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4" name="Picture 47" descr="0">
          <a:extLst>
            <a:ext uri="{FF2B5EF4-FFF2-40B4-BE49-F238E27FC236}">
              <a16:creationId xmlns:a16="http://schemas.microsoft.com/office/drawing/2014/main" id="{00000000-0008-0000-03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5" name="Picture 49" descr="0">
          <a:extLst>
            <a:ext uri="{FF2B5EF4-FFF2-40B4-BE49-F238E27FC236}">
              <a16:creationId xmlns:a16="http://schemas.microsoft.com/office/drawing/2014/main" id="{00000000-0008-0000-03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6" name="Picture 51" descr="0">
          <a:extLst>
            <a:ext uri="{FF2B5EF4-FFF2-40B4-BE49-F238E27FC236}">
              <a16:creationId xmlns:a16="http://schemas.microsoft.com/office/drawing/2014/main" id="{00000000-0008-0000-03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7" name="Picture 53" descr="0">
          <a:extLst>
            <a:ext uri="{FF2B5EF4-FFF2-40B4-BE49-F238E27FC236}">
              <a16:creationId xmlns:a16="http://schemas.microsoft.com/office/drawing/2014/main" id="{00000000-0008-0000-03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8" name="Picture 55" descr="0">
          <a:extLst>
            <a:ext uri="{FF2B5EF4-FFF2-40B4-BE49-F238E27FC236}">
              <a16:creationId xmlns:a16="http://schemas.microsoft.com/office/drawing/2014/main" id="{00000000-0008-0000-03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9" name="Picture 57" descr="0">
          <a:extLst>
            <a:ext uri="{FF2B5EF4-FFF2-40B4-BE49-F238E27FC236}">
              <a16:creationId xmlns:a16="http://schemas.microsoft.com/office/drawing/2014/main" id="{00000000-0008-0000-03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0" name="Picture 59" descr="0">
          <a:extLst>
            <a:ext uri="{FF2B5EF4-FFF2-40B4-BE49-F238E27FC236}">
              <a16:creationId xmlns:a16="http://schemas.microsoft.com/office/drawing/2014/main" id="{00000000-0008-0000-03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1" name="Picture 61" descr="0">
          <a:extLst>
            <a:ext uri="{FF2B5EF4-FFF2-40B4-BE49-F238E27FC236}">
              <a16:creationId xmlns:a16="http://schemas.microsoft.com/office/drawing/2014/main" id="{00000000-0008-0000-03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2" name="Picture 63" descr="0">
          <a:extLst>
            <a:ext uri="{FF2B5EF4-FFF2-40B4-BE49-F238E27FC236}">
              <a16:creationId xmlns:a16="http://schemas.microsoft.com/office/drawing/2014/main" id="{00000000-0008-0000-03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3" name="Picture 65" descr="0">
          <a:extLst>
            <a:ext uri="{FF2B5EF4-FFF2-40B4-BE49-F238E27FC236}">
              <a16:creationId xmlns:a16="http://schemas.microsoft.com/office/drawing/2014/main" id="{00000000-0008-0000-03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4" name="Picture 67" descr="0">
          <a:extLst>
            <a:ext uri="{FF2B5EF4-FFF2-40B4-BE49-F238E27FC236}">
              <a16:creationId xmlns:a16="http://schemas.microsoft.com/office/drawing/2014/main" id="{00000000-0008-0000-03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5" name="Picture 69" descr="0">
          <a:extLst>
            <a:ext uri="{FF2B5EF4-FFF2-40B4-BE49-F238E27FC236}">
              <a16:creationId xmlns:a16="http://schemas.microsoft.com/office/drawing/2014/main" id="{00000000-0008-0000-03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36" name="Picture 70" descr="0">
          <a:extLst>
            <a:ext uri="{FF2B5EF4-FFF2-40B4-BE49-F238E27FC236}">
              <a16:creationId xmlns:a16="http://schemas.microsoft.com/office/drawing/2014/main" id="{00000000-0008-0000-03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437" name="Picture 71" descr="0">
          <a:extLst>
            <a:ext uri="{FF2B5EF4-FFF2-40B4-BE49-F238E27FC236}">
              <a16:creationId xmlns:a16="http://schemas.microsoft.com/office/drawing/2014/main" id="{00000000-0008-0000-03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8" name="Picture 72" descr="0">
          <a:extLst>
            <a:ext uri="{FF2B5EF4-FFF2-40B4-BE49-F238E27FC236}">
              <a16:creationId xmlns:a16="http://schemas.microsoft.com/office/drawing/2014/main" id="{00000000-0008-0000-03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9" name="Picture 73" descr="0">
          <a:extLst>
            <a:ext uri="{FF2B5EF4-FFF2-40B4-BE49-F238E27FC236}">
              <a16:creationId xmlns:a16="http://schemas.microsoft.com/office/drawing/2014/main" id="{00000000-0008-0000-03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40" name="Picture 75" descr="0">
          <a:extLst>
            <a:ext uri="{FF2B5EF4-FFF2-40B4-BE49-F238E27FC236}">
              <a16:creationId xmlns:a16="http://schemas.microsoft.com/office/drawing/2014/main" id="{00000000-0008-0000-03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41" name="Picture 77" descr="0">
          <a:extLst>
            <a:ext uri="{FF2B5EF4-FFF2-40B4-BE49-F238E27FC236}">
              <a16:creationId xmlns:a16="http://schemas.microsoft.com/office/drawing/2014/main" id="{00000000-0008-0000-03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42" name="Picture 79" descr="0">
          <a:extLst>
            <a:ext uri="{FF2B5EF4-FFF2-40B4-BE49-F238E27FC236}">
              <a16:creationId xmlns:a16="http://schemas.microsoft.com/office/drawing/2014/main" id="{00000000-0008-0000-03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3" name="Picture 81" descr="0">
          <a:extLst>
            <a:ext uri="{FF2B5EF4-FFF2-40B4-BE49-F238E27FC236}">
              <a16:creationId xmlns:a16="http://schemas.microsoft.com/office/drawing/2014/main" id="{00000000-0008-0000-03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4" name="Picture 82" descr="0">
          <a:extLst>
            <a:ext uri="{FF2B5EF4-FFF2-40B4-BE49-F238E27FC236}">
              <a16:creationId xmlns:a16="http://schemas.microsoft.com/office/drawing/2014/main" id="{00000000-0008-0000-03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5" name="Picture 83" descr="0">
          <a:extLst>
            <a:ext uri="{FF2B5EF4-FFF2-40B4-BE49-F238E27FC236}">
              <a16:creationId xmlns:a16="http://schemas.microsoft.com/office/drawing/2014/main" id="{00000000-0008-0000-03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6" name="Picture 84" descr="0">
          <a:extLst>
            <a:ext uri="{FF2B5EF4-FFF2-40B4-BE49-F238E27FC236}">
              <a16:creationId xmlns:a16="http://schemas.microsoft.com/office/drawing/2014/main" id="{00000000-0008-0000-03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7" name="Picture 85" descr="0">
          <a:extLst>
            <a:ext uri="{FF2B5EF4-FFF2-40B4-BE49-F238E27FC236}">
              <a16:creationId xmlns:a16="http://schemas.microsoft.com/office/drawing/2014/main" id="{00000000-0008-0000-03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8" name="Picture 86" descr="0">
          <a:extLst>
            <a:ext uri="{FF2B5EF4-FFF2-40B4-BE49-F238E27FC236}">
              <a16:creationId xmlns:a16="http://schemas.microsoft.com/office/drawing/2014/main" id="{00000000-0008-0000-03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9" name="Picture 87" descr="0">
          <a:extLst>
            <a:ext uri="{FF2B5EF4-FFF2-40B4-BE49-F238E27FC236}">
              <a16:creationId xmlns:a16="http://schemas.microsoft.com/office/drawing/2014/main" id="{00000000-0008-0000-03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0" name="Picture 88" descr="0">
          <a:extLst>
            <a:ext uri="{FF2B5EF4-FFF2-40B4-BE49-F238E27FC236}">
              <a16:creationId xmlns:a16="http://schemas.microsoft.com/office/drawing/2014/main" id="{00000000-0008-0000-03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1" name="Picture 89" descr="0">
          <a:extLst>
            <a:ext uri="{FF2B5EF4-FFF2-40B4-BE49-F238E27FC236}">
              <a16:creationId xmlns:a16="http://schemas.microsoft.com/office/drawing/2014/main" id="{00000000-0008-0000-03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2" name="Picture 90" descr="0">
          <a:extLst>
            <a:ext uri="{FF2B5EF4-FFF2-40B4-BE49-F238E27FC236}">
              <a16:creationId xmlns:a16="http://schemas.microsoft.com/office/drawing/2014/main" id="{00000000-0008-0000-03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3" name="Picture 91" descr="0">
          <a:extLst>
            <a:ext uri="{FF2B5EF4-FFF2-40B4-BE49-F238E27FC236}">
              <a16:creationId xmlns:a16="http://schemas.microsoft.com/office/drawing/2014/main" id="{00000000-0008-0000-03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4" name="Picture 92" descr="0">
          <a:extLst>
            <a:ext uri="{FF2B5EF4-FFF2-40B4-BE49-F238E27FC236}">
              <a16:creationId xmlns:a16="http://schemas.microsoft.com/office/drawing/2014/main" id="{00000000-0008-0000-03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5" name="Picture 93" descr="0">
          <a:extLst>
            <a:ext uri="{FF2B5EF4-FFF2-40B4-BE49-F238E27FC236}">
              <a16:creationId xmlns:a16="http://schemas.microsoft.com/office/drawing/2014/main" id="{00000000-0008-0000-03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6" name="Picture 94" descr="0">
          <a:extLst>
            <a:ext uri="{FF2B5EF4-FFF2-40B4-BE49-F238E27FC236}">
              <a16:creationId xmlns:a16="http://schemas.microsoft.com/office/drawing/2014/main" id="{00000000-0008-0000-03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7" name="Picture 95" descr="0">
          <a:extLst>
            <a:ext uri="{FF2B5EF4-FFF2-40B4-BE49-F238E27FC236}">
              <a16:creationId xmlns:a16="http://schemas.microsoft.com/office/drawing/2014/main" id="{00000000-0008-0000-03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8" name="Picture 96" descr="0">
          <a:extLst>
            <a:ext uri="{FF2B5EF4-FFF2-40B4-BE49-F238E27FC236}">
              <a16:creationId xmlns:a16="http://schemas.microsoft.com/office/drawing/2014/main" id="{00000000-0008-0000-03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59" name="Picture 97" descr="0">
          <a:extLst>
            <a:ext uri="{FF2B5EF4-FFF2-40B4-BE49-F238E27FC236}">
              <a16:creationId xmlns:a16="http://schemas.microsoft.com/office/drawing/2014/main" id="{00000000-0008-0000-03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60" name="Picture 98" descr="0">
          <a:extLst>
            <a:ext uri="{FF2B5EF4-FFF2-40B4-BE49-F238E27FC236}">
              <a16:creationId xmlns:a16="http://schemas.microsoft.com/office/drawing/2014/main" id="{00000000-0008-0000-03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1461" name="Picture 99" descr="0">
          <a:extLst>
            <a:ext uri="{FF2B5EF4-FFF2-40B4-BE49-F238E27FC236}">
              <a16:creationId xmlns:a16="http://schemas.microsoft.com/office/drawing/2014/main" id="{00000000-0008-0000-03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2" name="Picture 100" descr="0">
          <a:extLst>
            <a:ext uri="{FF2B5EF4-FFF2-40B4-BE49-F238E27FC236}">
              <a16:creationId xmlns:a16="http://schemas.microsoft.com/office/drawing/2014/main" id="{00000000-0008-0000-03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3" name="Picture 101" descr="0">
          <a:extLst>
            <a:ext uri="{FF2B5EF4-FFF2-40B4-BE49-F238E27FC236}">
              <a16:creationId xmlns:a16="http://schemas.microsoft.com/office/drawing/2014/main" id="{00000000-0008-0000-03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4" name="Picture 103" descr="0">
          <a:extLst>
            <a:ext uri="{FF2B5EF4-FFF2-40B4-BE49-F238E27FC236}">
              <a16:creationId xmlns:a16="http://schemas.microsoft.com/office/drawing/2014/main" id="{00000000-0008-0000-03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5" name="Picture 105" descr="0">
          <a:extLst>
            <a:ext uri="{FF2B5EF4-FFF2-40B4-BE49-F238E27FC236}">
              <a16:creationId xmlns:a16="http://schemas.microsoft.com/office/drawing/2014/main" id="{00000000-0008-0000-03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6" name="Picture 107" descr="0">
          <a:extLst>
            <a:ext uri="{FF2B5EF4-FFF2-40B4-BE49-F238E27FC236}">
              <a16:creationId xmlns:a16="http://schemas.microsoft.com/office/drawing/2014/main" id="{00000000-0008-0000-03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7" name="Picture 109" descr="0">
          <a:extLst>
            <a:ext uri="{FF2B5EF4-FFF2-40B4-BE49-F238E27FC236}">
              <a16:creationId xmlns:a16="http://schemas.microsoft.com/office/drawing/2014/main" id="{00000000-0008-0000-03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68" name="Picture 110" descr="0">
          <a:extLst>
            <a:ext uri="{FF2B5EF4-FFF2-40B4-BE49-F238E27FC236}">
              <a16:creationId xmlns:a16="http://schemas.microsoft.com/office/drawing/2014/main" id="{00000000-0008-0000-03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469" name="Picture 111" descr="0">
          <a:extLst>
            <a:ext uri="{FF2B5EF4-FFF2-40B4-BE49-F238E27FC236}">
              <a16:creationId xmlns:a16="http://schemas.microsoft.com/office/drawing/2014/main" id="{00000000-0008-0000-03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0" name="Picture 112" descr="0">
          <a:extLst>
            <a:ext uri="{FF2B5EF4-FFF2-40B4-BE49-F238E27FC236}">
              <a16:creationId xmlns:a16="http://schemas.microsoft.com/office/drawing/2014/main" id="{00000000-0008-0000-03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1" name="Picture 113" descr="0">
          <a:extLst>
            <a:ext uri="{FF2B5EF4-FFF2-40B4-BE49-F238E27FC236}">
              <a16:creationId xmlns:a16="http://schemas.microsoft.com/office/drawing/2014/main" id="{00000000-0008-0000-03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2" name="Picture 115" descr="0">
          <a:extLst>
            <a:ext uri="{FF2B5EF4-FFF2-40B4-BE49-F238E27FC236}">
              <a16:creationId xmlns:a16="http://schemas.microsoft.com/office/drawing/2014/main" id="{00000000-0008-0000-03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3" name="Picture 117" descr="0">
          <a:extLst>
            <a:ext uri="{FF2B5EF4-FFF2-40B4-BE49-F238E27FC236}">
              <a16:creationId xmlns:a16="http://schemas.microsoft.com/office/drawing/2014/main" id="{00000000-0008-0000-03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4" name="Picture 119" descr="0">
          <a:extLst>
            <a:ext uri="{FF2B5EF4-FFF2-40B4-BE49-F238E27FC236}">
              <a16:creationId xmlns:a16="http://schemas.microsoft.com/office/drawing/2014/main" id="{00000000-0008-0000-03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5" name="Picture 121" descr="0">
          <a:extLst>
            <a:ext uri="{FF2B5EF4-FFF2-40B4-BE49-F238E27FC236}">
              <a16:creationId xmlns:a16="http://schemas.microsoft.com/office/drawing/2014/main" id="{00000000-0008-0000-03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6" name="Picture 123" descr="0">
          <a:extLst>
            <a:ext uri="{FF2B5EF4-FFF2-40B4-BE49-F238E27FC236}">
              <a16:creationId xmlns:a16="http://schemas.microsoft.com/office/drawing/2014/main" id="{00000000-0008-0000-03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7" name="Picture 125" descr="0">
          <a:extLst>
            <a:ext uri="{FF2B5EF4-FFF2-40B4-BE49-F238E27FC236}">
              <a16:creationId xmlns:a16="http://schemas.microsoft.com/office/drawing/2014/main" id="{00000000-0008-0000-03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8" name="Picture 127" descr="0">
          <a:extLst>
            <a:ext uri="{FF2B5EF4-FFF2-40B4-BE49-F238E27FC236}">
              <a16:creationId xmlns:a16="http://schemas.microsoft.com/office/drawing/2014/main" id="{00000000-0008-0000-03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9" name="Picture 129" descr="0">
          <a:extLst>
            <a:ext uri="{FF2B5EF4-FFF2-40B4-BE49-F238E27FC236}">
              <a16:creationId xmlns:a16="http://schemas.microsoft.com/office/drawing/2014/main" id="{00000000-0008-0000-03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0" name="Picture 131" descr="0">
          <a:extLst>
            <a:ext uri="{FF2B5EF4-FFF2-40B4-BE49-F238E27FC236}">
              <a16:creationId xmlns:a16="http://schemas.microsoft.com/office/drawing/2014/main" id="{00000000-0008-0000-03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1" name="Picture 133" descr="0">
          <a:extLst>
            <a:ext uri="{FF2B5EF4-FFF2-40B4-BE49-F238E27FC236}">
              <a16:creationId xmlns:a16="http://schemas.microsoft.com/office/drawing/2014/main" id="{00000000-0008-0000-03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2" name="Picture 135" descr="0">
          <a:extLst>
            <a:ext uri="{FF2B5EF4-FFF2-40B4-BE49-F238E27FC236}">
              <a16:creationId xmlns:a16="http://schemas.microsoft.com/office/drawing/2014/main" id="{00000000-0008-0000-03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3" name="Picture 137" descr="0">
          <a:extLst>
            <a:ext uri="{FF2B5EF4-FFF2-40B4-BE49-F238E27FC236}">
              <a16:creationId xmlns:a16="http://schemas.microsoft.com/office/drawing/2014/main" id="{00000000-0008-0000-03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4" name="Picture 139" descr="0">
          <a:extLst>
            <a:ext uri="{FF2B5EF4-FFF2-40B4-BE49-F238E27FC236}">
              <a16:creationId xmlns:a16="http://schemas.microsoft.com/office/drawing/2014/main" id="{00000000-0008-0000-03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5" name="Picture 141" descr="0">
          <a:extLst>
            <a:ext uri="{FF2B5EF4-FFF2-40B4-BE49-F238E27FC236}">
              <a16:creationId xmlns:a16="http://schemas.microsoft.com/office/drawing/2014/main" id="{00000000-0008-0000-03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6" name="Picture 143" descr="0">
          <a:extLst>
            <a:ext uri="{FF2B5EF4-FFF2-40B4-BE49-F238E27FC236}">
              <a16:creationId xmlns:a16="http://schemas.microsoft.com/office/drawing/2014/main" id="{00000000-0008-0000-03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7" name="Picture 145" descr="0">
          <a:extLst>
            <a:ext uri="{FF2B5EF4-FFF2-40B4-BE49-F238E27FC236}">
              <a16:creationId xmlns:a16="http://schemas.microsoft.com/office/drawing/2014/main" id="{00000000-0008-0000-03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8" name="Picture 147" descr="0">
          <a:extLst>
            <a:ext uri="{FF2B5EF4-FFF2-40B4-BE49-F238E27FC236}">
              <a16:creationId xmlns:a16="http://schemas.microsoft.com/office/drawing/2014/main" id="{00000000-0008-0000-03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9" name="Picture 149" descr="0">
          <a:extLst>
            <a:ext uri="{FF2B5EF4-FFF2-40B4-BE49-F238E27FC236}">
              <a16:creationId xmlns:a16="http://schemas.microsoft.com/office/drawing/2014/main" id="{00000000-0008-0000-03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0" name="Picture 151" descr="0">
          <a:extLst>
            <a:ext uri="{FF2B5EF4-FFF2-40B4-BE49-F238E27FC236}">
              <a16:creationId xmlns:a16="http://schemas.microsoft.com/office/drawing/2014/main" id="{00000000-0008-0000-03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1" name="Picture 153" descr="0">
          <a:extLst>
            <a:ext uri="{FF2B5EF4-FFF2-40B4-BE49-F238E27FC236}">
              <a16:creationId xmlns:a16="http://schemas.microsoft.com/office/drawing/2014/main" id="{00000000-0008-0000-03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2" name="Picture 155" descr="0">
          <a:extLst>
            <a:ext uri="{FF2B5EF4-FFF2-40B4-BE49-F238E27FC236}">
              <a16:creationId xmlns:a16="http://schemas.microsoft.com/office/drawing/2014/main" id="{00000000-0008-0000-03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3" name="Picture 157" descr="0">
          <a:extLst>
            <a:ext uri="{FF2B5EF4-FFF2-40B4-BE49-F238E27FC236}">
              <a16:creationId xmlns:a16="http://schemas.microsoft.com/office/drawing/2014/main" id="{00000000-0008-0000-03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94" name="Picture 158" descr="0">
          <a:extLst>
            <a:ext uri="{FF2B5EF4-FFF2-40B4-BE49-F238E27FC236}">
              <a16:creationId xmlns:a16="http://schemas.microsoft.com/office/drawing/2014/main" id="{00000000-0008-0000-03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495" name="Picture 159" descr="0">
          <a:extLst>
            <a:ext uri="{FF2B5EF4-FFF2-40B4-BE49-F238E27FC236}">
              <a16:creationId xmlns:a16="http://schemas.microsoft.com/office/drawing/2014/main" id="{00000000-0008-0000-03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6" name="Picture 160" descr="0">
          <a:extLst>
            <a:ext uri="{FF2B5EF4-FFF2-40B4-BE49-F238E27FC236}">
              <a16:creationId xmlns:a16="http://schemas.microsoft.com/office/drawing/2014/main" id="{00000000-0008-0000-03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7" name="Picture 161" descr="0">
          <a:extLst>
            <a:ext uri="{FF2B5EF4-FFF2-40B4-BE49-F238E27FC236}">
              <a16:creationId xmlns:a16="http://schemas.microsoft.com/office/drawing/2014/main" id="{00000000-0008-0000-03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8" name="Picture 163" descr="0">
          <a:extLst>
            <a:ext uri="{FF2B5EF4-FFF2-40B4-BE49-F238E27FC236}">
              <a16:creationId xmlns:a16="http://schemas.microsoft.com/office/drawing/2014/main" id="{00000000-0008-0000-03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9" name="Picture 165" descr="0">
          <a:extLst>
            <a:ext uri="{FF2B5EF4-FFF2-40B4-BE49-F238E27FC236}">
              <a16:creationId xmlns:a16="http://schemas.microsoft.com/office/drawing/2014/main" id="{00000000-0008-0000-03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0" name="Picture 169" descr="0">
          <a:extLst>
            <a:ext uri="{FF2B5EF4-FFF2-40B4-BE49-F238E27FC236}">
              <a16:creationId xmlns:a16="http://schemas.microsoft.com/office/drawing/2014/main" id="{00000000-0008-0000-03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1" name="Picture 170" descr="0">
          <a:extLst>
            <a:ext uri="{FF2B5EF4-FFF2-40B4-BE49-F238E27FC236}">
              <a16:creationId xmlns:a16="http://schemas.microsoft.com/office/drawing/2014/main" id="{00000000-0008-0000-03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2" name="Picture 171" descr="0">
          <a:extLst>
            <a:ext uri="{FF2B5EF4-FFF2-40B4-BE49-F238E27FC236}">
              <a16:creationId xmlns:a16="http://schemas.microsoft.com/office/drawing/2014/main" id="{00000000-0008-0000-03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3" name="Picture 172" descr="0">
          <a:extLst>
            <a:ext uri="{FF2B5EF4-FFF2-40B4-BE49-F238E27FC236}">
              <a16:creationId xmlns:a16="http://schemas.microsoft.com/office/drawing/2014/main" id="{00000000-0008-0000-03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4" name="Picture 173" descr="0">
          <a:extLst>
            <a:ext uri="{FF2B5EF4-FFF2-40B4-BE49-F238E27FC236}">
              <a16:creationId xmlns:a16="http://schemas.microsoft.com/office/drawing/2014/main" id="{00000000-0008-0000-03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5" name="Picture 174" descr="0">
          <a:extLst>
            <a:ext uri="{FF2B5EF4-FFF2-40B4-BE49-F238E27FC236}">
              <a16:creationId xmlns:a16="http://schemas.microsoft.com/office/drawing/2014/main" id="{00000000-0008-0000-03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6" name="Picture 175" descr="0">
          <a:extLst>
            <a:ext uri="{FF2B5EF4-FFF2-40B4-BE49-F238E27FC236}">
              <a16:creationId xmlns:a16="http://schemas.microsoft.com/office/drawing/2014/main" id="{00000000-0008-0000-03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7" name="Picture 176" descr="0">
          <a:extLst>
            <a:ext uri="{FF2B5EF4-FFF2-40B4-BE49-F238E27FC236}">
              <a16:creationId xmlns:a16="http://schemas.microsoft.com/office/drawing/2014/main" id="{00000000-0008-0000-03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630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ducindicators@bfs.admin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ucindicators@bfs.admin.c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ducindicator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"/>
  <sheetViews>
    <sheetView showGridLines="0" tabSelected="1" zoomScaleNormal="100" workbookViewId="0">
      <selection activeCell="A11" sqref="A11"/>
    </sheetView>
  </sheetViews>
  <sheetFormatPr baseColWidth="10" defaultColWidth="9" defaultRowHeight="13.2"/>
  <cols>
    <col min="1" max="1" width="5.59765625" style="1" customWidth="1"/>
    <col min="2" max="14" width="9" style="1"/>
    <col min="15" max="15" width="2.296875" style="1" customWidth="1"/>
    <col min="16" max="16384" width="9" style="1"/>
  </cols>
  <sheetData>
    <row r="1" spans="1:256" s="2" customFormat="1" ht="31.5" customHeight="1">
      <c r="A1" s="61" t="s">
        <v>26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56" ht="13.5" customHeight="1">
      <c r="A2" s="3" t="s">
        <v>2</v>
      </c>
      <c r="B2" s="3"/>
    </row>
    <row r="3" spans="1:256" ht="25.5" customHeight="1">
      <c r="A3" s="4" t="s">
        <v>4</v>
      </c>
      <c r="B3" s="3"/>
    </row>
    <row r="4" spans="1:256" ht="13.5" customHeight="1">
      <c r="A4" s="5" t="s">
        <v>5</v>
      </c>
      <c r="B4" s="6" t="str">
        <f>'T1'!A2</f>
        <v>Taux de chômage au sens du BIT des personnes diplômées des hautes écoles, années de diplôme de 2004 à 2024</v>
      </c>
      <c r="C4" s="6"/>
      <c r="D4" s="6"/>
      <c r="E4" s="6"/>
      <c r="F4" s="6"/>
      <c r="G4" s="6"/>
      <c r="H4" s="6"/>
      <c r="I4" s="6"/>
    </row>
    <row r="5" spans="1:256" s="24" customFormat="1" ht="25.5" customHeight="1">
      <c r="A5" s="23" t="s">
        <v>6</v>
      </c>
      <c r="B5" s="62" t="str">
        <f>'T2'!A2</f>
        <v>Taux de chômage au sens du BIT des personnes diplômées des hautes écoles 
selon le groupe de domaines d'études HE, année de diplôme 2024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256" ht="25.5" customHeight="1">
      <c r="A6" s="4" t="s">
        <v>27</v>
      </c>
      <c r="B6" s="3"/>
    </row>
    <row r="7" spans="1:256" ht="13.5" customHeight="1">
      <c r="A7" s="5" t="s">
        <v>28</v>
      </c>
      <c r="B7" s="6" t="str">
        <f>'TD1'!A2</f>
        <v>Taux de chômage au sens du BIT des personnes diplômées des hautes écoles 
selon la grande région, année de diplôme 2024</v>
      </c>
      <c r="C7" s="6"/>
      <c r="D7" s="6"/>
      <c r="E7" s="6"/>
      <c r="F7" s="6"/>
      <c r="G7" s="6"/>
      <c r="H7" s="6"/>
      <c r="I7" s="6"/>
      <c r="J7" s="33"/>
      <c r="K7" s="33"/>
      <c r="L7" s="33"/>
      <c r="M7" s="33"/>
      <c r="N7" s="33"/>
    </row>
    <row r="8" spans="1:256" s="43" customFormat="1" ht="25.5" customHeight="1">
      <c r="A8" s="42" t="s">
        <v>48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</row>
    <row r="9" spans="1:256" s="43" customFormat="1" ht="15" customHeight="1">
      <c r="A9" s="42" t="str">
        <f xml:space="preserve"> "© OFS " &amp; RIGHT(A8,4)</f>
        <v>© OFS 2026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</row>
    <row r="10" spans="1:256" ht="25.5" customHeight="1">
      <c r="A10" s="60" t="s">
        <v>7</v>
      </c>
      <c r="B10" s="60"/>
      <c r="C10" s="60"/>
      <c r="D10" s="60"/>
      <c r="E10" s="60"/>
      <c r="F10" s="60"/>
      <c r="G10" s="60"/>
      <c r="H10" s="60"/>
      <c r="I10" s="60"/>
      <c r="J10"/>
    </row>
  </sheetData>
  <mergeCells count="2">
    <mergeCell ref="A1:U1"/>
    <mergeCell ref="B5:M5"/>
  </mergeCells>
  <hyperlinks>
    <hyperlink ref="B4:I4" location="'T1'!A1" display="'T1'!A1" xr:uid="{00000000-0004-0000-0000-000000000000}"/>
    <hyperlink ref="B5:I5" location="'T2'!A1" display="'T2'!A1" xr:uid="{00000000-0004-0000-0000-000001000000}"/>
    <hyperlink ref="B4:H4" location="'T1'!A1" display="'T1'!A1" xr:uid="{00000000-0004-0000-0000-000002000000}"/>
    <hyperlink ref="B5:H5" location="'T2'!A1" display="'T2'!A1" xr:uid="{00000000-0004-0000-0000-000003000000}"/>
    <hyperlink ref="B7:I7" location="'T1'!A1" display="'T1'!A1" xr:uid="{00000000-0004-0000-0000-000004000000}"/>
    <hyperlink ref="B7:H7" location="'T1'!A1" display="'T1'!A1" xr:uid="{00000000-0004-0000-0000-000005000000}"/>
    <hyperlink ref="B7:N7" location="'TD1'!A1" display="'TD1'!A1" xr:uid="{00000000-0004-0000-0000-000006000000}"/>
    <hyperlink ref="A10:I10" r:id="rId1" display="Contact: Office fédéral de la statistique (OFS), Indicateurs de la formation, EducIndicators@bfs.admin.ch" xr:uid="{D32A92AC-6116-4014-9012-4B288FED3029}"/>
  </hyperlinks>
  <pageMargins left="0.7" right="0.7" top="0.75" bottom="0.75" header="0.3" footer="0.3"/>
  <pageSetup paperSize="9" scale="9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6"/>
  <sheetViews>
    <sheetView showGridLines="0" zoomScaleNormal="100" zoomScaleSheetLayoutView="100" workbookViewId="0"/>
  </sheetViews>
  <sheetFormatPr baseColWidth="10" defaultColWidth="11" defaultRowHeight="13.8"/>
  <cols>
    <col min="1" max="1" width="20.296875" style="7" customWidth="1"/>
    <col min="2" max="23" width="5.296875" style="7" customWidth="1"/>
    <col min="24" max="258" width="11" style="7"/>
    <col min="259" max="259" width="24.19921875" style="7" customWidth="1"/>
    <col min="260" max="273" width="6.296875" style="7" customWidth="1"/>
    <col min="274" max="514" width="11" style="7"/>
    <col min="515" max="515" width="24.19921875" style="7" customWidth="1"/>
    <col min="516" max="529" width="6.296875" style="7" customWidth="1"/>
    <col min="530" max="770" width="11" style="7"/>
    <col min="771" max="771" width="24.19921875" style="7" customWidth="1"/>
    <col min="772" max="785" width="6.296875" style="7" customWidth="1"/>
    <col min="786" max="1026" width="11" style="7"/>
    <col min="1027" max="1027" width="24.19921875" style="7" customWidth="1"/>
    <col min="1028" max="1041" width="6.296875" style="7" customWidth="1"/>
    <col min="1042" max="1282" width="11" style="7"/>
    <col min="1283" max="1283" width="24.19921875" style="7" customWidth="1"/>
    <col min="1284" max="1297" width="6.296875" style="7" customWidth="1"/>
    <col min="1298" max="1538" width="11" style="7"/>
    <col min="1539" max="1539" width="24.19921875" style="7" customWidth="1"/>
    <col min="1540" max="1553" width="6.296875" style="7" customWidth="1"/>
    <col min="1554" max="1794" width="11" style="7"/>
    <col min="1795" max="1795" width="24.19921875" style="7" customWidth="1"/>
    <col min="1796" max="1809" width="6.296875" style="7" customWidth="1"/>
    <col min="1810" max="2050" width="11" style="7"/>
    <col min="2051" max="2051" width="24.19921875" style="7" customWidth="1"/>
    <col min="2052" max="2065" width="6.296875" style="7" customWidth="1"/>
    <col min="2066" max="2306" width="11" style="7"/>
    <col min="2307" max="2307" width="24.19921875" style="7" customWidth="1"/>
    <col min="2308" max="2321" width="6.296875" style="7" customWidth="1"/>
    <col min="2322" max="2562" width="11" style="7"/>
    <col min="2563" max="2563" width="24.19921875" style="7" customWidth="1"/>
    <col min="2564" max="2577" width="6.296875" style="7" customWidth="1"/>
    <col min="2578" max="2818" width="11" style="7"/>
    <col min="2819" max="2819" width="24.19921875" style="7" customWidth="1"/>
    <col min="2820" max="2833" width="6.296875" style="7" customWidth="1"/>
    <col min="2834" max="3074" width="11" style="7"/>
    <col min="3075" max="3075" width="24.19921875" style="7" customWidth="1"/>
    <col min="3076" max="3089" width="6.296875" style="7" customWidth="1"/>
    <col min="3090" max="3330" width="11" style="7"/>
    <col min="3331" max="3331" width="24.19921875" style="7" customWidth="1"/>
    <col min="3332" max="3345" width="6.296875" style="7" customWidth="1"/>
    <col min="3346" max="3586" width="11" style="7"/>
    <col min="3587" max="3587" width="24.19921875" style="7" customWidth="1"/>
    <col min="3588" max="3601" width="6.296875" style="7" customWidth="1"/>
    <col min="3602" max="3842" width="11" style="7"/>
    <col min="3843" max="3843" width="24.19921875" style="7" customWidth="1"/>
    <col min="3844" max="3857" width="6.296875" style="7" customWidth="1"/>
    <col min="3858" max="4098" width="11" style="7"/>
    <col min="4099" max="4099" width="24.19921875" style="7" customWidth="1"/>
    <col min="4100" max="4113" width="6.296875" style="7" customWidth="1"/>
    <col min="4114" max="4354" width="11" style="7"/>
    <col min="4355" max="4355" width="24.19921875" style="7" customWidth="1"/>
    <col min="4356" max="4369" width="6.296875" style="7" customWidth="1"/>
    <col min="4370" max="4610" width="11" style="7"/>
    <col min="4611" max="4611" width="24.19921875" style="7" customWidth="1"/>
    <col min="4612" max="4625" width="6.296875" style="7" customWidth="1"/>
    <col min="4626" max="4866" width="11" style="7"/>
    <col min="4867" max="4867" width="24.19921875" style="7" customWidth="1"/>
    <col min="4868" max="4881" width="6.296875" style="7" customWidth="1"/>
    <col min="4882" max="5122" width="11" style="7"/>
    <col min="5123" max="5123" width="24.19921875" style="7" customWidth="1"/>
    <col min="5124" max="5137" width="6.296875" style="7" customWidth="1"/>
    <col min="5138" max="5378" width="11" style="7"/>
    <col min="5379" max="5379" width="24.19921875" style="7" customWidth="1"/>
    <col min="5380" max="5393" width="6.296875" style="7" customWidth="1"/>
    <col min="5394" max="5634" width="11" style="7"/>
    <col min="5635" max="5635" width="24.19921875" style="7" customWidth="1"/>
    <col min="5636" max="5649" width="6.296875" style="7" customWidth="1"/>
    <col min="5650" max="5890" width="11" style="7"/>
    <col min="5891" max="5891" width="24.19921875" style="7" customWidth="1"/>
    <col min="5892" max="5905" width="6.296875" style="7" customWidth="1"/>
    <col min="5906" max="6146" width="11" style="7"/>
    <col min="6147" max="6147" width="24.19921875" style="7" customWidth="1"/>
    <col min="6148" max="6161" width="6.296875" style="7" customWidth="1"/>
    <col min="6162" max="6402" width="11" style="7"/>
    <col min="6403" max="6403" width="24.19921875" style="7" customWidth="1"/>
    <col min="6404" max="6417" width="6.296875" style="7" customWidth="1"/>
    <col min="6418" max="6658" width="11" style="7"/>
    <col min="6659" max="6659" width="24.19921875" style="7" customWidth="1"/>
    <col min="6660" max="6673" width="6.296875" style="7" customWidth="1"/>
    <col min="6674" max="6914" width="11" style="7"/>
    <col min="6915" max="6915" width="24.19921875" style="7" customWidth="1"/>
    <col min="6916" max="6929" width="6.296875" style="7" customWidth="1"/>
    <col min="6930" max="7170" width="11" style="7"/>
    <col min="7171" max="7171" width="24.19921875" style="7" customWidth="1"/>
    <col min="7172" max="7185" width="6.296875" style="7" customWidth="1"/>
    <col min="7186" max="7426" width="11" style="7"/>
    <col min="7427" max="7427" width="24.19921875" style="7" customWidth="1"/>
    <col min="7428" max="7441" width="6.296875" style="7" customWidth="1"/>
    <col min="7442" max="7682" width="11" style="7"/>
    <col min="7683" max="7683" width="24.19921875" style="7" customWidth="1"/>
    <col min="7684" max="7697" width="6.296875" style="7" customWidth="1"/>
    <col min="7698" max="7938" width="11" style="7"/>
    <col min="7939" max="7939" width="24.19921875" style="7" customWidth="1"/>
    <col min="7940" max="7953" width="6.296875" style="7" customWidth="1"/>
    <col min="7954" max="8194" width="11" style="7"/>
    <col min="8195" max="8195" width="24.19921875" style="7" customWidth="1"/>
    <col min="8196" max="8209" width="6.296875" style="7" customWidth="1"/>
    <col min="8210" max="8450" width="11" style="7"/>
    <col min="8451" max="8451" width="24.19921875" style="7" customWidth="1"/>
    <col min="8452" max="8465" width="6.296875" style="7" customWidth="1"/>
    <col min="8466" max="8706" width="11" style="7"/>
    <col min="8707" max="8707" width="24.19921875" style="7" customWidth="1"/>
    <col min="8708" max="8721" width="6.296875" style="7" customWidth="1"/>
    <col min="8722" max="8962" width="11" style="7"/>
    <col min="8963" max="8963" width="24.19921875" style="7" customWidth="1"/>
    <col min="8964" max="8977" width="6.296875" style="7" customWidth="1"/>
    <col min="8978" max="9218" width="11" style="7"/>
    <col min="9219" max="9219" width="24.19921875" style="7" customWidth="1"/>
    <col min="9220" max="9233" width="6.296875" style="7" customWidth="1"/>
    <col min="9234" max="9474" width="11" style="7"/>
    <col min="9475" max="9475" width="24.19921875" style="7" customWidth="1"/>
    <col min="9476" max="9489" width="6.296875" style="7" customWidth="1"/>
    <col min="9490" max="9730" width="11" style="7"/>
    <col min="9731" max="9731" width="24.19921875" style="7" customWidth="1"/>
    <col min="9732" max="9745" width="6.296875" style="7" customWidth="1"/>
    <col min="9746" max="9986" width="11" style="7"/>
    <col min="9987" max="9987" width="24.19921875" style="7" customWidth="1"/>
    <col min="9988" max="10001" width="6.296875" style="7" customWidth="1"/>
    <col min="10002" max="10242" width="11" style="7"/>
    <col min="10243" max="10243" width="24.19921875" style="7" customWidth="1"/>
    <col min="10244" max="10257" width="6.296875" style="7" customWidth="1"/>
    <col min="10258" max="10498" width="11" style="7"/>
    <col min="10499" max="10499" width="24.19921875" style="7" customWidth="1"/>
    <col min="10500" max="10513" width="6.296875" style="7" customWidth="1"/>
    <col min="10514" max="10754" width="11" style="7"/>
    <col min="10755" max="10755" width="24.19921875" style="7" customWidth="1"/>
    <col min="10756" max="10769" width="6.296875" style="7" customWidth="1"/>
    <col min="10770" max="11010" width="11" style="7"/>
    <col min="11011" max="11011" width="24.19921875" style="7" customWidth="1"/>
    <col min="11012" max="11025" width="6.296875" style="7" customWidth="1"/>
    <col min="11026" max="11266" width="11" style="7"/>
    <col min="11267" max="11267" width="24.19921875" style="7" customWidth="1"/>
    <col min="11268" max="11281" width="6.296875" style="7" customWidth="1"/>
    <col min="11282" max="11522" width="11" style="7"/>
    <col min="11523" max="11523" width="24.19921875" style="7" customWidth="1"/>
    <col min="11524" max="11537" width="6.296875" style="7" customWidth="1"/>
    <col min="11538" max="11778" width="11" style="7"/>
    <col min="11779" max="11779" width="24.19921875" style="7" customWidth="1"/>
    <col min="11780" max="11793" width="6.296875" style="7" customWidth="1"/>
    <col min="11794" max="12034" width="11" style="7"/>
    <col min="12035" max="12035" width="24.19921875" style="7" customWidth="1"/>
    <col min="12036" max="12049" width="6.296875" style="7" customWidth="1"/>
    <col min="12050" max="12290" width="11" style="7"/>
    <col min="12291" max="12291" width="24.19921875" style="7" customWidth="1"/>
    <col min="12292" max="12305" width="6.296875" style="7" customWidth="1"/>
    <col min="12306" max="12546" width="11" style="7"/>
    <col min="12547" max="12547" width="24.19921875" style="7" customWidth="1"/>
    <col min="12548" max="12561" width="6.296875" style="7" customWidth="1"/>
    <col min="12562" max="12802" width="11" style="7"/>
    <col min="12803" max="12803" width="24.19921875" style="7" customWidth="1"/>
    <col min="12804" max="12817" width="6.296875" style="7" customWidth="1"/>
    <col min="12818" max="13058" width="11" style="7"/>
    <col min="13059" max="13059" width="24.19921875" style="7" customWidth="1"/>
    <col min="13060" max="13073" width="6.296875" style="7" customWidth="1"/>
    <col min="13074" max="13314" width="11" style="7"/>
    <col min="13315" max="13315" width="24.19921875" style="7" customWidth="1"/>
    <col min="13316" max="13329" width="6.296875" style="7" customWidth="1"/>
    <col min="13330" max="13570" width="11" style="7"/>
    <col min="13571" max="13571" width="24.19921875" style="7" customWidth="1"/>
    <col min="13572" max="13585" width="6.296875" style="7" customWidth="1"/>
    <col min="13586" max="13826" width="11" style="7"/>
    <col min="13827" max="13827" width="24.19921875" style="7" customWidth="1"/>
    <col min="13828" max="13841" width="6.296875" style="7" customWidth="1"/>
    <col min="13842" max="14082" width="11" style="7"/>
    <col min="14083" max="14083" width="24.19921875" style="7" customWidth="1"/>
    <col min="14084" max="14097" width="6.296875" style="7" customWidth="1"/>
    <col min="14098" max="14338" width="11" style="7"/>
    <col min="14339" max="14339" width="24.19921875" style="7" customWidth="1"/>
    <col min="14340" max="14353" width="6.296875" style="7" customWidth="1"/>
    <col min="14354" max="14594" width="11" style="7"/>
    <col min="14595" max="14595" width="24.19921875" style="7" customWidth="1"/>
    <col min="14596" max="14609" width="6.296875" style="7" customWidth="1"/>
    <col min="14610" max="14850" width="11" style="7"/>
    <col min="14851" max="14851" width="24.19921875" style="7" customWidth="1"/>
    <col min="14852" max="14865" width="6.296875" style="7" customWidth="1"/>
    <col min="14866" max="15106" width="11" style="7"/>
    <col min="15107" max="15107" width="24.19921875" style="7" customWidth="1"/>
    <col min="15108" max="15121" width="6.296875" style="7" customWidth="1"/>
    <col min="15122" max="15362" width="11" style="7"/>
    <col min="15363" max="15363" width="24.19921875" style="7" customWidth="1"/>
    <col min="15364" max="15377" width="6.296875" style="7" customWidth="1"/>
    <col min="15378" max="15618" width="11" style="7"/>
    <col min="15619" max="15619" width="24.19921875" style="7" customWidth="1"/>
    <col min="15620" max="15633" width="6.296875" style="7" customWidth="1"/>
    <col min="15634" max="15874" width="11" style="7"/>
    <col min="15875" max="15875" width="24.19921875" style="7" customWidth="1"/>
    <col min="15876" max="15889" width="6.296875" style="7" customWidth="1"/>
    <col min="15890" max="16130" width="11" style="7"/>
    <col min="16131" max="16131" width="24.19921875" style="7" customWidth="1"/>
    <col min="16132" max="16145" width="6.296875" style="7" customWidth="1"/>
    <col min="16146" max="16384" width="11" style="7"/>
  </cols>
  <sheetData>
    <row r="1" spans="1:23" s="12" customFormat="1" ht="25.5" customHeight="1">
      <c r="A1" s="45" t="s">
        <v>3</v>
      </c>
    </row>
    <row r="2" spans="1:23" ht="13.5" customHeight="1">
      <c r="A2" s="9" t="str">
        <f>"Taux de chômage au sens du BIT des personnes diplômées des hautes écoles, années de diplôme de 2004 à " &amp; (RIGHT(Index!A8,4)-2)</f>
        <v>Taux de chômage au sens du BIT des personnes diplômées des hautes écoles, années de diplôme de 2004 à 2024</v>
      </c>
      <c r="B2" s="9"/>
      <c r="C2" s="9"/>
      <c r="D2" s="9"/>
      <c r="E2" s="9"/>
      <c r="F2" s="9"/>
      <c r="G2" s="9"/>
      <c r="H2" s="9"/>
      <c r="I2" s="9"/>
      <c r="J2" s="9"/>
    </row>
    <row r="3" spans="1:23" s="12" customFormat="1" ht="13.5" customHeight="1">
      <c r="A3" s="10" t="s">
        <v>37</v>
      </c>
      <c r="B3" s="10"/>
      <c r="C3" s="10"/>
      <c r="D3" s="10"/>
      <c r="E3" s="10"/>
      <c r="F3" s="10"/>
      <c r="G3" s="10"/>
      <c r="H3" s="10"/>
      <c r="I3" s="11"/>
    </row>
    <row r="4" spans="1:23" s="14" customFormat="1" ht="13.5" customHeight="1">
      <c r="A4" s="13" t="s">
        <v>0</v>
      </c>
      <c r="B4" s="63">
        <v>2004</v>
      </c>
      <c r="C4" s="67"/>
      <c r="D4" s="64">
        <v>2006</v>
      </c>
      <c r="E4" s="64"/>
      <c r="F4" s="63">
        <v>2008</v>
      </c>
      <c r="G4" s="64"/>
      <c r="H4" s="63">
        <v>2010</v>
      </c>
      <c r="I4" s="64"/>
      <c r="J4" s="63">
        <v>2012</v>
      </c>
      <c r="K4" s="67"/>
      <c r="L4" s="63" t="s">
        <v>45</v>
      </c>
      <c r="M4" s="67"/>
      <c r="N4" s="63">
        <v>2016</v>
      </c>
      <c r="O4" s="64"/>
      <c r="P4" s="63">
        <v>2018</v>
      </c>
      <c r="Q4" s="64"/>
      <c r="R4" s="63" t="s">
        <v>46</v>
      </c>
      <c r="S4" s="64"/>
      <c r="T4" s="63">
        <v>2022</v>
      </c>
      <c r="U4" s="64"/>
      <c r="V4" s="63">
        <v>2024</v>
      </c>
      <c r="W4" s="64"/>
    </row>
    <row r="5" spans="1:23" s="14" customFormat="1" ht="13.5" customHeight="1">
      <c r="A5" s="15"/>
      <c r="B5" s="40" t="s">
        <v>8</v>
      </c>
      <c r="C5" s="35" t="s">
        <v>9</v>
      </c>
      <c r="D5" s="40" t="s">
        <v>8</v>
      </c>
      <c r="E5" s="35" t="s">
        <v>9</v>
      </c>
      <c r="F5" s="40" t="s">
        <v>8</v>
      </c>
      <c r="G5" s="35" t="s">
        <v>9</v>
      </c>
      <c r="H5" s="40" t="s">
        <v>8</v>
      </c>
      <c r="I5" s="35" t="s">
        <v>9</v>
      </c>
      <c r="J5" s="40" t="s">
        <v>8</v>
      </c>
      <c r="K5" s="35" t="s">
        <v>9</v>
      </c>
      <c r="L5" s="40" t="s">
        <v>8</v>
      </c>
      <c r="M5" s="35" t="s">
        <v>9</v>
      </c>
      <c r="N5" s="41" t="s">
        <v>8</v>
      </c>
      <c r="O5" s="36" t="s">
        <v>9</v>
      </c>
      <c r="P5" s="41" t="s">
        <v>8</v>
      </c>
      <c r="Q5" s="36" t="s">
        <v>9</v>
      </c>
      <c r="R5" s="41" t="s">
        <v>8</v>
      </c>
      <c r="S5" s="36" t="s">
        <v>9</v>
      </c>
      <c r="T5" s="41" t="s">
        <v>8</v>
      </c>
      <c r="U5" s="36" t="s">
        <v>9</v>
      </c>
      <c r="V5" s="41" t="s">
        <v>8</v>
      </c>
      <c r="W5" s="36" t="s">
        <v>9</v>
      </c>
    </row>
    <row r="6" spans="1:23" s="16" customFormat="1" ht="13.5" customHeight="1">
      <c r="A6" s="49" t="s">
        <v>1</v>
      </c>
      <c r="B6" s="19"/>
      <c r="C6" s="19"/>
      <c r="D6" s="19"/>
      <c r="E6" s="18"/>
      <c r="F6" s="19"/>
      <c r="G6" s="19"/>
      <c r="H6" s="19"/>
      <c r="I6" s="18"/>
      <c r="J6" s="19"/>
      <c r="K6" s="18"/>
      <c r="L6" s="19"/>
      <c r="M6" s="18"/>
      <c r="N6" s="19"/>
      <c r="O6" s="18"/>
      <c r="P6" s="19"/>
      <c r="Q6" s="18"/>
      <c r="R6" s="19"/>
      <c r="S6" s="18"/>
      <c r="T6" s="19"/>
      <c r="U6" s="18"/>
      <c r="V6" s="19"/>
      <c r="W6" s="18"/>
    </row>
    <row r="7" spans="1:23" s="17" customFormat="1" ht="13.5" customHeight="1">
      <c r="A7" s="25" t="s">
        <v>42</v>
      </c>
      <c r="B7" s="26">
        <v>4.8793100000000003</v>
      </c>
      <c r="C7" s="27">
        <v>0.3</v>
      </c>
      <c r="D7" s="26">
        <v>3.86185</v>
      </c>
      <c r="E7" s="27">
        <v>0.3</v>
      </c>
      <c r="F7" s="26">
        <v>4.0230600000000001</v>
      </c>
      <c r="G7" s="27">
        <v>0.3</v>
      </c>
      <c r="H7" s="26">
        <v>2.8698600000000001</v>
      </c>
      <c r="I7" s="27">
        <v>0.2</v>
      </c>
      <c r="J7" s="26">
        <v>3.31073</v>
      </c>
      <c r="K7" s="27">
        <v>0.2</v>
      </c>
      <c r="L7" s="26">
        <v>3.7378900000000002</v>
      </c>
      <c r="M7" s="27">
        <v>0.2</v>
      </c>
      <c r="N7" s="26">
        <v>3.8422100000000001</v>
      </c>
      <c r="O7" s="27">
        <v>0.2</v>
      </c>
      <c r="P7" s="26">
        <v>3.28687</v>
      </c>
      <c r="Q7" s="27">
        <v>0.2</v>
      </c>
      <c r="R7" s="26">
        <v>2.6625200000000002</v>
      </c>
      <c r="S7" s="27">
        <v>0.2</v>
      </c>
      <c r="T7" s="26">
        <v>3.2145700000000001</v>
      </c>
      <c r="U7" s="27">
        <v>0.2</v>
      </c>
      <c r="V7" s="26">
        <v>4.94815</v>
      </c>
      <c r="W7" s="27">
        <v>0.3</v>
      </c>
    </row>
    <row r="8" spans="1:23" s="17" customFormat="1" ht="13.5" customHeight="1">
      <c r="A8" s="25" t="s">
        <v>43</v>
      </c>
      <c r="B8" s="28">
        <v>95.120689999999996</v>
      </c>
      <c r="C8" s="29">
        <v>0.3</v>
      </c>
      <c r="D8" s="28">
        <v>96.138149999999996</v>
      </c>
      <c r="E8" s="29">
        <v>0.3</v>
      </c>
      <c r="F8" s="28">
        <v>95.976939999999999</v>
      </c>
      <c r="G8" s="29">
        <v>0.3</v>
      </c>
      <c r="H8" s="28">
        <v>97.130139999999997</v>
      </c>
      <c r="I8" s="29">
        <v>0.2</v>
      </c>
      <c r="J8" s="28">
        <v>96.689269999999993</v>
      </c>
      <c r="K8" s="29">
        <v>0.2</v>
      </c>
      <c r="L8" s="28">
        <v>96.262110000000007</v>
      </c>
      <c r="M8" s="29">
        <v>0.2</v>
      </c>
      <c r="N8" s="28">
        <v>96.157790000000006</v>
      </c>
      <c r="O8" s="29">
        <v>0.2</v>
      </c>
      <c r="P8" s="28">
        <v>96.713130000000007</v>
      </c>
      <c r="Q8" s="29">
        <v>0.2</v>
      </c>
      <c r="R8" s="28">
        <v>97.337479999999999</v>
      </c>
      <c r="S8" s="29">
        <v>0.2</v>
      </c>
      <c r="T8" s="28">
        <v>96.785430000000005</v>
      </c>
      <c r="U8" s="29">
        <v>0.2</v>
      </c>
      <c r="V8" s="28">
        <v>95.051850000000002</v>
      </c>
      <c r="W8" s="29">
        <v>0.3</v>
      </c>
    </row>
    <row r="9" spans="1:23" s="16" customFormat="1" ht="13.5" customHeight="1">
      <c r="A9" s="34" t="s">
        <v>10</v>
      </c>
      <c r="B9" s="19"/>
      <c r="C9" s="19"/>
      <c r="D9" s="19"/>
      <c r="E9" s="18"/>
      <c r="F9" s="19"/>
      <c r="G9" s="19"/>
      <c r="H9" s="19"/>
      <c r="I9" s="18"/>
      <c r="J9" s="19"/>
      <c r="K9" s="18"/>
      <c r="L9" s="53"/>
      <c r="M9" s="54"/>
      <c r="N9" s="53"/>
      <c r="O9" s="54"/>
      <c r="P9" s="53"/>
      <c r="Q9" s="54"/>
      <c r="R9" s="53"/>
      <c r="S9" s="54"/>
      <c r="T9" s="53"/>
      <c r="U9" s="54"/>
      <c r="V9" s="53"/>
      <c r="W9" s="54"/>
    </row>
    <row r="10" spans="1:23" s="17" customFormat="1" ht="13.5" customHeight="1">
      <c r="A10" s="25" t="s">
        <v>42</v>
      </c>
      <c r="B10" s="26">
        <v>5.5387599999999999</v>
      </c>
      <c r="C10" s="27">
        <v>0.4</v>
      </c>
      <c r="D10" s="26">
        <v>4.7645999999999997</v>
      </c>
      <c r="E10" s="27">
        <v>0.4</v>
      </c>
      <c r="F10" s="26">
        <v>5.3442100000000003</v>
      </c>
      <c r="G10" s="27">
        <v>0.4</v>
      </c>
      <c r="H10" s="26">
        <v>3.5729099999999998</v>
      </c>
      <c r="I10" s="27">
        <v>0.3</v>
      </c>
      <c r="J10" s="26">
        <v>3.89697</v>
      </c>
      <c r="K10" s="27">
        <v>0.3</v>
      </c>
      <c r="L10" s="26">
        <v>4.5999999999999996</v>
      </c>
      <c r="M10" s="27">
        <v>0.3</v>
      </c>
      <c r="N10" s="26">
        <v>4.7603200000000001</v>
      </c>
      <c r="O10" s="27">
        <v>0.3</v>
      </c>
      <c r="P10" s="26">
        <v>4.0008699999999999</v>
      </c>
      <c r="Q10" s="27">
        <v>0.3</v>
      </c>
      <c r="R10" s="26">
        <v>3.2652700000000001</v>
      </c>
      <c r="S10" s="27">
        <v>0.3</v>
      </c>
      <c r="T10" s="26">
        <v>3.9394499999999999</v>
      </c>
      <c r="U10" s="27">
        <v>0.3</v>
      </c>
      <c r="V10" s="26">
        <v>6.40524</v>
      </c>
      <c r="W10" s="27">
        <v>0.5</v>
      </c>
    </row>
    <row r="11" spans="1:23" s="17" customFormat="1" ht="13.5" customHeight="1">
      <c r="A11" s="25" t="s">
        <v>43</v>
      </c>
      <c r="B11" s="28">
        <v>94.461240000000004</v>
      </c>
      <c r="C11" s="29">
        <v>0.4</v>
      </c>
      <c r="D11" s="28">
        <v>95.235399999999998</v>
      </c>
      <c r="E11" s="29">
        <v>0.4</v>
      </c>
      <c r="F11" s="28">
        <v>94.655789999999996</v>
      </c>
      <c r="G11" s="29">
        <v>0.4</v>
      </c>
      <c r="H11" s="28">
        <v>96.427090000000007</v>
      </c>
      <c r="I11" s="29">
        <v>0.3</v>
      </c>
      <c r="J11" s="28">
        <v>96.103030000000004</v>
      </c>
      <c r="K11" s="29">
        <v>0.3</v>
      </c>
      <c r="L11" s="28">
        <v>95.4</v>
      </c>
      <c r="M11" s="29">
        <v>0.3</v>
      </c>
      <c r="N11" s="28">
        <v>95.239680000000007</v>
      </c>
      <c r="O11" s="29">
        <v>0.3</v>
      </c>
      <c r="P11" s="28">
        <v>95.999129999999994</v>
      </c>
      <c r="Q11" s="29">
        <v>0.3</v>
      </c>
      <c r="R11" s="28">
        <v>96.734729999999999</v>
      </c>
      <c r="S11" s="29">
        <v>0.3</v>
      </c>
      <c r="T11" s="28">
        <v>96.060550000000006</v>
      </c>
      <c r="U11" s="29">
        <v>0.3</v>
      </c>
      <c r="V11" s="28">
        <v>93.594759999999994</v>
      </c>
      <c r="W11" s="29">
        <v>0.5</v>
      </c>
    </row>
    <row r="12" spans="1:23" s="16" customFormat="1" ht="13.5" customHeight="1">
      <c r="A12" s="34" t="s">
        <v>11</v>
      </c>
      <c r="B12" s="19"/>
      <c r="C12" s="19"/>
      <c r="D12" s="19"/>
      <c r="E12" s="18"/>
      <c r="F12" s="19"/>
      <c r="G12" s="19"/>
      <c r="H12" s="19"/>
      <c r="I12" s="18"/>
      <c r="J12" s="19"/>
      <c r="K12" s="18"/>
      <c r="L12" s="53"/>
      <c r="M12" s="54"/>
      <c r="N12" s="53"/>
      <c r="O12" s="54"/>
      <c r="P12" s="53"/>
      <c r="Q12" s="54"/>
      <c r="R12" s="53"/>
      <c r="S12" s="54"/>
      <c r="T12" s="53"/>
      <c r="U12" s="54"/>
      <c r="V12" s="53"/>
      <c r="W12" s="54"/>
    </row>
    <row r="13" spans="1:23" s="17" customFormat="1" ht="13.5" customHeight="1">
      <c r="A13" s="25" t="s">
        <v>42</v>
      </c>
      <c r="B13" s="26">
        <v>3.97132</v>
      </c>
      <c r="C13" s="27">
        <v>0.4</v>
      </c>
      <c r="D13" s="26">
        <v>2.9969000000000001</v>
      </c>
      <c r="E13" s="27">
        <v>0.3</v>
      </c>
      <c r="F13" s="26">
        <v>2.67848</v>
      </c>
      <c r="G13" s="27">
        <v>0.3</v>
      </c>
      <c r="H13" s="26">
        <v>2.1888800000000002</v>
      </c>
      <c r="I13" s="27">
        <v>0.3</v>
      </c>
      <c r="J13" s="26">
        <v>2.7902499999999999</v>
      </c>
      <c r="K13" s="27">
        <v>0.2</v>
      </c>
      <c r="L13" s="26">
        <v>2.96618</v>
      </c>
      <c r="M13" s="27">
        <v>0.3</v>
      </c>
      <c r="N13" s="26">
        <v>3.0302699999999998</v>
      </c>
      <c r="O13" s="27">
        <v>0.2</v>
      </c>
      <c r="P13" s="26">
        <v>2.6643300000000001</v>
      </c>
      <c r="Q13" s="27">
        <v>0.2</v>
      </c>
      <c r="R13" s="26">
        <v>2.1184099999999999</v>
      </c>
      <c r="S13" s="27">
        <v>0.2</v>
      </c>
      <c r="T13" s="26">
        <v>2.55938</v>
      </c>
      <c r="U13" s="27">
        <v>0.2</v>
      </c>
      <c r="V13" s="26">
        <v>3.5534599999999998</v>
      </c>
      <c r="W13" s="27">
        <v>0.3</v>
      </c>
    </row>
    <row r="14" spans="1:23" s="17" customFormat="1" ht="13.5" customHeight="1">
      <c r="A14" s="30" t="s">
        <v>43</v>
      </c>
      <c r="B14" s="31">
        <v>96.028679999999994</v>
      </c>
      <c r="C14" s="32">
        <v>0.4</v>
      </c>
      <c r="D14" s="31">
        <v>97.003100000000003</v>
      </c>
      <c r="E14" s="32">
        <v>0.3</v>
      </c>
      <c r="F14" s="31">
        <v>97.321520000000007</v>
      </c>
      <c r="G14" s="32">
        <v>0.3</v>
      </c>
      <c r="H14" s="31">
        <v>97.811120000000003</v>
      </c>
      <c r="I14" s="32">
        <v>0.3</v>
      </c>
      <c r="J14" s="31">
        <v>97.20975</v>
      </c>
      <c r="K14" s="32">
        <v>0.2</v>
      </c>
      <c r="L14" s="31">
        <v>97.033820000000006</v>
      </c>
      <c r="M14" s="32">
        <v>0.3</v>
      </c>
      <c r="N14" s="31">
        <v>96.969729999999998</v>
      </c>
      <c r="O14" s="32">
        <v>0.2</v>
      </c>
      <c r="P14" s="31">
        <v>97.335669999999993</v>
      </c>
      <c r="Q14" s="32">
        <v>0.2</v>
      </c>
      <c r="R14" s="31">
        <v>97.881590000000003</v>
      </c>
      <c r="S14" s="32">
        <v>0.2</v>
      </c>
      <c r="T14" s="31">
        <v>97.440619999999996</v>
      </c>
      <c r="U14" s="32">
        <v>0.2</v>
      </c>
      <c r="V14" s="31">
        <v>96.446539999999999</v>
      </c>
      <c r="W14" s="32">
        <v>0.3</v>
      </c>
    </row>
    <row r="15" spans="1:23" customFormat="1" ht="13.5" customHeight="1">
      <c r="A15" s="20" t="s">
        <v>36</v>
      </c>
      <c r="B15" s="20"/>
      <c r="C15" s="20"/>
      <c r="D15" s="20"/>
      <c r="E15" s="20"/>
    </row>
    <row r="16" spans="1:23" customFormat="1" ht="12" customHeight="1">
      <c r="A16" s="20" t="s">
        <v>38</v>
      </c>
      <c r="B16" s="20"/>
      <c r="C16" s="20"/>
      <c r="D16" s="20"/>
      <c r="E16" s="20"/>
    </row>
    <row r="17" spans="1:10" customFormat="1" ht="42" customHeight="1">
      <c r="A17" s="66" t="s">
        <v>39</v>
      </c>
      <c r="B17" s="66"/>
      <c r="C17" s="66"/>
      <c r="D17" s="66"/>
      <c r="E17" s="66"/>
      <c r="F17" s="66"/>
    </row>
    <row r="18" spans="1:10" customFormat="1" ht="13.05" customHeight="1">
      <c r="A18" s="59" t="s">
        <v>44</v>
      </c>
      <c r="B18" s="48"/>
      <c r="C18" s="48"/>
      <c r="D18" s="48"/>
      <c r="E18" s="48"/>
      <c r="F18" s="48"/>
    </row>
    <row r="19" spans="1:10" customFormat="1" ht="13.05" customHeight="1">
      <c r="A19" s="59" t="s">
        <v>47</v>
      </c>
      <c r="B19" s="48"/>
      <c r="C19" s="48"/>
      <c r="D19" s="48"/>
      <c r="E19" s="48"/>
      <c r="F19" s="48"/>
    </row>
    <row r="20" spans="1:10" customFormat="1" ht="13.05" customHeight="1">
      <c r="A20" s="65" t="s">
        <v>13</v>
      </c>
      <c r="B20" s="65"/>
      <c r="C20" s="65"/>
      <c r="D20" s="65"/>
      <c r="E20" s="65"/>
      <c r="F20" s="65"/>
      <c r="G20" s="65"/>
      <c r="H20" s="65"/>
      <c r="I20" s="65"/>
    </row>
    <row r="21" spans="1:10" s="22" customFormat="1" ht="13.5" customHeight="1">
      <c r="A21" s="20" t="str">
        <f>Index!A9</f>
        <v>© OFS 2026</v>
      </c>
      <c r="F21" s="21"/>
      <c r="G21" s="21"/>
      <c r="H21" s="21"/>
      <c r="I21" s="21"/>
      <c r="J21" s="21"/>
    </row>
    <row r="22" spans="1:10" s="22" customFormat="1" ht="25.5" customHeight="1">
      <c r="A22" s="20" t="s">
        <v>14</v>
      </c>
      <c r="E22" s="21"/>
      <c r="F22" s="21"/>
      <c r="G22" s="21"/>
      <c r="H22" s="21"/>
      <c r="I22" s="21"/>
      <c r="J22" s="21"/>
    </row>
    <row r="26" spans="1:10" ht="22.05" customHeight="1"/>
  </sheetData>
  <mergeCells count="13">
    <mergeCell ref="V4:W4"/>
    <mergeCell ref="T4:U4"/>
    <mergeCell ref="A20:I20"/>
    <mergeCell ref="R4:S4"/>
    <mergeCell ref="A17:F17"/>
    <mergeCell ref="P4:Q4"/>
    <mergeCell ref="L4:M4"/>
    <mergeCell ref="N4:O4"/>
    <mergeCell ref="B4:C4"/>
    <mergeCell ref="D4:E4"/>
    <mergeCell ref="F4:G4"/>
    <mergeCell ref="H4:I4"/>
    <mergeCell ref="J4:K4"/>
  </mergeCells>
  <hyperlinks>
    <hyperlink ref="A1" location="Index!A1" display="Retour" xr:uid="{00000000-0004-0000-0100-000000000000}"/>
    <hyperlink ref="A22" r:id="rId1" display="Contact : Office fédéral de la statistique (OFS), Indicateurs de la formation, educIndicators@bfs.admin.ch" xr:uid="{00000000-0004-0000-0100-000001000000}"/>
  </hyperlinks>
  <pageMargins left="0.7" right="0.7" top="0.75" bottom="0.75" header="0.3" footer="0.3"/>
  <pageSetup paperSize="9" scale="88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5"/>
  <sheetViews>
    <sheetView showGridLines="0" zoomScaleNormal="100" zoomScaleSheetLayoutView="100" workbookViewId="0"/>
  </sheetViews>
  <sheetFormatPr baseColWidth="10" defaultColWidth="10.59765625" defaultRowHeight="13.8"/>
  <cols>
    <col min="1" max="1" width="33.59765625" customWidth="1"/>
    <col min="2" max="5" width="10.3984375" customWidth="1"/>
    <col min="253" max="253" width="28.796875" customWidth="1"/>
    <col min="254" max="261" width="7.59765625" customWidth="1"/>
    <col min="509" max="509" width="28.796875" customWidth="1"/>
    <col min="510" max="517" width="7.59765625" customWidth="1"/>
    <col min="765" max="765" width="28.796875" customWidth="1"/>
    <col min="766" max="773" width="7.59765625" customWidth="1"/>
    <col min="1021" max="1021" width="28.796875" customWidth="1"/>
    <col min="1022" max="1029" width="7.59765625" customWidth="1"/>
    <col min="1277" max="1277" width="28.796875" customWidth="1"/>
    <col min="1278" max="1285" width="7.59765625" customWidth="1"/>
    <col min="1533" max="1533" width="28.796875" customWidth="1"/>
    <col min="1534" max="1541" width="7.59765625" customWidth="1"/>
    <col min="1789" max="1789" width="28.796875" customWidth="1"/>
    <col min="1790" max="1797" width="7.59765625" customWidth="1"/>
    <col min="2045" max="2045" width="28.796875" customWidth="1"/>
    <col min="2046" max="2053" width="7.59765625" customWidth="1"/>
    <col min="2301" max="2301" width="28.796875" customWidth="1"/>
    <col min="2302" max="2309" width="7.59765625" customWidth="1"/>
    <col min="2557" max="2557" width="28.796875" customWidth="1"/>
    <col min="2558" max="2565" width="7.59765625" customWidth="1"/>
    <col min="2813" max="2813" width="28.796875" customWidth="1"/>
    <col min="2814" max="2821" width="7.59765625" customWidth="1"/>
    <col min="3069" max="3069" width="28.796875" customWidth="1"/>
    <col min="3070" max="3077" width="7.59765625" customWidth="1"/>
    <col min="3325" max="3325" width="28.796875" customWidth="1"/>
    <col min="3326" max="3333" width="7.59765625" customWidth="1"/>
    <col min="3581" max="3581" width="28.796875" customWidth="1"/>
    <col min="3582" max="3589" width="7.59765625" customWidth="1"/>
    <col min="3837" max="3837" width="28.796875" customWidth="1"/>
    <col min="3838" max="3845" width="7.59765625" customWidth="1"/>
    <col min="4093" max="4093" width="28.796875" customWidth="1"/>
    <col min="4094" max="4101" width="7.59765625" customWidth="1"/>
    <col min="4349" max="4349" width="28.796875" customWidth="1"/>
    <col min="4350" max="4357" width="7.59765625" customWidth="1"/>
    <col min="4605" max="4605" width="28.796875" customWidth="1"/>
    <col min="4606" max="4613" width="7.59765625" customWidth="1"/>
    <col min="4861" max="4861" width="28.796875" customWidth="1"/>
    <col min="4862" max="4869" width="7.59765625" customWidth="1"/>
    <col min="5117" max="5117" width="28.796875" customWidth="1"/>
    <col min="5118" max="5125" width="7.59765625" customWidth="1"/>
    <col min="5373" max="5373" width="28.796875" customWidth="1"/>
    <col min="5374" max="5381" width="7.59765625" customWidth="1"/>
    <col min="5629" max="5629" width="28.796875" customWidth="1"/>
    <col min="5630" max="5637" width="7.59765625" customWidth="1"/>
    <col min="5885" max="5885" width="28.796875" customWidth="1"/>
    <col min="5886" max="5893" width="7.59765625" customWidth="1"/>
    <col min="6141" max="6141" width="28.796875" customWidth="1"/>
    <col min="6142" max="6149" width="7.59765625" customWidth="1"/>
    <col min="6397" max="6397" width="28.796875" customWidth="1"/>
    <col min="6398" max="6405" width="7.59765625" customWidth="1"/>
    <col min="6653" max="6653" width="28.796875" customWidth="1"/>
    <col min="6654" max="6661" width="7.59765625" customWidth="1"/>
    <col min="6909" max="6909" width="28.796875" customWidth="1"/>
    <col min="6910" max="6917" width="7.59765625" customWidth="1"/>
    <col min="7165" max="7165" width="28.796875" customWidth="1"/>
    <col min="7166" max="7173" width="7.59765625" customWidth="1"/>
    <col min="7421" max="7421" width="28.796875" customWidth="1"/>
    <col min="7422" max="7429" width="7.59765625" customWidth="1"/>
    <col min="7677" max="7677" width="28.796875" customWidth="1"/>
    <col min="7678" max="7685" width="7.59765625" customWidth="1"/>
    <col min="7933" max="7933" width="28.796875" customWidth="1"/>
    <col min="7934" max="7941" width="7.59765625" customWidth="1"/>
    <col min="8189" max="8189" width="28.796875" customWidth="1"/>
    <col min="8190" max="8197" width="7.59765625" customWidth="1"/>
    <col min="8445" max="8445" width="28.796875" customWidth="1"/>
    <col min="8446" max="8453" width="7.59765625" customWidth="1"/>
    <col min="8701" max="8701" width="28.796875" customWidth="1"/>
    <col min="8702" max="8709" width="7.59765625" customWidth="1"/>
    <col min="8957" max="8957" width="28.796875" customWidth="1"/>
    <col min="8958" max="8965" width="7.59765625" customWidth="1"/>
    <col min="9213" max="9213" width="28.796875" customWidth="1"/>
    <col min="9214" max="9221" width="7.59765625" customWidth="1"/>
    <col min="9469" max="9469" width="28.796875" customWidth="1"/>
    <col min="9470" max="9477" width="7.59765625" customWidth="1"/>
    <col min="9725" max="9725" width="28.796875" customWidth="1"/>
    <col min="9726" max="9733" width="7.59765625" customWidth="1"/>
    <col min="9981" max="9981" width="28.796875" customWidth="1"/>
    <col min="9982" max="9989" width="7.59765625" customWidth="1"/>
    <col min="10237" max="10237" width="28.796875" customWidth="1"/>
    <col min="10238" max="10245" width="7.59765625" customWidth="1"/>
    <col min="10493" max="10493" width="28.796875" customWidth="1"/>
    <col min="10494" max="10501" width="7.59765625" customWidth="1"/>
    <col min="10749" max="10749" width="28.796875" customWidth="1"/>
    <col min="10750" max="10757" width="7.59765625" customWidth="1"/>
    <col min="11005" max="11005" width="28.796875" customWidth="1"/>
    <col min="11006" max="11013" width="7.59765625" customWidth="1"/>
    <col min="11261" max="11261" width="28.796875" customWidth="1"/>
    <col min="11262" max="11269" width="7.59765625" customWidth="1"/>
    <col min="11517" max="11517" width="28.796875" customWidth="1"/>
    <col min="11518" max="11525" width="7.59765625" customWidth="1"/>
    <col min="11773" max="11773" width="28.796875" customWidth="1"/>
    <col min="11774" max="11781" width="7.59765625" customWidth="1"/>
    <col min="12029" max="12029" width="28.796875" customWidth="1"/>
    <col min="12030" max="12037" width="7.59765625" customWidth="1"/>
    <col min="12285" max="12285" width="28.796875" customWidth="1"/>
    <col min="12286" max="12293" width="7.59765625" customWidth="1"/>
    <col min="12541" max="12541" width="28.796875" customWidth="1"/>
    <col min="12542" max="12549" width="7.59765625" customWidth="1"/>
    <col min="12797" max="12797" width="28.796875" customWidth="1"/>
    <col min="12798" max="12805" width="7.59765625" customWidth="1"/>
    <col min="13053" max="13053" width="28.796875" customWidth="1"/>
    <col min="13054" max="13061" width="7.59765625" customWidth="1"/>
    <col min="13309" max="13309" width="28.796875" customWidth="1"/>
    <col min="13310" max="13317" width="7.59765625" customWidth="1"/>
    <col min="13565" max="13565" width="28.796875" customWidth="1"/>
    <col min="13566" max="13573" width="7.59765625" customWidth="1"/>
    <col min="13821" max="13821" width="28.796875" customWidth="1"/>
    <col min="13822" max="13829" width="7.59765625" customWidth="1"/>
    <col min="14077" max="14077" width="28.796875" customWidth="1"/>
    <col min="14078" max="14085" width="7.59765625" customWidth="1"/>
    <col min="14333" max="14333" width="28.796875" customWidth="1"/>
    <col min="14334" max="14341" width="7.59765625" customWidth="1"/>
    <col min="14589" max="14589" width="28.796875" customWidth="1"/>
    <col min="14590" max="14597" width="7.59765625" customWidth="1"/>
    <col min="14845" max="14845" width="28.796875" customWidth="1"/>
    <col min="14846" max="14853" width="7.59765625" customWidth="1"/>
    <col min="15101" max="15101" width="28.796875" customWidth="1"/>
    <col min="15102" max="15109" width="7.59765625" customWidth="1"/>
    <col min="15357" max="15357" width="28.796875" customWidth="1"/>
    <col min="15358" max="15365" width="7.59765625" customWidth="1"/>
    <col min="15613" max="15613" width="28.796875" customWidth="1"/>
    <col min="15614" max="15621" width="7.59765625" customWidth="1"/>
    <col min="15869" max="15869" width="28.796875" customWidth="1"/>
    <col min="15870" max="15877" width="7.59765625" customWidth="1"/>
    <col min="16125" max="16125" width="28.796875" customWidth="1"/>
    <col min="16126" max="16133" width="7.59765625" customWidth="1"/>
  </cols>
  <sheetData>
    <row r="1" spans="1:9" s="7" customFormat="1" ht="25.5" customHeight="1">
      <c r="A1" s="45" t="s">
        <v>3</v>
      </c>
    </row>
    <row r="2" spans="1:9" ht="25.5" customHeight="1">
      <c r="A2" s="68" t="str">
        <f>"Taux de chômage au sens du BIT des personnes diplômées des hautes écoles 
selon le groupe de domaines d'études HE, année de diplôme " &amp; (RIGHT(Index!A8,4)-2)</f>
        <v>Taux de chômage au sens du BIT des personnes diplômées des hautes écoles 
selon le groupe de domaines d'études HE, année de diplôme 2024</v>
      </c>
      <c r="B2" s="68"/>
      <c r="C2" s="68"/>
      <c r="D2" s="68"/>
      <c r="E2" s="68"/>
      <c r="F2" s="7"/>
    </row>
    <row r="3" spans="1:9" s="12" customFormat="1" ht="15" customHeight="1">
      <c r="A3" s="10" t="s">
        <v>37</v>
      </c>
      <c r="B3" s="10"/>
      <c r="C3" s="10"/>
      <c r="D3" s="10"/>
      <c r="E3" s="10"/>
      <c r="F3" s="10"/>
      <c r="G3" s="10"/>
      <c r="H3" s="10"/>
      <c r="I3" s="11"/>
    </row>
    <row r="4" spans="1:9" ht="13.5" customHeight="1">
      <c r="A4" s="69" t="s">
        <v>0</v>
      </c>
      <c r="B4" s="71" t="s">
        <v>42</v>
      </c>
      <c r="C4" s="72"/>
      <c r="D4" s="71" t="s">
        <v>43</v>
      </c>
      <c r="E4" s="73"/>
      <c r="F4" s="8"/>
    </row>
    <row r="5" spans="1:9" ht="13.5" customHeight="1">
      <c r="A5" s="70"/>
      <c r="B5" s="37" t="s">
        <v>8</v>
      </c>
      <c r="C5" s="38" t="s">
        <v>9</v>
      </c>
      <c r="D5" s="37" t="s">
        <v>8</v>
      </c>
      <c r="E5" s="39" t="s">
        <v>9</v>
      </c>
      <c r="F5" s="8"/>
    </row>
    <row r="6" spans="1:9" s="16" customFormat="1" ht="13.5" customHeight="1">
      <c r="A6" s="49" t="s">
        <v>1</v>
      </c>
      <c r="B6" s="46"/>
      <c r="C6" s="46"/>
      <c r="D6" s="46"/>
      <c r="E6" s="47"/>
    </row>
    <row r="7" spans="1:9" s="17" customFormat="1" ht="13.5" customHeight="1">
      <c r="A7" s="25" t="s">
        <v>15</v>
      </c>
      <c r="B7" s="26">
        <v>8.5550499999999996</v>
      </c>
      <c r="C7" s="27">
        <v>1.6</v>
      </c>
      <c r="D7" s="28">
        <v>91.444950000000006</v>
      </c>
      <c r="E7" s="29">
        <v>1.6</v>
      </c>
    </row>
    <row r="8" spans="1:9" s="17" customFormat="1" ht="13.5" customHeight="1">
      <c r="A8" s="25" t="s">
        <v>16</v>
      </c>
      <c r="B8" s="26">
        <v>10.3735</v>
      </c>
      <c r="C8" s="27">
        <v>2.4</v>
      </c>
      <c r="D8" s="28">
        <v>89.626499999999993</v>
      </c>
      <c r="E8" s="29">
        <v>2.4</v>
      </c>
    </row>
    <row r="9" spans="1:9" s="17" customFormat="1" ht="13.5" customHeight="1">
      <c r="A9" s="25" t="s">
        <v>17</v>
      </c>
      <c r="B9" s="26">
        <v>3.0401400000000001</v>
      </c>
      <c r="C9" s="27">
        <v>0.5</v>
      </c>
      <c r="D9" s="28">
        <v>96.959860000000006</v>
      </c>
      <c r="E9" s="29">
        <v>0.5</v>
      </c>
    </row>
    <row r="10" spans="1:9" s="17" customFormat="1" ht="13.5" customHeight="1">
      <c r="A10" s="25" t="s">
        <v>18</v>
      </c>
      <c r="B10" s="26">
        <v>4.8636900000000001</v>
      </c>
      <c r="C10" s="27">
        <v>1.2</v>
      </c>
      <c r="D10" s="28">
        <v>95.136309999999995</v>
      </c>
      <c r="E10" s="29">
        <v>1.2</v>
      </c>
    </row>
    <row r="11" spans="1:9" s="17" customFormat="1" ht="13.5" customHeight="1">
      <c r="A11" s="25" t="s">
        <v>19</v>
      </c>
      <c r="B11" s="26">
        <v>7.2471399999999999</v>
      </c>
      <c r="C11" s="27">
        <v>0.8</v>
      </c>
      <c r="D11" s="28">
        <v>92.752859999999998</v>
      </c>
      <c r="E11" s="29">
        <v>0.8</v>
      </c>
    </row>
    <row r="12" spans="1:9" s="17" customFormat="1" ht="13.5" customHeight="1">
      <c r="A12" s="25" t="s">
        <v>20</v>
      </c>
      <c r="B12" s="26">
        <v>6.75474</v>
      </c>
      <c r="C12" s="27">
        <v>1</v>
      </c>
      <c r="D12" s="28">
        <v>93.245260000000002</v>
      </c>
      <c r="E12" s="29">
        <v>1</v>
      </c>
    </row>
    <row r="13" spans="1:9" s="17" customFormat="1" ht="13.5" customHeight="1">
      <c r="A13" s="25" t="s">
        <v>21</v>
      </c>
      <c r="B13" s="26">
        <v>0.98614000000000002</v>
      </c>
      <c r="C13" s="27">
        <v>0.6</v>
      </c>
      <c r="D13" s="28">
        <v>99.013859999999994</v>
      </c>
      <c r="E13" s="29">
        <v>0.6</v>
      </c>
    </row>
    <row r="14" spans="1:9" s="17" customFormat="1" ht="13.5" customHeight="1">
      <c r="A14" s="25" t="s">
        <v>22</v>
      </c>
      <c r="B14" s="26">
        <v>2.1099199999999998</v>
      </c>
      <c r="C14" s="27">
        <v>0.8</v>
      </c>
      <c r="D14" s="28">
        <v>97.890079999999998</v>
      </c>
      <c r="E14" s="29">
        <v>0.8</v>
      </c>
    </row>
    <row r="15" spans="1:9" s="17" customFormat="1" ht="13.5" customHeight="1">
      <c r="A15" s="25" t="s">
        <v>23</v>
      </c>
      <c r="B15" s="26">
        <v>2.9340700000000002</v>
      </c>
      <c r="C15" s="27">
        <v>1.3</v>
      </c>
      <c r="D15" s="28">
        <v>97.065929999999994</v>
      </c>
      <c r="E15" s="29">
        <v>1.3</v>
      </c>
    </row>
    <row r="16" spans="1:9" s="17" customFormat="1" ht="13.5" customHeight="1">
      <c r="A16" s="25" t="s">
        <v>24</v>
      </c>
      <c r="B16" s="26">
        <v>5.9033800000000003</v>
      </c>
      <c r="C16" s="27">
        <v>0.7</v>
      </c>
      <c r="D16" s="28">
        <v>94.096620000000001</v>
      </c>
      <c r="E16" s="29">
        <v>0.7</v>
      </c>
    </row>
    <row r="17" spans="1:5" s="17" customFormat="1" ht="13.5" customHeight="1">
      <c r="A17" s="25" t="s">
        <v>25</v>
      </c>
      <c r="B17" s="26">
        <v>8.4687400000000004</v>
      </c>
      <c r="C17" s="27">
        <v>3.2</v>
      </c>
      <c r="D17" s="28">
        <v>91.531260000000003</v>
      </c>
      <c r="E17" s="29">
        <v>3.2</v>
      </c>
    </row>
    <row r="18" spans="1:5" s="16" customFormat="1" ht="13.5" customHeight="1">
      <c r="A18" s="34" t="s">
        <v>10</v>
      </c>
      <c r="B18" s="53"/>
      <c r="C18" s="53"/>
      <c r="D18" s="53"/>
      <c r="E18" s="54"/>
    </row>
    <row r="19" spans="1:5" s="17" customFormat="1" ht="13.5" customHeight="1">
      <c r="A19" s="25" t="s">
        <v>15</v>
      </c>
      <c r="B19" s="26">
        <v>8.4466900000000003</v>
      </c>
      <c r="C19" s="27">
        <v>1.7</v>
      </c>
      <c r="D19" s="28">
        <v>91.553309999999996</v>
      </c>
      <c r="E19" s="29">
        <v>1.7</v>
      </c>
    </row>
    <row r="20" spans="1:5" s="17" customFormat="1" ht="13.5" customHeight="1">
      <c r="A20" s="25" t="s">
        <v>17</v>
      </c>
      <c r="B20" s="26">
        <v>8.5425000000000004</v>
      </c>
      <c r="C20" s="27">
        <v>1.5</v>
      </c>
      <c r="D20" s="28">
        <v>91.457499999999996</v>
      </c>
      <c r="E20" s="29">
        <v>1.5</v>
      </c>
    </row>
    <row r="21" spans="1:5" s="17" customFormat="1" ht="13.5" customHeight="1">
      <c r="A21" s="25" t="s">
        <v>18</v>
      </c>
      <c r="B21" s="26">
        <v>4.8636900000000001</v>
      </c>
      <c r="C21" s="27">
        <v>1.2</v>
      </c>
      <c r="D21" s="28">
        <v>95.136309999999995</v>
      </c>
      <c r="E21" s="29">
        <v>1.2</v>
      </c>
    </row>
    <row r="22" spans="1:5" s="17" customFormat="1" ht="13.5" customHeight="1">
      <c r="A22" s="25" t="s">
        <v>19</v>
      </c>
      <c r="B22" s="26">
        <v>8.4635300000000004</v>
      </c>
      <c r="C22" s="27">
        <v>1.4</v>
      </c>
      <c r="D22" s="28">
        <v>91.536469999999994</v>
      </c>
      <c r="E22" s="29">
        <v>1.4</v>
      </c>
    </row>
    <row r="23" spans="1:5" s="17" customFormat="1" ht="13.5" customHeight="1">
      <c r="A23" s="25" t="s">
        <v>20</v>
      </c>
      <c r="B23" s="26">
        <v>6.75474</v>
      </c>
      <c r="C23" s="27">
        <v>1</v>
      </c>
      <c r="D23" s="28">
        <v>93.245260000000002</v>
      </c>
      <c r="E23" s="29">
        <v>1</v>
      </c>
    </row>
    <row r="24" spans="1:5" s="17" customFormat="1" ht="13.5" customHeight="1">
      <c r="A24" s="25" t="s">
        <v>21</v>
      </c>
      <c r="B24" s="26">
        <v>0.98614000000000002</v>
      </c>
      <c r="C24" s="27">
        <v>0.6</v>
      </c>
      <c r="D24" s="28">
        <v>99.013859999999994</v>
      </c>
      <c r="E24" s="29">
        <v>0.6</v>
      </c>
    </row>
    <row r="25" spans="1:5" s="17" customFormat="1" ht="13.5" customHeight="1">
      <c r="A25" s="25" t="s">
        <v>22</v>
      </c>
      <c r="B25" s="26">
        <v>6.3853600000000004</v>
      </c>
      <c r="C25" s="27">
        <v>3.5</v>
      </c>
      <c r="D25" s="28">
        <v>93.614639999999994</v>
      </c>
      <c r="E25" s="29">
        <v>3.5</v>
      </c>
    </row>
    <row r="26" spans="1:5" s="17" customFormat="1" ht="13.5" customHeight="1">
      <c r="A26" s="25" t="s">
        <v>23</v>
      </c>
      <c r="B26" s="26">
        <v>3.9753799999999999</v>
      </c>
      <c r="C26" s="27">
        <v>2.2999999999999998</v>
      </c>
      <c r="D26" s="28">
        <v>96.024619999999999</v>
      </c>
      <c r="E26" s="29">
        <v>2.2999999999999998</v>
      </c>
    </row>
    <row r="27" spans="1:5" s="17" customFormat="1" ht="13.5" customHeight="1">
      <c r="A27" s="25" t="s">
        <v>24</v>
      </c>
      <c r="B27" s="26">
        <v>5.1501799999999998</v>
      </c>
      <c r="C27" s="27">
        <v>1.1000000000000001</v>
      </c>
      <c r="D27" s="28">
        <v>94.849819999999994</v>
      </c>
      <c r="E27" s="29">
        <v>1.1000000000000001</v>
      </c>
    </row>
    <row r="28" spans="1:5" s="17" customFormat="1" ht="13.5" customHeight="1">
      <c r="A28" s="25" t="s">
        <v>25</v>
      </c>
      <c r="B28" s="26">
        <v>8.5699699999999996</v>
      </c>
      <c r="C28" s="27">
        <v>3.2</v>
      </c>
      <c r="D28" s="28">
        <v>91.430030000000002</v>
      </c>
      <c r="E28" s="29">
        <v>3.2</v>
      </c>
    </row>
    <row r="29" spans="1:5" s="16" customFormat="1" ht="13.5" customHeight="1">
      <c r="A29" s="34" t="s">
        <v>11</v>
      </c>
      <c r="B29" s="55"/>
      <c r="C29" s="55"/>
      <c r="D29" s="53"/>
      <c r="E29" s="54"/>
    </row>
    <row r="30" spans="1:5" s="17" customFormat="1" ht="13.5" customHeight="1">
      <c r="A30" s="25" t="s">
        <v>15</v>
      </c>
      <c r="B30" s="26">
        <v>9.3622800000000002</v>
      </c>
      <c r="C30" s="27">
        <v>4.7</v>
      </c>
      <c r="D30" s="28">
        <v>90.637720000000002</v>
      </c>
      <c r="E30" s="29">
        <v>4.7</v>
      </c>
    </row>
    <row r="31" spans="1:5" s="17" customFormat="1" ht="13.5" customHeight="1">
      <c r="A31" s="25" t="s">
        <v>16</v>
      </c>
      <c r="B31" s="26">
        <v>10.3735</v>
      </c>
      <c r="C31" s="27">
        <v>2.4</v>
      </c>
      <c r="D31" s="28">
        <v>89.626499999999993</v>
      </c>
      <c r="E31" s="29">
        <v>2.4</v>
      </c>
    </row>
    <row r="32" spans="1:5" s="17" customFormat="1" ht="13.5" customHeight="1">
      <c r="A32" s="25" t="s">
        <v>17</v>
      </c>
      <c r="B32" s="26">
        <v>0.88451999999999997</v>
      </c>
      <c r="C32" s="27">
        <v>0.2</v>
      </c>
      <c r="D32" s="28">
        <v>99.115480000000005</v>
      </c>
      <c r="E32" s="29">
        <v>0.2</v>
      </c>
    </row>
    <row r="33" spans="1:10" s="17" customFormat="1" ht="13.5" customHeight="1">
      <c r="A33" s="25" t="s">
        <v>19</v>
      </c>
      <c r="B33" s="26">
        <v>6.4084500000000002</v>
      </c>
      <c r="C33" s="27">
        <v>1</v>
      </c>
      <c r="D33" s="28">
        <v>93.591549999999998</v>
      </c>
      <c r="E33" s="29">
        <v>1</v>
      </c>
    </row>
    <row r="34" spans="1:10" s="17" customFormat="1" ht="13.5" customHeight="1">
      <c r="A34" s="25" t="s">
        <v>22</v>
      </c>
      <c r="B34" s="26">
        <v>0.89749000000000001</v>
      </c>
      <c r="C34" s="27">
        <v>0.4</v>
      </c>
      <c r="D34" s="28">
        <v>99.102509999999995</v>
      </c>
      <c r="E34" s="29">
        <v>0.4</v>
      </c>
    </row>
    <row r="35" spans="1:10" s="17" customFormat="1" ht="13.5" customHeight="1">
      <c r="A35" s="25" t="s">
        <v>23</v>
      </c>
      <c r="B35" s="26">
        <v>1.6683300000000001</v>
      </c>
      <c r="C35" s="27">
        <v>0.8</v>
      </c>
      <c r="D35" s="28">
        <v>98.331670000000003</v>
      </c>
      <c r="E35" s="29">
        <v>0.8</v>
      </c>
    </row>
    <row r="36" spans="1:10" s="17" customFormat="1" ht="13.5" customHeight="1">
      <c r="A36" s="25" t="s">
        <v>24</v>
      </c>
      <c r="B36" s="26">
        <v>1.7468999999999999</v>
      </c>
      <c r="C36" s="27">
        <v>1</v>
      </c>
      <c r="D36" s="28">
        <v>98.253100000000003</v>
      </c>
      <c r="E36" s="29">
        <v>1</v>
      </c>
    </row>
    <row r="37" spans="1:10" s="17" customFormat="1" ht="13.5" customHeight="1">
      <c r="A37" s="30" t="s">
        <v>25</v>
      </c>
      <c r="B37" s="56">
        <v>6.4590500000000004</v>
      </c>
      <c r="C37" s="57">
        <v>1</v>
      </c>
      <c r="D37" s="31">
        <v>93.540949999999995</v>
      </c>
      <c r="E37" s="32">
        <v>1</v>
      </c>
    </row>
    <row r="38" spans="1:10" ht="13.5" customHeight="1">
      <c r="A38" s="20" t="s">
        <v>36</v>
      </c>
      <c r="B38" s="20"/>
      <c r="C38" s="20"/>
      <c r="D38" s="20"/>
      <c r="E38" s="20"/>
    </row>
    <row r="39" spans="1:10" ht="12" customHeight="1">
      <c r="A39" s="20" t="s">
        <v>38</v>
      </c>
      <c r="B39" s="20"/>
      <c r="C39" s="20"/>
      <c r="D39" s="20"/>
      <c r="E39" s="20"/>
    </row>
    <row r="40" spans="1:10" ht="44.1" customHeight="1">
      <c r="A40" s="66" t="s">
        <v>39</v>
      </c>
      <c r="B40" s="66"/>
      <c r="C40" s="66"/>
      <c r="D40" s="66"/>
      <c r="E40" s="66"/>
      <c r="F40" s="66"/>
    </row>
    <row r="41" spans="1:10" s="22" customFormat="1" ht="13.5" customHeight="1">
      <c r="A41" s="20" t="s">
        <v>12</v>
      </c>
      <c r="B41" s="20"/>
      <c r="C41" s="20"/>
      <c r="D41" s="20"/>
      <c r="E41" s="20"/>
      <c r="F41" s="21"/>
    </row>
    <row r="42" spans="1:10" ht="13.5" customHeight="1">
      <c r="A42" s="20" t="s">
        <v>13</v>
      </c>
    </row>
    <row r="43" spans="1:10" s="22" customFormat="1" ht="13.5" customHeight="1">
      <c r="A43" s="20" t="str">
        <f>Index!A9</f>
        <v>© OFS 2026</v>
      </c>
      <c r="F43" s="21"/>
      <c r="G43" s="21"/>
      <c r="H43" s="21"/>
      <c r="I43" s="21"/>
      <c r="J43" s="21"/>
    </row>
    <row r="44" spans="1:10" s="22" customFormat="1" ht="25.5" customHeight="1">
      <c r="A44" s="20" t="s">
        <v>14</v>
      </c>
      <c r="E44" s="21"/>
      <c r="F44" s="21"/>
      <c r="G44" s="21"/>
      <c r="H44" s="21"/>
      <c r="I44" s="21"/>
      <c r="J44" s="21"/>
    </row>
    <row r="45" spans="1:10" s="7" customFormat="1"/>
  </sheetData>
  <mergeCells count="5">
    <mergeCell ref="A40:F40"/>
    <mergeCell ref="A2:E2"/>
    <mergeCell ref="A4:A5"/>
    <mergeCell ref="B4:C4"/>
    <mergeCell ref="D4:E4"/>
  </mergeCells>
  <hyperlinks>
    <hyperlink ref="A1" location="Index!A1" display="Retour" xr:uid="{00000000-0004-0000-0200-000000000000}"/>
    <hyperlink ref="A44" r:id="rId1" display="Contact : Office fédéral de la statistique (OFS), Indicateurs de la formation, educIndicators@bfs.admin.ch" xr:uid="{00000000-0004-0000-0200-00000100000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showGridLines="0" zoomScaleNormal="100" workbookViewId="0"/>
  </sheetViews>
  <sheetFormatPr baseColWidth="10" defaultColWidth="10.59765625" defaultRowHeight="13.8"/>
  <cols>
    <col min="1" max="1" width="32.8984375" customWidth="1"/>
    <col min="2" max="5" width="10.3984375" customWidth="1"/>
    <col min="253" max="253" width="28.796875" customWidth="1"/>
    <col min="254" max="261" width="7.59765625" customWidth="1"/>
    <col min="509" max="509" width="28.796875" customWidth="1"/>
    <col min="510" max="517" width="7.59765625" customWidth="1"/>
    <col min="765" max="765" width="28.796875" customWidth="1"/>
    <col min="766" max="773" width="7.59765625" customWidth="1"/>
    <col min="1021" max="1021" width="28.796875" customWidth="1"/>
    <col min="1022" max="1029" width="7.59765625" customWidth="1"/>
    <col min="1277" max="1277" width="28.796875" customWidth="1"/>
    <col min="1278" max="1285" width="7.59765625" customWidth="1"/>
    <col min="1533" max="1533" width="28.796875" customWidth="1"/>
    <col min="1534" max="1541" width="7.59765625" customWidth="1"/>
    <col min="1789" max="1789" width="28.796875" customWidth="1"/>
    <col min="1790" max="1797" width="7.59765625" customWidth="1"/>
    <col min="2045" max="2045" width="28.796875" customWidth="1"/>
    <col min="2046" max="2053" width="7.59765625" customWidth="1"/>
    <col min="2301" max="2301" width="28.796875" customWidth="1"/>
    <col min="2302" max="2309" width="7.59765625" customWidth="1"/>
    <col min="2557" max="2557" width="28.796875" customWidth="1"/>
    <col min="2558" max="2565" width="7.59765625" customWidth="1"/>
    <col min="2813" max="2813" width="28.796875" customWidth="1"/>
    <col min="2814" max="2821" width="7.59765625" customWidth="1"/>
    <col min="3069" max="3069" width="28.796875" customWidth="1"/>
    <col min="3070" max="3077" width="7.59765625" customWidth="1"/>
    <col min="3325" max="3325" width="28.796875" customWidth="1"/>
    <col min="3326" max="3333" width="7.59765625" customWidth="1"/>
    <col min="3581" max="3581" width="28.796875" customWidth="1"/>
    <col min="3582" max="3589" width="7.59765625" customWidth="1"/>
    <col min="3837" max="3837" width="28.796875" customWidth="1"/>
    <col min="3838" max="3845" width="7.59765625" customWidth="1"/>
    <col min="4093" max="4093" width="28.796875" customWidth="1"/>
    <col min="4094" max="4101" width="7.59765625" customWidth="1"/>
    <col min="4349" max="4349" width="28.796875" customWidth="1"/>
    <col min="4350" max="4357" width="7.59765625" customWidth="1"/>
    <col min="4605" max="4605" width="28.796875" customWidth="1"/>
    <col min="4606" max="4613" width="7.59765625" customWidth="1"/>
    <col min="4861" max="4861" width="28.796875" customWidth="1"/>
    <col min="4862" max="4869" width="7.59765625" customWidth="1"/>
    <col min="5117" max="5117" width="28.796875" customWidth="1"/>
    <col min="5118" max="5125" width="7.59765625" customWidth="1"/>
    <col min="5373" max="5373" width="28.796875" customWidth="1"/>
    <col min="5374" max="5381" width="7.59765625" customWidth="1"/>
    <col min="5629" max="5629" width="28.796875" customWidth="1"/>
    <col min="5630" max="5637" width="7.59765625" customWidth="1"/>
    <col min="5885" max="5885" width="28.796875" customWidth="1"/>
    <col min="5886" max="5893" width="7.59765625" customWidth="1"/>
    <col min="6141" max="6141" width="28.796875" customWidth="1"/>
    <col min="6142" max="6149" width="7.59765625" customWidth="1"/>
    <col min="6397" max="6397" width="28.796875" customWidth="1"/>
    <col min="6398" max="6405" width="7.59765625" customWidth="1"/>
    <col min="6653" max="6653" width="28.796875" customWidth="1"/>
    <col min="6654" max="6661" width="7.59765625" customWidth="1"/>
    <col min="6909" max="6909" width="28.796875" customWidth="1"/>
    <col min="6910" max="6917" width="7.59765625" customWidth="1"/>
    <col min="7165" max="7165" width="28.796875" customWidth="1"/>
    <col min="7166" max="7173" width="7.59765625" customWidth="1"/>
    <col min="7421" max="7421" width="28.796875" customWidth="1"/>
    <col min="7422" max="7429" width="7.59765625" customWidth="1"/>
    <col min="7677" max="7677" width="28.796875" customWidth="1"/>
    <col min="7678" max="7685" width="7.59765625" customWidth="1"/>
    <col min="7933" max="7933" width="28.796875" customWidth="1"/>
    <col min="7934" max="7941" width="7.59765625" customWidth="1"/>
    <col min="8189" max="8189" width="28.796875" customWidth="1"/>
    <col min="8190" max="8197" width="7.59765625" customWidth="1"/>
    <col min="8445" max="8445" width="28.796875" customWidth="1"/>
    <col min="8446" max="8453" width="7.59765625" customWidth="1"/>
    <col min="8701" max="8701" width="28.796875" customWidth="1"/>
    <col min="8702" max="8709" width="7.59765625" customWidth="1"/>
    <col min="8957" max="8957" width="28.796875" customWidth="1"/>
    <col min="8958" max="8965" width="7.59765625" customWidth="1"/>
    <col min="9213" max="9213" width="28.796875" customWidth="1"/>
    <col min="9214" max="9221" width="7.59765625" customWidth="1"/>
    <col min="9469" max="9469" width="28.796875" customWidth="1"/>
    <col min="9470" max="9477" width="7.59765625" customWidth="1"/>
    <col min="9725" max="9725" width="28.796875" customWidth="1"/>
    <col min="9726" max="9733" width="7.59765625" customWidth="1"/>
    <col min="9981" max="9981" width="28.796875" customWidth="1"/>
    <col min="9982" max="9989" width="7.59765625" customWidth="1"/>
    <col min="10237" max="10237" width="28.796875" customWidth="1"/>
    <col min="10238" max="10245" width="7.59765625" customWidth="1"/>
    <col min="10493" max="10493" width="28.796875" customWidth="1"/>
    <col min="10494" max="10501" width="7.59765625" customWidth="1"/>
    <col min="10749" max="10749" width="28.796875" customWidth="1"/>
    <col min="10750" max="10757" width="7.59765625" customWidth="1"/>
    <col min="11005" max="11005" width="28.796875" customWidth="1"/>
    <col min="11006" max="11013" width="7.59765625" customWidth="1"/>
    <col min="11261" max="11261" width="28.796875" customWidth="1"/>
    <col min="11262" max="11269" width="7.59765625" customWidth="1"/>
    <col min="11517" max="11517" width="28.796875" customWidth="1"/>
    <col min="11518" max="11525" width="7.59765625" customWidth="1"/>
    <col min="11773" max="11773" width="28.796875" customWidth="1"/>
    <col min="11774" max="11781" width="7.59765625" customWidth="1"/>
    <col min="12029" max="12029" width="28.796875" customWidth="1"/>
    <col min="12030" max="12037" width="7.59765625" customWidth="1"/>
    <col min="12285" max="12285" width="28.796875" customWidth="1"/>
    <col min="12286" max="12293" width="7.59765625" customWidth="1"/>
    <col min="12541" max="12541" width="28.796875" customWidth="1"/>
    <col min="12542" max="12549" width="7.59765625" customWidth="1"/>
    <col min="12797" max="12797" width="28.796875" customWidth="1"/>
    <col min="12798" max="12805" width="7.59765625" customWidth="1"/>
    <col min="13053" max="13053" width="28.796875" customWidth="1"/>
    <col min="13054" max="13061" width="7.59765625" customWidth="1"/>
    <col min="13309" max="13309" width="28.796875" customWidth="1"/>
    <col min="13310" max="13317" width="7.59765625" customWidth="1"/>
    <col min="13565" max="13565" width="28.796875" customWidth="1"/>
    <col min="13566" max="13573" width="7.59765625" customWidth="1"/>
    <col min="13821" max="13821" width="28.796875" customWidth="1"/>
    <col min="13822" max="13829" width="7.59765625" customWidth="1"/>
    <col min="14077" max="14077" width="28.796875" customWidth="1"/>
    <col min="14078" max="14085" width="7.59765625" customWidth="1"/>
    <col min="14333" max="14333" width="28.796875" customWidth="1"/>
    <col min="14334" max="14341" width="7.59765625" customWidth="1"/>
    <col min="14589" max="14589" width="28.796875" customWidth="1"/>
    <col min="14590" max="14597" width="7.59765625" customWidth="1"/>
    <col min="14845" max="14845" width="28.796875" customWidth="1"/>
    <col min="14846" max="14853" width="7.59765625" customWidth="1"/>
    <col min="15101" max="15101" width="28.796875" customWidth="1"/>
    <col min="15102" max="15109" width="7.59765625" customWidth="1"/>
    <col min="15357" max="15357" width="28.796875" customWidth="1"/>
    <col min="15358" max="15365" width="7.59765625" customWidth="1"/>
    <col min="15613" max="15613" width="28.796875" customWidth="1"/>
    <col min="15614" max="15621" width="7.59765625" customWidth="1"/>
    <col min="15869" max="15869" width="28.796875" customWidth="1"/>
    <col min="15870" max="15877" width="7.59765625" customWidth="1"/>
    <col min="16125" max="16125" width="28.796875" customWidth="1"/>
    <col min="16126" max="16133" width="7.59765625" customWidth="1"/>
  </cols>
  <sheetData>
    <row r="1" spans="1:9" s="12" customFormat="1" ht="25.5" customHeight="1">
      <c r="A1" s="45" t="s">
        <v>3</v>
      </c>
    </row>
    <row r="2" spans="1:9" ht="25.5" customHeight="1">
      <c r="A2" s="68" t="str">
        <f>"Taux de chômage au sens du BIT des personnes diplômées des hautes écoles 
selon la grande région, année de diplôme " &amp; (RIGHT(Index!A8,4)-2)</f>
        <v>Taux de chômage au sens du BIT des personnes diplômées des hautes écoles 
selon la grande région, année de diplôme 2024</v>
      </c>
      <c r="B2" s="68"/>
      <c r="C2" s="68"/>
      <c r="D2" s="68"/>
      <c r="E2" s="68"/>
      <c r="F2" s="7"/>
    </row>
    <row r="3" spans="1:9" s="12" customFormat="1" ht="15" customHeight="1">
      <c r="A3" s="10" t="s">
        <v>37</v>
      </c>
      <c r="B3" s="10"/>
      <c r="C3" s="10"/>
      <c r="D3" s="10"/>
      <c r="E3" s="10"/>
      <c r="F3" s="10"/>
      <c r="G3" s="10"/>
      <c r="H3" s="10"/>
      <c r="I3" s="11"/>
    </row>
    <row r="4" spans="1:9" ht="13.5" customHeight="1">
      <c r="A4" s="69" t="s">
        <v>0</v>
      </c>
      <c r="B4" s="71" t="s">
        <v>42</v>
      </c>
      <c r="C4" s="72"/>
      <c r="D4" s="71" t="s">
        <v>43</v>
      </c>
      <c r="E4" s="73"/>
      <c r="F4" s="8"/>
    </row>
    <row r="5" spans="1:9" ht="13.5" customHeight="1">
      <c r="A5" s="70"/>
      <c r="B5" s="37" t="s">
        <v>8</v>
      </c>
      <c r="C5" s="35" t="s">
        <v>9</v>
      </c>
      <c r="D5" s="37" t="s">
        <v>8</v>
      </c>
      <c r="E5" s="36" t="s">
        <v>9</v>
      </c>
      <c r="F5" s="8"/>
    </row>
    <row r="6" spans="1:9" s="52" customFormat="1" ht="13.5" customHeight="1">
      <c r="A6" s="49" t="s">
        <v>1</v>
      </c>
      <c r="B6" s="50"/>
      <c r="C6" s="50"/>
      <c r="D6" s="50"/>
      <c r="E6" s="51"/>
    </row>
    <row r="7" spans="1:9" s="17" customFormat="1" ht="13.5" customHeight="1">
      <c r="A7" s="25" t="s">
        <v>29</v>
      </c>
      <c r="B7" s="26">
        <v>8.6351800000000001</v>
      </c>
      <c r="C7" s="27">
        <v>0.7</v>
      </c>
      <c r="D7" s="26">
        <v>91.364819999999995</v>
      </c>
      <c r="E7" s="27">
        <v>0.7</v>
      </c>
    </row>
    <row r="8" spans="1:9" s="17" customFormat="1" ht="13.5" customHeight="1">
      <c r="A8" s="25" t="s">
        <v>30</v>
      </c>
      <c r="B8" s="26">
        <v>3.7401399999999998</v>
      </c>
      <c r="C8" s="27">
        <v>0.5</v>
      </c>
      <c r="D8" s="26">
        <v>96.259860000000003</v>
      </c>
      <c r="E8" s="27">
        <v>0.5</v>
      </c>
    </row>
    <row r="9" spans="1:9" s="17" customFormat="1" ht="13.5" customHeight="1">
      <c r="A9" s="25" t="s">
        <v>31</v>
      </c>
      <c r="B9" s="26">
        <v>2.56535</v>
      </c>
      <c r="C9" s="27">
        <v>0.5</v>
      </c>
      <c r="D9" s="26">
        <v>97.434650000000005</v>
      </c>
      <c r="E9" s="27">
        <v>0.5</v>
      </c>
    </row>
    <row r="10" spans="1:9" s="17" customFormat="1" ht="13.5" customHeight="1">
      <c r="A10" s="25" t="s">
        <v>35</v>
      </c>
      <c r="B10" s="26">
        <v>2.4560300000000002</v>
      </c>
      <c r="C10" s="27">
        <v>0.4</v>
      </c>
      <c r="D10" s="26">
        <v>97.543970000000002</v>
      </c>
      <c r="E10" s="27">
        <v>0.4</v>
      </c>
    </row>
    <row r="11" spans="1:9" s="17" customFormat="1" ht="13.5" customHeight="1">
      <c r="A11" s="25" t="s">
        <v>32</v>
      </c>
      <c r="B11" s="26">
        <v>2.2502800000000001</v>
      </c>
      <c r="C11" s="27">
        <v>0.6</v>
      </c>
      <c r="D11" s="26">
        <v>97.749719999999996</v>
      </c>
      <c r="E11" s="27">
        <v>0.6</v>
      </c>
    </row>
    <row r="12" spans="1:9" s="17" customFormat="1" ht="13.5" customHeight="1">
      <c r="A12" s="25" t="s">
        <v>33</v>
      </c>
      <c r="B12" s="26">
        <v>2.2177600000000002</v>
      </c>
      <c r="C12" s="27">
        <v>0.6</v>
      </c>
      <c r="D12" s="26">
        <v>97.782240000000002</v>
      </c>
      <c r="E12" s="27">
        <v>0.6</v>
      </c>
    </row>
    <row r="13" spans="1:9" s="17" customFormat="1" ht="13.5" customHeight="1">
      <c r="A13" s="25" t="s">
        <v>34</v>
      </c>
      <c r="B13" s="26">
        <v>8.7219899999999999</v>
      </c>
      <c r="C13" s="27">
        <v>1.4</v>
      </c>
      <c r="D13" s="26">
        <v>91.278009999999995</v>
      </c>
      <c r="E13" s="27">
        <v>1.4</v>
      </c>
    </row>
    <row r="14" spans="1:9" s="16" customFormat="1" ht="13.5" customHeight="1">
      <c r="A14" s="34" t="s">
        <v>10</v>
      </c>
      <c r="B14" s="55"/>
      <c r="C14" s="55"/>
      <c r="D14" s="55"/>
      <c r="E14" s="58"/>
    </row>
    <row r="15" spans="1:9" s="17" customFormat="1" ht="13.5" customHeight="1">
      <c r="A15" s="25" t="s">
        <v>29</v>
      </c>
      <c r="B15" s="26">
        <v>9.5541999999999998</v>
      </c>
      <c r="C15" s="27">
        <v>1</v>
      </c>
      <c r="D15" s="26">
        <v>90.445800000000006</v>
      </c>
      <c r="E15" s="27">
        <v>1</v>
      </c>
    </row>
    <row r="16" spans="1:9" s="17" customFormat="1" ht="13.5" customHeight="1">
      <c r="A16" s="25" t="s">
        <v>30</v>
      </c>
      <c r="B16" s="26">
        <v>4.6110800000000003</v>
      </c>
      <c r="C16" s="27">
        <v>0.8</v>
      </c>
      <c r="D16" s="26">
        <v>95.388919999999999</v>
      </c>
      <c r="E16" s="27">
        <v>0.8</v>
      </c>
    </row>
    <row r="17" spans="1:6" s="17" customFormat="1" ht="13.5" customHeight="1">
      <c r="A17" s="25" t="s">
        <v>31</v>
      </c>
      <c r="B17" s="26">
        <v>3.2534700000000001</v>
      </c>
      <c r="C17" s="27">
        <v>0.8</v>
      </c>
      <c r="D17" s="26">
        <v>96.746530000000007</v>
      </c>
      <c r="E17" s="27">
        <v>0.8</v>
      </c>
    </row>
    <row r="18" spans="1:6" s="17" customFormat="1" ht="13.5" customHeight="1">
      <c r="A18" s="25" t="s">
        <v>35</v>
      </c>
      <c r="B18" s="26">
        <v>2.6156000000000001</v>
      </c>
      <c r="C18" s="27">
        <v>0.5</v>
      </c>
      <c r="D18" s="26">
        <v>97.384399999999999</v>
      </c>
      <c r="E18" s="27">
        <v>0.5</v>
      </c>
    </row>
    <row r="19" spans="1:6" s="17" customFormat="1" ht="13.5" customHeight="1">
      <c r="A19" s="25" t="s">
        <v>32</v>
      </c>
      <c r="B19" s="26">
        <v>3.1497700000000002</v>
      </c>
      <c r="C19" s="27">
        <v>1</v>
      </c>
      <c r="D19" s="26">
        <v>96.850229999999996</v>
      </c>
      <c r="E19" s="27">
        <v>1</v>
      </c>
    </row>
    <row r="20" spans="1:6" s="17" customFormat="1" ht="13.5" customHeight="1">
      <c r="A20" s="25" t="s">
        <v>33</v>
      </c>
      <c r="B20" s="26">
        <v>2.9176700000000002</v>
      </c>
      <c r="C20" s="27">
        <v>1.1000000000000001</v>
      </c>
      <c r="D20" s="26">
        <v>97.082329999999999</v>
      </c>
      <c r="E20" s="27">
        <v>1.1000000000000001</v>
      </c>
    </row>
    <row r="21" spans="1:6" s="17" customFormat="1" ht="13.5" customHeight="1">
      <c r="A21" s="25" t="s">
        <v>34</v>
      </c>
      <c r="B21" s="26">
        <v>10.00441</v>
      </c>
      <c r="C21" s="27">
        <v>2.2000000000000002</v>
      </c>
      <c r="D21" s="26">
        <v>89.995590000000007</v>
      </c>
      <c r="E21" s="27">
        <v>2.2000000000000002</v>
      </c>
    </row>
    <row r="22" spans="1:6" s="16" customFormat="1" ht="13.5" customHeight="1">
      <c r="A22" s="34" t="s">
        <v>11</v>
      </c>
      <c r="B22" s="55"/>
      <c r="C22" s="55"/>
      <c r="D22" s="55"/>
      <c r="E22" s="58"/>
    </row>
    <row r="23" spans="1:6" s="17" customFormat="1" ht="13.5" customHeight="1">
      <c r="A23" s="25" t="s">
        <v>29</v>
      </c>
      <c r="B23" s="26">
        <v>7.4868699999999997</v>
      </c>
      <c r="C23" s="27">
        <v>1</v>
      </c>
      <c r="D23" s="26">
        <v>92.513130000000004</v>
      </c>
      <c r="E23" s="27">
        <v>1</v>
      </c>
    </row>
    <row r="24" spans="1:6" s="17" customFormat="1" ht="13.5" customHeight="1">
      <c r="A24" s="25" t="s">
        <v>30</v>
      </c>
      <c r="B24" s="26">
        <v>3.10426</v>
      </c>
      <c r="C24" s="27">
        <v>0.6</v>
      </c>
      <c r="D24" s="26">
        <v>96.895740000000004</v>
      </c>
      <c r="E24" s="27">
        <v>0.6</v>
      </c>
    </row>
    <row r="25" spans="1:6" s="17" customFormat="1" ht="13.5" customHeight="1">
      <c r="A25" s="25" t="s">
        <v>31</v>
      </c>
      <c r="B25" s="26">
        <v>2.1366800000000001</v>
      </c>
      <c r="C25" s="27">
        <v>0.6</v>
      </c>
      <c r="D25" s="26">
        <v>97.863320000000002</v>
      </c>
      <c r="E25" s="27">
        <v>0.6</v>
      </c>
    </row>
    <row r="26" spans="1:6" s="17" customFormat="1" ht="13.5" customHeight="1">
      <c r="A26" s="25" t="s">
        <v>35</v>
      </c>
      <c r="B26" s="26">
        <v>2.2701699999999998</v>
      </c>
      <c r="C26" s="27">
        <v>0.5</v>
      </c>
      <c r="D26" s="26">
        <v>97.729830000000007</v>
      </c>
      <c r="E26" s="27">
        <v>0.5</v>
      </c>
    </row>
    <row r="27" spans="1:6" s="17" customFormat="1" ht="13.5" customHeight="1">
      <c r="A27" s="25" t="s">
        <v>32</v>
      </c>
      <c r="B27" s="26">
        <v>1.87416</v>
      </c>
      <c r="C27" s="27">
        <v>0.7</v>
      </c>
      <c r="D27" s="26">
        <v>98.125839999999997</v>
      </c>
      <c r="E27" s="27">
        <v>0.7</v>
      </c>
    </row>
    <row r="28" spans="1:6" s="17" customFormat="1" ht="13.5" customHeight="1">
      <c r="A28" s="25" t="s">
        <v>33</v>
      </c>
      <c r="B28" s="26">
        <v>1.88293</v>
      </c>
      <c r="C28" s="27">
        <v>0.7</v>
      </c>
      <c r="D28" s="26">
        <v>98.117069999999998</v>
      </c>
      <c r="E28" s="27">
        <v>0.7</v>
      </c>
    </row>
    <row r="29" spans="1:6" s="17" customFormat="1" ht="13.5" customHeight="1">
      <c r="A29" s="30" t="s">
        <v>34</v>
      </c>
      <c r="B29" s="56">
        <v>7.3814700000000002</v>
      </c>
      <c r="C29" s="57">
        <v>1.9</v>
      </c>
      <c r="D29" s="56">
        <v>92.618530000000007</v>
      </c>
      <c r="E29" s="57">
        <v>1.9</v>
      </c>
    </row>
    <row r="30" spans="1:6" ht="13.5" customHeight="1">
      <c r="A30" s="20" t="s">
        <v>40</v>
      </c>
      <c r="B30" s="20"/>
      <c r="C30" s="20"/>
      <c r="D30" s="20"/>
      <c r="E30" s="20"/>
    </row>
    <row r="31" spans="1:6" ht="33" customHeight="1">
      <c r="A31" s="66" t="s">
        <v>41</v>
      </c>
      <c r="B31" s="66"/>
      <c r="C31" s="66"/>
      <c r="D31" s="66"/>
      <c r="E31" s="66"/>
      <c r="F31" s="66"/>
    </row>
    <row r="32" spans="1:6" ht="13.5" customHeight="1">
      <c r="A32" s="20" t="s">
        <v>13</v>
      </c>
    </row>
    <row r="33" spans="1:10" s="22" customFormat="1" ht="13.5" customHeight="1">
      <c r="A33" s="20" t="str">
        <f>Index!A9</f>
        <v>© OFS 2026</v>
      </c>
      <c r="F33" s="21"/>
      <c r="G33" s="21"/>
      <c r="H33" s="21"/>
      <c r="I33" s="21"/>
      <c r="J33" s="21"/>
    </row>
    <row r="34" spans="1:10" s="22" customFormat="1" ht="25.5" customHeight="1">
      <c r="A34" s="20" t="s">
        <v>14</v>
      </c>
      <c r="E34" s="21"/>
      <c r="F34" s="21"/>
      <c r="G34" s="21"/>
      <c r="H34" s="21"/>
      <c r="I34" s="21"/>
      <c r="J34" s="21"/>
    </row>
    <row r="38" spans="1:10" ht="22.05" customHeight="1"/>
  </sheetData>
  <mergeCells count="5">
    <mergeCell ref="A2:E2"/>
    <mergeCell ref="A4:A5"/>
    <mergeCell ref="B4:C4"/>
    <mergeCell ref="D4:E4"/>
    <mergeCell ref="A31:F31"/>
  </mergeCells>
  <hyperlinks>
    <hyperlink ref="A1" location="Index!A1" display="Retour" xr:uid="{00000000-0004-0000-0300-000000000000}"/>
    <hyperlink ref="A34" r:id="rId1" display="Contact : Office fédéral de la statistique (OFS), Indicateurs de la formation, educIndicators@bfs.admin.ch" xr:uid="{00000000-0004-0000-0300-000001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2020-10-08T13:50:41Z</cp:lastPrinted>
  <dcterms:created xsi:type="dcterms:W3CDTF">2012-08-28T07:18:31Z</dcterms:created>
  <dcterms:modified xsi:type="dcterms:W3CDTF">2026-09-24T09:49:57Z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2026-08-25T13:36:16Z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ebe896b5-5907-4f8d-9459-fb53177ef595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