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17\201711_Novembre\"/>
    </mc:Choice>
  </mc:AlternateContent>
  <bookViews>
    <workbookView xWindow="-12" yWindow="-12" windowWidth="25260" windowHeight="6168"/>
  </bookViews>
  <sheets>
    <sheet name="T16.4.01.01" sheetId="1" r:id="rId1"/>
  </sheets>
  <calcPr calcId="152511"/>
</workbook>
</file>

<file path=xl/calcChain.xml><?xml version="1.0" encoding="utf-8"?>
<calcChain xmlns="http://schemas.openxmlformats.org/spreadsheetml/2006/main">
  <c r="Q11" i="1" l="1"/>
</calcChain>
</file>

<file path=xl/sharedStrings.xml><?xml version="1.0" encoding="utf-8"?>
<sst xmlns="http://schemas.openxmlformats.org/spreadsheetml/2006/main" count="107" uniqueCount="38">
  <si>
    <t>...</t>
  </si>
  <si>
    <t>in 1000</t>
  </si>
  <si>
    <t>je 100 Einwohner</t>
  </si>
  <si>
    <t>in Millionen</t>
  </si>
  <si>
    <t>ISDN in 1000</t>
  </si>
  <si>
    <t>PSTN in 1000</t>
  </si>
  <si>
    <t>pro 100 Einwohner</t>
  </si>
  <si>
    <t>Wireline</t>
  </si>
  <si>
    <t>Publifone</t>
  </si>
  <si>
    <t>Wireless</t>
  </si>
  <si>
    <t>Mobilfunkabonnenten</t>
  </si>
  <si>
    <t>Kabelmodem in 1000</t>
  </si>
  <si>
    <t>…</t>
  </si>
  <si>
    <t>© BFS - Statistisches Lexikon der Schweiz</t>
  </si>
  <si>
    <t>Breitbandzugänge Internet 1)</t>
  </si>
  <si>
    <t>3) Definition vor 2004: xDSL-Verbindungen</t>
  </si>
  <si>
    <t>in 1000  2)</t>
  </si>
  <si>
    <t>DSL 3) in 1000</t>
  </si>
  <si>
    <t>CATV-Abonnenten 4)</t>
  </si>
  <si>
    <t>Internetabonnenten 5)</t>
  </si>
  <si>
    <t>4) Fernsehabonnenten mit Koaxial- oder Glasfaser/Koaxial-Infrastruktur</t>
  </si>
  <si>
    <t xml:space="preserve"> </t>
  </si>
  <si>
    <t>5) Definition vor 2004: Anzahl Abonnemente nach Abschlussart; ab 2004 Endnutzer 1.10.-31.12</t>
  </si>
  <si>
    <t>Bundesamt für Statistik, Fernmeldestatistik (BAKOM)</t>
  </si>
  <si>
    <t>Andere</t>
  </si>
  <si>
    <t>Anschlüsse</t>
  </si>
  <si>
    <t>Anschlussleitungen</t>
  </si>
  <si>
    <t>je 1000 Einwohner</t>
  </si>
  <si>
    <t>Glasfaser</t>
  </si>
  <si>
    <t>Telekommunikation, Entwicklung der Infrastruktur</t>
  </si>
  <si>
    <t>1) Abonnemente für den (kostenlosen oder kostenpflichtigen) Internetzugang für Endnutzer am 31.12. (ab 2004: Endnutzer 1.10.-31.12.)</t>
  </si>
  <si>
    <t>2) Ohne die Endnutzer, für die die Bandbreite unbekannt ist (4% der Endnutzer im Jahre 2006)</t>
  </si>
  <si>
    <t>Auskunft: Yves Froidevaux, 058 463 67 26, info-wsa@bfs.admin.ch</t>
  </si>
  <si>
    <t>T 16.04.01.01</t>
  </si>
  <si>
    <t>Breitbandinternetzugriff auf Mobilnetz</t>
  </si>
  <si>
    <t xml:space="preserve">Übertragenen Daten </t>
  </si>
  <si>
    <t>Gesamtvolumen (in Gbytes)</t>
  </si>
  <si>
    <t>2016p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</si>
</sst>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"/>
    <numFmt numFmtId="165" formatCode="#,###,##0__;\-#,###,##0__;0__;@__\ "/>
    <numFmt numFmtId="166" formatCode="#,###,##0__;\-#,###,##0__;\-__;@__\ "/>
    <numFmt numFmtId="167" formatCode="#,###,##0.0__;\-#,###,##0.0__;\-__;@__\ "/>
    <numFmt numFmtId="168" formatCode="#,###,##0.00__;\-#,###,##0.00__;\-__;@__\ "/>
    <numFmt numFmtId="169" formatCode="#,###,##0.0__&quot;p&quot;;\-#,###,##0.0__;\-__;@__\ "/>
    <numFmt numFmtId="170" formatCode="_ * #,##0.0_ ;_ * \-#,##0.0_ ;_ * &quot;-&quot;??_ ;_ @_ "/>
  </numFmts>
  <fonts count="8" x14ac:knownFonts="1">
    <font>
      <sz val="8"/>
      <name val="Arial"/>
      <family val="2"/>
    </font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/>
    <xf numFmtId="16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/>
    <xf numFmtId="16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 applyAlignment="1"/>
    <xf numFmtId="166" fontId="2" fillId="3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 wrapText="1"/>
    </xf>
    <xf numFmtId="167" fontId="2" fillId="3" borderId="0" xfId="0" applyNumberFormat="1" applyFont="1" applyFill="1" applyBorder="1" applyAlignment="1">
      <alignment wrapText="1"/>
    </xf>
    <xf numFmtId="168" fontId="2" fillId="2" borderId="0" xfId="0" applyNumberFormat="1" applyFont="1" applyFill="1" applyBorder="1" applyAlignment="1"/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/>
    <xf numFmtId="170" fontId="2" fillId="2" borderId="0" xfId="0" applyNumberFormat="1" applyFont="1" applyFill="1" applyBorder="1" applyAlignment="1"/>
    <xf numFmtId="170" fontId="2" fillId="2" borderId="0" xfId="1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/>
    <xf numFmtId="166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70" fontId="7" fillId="0" borderId="0" xfId="1" applyNumberFormat="1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6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2" defaultRowHeight="12.6" customHeight="1" x14ac:dyDescent="0.2"/>
  <cols>
    <col min="1" max="1" width="36.42578125" style="2" customWidth="1"/>
    <col min="2" max="24" width="9.7109375" style="2" customWidth="1"/>
    <col min="25" max="16384" width="12" style="2"/>
  </cols>
  <sheetData>
    <row r="1" spans="1:24" ht="12.6" customHeight="1" x14ac:dyDescent="0.2">
      <c r="A1" s="1" t="s">
        <v>29</v>
      </c>
      <c r="H1" s="3"/>
      <c r="I1" s="3"/>
      <c r="J1" s="3"/>
      <c r="K1" s="3"/>
      <c r="L1" s="3"/>
      <c r="M1" s="3"/>
      <c r="O1" s="3"/>
      <c r="X1" s="3" t="s">
        <v>33</v>
      </c>
    </row>
    <row r="2" spans="1:24" ht="3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4" ht="3.75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0" customFormat="1" ht="12.6" customHeight="1" x14ac:dyDescent="0.2">
      <c r="B4" s="11">
        <v>1990</v>
      </c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  <c r="R4" s="11">
        <v>2010</v>
      </c>
      <c r="S4" s="11">
        <v>2011</v>
      </c>
      <c r="T4" s="11">
        <v>2012</v>
      </c>
      <c r="U4" s="11">
        <v>2013</v>
      </c>
      <c r="V4" s="11">
        <v>2014</v>
      </c>
      <c r="W4" s="11">
        <v>2015</v>
      </c>
      <c r="X4" s="11" t="s">
        <v>37</v>
      </c>
    </row>
    <row r="5" spans="1:24" ht="3.75" customHeight="1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3.75" customHeight="1" x14ac:dyDescent="0.2"/>
    <row r="7" spans="1:24" ht="12.6" customHeight="1" x14ac:dyDescent="0.2">
      <c r="A7" s="32" t="s">
        <v>7</v>
      </c>
      <c r="B7" s="22"/>
      <c r="C7" s="23"/>
      <c r="D7" s="23"/>
      <c r="E7" s="2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3.75" customHeight="1" x14ac:dyDescent="0.2">
      <c r="A8" s="20"/>
      <c r="B8" s="5"/>
      <c r="F8" s="5"/>
      <c r="G8" s="5"/>
      <c r="H8" s="5"/>
      <c r="I8" s="5"/>
      <c r="J8" s="5"/>
      <c r="K8" s="5"/>
      <c r="L8" s="5"/>
      <c r="M8" s="5"/>
      <c r="N8" s="5"/>
    </row>
    <row r="9" spans="1:24" ht="12.6" customHeight="1" x14ac:dyDescent="0.2">
      <c r="A9" s="33" t="s">
        <v>25</v>
      </c>
      <c r="B9" s="24"/>
      <c r="C9" s="25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2.6" customHeight="1" x14ac:dyDescent="0.2">
      <c r="A10" s="4" t="s">
        <v>1</v>
      </c>
      <c r="B10" s="16">
        <v>3943</v>
      </c>
      <c r="C10" s="17">
        <v>4318</v>
      </c>
      <c r="D10" s="16">
        <v>4290</v>
      </c>
      <c r="E10" s="17">
        <v>4284</v>
      </c>
      <c r="F10" s="16">
        <v>4273.6260000000002</v>
      </c>
      <c r="G10" s="16">
        <v>4153.0959999999995</v>
      </c>
      <c r="H10" s="16">
        <v>4108.0860000000002</v>
      </c>
      <c r="I10" s="26">
        <v>4101</v>
      </c>
      <c r="J10" s="26">
        <v>4077</v>
      </c>
      <c r="K10" s="26">
        <v>4016</v>
      </c>
      <c r="L10" s="26">
        <v>3941</v>
      </c>
      <c r="M10" s="26">
        <v>3831</v>
      </c>
      <c r="N10" s="26">
        <v>3760</v>
      </c>
      <c r="O10" s="26">
        <v>3698</v>
      </c>
      <c r="P10" s="26">
        <v>3635</v>
      </c>
      <c r="Q10" s="26">
        <v>3494</v>
      </c>
      <c r="R10" s="26">
        <v>3261.1860000000001</v>
      </c>
      <c r="S10" s="26">
        <v>3141.2040000000002</v>
      </c>
      <c r="T10" s="26">
        <v>2989.6390000000001</v>
      </c>
      <c r="U10" s="26">
        <v>2847.777</v>
      </c>
      <c r="V10" s="26">
        <v>2716.652</v>
      </c>
      <c r="W10" s="26">
        <v>2590.7339999999999</v>
      </c>
      <c r="X10" s="26">
        <v>2336</v>
      </c>
    </row>
    <row r="11" spans="1:24" ht="12.6" customHeight="1" x14ac:dyDescent="0.2">
      <c r="A11" s="15" t="s">
        <v>4</v>
      </c>
      <c r="B11" s="16" t="s">
        <v>0</v>
      </c>
      <c r="C11" s="17">
        <v>69</v>
      </c>
      <c r="D11" s="17">
        <v>126</v>
      </c>
      <c r="E11" s="17">
        <v>208</v>
      </c>
      <c r="F11" s="16">
        <v>341.15499999999997</v>
      </c>
      <c r="G11" s="16">
        <v>530.88900000000001</v>
      </c>
      <c r="H11" s="16">
        <v>726.54100000000005</v>
      </c>
      <c r="I11" s="26">
        <v>861</v>
      </c>
      <c r="J11" s="26">
        <v>913</v>
      </c>
      <c r="K11" s="26">
        <v>927</v>
      </c>
      <c r="L11" s="26">
        <v>929</v>
      </c>
      <c r="M11" s="26">
        <v>907</v>
      </c>
      <c r="N11" s="26">
        <v>863</v>
      </c>
      <c r="O11" s="26">
        <v>822</v>
      </c>
      <c r="P11" s="26">
        <v>784</v>
      </c>
      <c r="Q11" s="26">
        <f>(726693+14593)/1000</f>
        <v>741.28599999999994</v>
      </c>
      <c r="R11" s="26">
        <v>695.38699999999994</v>
      </c>
      <c r="S11" s="26">
        <v>652.54300000000001</v>
      </c>
      <c r="T11" s="26">
        <v>602.23599999999999</v>
      </c>
      <c r="U11" s="26">
        <v>557.17600000000004</v>
      </c>
      <c r="V11" s="26">
        <v>507.4</v>
      </c>
      <c r="W11" s="26">
        <v>428.00799999999998</v>
      </c>
      <c r="X11" s="26">
        <v>336</v>
      </c>
    </row>
    <row r="12" spans="1:24" ht="12.6" customHeight="1" x14ac:dyDescent="0.2">
      <c r="A12" s="15" t="s">
        <v>5</v>
      </c>
      <c r="B12" s="16" t="s">
        <v>0</v>
      </c>
      <c r="C12" s="17">
        <v>4249</v>
      </c>
      <c r="D12" s="17">
        <v>4164</v>
      </c>
      <c r="E12" s="17">
        <v>4076</v>
      </c>
      <c r="F12" s="16">
        <v>3932</v>
      </c>
      <c r="G12" s="16">
        <v>3622.2069999999999</v>
      </c>
      <c r="H12" s="16">
        <v>3381.5450000000001</v>
      </c>
      <c r="I12" s="26">
        <v>3240</v>
      </c>
      <c r="J12" s="26">
        <v>3163</v>
      </c>
      <c r="K12" s="26">
        <v>3089</v>
      </c>
      <c r="L12" s="26">
        <v>3012</v>
      </c>
      <c r="M12" s="26">
        <v>2924</v>
      </c>
      <c r="N12" s="26">
        <v>2896</v>
      </c>
      <c r="O12" s="26">
        <v>2876</v>
      </c>
      <c r="P12" s="26">
        <v>2851</v>
      </c>
      <c r="Q12" s="26">
        <v>2753</v>
      </c>
      <c r="R12" s="26">
        <v>2565.799</v>
      </c>
      <c r="S12" s="26">
        <v>2488.6610000000001</v>
      </c>
      <c r="T12" s="26">
        <v>2387.4029999999998</v>
      </c>
      <c r="U12" s="26">
        <v>2290.6010000000001</v>
      </c>
      <c r="V12" s="26">
        <v>2209.252</v>
      </c>
      <c r="W12" s="26">
        <v>2162.7260000000001</v>
      </c>
      <c r="X12" s="26">
        <v>2000</v>
      </c>
    </row>
    <row r="13" spans="1:24" ht="12.6" customHeight="1" x14ac:dyDescent="0.2">
      <c r="A13" s="4" t="s">
        <v>6</v>
      </c>
      <c r="B13" s="12">
        <v>58.408818176148728</v>
      </c>
      <c r="C13" s="13">
        <v>61.141086952027607</v>
      </c>
      <c r="D13" s="12">
        <v>60.58170297002858</v>
      </c>
      <c r="E13" s="13">
        <v>60.368084673143599</v>
      </c>
      <c r="F13" s="12">
        <v>59.993034359195441</v>
      </c>
      <c r="G13" s="12">
        <v>57.968154960803652</v>
      </c>
      <c r="H13" s="12">
        <v>57.024634042910556</v>
      </c>
      <c r="I13" s="12">
        <v>56.521446105540051</v>
      </c>
      <c r="J13" s="12">
        <v>55.74353217107317</v>
      </c>
      <c r="K13" s="12">
        <v>54.534482468304546</v>
      </c>
      <c r="L13" s="12">
        <v>53.148291149602528</v>
      </c>
      <c r="M13" s="12">
        <v>51.359890861237396</v>
      </c>
      <c r="N13" s="12">
        <v>50.074985959693102</v>
      </c>
      <c r="O13" s="12">
        <v>48.699584144005378</v>
      </c>
      <c r="P13" s="12">
        <v>47.196416032706921</v>
      </c>
      <c r="Q13" s="12">
        <v>44.876535582828545</v>
      </c>
      <c r="R13" s="12">
        <v>41.469748520220975</v>
      </c>
      <c r="S13" s="12">
        <v>39.488843146320988</v>
      </c>
      <c r="T13" s="12">
        <v>37.188912634064181</v>
      </c>
      <c r="U13" s="12">
        <v>34.986561430118883</v>
      </c>
      <c r="V13" s="12">
        <v>32.978418887097391</v>
      </c>
      <c r="W13" s="12">
        <v>31.111946666833191</v>
      </c>
      <c r="X13" s="12">
        <v>27.744950739647606</v>
      </c>
    </row>
    <row r="14" spans="1:24" ht="12.6" customHeight="1" x14ac:dyDescent="0.2">
      <c r="A14" s="4"/>
      <c r="B14" s="5"/>
      <c r="F14" s="5"/>
      <c r="G14" s="5"/>
      <c r="H14" s="5"/>
      <c r="I14" s="5"/>
      <c r="J14" s="5"/>
      <c r="K14" s="5"/>
      <c r="L14" s="5"/>
      <c r="M14" s="5"/>
      <c r="N14" s="5"/>
    </row>
    <row r="15" spans="1:24" ht="12.6" customHeight="1" x14ac:dyDescent="0.2">
      <c r="A15" s="34" t="s">
        <v>26</v>
      </c>
      <c r="B15" s="24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6" customHeight="1" x14ac:dyDescent="0.2">
      <c r="A16" s="4" t="s">
        <v>1</v>
      </c>
      <c r="B16" s="16">
        <v>3943</v>
      </c>
      <c r="C16" s="17">
        <v>4556</v>
      </c>
      <c r="D16" s="16">
        <v>4564</v>
      </c>
      <c r="E16" s="17">
        <v>4688</v>
      </c>
      <c r="F16" s="16">
        <v>4836</v>
      </c>
      <c r="G16" s="16">
        <v>5066.0169999999998</v>
      </c>
      <c r="H16" s="16">
        <v>5236</v>
      </c>
      <c r="I16" s="26">
        <v>5383</v>
      </c>
      <c r="J16" s="26">
        <v>5380</v>
      </c>
      <c r="K16" s="26">
        <v>5324</v>
      </c>
      <c r="L16" s="26">
        <v>5253</v>
      </c>
      <c r="M16" s="26">
        <v>5150</v>
      </c>
      <c r="N16" s="26">
        <v>5022</v>
      </c>
      <c r="O16" s="26">
        <v>4927</v>
      </c>
      <c r="P16" s="26">
        <v>4828</v>
      </c>
      <c r="Q16" s="26">
        <v>4644</v>
      </c>
      <c r="R16" s="26">
        <v>4359.9970000000003</v>
      </c>
      <c r="S16" s="26">
        <v>4208.4549999999999</v>
      </c>
      <c r="T16" s="26">
        <v>3959.7950000000001</v>
      </c>
      <c r="U16" s="26">
        <v>3753.6089999999999</v>
      </c>
      <c r="V16" s="26">
        <v>3556.86</v>
      </c>
      <c r="W16" s="26">
        <v>3328.674</v>
      </c>
      <c r="X16" s="26">
        <v>2974</v>
      </c>
    </row>
    <row r="17" spans="1:24" ht="12.6" customHeight="1" x14ac:dyDescent="0.2">
      <c r="A17" s="15" t="s">
        <v>4</v>
      </c>
      <c r="B17" s="43" t="s">
        <v>0</v>
      </c>
      <c r="C17" s="44">
        <v>237</v>
      </c>
      <c r="D17" s="44">
        <v>399</v>
      </c>
      <c r="E17" s="44">
        <v>612</v>
      </c>
      <c r="F17" s="43">
        <v>952.202</v>
      </c>
      <c r="G17" s="43">
        <v>1443.81</v>
      </c>
      <c r="H17" s="43">
        <v>1854</v>
      </c>
      <c r="I17" s="45">
        <v>2143</v>
      </c>
      <c r="J17" s="45">
        <v>2216</v>
      </c>
      <c r="K17" s="45">
        <v>2234</v>
      </c>
      <c r="L17" s="45">
        <v>2242</v>
      </c>
      <c r="M17" s="45" t="s">
        <v>12</v>
      </c>
      <c r="N17" s="45" t="s">
        <v>12</v>
      </c>
      <c r="O17" s="45" t="s">
        <v>12</v>
      </c>
      <c r="P17" s="45" t="s">
        <v>12</v>
      </c>
      <c r="Q17" s="45" t="s">
        <v>12</v>
      </c>
      <c r="R17" s="45" t="s">
        <v>12</v>
      </c>
      <c r="S17" s="45" t="s">
        <v>12</v>
      </c>
      <c r="T17" s="45" t="s">
        <v>12</v>
      </c>
      <c r="U17" s="45" t="s">
        <v>12</v>
      </c>
      <c r="V17" s="45" t="s">
        <v>12</v>
      </c>
      <c r="W17" s="45" t="s">
        <v>12</v>
      </c>
      <c r="X17" s="45"/>
    </row>
    <row r="18" spans="1:24" ht="12.6" customHeight="1" x14ac:dyDescent="0.2">
      <c r="A18" s="15" t="s">
        <v>5</v>
      </c>
      <c r="B18" s="43" t="s">
        <v>0</v>
      </c>
      <c r="C18" s="44">
        <v>4249</v>
      </c>
      <c r="D18" s="44">
        <v>4164</v>
      </c>
      <c r="E18" s="44">
        <v>4076</v>
      </c>
      <c r="F18" s="43">
        <v>3932</v>
      </c>
      <c r="G18" s="43">
        <v>3622.2069999999999</v>
      </c>
      <c r="H18" s="43">
        <v>3381.5450000000001</v>
      </c>
      <c r="I18" s="45">
        <v>3240</v>
      </c>
      <c r="J18" s="45">
        <v>3163</v>
      </c>
      <c r="K18" s="45">
        <v>3089</v>
      </c>
      <c r="L18" s="45">
        <v>3012</v>
      </c>
      <c r="M18" s="45">
        <v>2924</v>
      </c>
      <c r="N18" s="45">
        <v>2896</v>
      </c>
      <c r="O18" s="45">
        <v>2876</v>
      </c>
      <c r="P18" s="45">
        <v>2851</v>
      </c>
      <c r="Q18" s="45">
        <v>2753</v>
      </c>
      <c r="R18" s="26">
        <v>2565.799</v>
      </c>
      <c r="S18" s="26">
        <v>2488.6610000000001</v>
      </c>
      <c r="T18" s="26">
        <v>2387.4029999999998</v>
      </c>
      <c r="U18" s="26">
        <v>2290.6010000000001</v>
      </c>
      <c r="V18" s="26">
        <v>2209.252</v>
      </c>
      <c r="W18" s="26">
        <v>2162.7260000000001</v>
      </c>
      <c r="X18" s="26">
        <v>2000</v>
      </c>
    </row>
    <row r="19" spans="1:24" ht="12.6" customHeight="1" x14ac:dyDescent="0.2">
      <c r="A19" s="4" t="s">
        <v>6</v>
      </c>
      <c r="B19" s="12">
        <v>58.408818176148728</v>
      </c>
      <c r="C19" s="13">
        <v>64.511068122611803</v>
      </c>
      <c r="D19" s="12">
        <v>64.451023859023408</v>
      </c>
      <c r="E19" s="13">
        <v>66.061059978454068</v>
      </c>
      <c r="F19" s="12">
        <v>67.887623802613788</v>
      </c>
      <c r="G19" s="12">
        <v>70.71053943613768</v>
      </c>
      <c r="H19" s="12">
        <v>72.681288524310261</v>
      </c>
      <c r="I19" s="12">
        <v>74.190427794713997</v>
      </c>
      <c r="J19" s="12">
        <v>73.559039264256469</v>
      </c>
      <c r="K19" s="12">
        <v>72.296211320033223</v>
      </c>
      <c r="L19" s="12">
        <v>70.841911547541756</v>
      </c>
      <c r="M19" s="12">
        <v>69.042922979737043</v>
      </c>
      <c r="N19" s="12">
        <v>66.882069013185841</v>
      </c>
      <c r="O19" s="12">
        <v>64.884491908467965</v>
      </c>
      <c r="P19" s="12">
        <v>62.686188887457774</v>
      </c>
      <c r="Q19" s="12">
        <v>59.647003791258093</v>
      </c>
      <c r="R19" s="12">
        <v>55.4424001387587</v>
      </c>
      <c r="S19" s="12">
        <v>52.905516287178514</v>
      </c>
      <c r="T19" s="12">
        <v>49.256940488067016</v>
      </c>
      <c r="U19" s="12">
        <v>46.115223159379092</v>
      </c>
      <c r="V19" s="12">
        <v>43.178006974305589</v>
      </c>
      <c r="W19" s="12">
        <v>39.973863731616404</v>
      </c>
      <c r="X19" s="12">
        <v>35.322552868027387</v>
      </c>
    </row>
    <row r="20" spans="1:24" ht="12.6" customHeight="1" x14ac:dyDescent="0.2">
      <c r="A20" s="4"/>
      <c r="B20" s="5"/>
      <c r="F20" s="5"/>
      <c r="G20" s="5"/>
      <c r="H20" s="5"/>
      <c r="I20" s="5"/>
      <c r="J20" s="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6" customHeight="1" x14ac:dyDescent="0.2">
      <c r="A21" s="34" t="s">
        <v>14</v>
      </c>
      <c r="B21" s="27"/>
      <c r="C21" s="28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6" customHeight="1" x14ac:dyDescent="0.2">
      <c r="A22" s="4" t="s">
        <v>16</v>
      </c>
      <c r="B22" s="12" t="s">
        <v>12</v>
      </c>
      <c r="C22" s="12" t="s">
        <v>12</v>
      </c>
      <c r="D22" s="12" t="s">
        <v>12</v>
      </c>
      <c r="E22" s="12" t="s">
        <v>12</v>
      </c>
      <c r="F22" s="16">
        <v>6</v>
      </c>
      <c r="G22" s="16">
        <v>14</v>
      </c>
      <c r="H22" s="16">
        <v>56</v>
      </c>
      <c r="I22" s="16">
        <v>157</v>
      </c>
      <c r="J22" s="16">
        <v>396</v>
      </c>
      <c r="K22" s="16">
        <v>791</v>
      </c>
      <c r="L22" s="16">
        <v>1237</v>
      </c>
      <c r="M22" s="16">
        <v>1636</v>
      </c>
      <c r="N22" s="36">
        <v>2005</v>
      </c>
      <c r="O22" s="16">
        <v>2367</v>
      </c>
      <c r="P22" s="16">
        <v>2556</v>
      </c>
      <c r="Q22" s="16">
        <v>2739</v>
      </c>
      <c r="R22" s="16">
        <v>2911.5039999999999</v>
      </c>
      <c r="S22" s="16">
        <v>3076.384</v>
      </c>
      <c r="T22" s="16">
        <v>3210.6309999999999</v>
      </c>
      <c r="U22" s="16">
        <v>3438.0940000000001</v>
      </c>
      <c r="V22" s="16">
        <v>3535.9859999999999</v>
      </c>
      <c r="W22" s="16">
        <v>3700.5630000000001</v>
      </c>
      <c r="X22" s="16">
        <v>3780.1210000000001</v>
      </c>
    </row>
    <row r="23" spans="1:24" ht="12.6" customHeight="1" x14ac:dyDescent="0.2">
      <c r="A23" s="15" t="s">
        <v>17</v>
      </c>
      <c r="B23" s="12" t="s">
        <v>12</v>
      </c>
      <c r="C23" s="12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6">
        <v>4</v>
      </c>
      <c r="I23" s="16">
        <v>43</v>
      </c>
      <c r="J23" s="16">
        <v>199</v>
      </c>
      <c r="K23" s="16">
        <v>487</v>
      </c>
      <c r="L23" s="16">
        <v>820</v>
      </c>
      <c r="M23" s="16">
        <v>1130</v>
      </c>
      <c r="N23" s="36">
        <v>1392</v>
      </c>
      <c r="O23" s="16">
        <v>1665</v>
      </c>
      <c r="P23" s="16">
        <v>1786</v>
      </c>
      <c r="Q23" s="16">
        <v>1936</v>
      </c>
      <c r="R23" s="16">
        <v>2076.4360000000001</v>
      </c>
      <c r="S23" s="16">
        <v>2159.14</v>
      </c>
      <c r="T23" s="16">
        <v>2187.761</v>
      </c>
      <c r="U23" s="16">
        <v>2208.7570000000001</v>
      </c>
      <c r="V23" s="16">
        <v>2200.6990000000001</v>
      </c>
      <c r="W23" s="16">
        <v>2176.6529999999998</v>
      </c>
      <c r="X23" s="16">
        <v>2087.393</v>
      </c>
    </row>
    <row r="24" spans="1:24" ht="12.6" customHeight="1" x14ac:dyDescent="0.2">
      <c r="A24" s="15" t="s">
        <v>11</v>
      </c>
      <c r="B24" s="12" t="s">
        <v>12</v>
      </c>
      <c r="C24" s="12" t="s">
        <v>12</v>
      </c>
      <c r="D24" s="12" t="s">
        <v>12</v>
      </c>
      <c r="E24" s="12" t="s">
        <v>12</v>
      </c>
      <c r="F24" s="16">
        <v>6</v>
      </c>
      <c r="G24" s="16">
        <v>14</v>
      </c>
      <c r="H24" s="16">
        <v>52</v>
      </c>
      <c r="I24" s="16">
        <v>114</v>
      </c>
      <c r="J24" s="16">
        <v>197</v>
      </c>
      <c r="K24" s="16">
        <v>296</v>
      </c>
      <c r="L24" s="16">
        <v>408</v>
      </c>
      <c r="M24" s="16">
        <v>494</v>
      </c>
      <c r="N24" s="36">
        <v>599</v>
      </c>
      <c r="O24" s="16">
        <v>665</v>
      </c>
      <c r="P24" s="16">
        <v>761</v>
      </c>
      <c r="Q24" s="16">
        <v>792</v>
      </c>
      <c r="R24" s="16">
        <v>818.20399999999995</v>
      </c>
      <c r="S24" s="16">
        <v>890.30600000000004</v>
      </c>
      <c r="T24" s="16">
        <v>978.00900000000001</v>
      </c>
      <c r="U24" s="16">
        <v>1107.0360000000001</v>
      </c>
      <c r="V24" s="16">
        <v>1150.2149999999999</v>
      </c>
      <c r="W24" s="16">
        <v>1219.271</v>
      </c>
      <c r="X24" s="16">
        <v>1246.9760000000001</v>
      </c>
    </row>
    <row r="25" spans="1:24" ht="12.6" customHeight="1" x14ac:dyDescent="0.2">
      <c r="A25" s="15" t="s">
        <v>28</v>
      </c>
      <c r="B25" s="12" t="s">
        <v>12</v>
      </c>
      <c r="C25" s="12" t="s">
        <v>12</v>
      </c>
      <c r="D25" s="12" t="s">
        <v>12</v>
      </c>
      <c r="E25" s="12" t="s">
        <v>12</v>
      </c>
      <c r="F25" s="12" t="s">
        <v>12</v>
      </c>
      <c r="G25" s="12" t="s">
        <v>12</v>
      </c>
      <c r="H25" s="12" t="s">
        <v>12</v>
      </c>
      <c r="I25" s="12" t="s">
        <v>12</v>
      </c>
      <c r="J25" s="12" t="s">
        <v>12</v>
      </c>
      <c r="K25" s="12" t="s">
        <v>12</v>
      </c>
      <c r="L25" s="12" t="s">
        <v>12</v>
      </c>
      <c r="M25" s="12" t="s">
        <v>12</v>
      </c>
      <c r="N25" s="12" t="s">
        <v>12</v>
      </c>
      <c r="O25" s="26">
        <v>3</v>
      </c>
      <c r="P25" s="26">
        <v>4</v>
      </c>
      <c r="Q25" s="26">
        <v>7</v>
      </c>
      <c r="R25" s="26">
        <v>12.577999999999999</v>
      </c>
      <c r="S25" s="26">
        <v>24.24</v>
      </c>
      <c r="T25" s="26">
        <v>38.201000000000001</v>
      </c>
      <c r="U25" s="26">
        <v>119.93600000000001</v>
      </c>
      <c r="V25" s="26">
        <v>182.62899999999999</v>
      </c>
      <c r="W25" s="26">
        <v>301.51799999999997</v>
      </c>
      <c r="X25" s="26">
        <v>442.56799999999998</v>
      </c>
    </row>
    <row r="26" spans="1:24" ht="12.6" customHeight="1" x14ac:dyDescent="0.2">
      <c r="A26" s="15" t="s">
        <v>24</v>
      </c>
      <c r="B26" s="12" t="s">
        <v>12</v>
      </c>
      <c r="C26" s="12" t="s">
        <v>12</v>
      </c>
      <c r="D26" s="12" t="s">
        <v>12</v>
      </c>
      <c r="E26" s="12" t="s">
        <v>12</v>
      </c>
      <c r="F26" s="12" t="s">
        <v>12</v>
      </c>
      <c r="G26" s="12" t="s">
        <v>12</v>
      </c>
      <c r="H26" s="12" t="s">
        <v>12</v>
      </c>
      <c r="I26" s="12" t="s">
        <v>12</v>
      </c>
      <c r="J26" s="12" t="s">
        <v>12</v>
      </c>
      <c r="K26" s="16">
        <v>8</v>
      </c>
      <c r="L26" s="16">
        <v>9</v>
      </c>
      <c r="M26" s="16">
        <v>12</v>
      </c>
      <c r="N26" s="36">
        <v>14</v>
      </c>
      <c r="O26" s="16">
        <v>34</v>
      </c>
      <c r="P26" s="16">
        <v>5</v>
      </c>
      <c r="Q26" s="16">
        <v>5</v>
      </c>
      <c r="R26" s="16">
        <v>4.3319999999999279</v>
      </c>
      <c r="S26" s="16">
        <v>2.698</v>
      </c>
      <c r="T26" s="16">
        <v>6.66</v>
      </c>
      <c r="U26" s="16">
        <v>2.3650000000000002</v>
      </c>
      <c r="V26" s="16">
        <v>2.4430000000000001</v>
      </c>
      <c r="W26" s="16">
        <v>3.121</v>
      </c>
      <c r="X26" s="16">
        <v>3.1840000000000002</v>
      </c>
    </row>
    <row r="27" spans="1:24" ht="12.6" customHeight="1" x14ac:dyDescent="0.2">
      <c r="A27" s="4" t="s">
        <v>6</v>
      </c>
      <c r="B27" s="12" t="s">
        <v>12</v>
      </c>
      <c r="C27" s="12" t="s">
        <v>12</v>
      </c>
      <c r="D27" s="12" t="s">
        <v>12</v>
      </c>
      <c r="E27" s="12" t="s">
        <v>12</v>
      </c>
      <c r="F27" s="12">
        <v>8.422782109505432E-2</v>
      </c>
      <c r="G27" s="12">
        <v>0.1954094414025708</v>
      </c>
      <c r="H27" s="12">
        <v>0.77733998421722206</v>
      </c>
      <c r="I27" s="12">
        <v>2.1638300508582757</v>
      </c>
      <c r="J27" s="12">
        <v>5.4143828157333758</v>
      </c>
      <c r="K27" s="12">
        <v>10.741228992138669</v>
      </c>
      <c r="L27" s="12">
        <v>16.682171061166791</v>
      </c>
      <c r="M27" s="12">
        <v>21.932858639776661</v>
      </c>
      <c r="N27" s="12">
        <v>26.702219906698048</v>
      </c>
      <c r="O27" s="12">
        <v>31.171421219270076</v>
      </c>
      <c r="P27" s="12">
        <v>33.186805881595291</v>
      </c>
      <c r="Q27" s="12">
        <v>35.179402106859584</v>
      </c>
      <c r="R27" s="12">
        <v>37.023137808029794</v>
      </c>
      <c r="S27" s="12">
        <v>38.673975085302182</v>
      </c>
      <c r="T27" s="12">
        <v>39.937890748420834</v>
      </c>
      <c r="U27" s="12">
        <v>42.238941789867376</v>
      </c>
      <c r="V27" s="12">
        <v>42.924609956266735</v>
      </c>
      <c r="W27" s="12">
        <v>44.439858361696459</v>
      </c>
      <c r="X27" s="12">
        <v>44.896948174189831</v>
      </c>
    </row>
    <row r="28" spans="1:24" ht="12.6" customHeight="1" x14ac:dyDescent="0.2">
      <c r="A28" s="4"/>
      <c r="B28" s="5"/>
      <c r="F28" s="5"/>
      <c r="G28" s="5"/>
      <c r="H28" s="5"/>
      <c r="I28" s="5"/>
      <c r="J28" s="5"/>
      <c r="K28" s="5"/>
      <c r="L28" s="5"/>
      <c r="M28" s="5"/>
      <c r="N28" s="5"/>
    </row>
    <row r="29" spans="1:24" ht="12.6" customHeight="1" x14ac:dyDescent="0.2">
      <c r="A29" s="34" t="s">
        <v>18</v>
      </c>
      <c r="B29" s="27"/>
      <c r="C29" s="28"/>
      <c r="D29" s="28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2.6" customHeight="1" x14ac:dyDescent="0.2">
      <c r="A30" s="4" t="s">
        <v>3</v>
      </c>
      <c r="B30" s="14">
        <v>1.84</v>
      </c>
      <c r="C30" s="14">
        <v>2.38</v>
      </c>
      <c r="D30" s="29">
        <v>2.4700000000000002</v>
      </c>
      <c r="E30" s="29">
        <v>2.52</v>
      </c>
      <c r="F30" s="14">
        <v>2.5499999999999998</v>
      </c>
      <c r="G30" s="14">
        <v>2.59</v>
      </c>
      <c r="H30" s="14">
        <v>2.63</v>
      </c>
      <c r="I30" s="14">
        <v>2.68</v>
      </c>
      <c r="J30" s="14">
        <v>2.72</v>
      </c>
      <c r="K30" s="14">
        <v>2.76</v>
      </c>
      <c r="L30" s="14">
        <v>2.7909999999999999</v>
      </c>
      <c r="M30" s="14">
        <v>2.84</v>
      </c>
      <c r="N30" s="14">
        <v>2.88</v>
      </c>
      <c r="O30" s="14">
        <v>2.88</v>
      </c>
      <c r="P30" s="14">
        <v>2.89</v>
      </c>
      <c r="Q30" s="14">
        <v>2.883</v>
      </c>
      <c r="R30" s="14">
        <v>2.8500999999999999</v>
      </c>
      <c r="S30" s="14">
        <v>2.79</v>
      </c>
      <c r="T30" s="14">
        <v>2.7857820000000002</v>
      </c>
      <c r="U30" s="47">
        <v>2.6924000000000001</v>
      </c>
      <c r="V30" s="47">
        <v>2.6428000000000003</v>
      </c>
      <c r="W30" s="47">
        <v>2.5123000000000002</v>
      </c>
      <c r="X30" s="47">
        <v>2.4319999999999999</v>
      </c>
    </row>
    <row r="31" spans="1:24" ht="12.6" customHeight="1" x14ac:dyDescent="0.2">
      <c r="A31" s="4" t="s">
        <v>2</v>
      </c>
      <c r="B31" s="12">
        <v>27.256460929270521</v>
      </c>
      <c r="C31" s="12">
        <v>33.699811705841988</v>
      </c>
      <c r="D31" s="12">
        <v>34.880374437289184</v>
      </c>
      <c r="E31" s="13">
        <v>35.510638043025651</v>
      </c>
      <c r="F31" s="12">
        <v>35.796823965398083</v>
      </c>
      <c r="G31" s="12">
        <v>36.150746659475601</v>
      </c>
      <c r="H31" s="12">
        <v>36.507217115915964</v>
      </c>
      <c r="I31" s="12">
        <v>36.93671679172089</v>
      </c>
      <c r="J31" s="12">
        <v>37.189700148471672</v>
      </c>
      <c r="K31" s="12">
        <v>37.478877393555912</v>
      </c>
      <c r="L31" s="12">
        <v>37.639401319091768</v>
      </c>
      <c r="M31" s="12">
        <v>38.074155584942368</v>
      </c>
      <c r="N31" s="12">
        <v>38.355308394658543</v>
      </c>
      <c r="O31" s="12">
        <v>37.927204525347619</v>
      </c>
      <c r="P31" s="46">
        <v>37.523422925590921</v>
      </c>
      <c r="Q31" s="12">
        <v>37.028921604262933</v>
      </c>
      <c r="R31" s="12">
        <v>36.242314991380987</v>
      </c>
      <c r="S31" s="12">
        <v>35.073771833422967</v>
      </c>
      <c r="T31" s="12">
        <v>34.653081330404298</v>
      </c>
      <c r="U31" s="12">
        <v>33.077666542869082</v>
      </c>
      <c r="V31" s="12">
        <v>32.081902810820445</v>
      </c>
      <c r="W31" s="12">
        <v>30.170073084038844</v>
      </c>
      <c r="X31" s="12">
        <v>28.885154194701617</v>
      </c>
    </row>
    <row r="32" spans="1:24" ht="12.6" customHeight="1" x14ac:dyDescent="0.2">
      <c r="A32" s="4"/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8"/>
      <c r="M32" s="18"/>
      <c r="N32" s="18"/>
    </row>
    <row r="33" spans="1:24" ht="12.6" customHeight="1" x14ac:dyDescent="0.2">
      <c r="A33" s="34" t="s">
        <v>19</v>
      </c>
      <c r="B33" s="27"/>
      <c r="C33" s="28"/>
      <c r="D33" s="28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2.6" customHeight="1" x14ac:dyDescent="0.2">
      <c r="A34" s="4" t="s">
        <v>3</v>
      </c>
      <c r="B34" s="14" t="s">
        <v>12</v>
      </c>
      <c r="C34" s="14" t="s">
        <v>12</v>
      </c>
      <c r="D34" s="29" t="s">
        <v>12</v>
      </c>
      <c r="E34" s="29">
        <v>7.0999999999999994E-2</v>
      </c>
      <c r="F34" s="14">
        <v>0.42499999999999999</v>
      </c>
      <c r="G34" s="14">
        <v>0.99199999999999999</v>
      </c>
      <c r="H34" s="14">
        <v>1.665</v>
      </c>
      <c r="I34" s="14">
        <v>2.093</v>
      </c>
      <c r="J34" s="14">
        <v>2.3370000000000002</v>
      </c>
      <c r="K34" s="14">
        <v>2.7309999999999999</v>
      </c>
      <c r="L34" s="14">
        <v>2.25</v>
      </c>
      <c r="M34" s="14">
        <v>2.585</v>
      </c>
      <c r="N34" s="37">
        <v>2.827</v>
      </c>
      <c r="O34" s="14">
        <v>2.7989999999999999</v>
      </c>
      <c r="P34" s="14">
        <v>2.76</v>
      </c>
      <c r="Q34" s="14">
        <v>2.85</v>
      </c>
      <c r="R34" s="14">
        <v>2.9896060000000002</v>
      </c>
      <c r="S34" s="14">
        <v>3.1490689999999999</v>
      </c>
      <c r="T34" s="14">
        <v>3.243938</v>
      </c>
      <c r="U34" s="14">
        <v>3.4664649999999999</v>
      </c>
      <c r="V34" s="14">
        <v>3.5476839999999998</v>
      </c>
      <c r="W34" s="14">
        <v>3.7139880000000001</v>
      </c>
      <c r="X34" s="14">
        <v>3.7910330000000001</v>
      </c>
    </row>
    <row r="35" spans="1:24" ht="12.6" customHeight="1" x14ac:dyDescent="0.2">
      <c r="A35" s="4" t="s">
        <v>2</v>
      </c>
      <c r="B35" s="12" t="s">
        <v>12</v>
      </c>
      <c r="C35" s="12" t="s">
        <v>12</v>
      </c>
      <c r="D35" s="12" t="s">
        <v>12</v>
      </c>
      <c r="E35" s="13">
        <v>1.0004981353392146</v>
      </c>
      <c r="F35" s="40">
        <v>5.9661373275663481</v>
      </c>
      <c r="G35" s="40">
        <v>13.846154705096446</v>
      </c>
      <c r="H35" s="40">
        <v>23.111983459315621</v>
      </c>
      <c r="I35" s="40">
        <v>28.846473225773064</v>
      </c>
      <c r="J35" s="40">
        <v>31.953062223153793</v>
      </c>
      <c r="K35" s="40">
        <v>37.085077594855505</v>
      </c>
      <c r="L35" s="40">
        <v>30.343480103173228</v>
      </c>
      <c r="M35" s="40">
        <v>34.655525417984514</v>
      </c>
      <c r="N35" s="40">
        <v>37.649464177673508</v>
      </c>
      <c r="O35" s="40">
        <v>36.860501898072215</v>
      </c>
      <c r="P35" s="40">
        <v>35.835518088107591</v>
      </c>
      <c r="Q35" s="40">
        <v>36.605073386108003</v>
      </c>
      <c r="R35" s="40">
        <v>38.016294990394215</v>
      </c>
      <c r="S35" s="40">
        <v>39.587715983406966</v>
      </c>
      <c r="T35" s="40">
        <v>40.352205357342775</v>
      </c>
      <c r="U35" s="40">
        <v>42.587495673943941</v>
      </c>
      <c r="V35" s="40">
        <v>43.066616199297229</v>
      </c>
      <c r="W35" s="40">
        <v>44.601078451316816</v>
      </c>
      <c r="X35" s="40">
        <v>45.02655130024764</v>
      </c>
    </row>
    <row r="36" spans="1:24" ht="12.6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12"/>
      <c r="K36" s="12"/>
      <c r="L36" s="12"/>
      <c r="M36" s="12"/>
      <c r="N36" s="12"/>
    </row>
    <row r="37" spans="1:24" ht="12.6" customHeight="1" x14ac:dyDescent="0.2">
      <c r="A37" s="34" t="s">
        <v>8</v>
      </c>
      <c r="B37" s="27"/>
      <c r="C37" s="28"/>
      <c r="D37" s="28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2.6" customHeight="1" x14ac:dyDescent="0.2">
      <c r="A38" s="4" t="s">
        <v>1</v>
      </c>
      <c r="B38" s="12">
        <v>48.948</v>
      </c>
      <c r="C38" s="13">
        <v>58.1</v>
      </c>
      <c r="D38" s="13">
        <v>57.6</v>
      </c>
      <c r="E38" s="13">
        <v>61.22</v>
      </c>
      <c r="F38" s="12">
        <v>54.85</v>
      </c>
      <c r="G38" s="12">
        <v>48.5</v>
      </c>
      <c r="H38" s="12">
        <v>45.06</v>
      </c>
      <c r="I38" s="12">
        <v>40.200000000000003</v>
      </c>
      <c r="J38" s="12">
        <v>36</v>
      </c>
      <c r="K38" s="12">
        <v>32.6</v>
      </c>
      <c r="L38" s="12">
        <v>29.8</v>
      </c>
      <c r="M38" s="12">
        <v>27.2</v>
      </c>
      <c r="N38" s="38">
        <v>25.2</v>
      </c>
      <c r="O38" s="38">
        <v>23.5</v>
      </c>
      <c r="P38" s="38">
        <v>21.9</v>
      </c>
      <c r="Q38" s="38">
        <v>19.3</v>
      </c>
      <c r="R38" s="38">
        <v>16.898</v>
      </c>
      <c r="S38" s="38">
        <v>14.5</v>
      </c>
      <c r="T38" s="38">
        <v>12.279</v>
      </c>
      <c r="U38" s="48">
        <v>10.58</v>
      </c>
      <c r="V38" s="48">
        <v>9.57</v>
      </c>
      <c r="W38" s="48">
        <v>8.5340000000000007</v>
      </c>
      <c r="X38" s="48">
        <v>7.18</v>
      </c>
    </row>
    <row r="39" spans="1:24" ht="12.6" customHeight="1" x14ac:dyDescent="0.2">
      <c r="A39" s="4" t="s">
        <v>27</v>
      </c>
      <c r="B39" s="12">
        <v>7.2508111389452905</v>
      </c>
      <c r="C39" s="13">
        <v>8.2267187399555439</v>
      </c>
      <c r="D39" s="13">
        <v>8.1340468323395019</v>
      </c>
      <c r="E39" s="13">
        <v>8.6268304007699612</v>
      </c>
      <c r="F39" s="41">
        <v>7.6998266451062163</v>
      </c>
      <c r="G39" s="41">
        <v>6.769541362874774</v>
      </c>
      <c r="H39" s="41">
        <v>6.2548106587192907</v>
      </c>
      <c r="I39" s="41">
        <v>5.5405075187581323</v>
      </c>
      <c r="J39" s="41">
        <v>4.9221661961212506</v>
      </c>
      <c r="K39" s="41">
        <v>4.4268529095287059</v>
      </c>
      <c r="L39" s="41">
        <v>4.0188253647758314</v>
      </c>
      <c r="M39" s="41">
        <v>3.6465388447550438</v>
      </c>
      <c r="N39" s="41">
        <v>3.3560894845326228</v>
      </c>
      <c r="O39" s="41">
        <v>3.094754535922462</v>
      </c>
      <c r="P39" s="41">
        <v>2.8434704569911462</v>
      </c>
      <c r="Q39" s="41">
        <v>2.4788698819364368</v>
      </c>
      <c r="R39" s="41">
        <v>2.1487759682970982</v>
      </c>
      <c r="S39" s="41">
        <v>1.8228304357872152</v>
      </c>
      <c r="T39" s="41">
        <v>1.5274173846195949</v>
      </c>
      <c r="U39" s="41">
        <v>1.2998132224912899</v>
      </c>
      <c r="V39" s="41">
        <v>1.1617368317676391</v>
      </c>
      <c r="W39" s="41">
        <v>1.0248433853408727</v>
      </c>
      <c r="X39" s="41">
        <v>0.85277716742581255</v>
      </c>
    </row>
    <row r="40" spans="1:24" ht="12.6" customHeight="1" x14ac:dyDescent="0.2">
      <c r="A40" s="4"/>
      <c r="B40" s="12"/>
      <c r="C40" s="13"/>
      <c r="D40" s="13"/>
      <c r="E40" s="13"/>
      <c r="F40" s="12"/>
      <c r="G40" s="12"/>
      <c r="H40" s="12"/>
      <c r="I40" s="12"/>
      <c r="J40" s="12"/>
      <c r="K40" s="12"/>
      <c r="L40" s="12"/>
      <c r="M40" s="12"/>
      <c r="N40" s="12"/>
    </row>
    <row r="41" spans="1:24" ht="12.6" customHeight="1" x14ac:dyDescent="0.2">
      <c r="A41" s="32" t="s">
        <v>9</v>
      </c>
      <c r="B41" s="22"/>
      <c r="C41" s="23"/>
      <c r="D41" s="23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3.75" customHeight="1" x14ac:dyDescent="0.2">
      <c r="A42" s="21"/>
      <c r="B42" s="5"/>
      <c r="F42" s="5"/>
      <c r="G42" s="5"/>
      <c r="H42" s="5"/>
      <c r="I42" s="5"/>
      <c r="J42" s="5"/>
      <c r="K42" s="5"/>
      <c r="L42" s="5"/>
      <c r="M42" s="5"/>
      <c r="N42" s="5"/>
    </row>
    <row r="43" spans="1:24" ht="12.6" customHeight="1" x14ac:dyDescent="0.2">
      <c r="A43" s="34" t="s">
        <v>10</v>
      </c>
      <c r="B43" s="30"/>
      <c r="C43" s="31"/>
      <c r="D43" s="31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2.6" customHeight="1" x14ac:dyDescent="0.2">
      <c r="A44" s="4" t="s">
        <v>1</v>
      </c>
      <c r="B44" s="16">
        <v>125</v>
      </c>
      <c r="C44" s="17">
        <v>446</v>
      </c>
      <c r="D44" s="17">
        <v>663</v>
      </c>
      <c r="E44" s="17">
        <v>1044</v>
      </c>
      <c r="F44" s="16">
        <v>1698</v>
      </c>
      <c r="G44" s="16">
        <v>3057.509</v>
      </c>
      <c r="H44" s="16">
        <v>4638.5190000000002</v>
      </c>
      <c r="I44" s="26">
        <v>5276</v>
      </c>
      <c r="J44" s="26">
        <v>5736</v>
      </c>
      <c r="K44" s="26">
        <v>6189</v>
      </c>
      <c r="L44" s="26">
        <v>6275</v>
      </c>
      <c r="M44" s="26">
        <v>6834</v>
      </c>
      <c r="N44" s="36">
        <v>7436</v>
      </c>
      <c r="O44" s="36">
        <v>8209</v>
      </c>
      <c r="P44" s="36">
        <v>8897</v>
      </c>
      <c r="Q44" s="36">
        <v>9323</v>
      </c>
      <c r="R44" s="36">
        <v>9644.1569999999992</v>
      </c>
      <c r="S44" s="36">
        <v>10082.636</v>
      </c>
      <c r="T44" s="36">
        <v>10561.075000000001</v>
      </c>
      <c r="U44" s="36">
        <v>10828.694</v>
      </c>
      <c r="V44" s="36">
        <v>11687.654</v>
      </c>
      <c r="W44" s="36">
        <v>11283.398999999999</v>
      </c>
      <c r="X44" s="36">
        <v>11242.105</v>
      </c>
    </row>
    <row r="45" spans="1:24" ht="12.6" customHeight="1" x14ac:dyDescent="0.2">
      <c r="A45" s="15" t="s">
        <v>34</v>
      </c>
      <c r="B45" s="16"/>
      <c r="C45" s="17"/>
      <c r="D45" s="17"/>
      <c r="E45" s="17"/>
      <c r="F45" s="16"/>
      <c r="G45" s="16"/>
      <c r="H45" s="16"/>
      <c r="I45" s="26"/>
      <c r="J45" s="26"/>
      <c r="K45" s="26"/>
      <c r="L45" s="26"/>
      <c r="M45" s="26"/>
      <c r="N45" s="36"/>
      <c r="O45" s="36"/>
      <c r="P45" s="36">
        <v>1813.7</v>
      </c>
      <c r="Q45" s="36">
        <v>2739.7310000000002</v>
      </c>
      <c r="R45" s="36">
        <v>3442.0129999999999</v>
      </c>
      <c r="S45" s="36">
        <v>4011.55</v>
      </c>
      <c r="T45" s="36">
        <v>4389.2169999999996</v>
      </c>
      <c r="U45" s="36">
        <v>5700.585</v>
      </c>
      <c r="V45" s="36">
        <v>8359.27</v>
      </c>
      <c r="W45" s="36">
        <v>8491.5429999999997</v>
      </c>
      <c r="X45" s="36">
        <v>8448.32</v>
      </c>
    </row>
    <row r="46" spans="1:24" ht="12.6" customHeight="1" x14ac:dyDescent="0.2">
      <c r="A46" s="4" t="s">
        <v>2</v>
      </c>
      <c r="B46" s="12">
        <v>1.8516617479123996</v>
      </c>
      <c r="C46" s="13">
        <v>6.3151747986577851</v>
      </c>
      <c r="D46" s="13">
        <v>9.3626268226407809</v>
      </c>
      <c r="E46" s="13">
        <v>14.71155004639634</v>
      </c>
      <c r="F46" s="12">
        <v>23.836473369900375</v>
      </c>
      <c r="G46" s="12">
        <v>42.67615184095235</v>
      </c>
      <c r="H46" s="12">
        <v>64.387612254487223</v>
      </c>
      <c r="I46" s="12">
        <v>72.715715594447531</v>
      </c>
      <c r="J46" s="12">
        <v>78.426514724865271</v>
      </c>
      <c r="K46" s="12">
        <v>84.042308764028093</v>
      </c>
      <c r="L46" s="12">
        <v>84.624594509960886</v>
      </c>
      <c r="M46" s="12">
        <v>91.61928847447048</v>
      </c>
      <c r="N46" s="38">
        <v>99.031275424541988</v>
      </c>
      <c r="O46" s="38">
        <v>108.10570206547868</v>
      </c>
      <c r="P46" s="38">
        <v>115.51761030068596</v>
      </c>
      <c r="Q46" s="38">
        <v>119.74354357146839</v>
      </c>
      <c r="R46" s="38">
        <v>122.63660075798458</v>
      </c>
      <c r="S46" s="38">
        <v>126.75128119837147</v>
      </c>
      <c r="T46" s="38">
        <v>131.37201364338617</v>
      </c>
      <c r="U46" s="38">
        <v>133.036669598413</v>
      </c>
      <c r="V46" s="38">
        <v>141.88064920330589</v>
      </c>
      <c r="W46" s="38">
        <v>135.50172052158211</v>
      </c>
      <c r="X46" s="38">
        <v>133.52382253208307</v>
      </c>
    </row>
    <row r="47" spans="1:24" ht="12.6" customHeight="1" x14ac:dyDescent="0.2">
      <c r="A47" s="4"/>
      <c r="B47" s="12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2.6" customHeight="1" x14ac:dyDescent="0.2">
      <c r="A48" s="34" t="s">
        <v>35</v>
      </c>
      <c r="B48" s="27"/>
      <c r="C48" s="28"/>
      <c r="D48" s="28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12.6" customHeight="1" x14ac:dyDescent="0.2">
      <c r="A49" s="4" t="s">
        <v>36</v>
      </c>
      <c r="B49" s="16"/>
      <c r="C49" s="17"/>
      <c r="D49" s="17"/>
      <c r="E49" s="17"/>
      <c r="F49" s="16"/>
      <c r="G49" s="16"/>
      <c r="H49" s="16"/>
      <c r="I49" s="26"/>
      <c r="J49" s="26"/>
      <c r="K49" s="26"/>
      <c r="L49" s="26"/>
      <c r="M49" s="26"/>
      <c r="N49" s="36"/>
      <c r="O49" s="36"/>
      <c r="P49" s="36">
        <v>2739731</v>
      </c>
      <c r="Q49" s="36">
        <v>2378732</v>
      </c>
      <c r="R49" s="36">
        <v>6509426</v>
      </c>
      <c r="S49" s="36">
        <v>9700754</v>
      </c>
      <c r="T49" s="36">
        <v>16618004</v>
      </c>
      <c r="U49" s="36">
        <v>32719551</v>
      </c>
      <c r="V49" s="36">
        <v>84743519</v>
      </c>
      <c r="W49" s="36">
        <v>149874789</v>
      </c>
      <c r="X49" s="36">
        <v>263594864</v>
      </c>
    </row>
    <row r="50" spans="1:24" ht="3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" customHeight="1" x14ac:dyDescent="0.2">
      <c r="A51" s="2" t="s">
        <v>30</v>
      </c>
    </row>
    <row r="52" spans="1:24" ht="12.6" customHeight="1" x14ac:dyDescent="0.2">
      <c r="A52" s="2" t="s">
        <v>31</v>
      </c>
    </row>
    <row r="53" spans="1:24" ht="12" customHeight="1" x14ac:dyDescent="0.2">
      <c r="A53" s="2" t="s">
        <v>15</v>
      </c>
    </row>
    <row r="54" spans="1:24" ht="12.6" customHeight="1" x14ac:dyDescent="0.2">
      <c r="A54" s="2" t="s">
        <v>20</v>
      </c>
    </row>
    <row r="55" spans="1:24" ht="12.6" customHeight="1" x14ac:dyDescent="0.2">
      <c r="A55" s="2" t="s">
        <v>22</v>
      </c>
      <c r="J55" s="2" t="s">
        <v>21</v>
      </c>
    </row>
    <row r="58" spans="1:24" ht="12.6" customHeight="1" x14ac:dyDescent="0.2">
      <c r="A58" s="2" t="s">
        <v>23</v>
      </c>
      <c r="O58" s="42"/>
    </row>
    <row r="59" spans="1:24" ht="12.6" customHeight="1" x14ac:dyDescent="0.2">
      <c r="A59" s="9" t="s">
        <v>32</v>
      </c>
      <c r="O59" s="42"/>
    </row>
    <row r="60" spans="1:24" ht="12.6" customHeight="1" x14ac:dyDescent="0.2">
      <c r="A60" s="19" t="s">
        <v>13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T16.4.01.01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U80600205</cp:lastModifiedBy>
  <cp:lastPrinted>2016-11-14T13:34:42Z</cp:lastPrinted>
  <dcterms:created xsi:type="dcterms:W3CDTF">2000-11-22T15:02:08Z</dcterms:created>
  <dcterms:modified xsi:type="dcterms:W3CDTF">2018-01-16T14:58:07Z</dcterms:modified>
</cp:coreProperties>
</file>