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P:\Projekte\Public\_DB_Asset_diffusion\B16\GNP 2017-0445\"/>
    </mc:Choice>
  </mc:AlternateContent>
  <bookViews>
    <workbookView xWindow="-12" yWindow="-12" windowWidth="12612" windowHeight="11952" tabRatio="822"/>
  </bookViews>
  <sheets>
    <sheet name="Titel" sheetId="63999" r:id="rId1"/>
    <sheet name="Grafik_1" sheetId="1" r:id="rId2"/>
    <sheet name="Grafik_2" sheetId="63992" r:id="rId3"/>
    <sheet name="Grafik_313" sheetId="4" r:id="rId4"/>
    <sheet name="Grafik_305" sheetId="63994" r:id="rId5"/>
    <sheet name="TabLang_2" sheetId="64000" r:id="rId6"/>
    <sheet name="Tablang" sheetId="63995" r:id="rId7"/>
  </sheets>
  <externalReferences>
    <externalReference r:id="rId8"/>
  </externalReferences>
  <definedNames>
    <definedName name="HTML_CodePage" hidden="1">1252</definedName>
    <definedName name="HTML_Control" hidden="1">{"'Tabkurz_3'!$A$2:$B$18"}</definedName>
    <definedName name="HTML_Description" hidden="1">""</definedName>
    <definedName name="HTML_Email" hidden="1">""</definedName>
    <definedName name="HTML_Header" hidden="1">"Tabkurz_1"</definedName>
    <definedName name="HTML_LastUpdate" hidden="1">"09.11.00"</definedName>
    <definedName name="HTML_LineAfter" hidden="1">FALSE</definedName>
    <definedName name="HTML_LineBefore" hidden="1">FALSE</definedName>
    <definedName name="HTML_Name" hidden="1">"COSANDEY"</definedName>
    <definedName name="HTML_OBDlg2" hidden="1">TRUE</definedName>
    <definedName name="HTML_OBDlg4" hidden="1">TRUE</definedName>
    <definedName name="HTML_OS" hidden="1">0</definedName>
    <definedName name="HTML_PathFile" hidden="1">"T:\PROGRAMME SCIENCE\D_MH_FC_INFORMATIONSGESELLSCHAFT\SI sur Internet 2000\Indicateurs Internet 2000\30202 Internet dans les entreprises\ind30202_303_ftabk.htm"</definedName>
    <definedName name="HTML_Title" hidden="1">"30202 Tableaux"</definedName>
  </definedNames>
  <calcPr calcId="152511"/>
</workbook>
</file>

<file path=xl/calcChain.xml><?xml version="1.0" encoding="utf-8"?>
<calcChain xmlns="http://schemas.openxmlformats.org/spreadsheetml/2006/main">
  <c r="H21" i="1" l="1"/>
  <c r="G21" i="1"/>
  <c r="G22" i="1"/>
  <c r="H22" i="1"/>
  <c r="E22" i="1"/>
  <c r="D22" i="1"/>
  <c r="D21" i="1"/>
  <c r="E21" i="1"/>
  <c r="R15" i="1"/>
  <c r="S15" i="1"/>
  <c r="R16" i="1"/>
  <c r="S16" i="1"/>
  <c r="R17" i="1"/>
  <c r="S17" i="1"/>
  <c r="R18" i="1"/>
  <c r="S18" i="1"/>
  <c r="R19" i="1"/>
  <c r="S19" i="1"/>
  <c r="R20" i="1"/>
  <c r="S20" i="1"/>
  <c r="O15" i="1"/>
  <c r="P15" i="1"/>
  <c r="O16" i="1"/>
  <c r="P16" i="1"/>
  <c r="O17" i="1"/>
  <c r="P17" i="1"/>
  <c r="O18" i="1"/>
  <c r="P18" i="1"/>
  <c r="O19" i="1"/>
  <c r="P19" i="1"/>
  <c r="O20" i="1"/>
  <c r="P20" i="1"/>
  <c r="P14" i="1"/>
  <c r="O14" i="1"/>
  <c r="L7" i="1"/>
  <c r="M7" i="1"/>
  <c r="L8" i="1"/>
  <c r="M8" i="1"/>
  <c r="L9" i="1"/>
  <c r="M9" i="1"/>
  <c r="L10" i="1"/>
  <c r="M10" i="1"/>
  <c r="L11" i="1"/>
  <c r="M11" i="1"/>
  <c r="L12" i="1"/>
  <c r="M12" i="1"/>
  <c r="L13" i="1"/>
  <c r="M13" i="1"/>
  <c r="L14" i="1"/>
  <c r="M14" i="1"/>
  <c r="L15" i="1"/>
  <c r="M15" i="1"/>
  <c r="L16" i="1"/>
  <c r="M16" i="1"/>
  <c r="L17" i="1"/>
  <c r="M17" i="1"/>
  <c r="L18" i="1"/>
  <c r="M18" i="1"/>
  <c r="L19" i="1"/>
  <c r="M19" i="1"/>
  <c r="L20" i="1"/>
  <c r="M20" i="1"/>
  <c r="L21" i="1"/>
  <c r="M21" i="1"/>
  <c r="L22" i="1"/>
  <c r="M22" i="1"/>
  <c r="L23" i="1"/>
  <c r="M23" i="1"/>
  <c r="H16" i="1"/>
  <c r="G16" i="1"/>
  <c r="D16" i="1"/>
  <c r="E16" i="1"/>
  <c r="H15" i="1"/>
  <c r="G15" i="1"/>
  <c r="D15" i="1"/>
  <c r="E15" i="1"/>
  <c r="H13" i="1"/>
  <c r="G13" i="1"/>
  <c r="D13" i="1"/>
  <c r="E13" i="1"/>
  <c r="H12" i="1"/>
  <c r="G12" i="1"/>
  <c r="D12" i="1"/>
  <c r="E12" i="1"/>
  <c r="H11" i="1"/>
  <c r="G11" i="1"/>
  <c r="D11" i="1"/>
  <c r="E11" i="1"/>
  <c r="H10" i="1"/>
  <c r="G10" i="1"/>
  <c r="D10" i="1"/>
  <c r="E10" i="1"/>
  <c r="H8" i="1"/>
  <c r="G8" i="1"/>
  <c r="D8" i="1"/>
  <c r="E8" i="1"/>
  <c r="H7" i="1"/>
  <c r="G7" i="1"/>
  <c r="D7" i="1"/>
  <c r="E7" i="1"/>
  <c r="M6" i="1"/>
  <c r="L6" i="1"/>
  <c r="G6" i="1"/>
  <c r="H6" i="1"/>
  <c r="E6" i="1"/>
  <c r="D6" i="1"/>
</calcChain>
</file>

<file path=xl/sharedStrings.xml><?xml version="1.0" encoding="utf-8"?>
<sst xmlns="http://schemas.openxmlformats.org/spreadsheetml/2006/main" count="438" uniqueCount="180">
  <si>
    <t>Total</t>
  </si>
  <si>
    <t>Industrie</t>
  </si>
  <si>
    <t xml:space="preserve">Quelle: KOF </t>
  </si>
  <si>
    <t>Schweden</t>
  </si>
  <si>
    <t>Finnland</t>
  </si>
  <si>
    <t>Norwegen</t>
  </si>
  <si>
    <t>Österreich</t>
  </si>
  <si>
    <t>Deutschland</t>
  </si>
  <si>
    <t>Quelle: KOF</t>
  </si>
  <si>
    <t>Bauwirtschaft</t>
  </si>
  <si>
    <t>Dienstleistungen</t>
  </si>
  <si>
    <t>Grössenklasse</t>
  </si>
  <si>
    <t>Niederlande</t>
  </si>
  <si>
    <t>Vereinigtes Königreich</t>
  </si>
  <si>
    <t>EU-15</t>
  </si>
  <si>
    <t>Set 302:</t>
  </si>
  <si>
    <t>Unternehmen</t>
  </si>
  <si>
    <t>Indikator 30201:</t>
  </si>
  <si>
    <t>IKT-Infrastruktur</t>
  </si>
  <si>
    <t>Dimensionen:</t>
  </si>
  <si>
    <t>Entwicklung</t>
  </si>
  <si>
    <t>Internationaler Vergleich</t>
  </si>
  <si>
    <t>IKT Infrastruktur nach Sektoren</t>
  </si>
  <si>
    <t>Titel der Graphiken:</t>
  </si>
  <si>
    <t>Titel der langen Tabellen:</t>
  </si>
  <si>
    <t>Titel</t>
  </si>
  <si>
    <t>Kommentar und Definitionen : siehe Indikator im Internet</t>
  </si>
  <si>
    <t>© 2013 OFS-BFS-UST / WSA</t>
  </si>
  <si>
    <t>Dimensionen aktualisierten</t>
  </si>
  <si>
    <t>© 2016 OFS-BFS-UST / WSA</t>
  </si>
  <si>
    <t>;</t>
  </si>
  <si>
    <t>Quelle: Eurostat, KOF-Panelumfrage 2015</t>
  </si>
  <si>
    <t>Irlande</t>
  </si>
  <si>
    <t>Danemark</t>
  </si>
  <si>
    <t>Belgium</t>
  </si>
  <si>
    <t xml:space="preserve">Schweiz </t>
  </si>
  <si>
    <t>Spain</t>
  </si>
  <si>
    <t xml:space="preserve">Tschechische Republik
</t>
  </si>
  <si>
    <t>In % der Unternehmen</t>
  </si>
  <si>
    <r>
      <t>In % der Unternehmen</t>
    </r>
    <r>
      <rPr>
        <vertAlign val="superscript"/>
        <sz val="8"/>
        <rFont val="Arial"/>
        <family val="2"/>
      </rPr>
      <t>1</t>
    </r>
    <r>
      <rPr>
        <sz val="8"/>
        <rFont val="Arial"/>
        <family val="2"/>
      </rPr>
      <t xml:space="preserve"> </t>
    </r>
  </si>
  <si>
    <t>Anteil der Unternehmen, die über einen Breitband- oder Mobilfunkanschluss verfügen, 2016</t>
  </si>
  <si>
    <t>Anteil der Unternehmen, die über einen Breitband- oder Mobilfunkanschluss verfügen, 2010-2016</t>
  </si>
  <si>
    <t>© 2017 OFS-BFS-UST / WSA</t>
  </si>
  <si>
    <r>
      <t xml:space="preserve">Schweiz </t>
    </r>
    <r>
      <rPr>
        <vertAlign val="superscript"/>
        <sz val="8"/>
        <rFont val="Arial"/>
        <family val="2"/>
      </rPr>
      <t>2</t>
    </r>
  </si>
  <si>
    <r>
      <t xml:space="preserve">2 </t>
    </r>
    <r>
      <rPr>
        <sz val="8"/>
        <rFont val="Arial"/>
        <family val="2"/>
      </rPr>
      <t>2015</t>
    </r>
  </si>
  <si>
    <r>
      <rPr>
        <b/>
        <sz val="8"/>
        <rFont val="Arial"/>
        <family val="2"/>
      </rPr>
      <t>IKT-Infrastruktur der Unternehmen in der Schweiz, Entwicklung 1994–2015</t>
    </r>
  </si>
  <si>
    <r>
      <rPr>
        <b/>
        <sz val="8"/>
        <rFont val="Arial"/>
        <family val="2"/>
      </rPr>
      <t>IKT-Infrastruktur der Unternehmen in der Schweiz nach Sektor, 2015</t>
    </r>
  </si>
  <si>
    <r>
      <rPr>
        <b/>
        <sz val="8"/>
        <rFont val="Arial"/>
        <family val="2"/>
      </rPr>
      <t>IKT-Infrastruktur der Unternehmen in der Schweiz nach Grössenklasse, 2015</t>
    </r>
  </si>
  <si>
    <r>
      <rPr>
        <b/>
        <sz val="8"/>
        <rFont val="Arial"/>
        <family val="2"/>
      </rPr>
      <t>IKT-Infrastruktur der Unternehmen in der Schweiz nach Branche und Grösse, 2002, 2005, 2011 und 2015</t>
    </r>
  </si>
  <si>
    <r>
      <rPr>
        <b/>
        <sz val="9"/>
        <rFont val="Arial"/>
        <family val="2"/>
      </rPr>
      <t>IKT-Infrastruktur der Unternehmen in der Schweiz, Entwicklung 1994–2015</t>
    </r>
  </si>
  <si>
    <r>
      <rPr>
        <sz val="8"/>
        <rFont val="Arial"/>
        <family val="2"/>
      </rPr>
      <t>PC</t>
    </r>
  </si>
  <si>
    <r>
      <rPr>
        <sz val="8"/>
        <rFont val="Arial"/>
        <family val="2"/>
      </rPr>
      <t>E-Mail</t>
    </r>
  </si>
  <si>
    <r>
      <rPr>
        <sz val="8"/>
        <rFont val="Arial"/>
        <family val="2"/>
      </rPr>
      <t>Internet</t>
    </r>
  </si>
  <si>
    <r>
      <rPr>
        <sz val="8"/>
        <rFont val="Arial"/>
        <family val="2"/>
      </rPr>
      <t>Website</t>
    </r>
  </si>
  <si>
    <r>
      <rPr>
        <sz val="8"/>
        <rFont val="Arial"/>
        <family val="2"/>
      </rPr>
      <t>Laptop</t>
    </r>
  </si>
  <si>
    <r>
      <rPr>
        <sz val="8"/>
        <rFont val="Arial"/>
        <family val="2"/>
      </rPr>
      <t>LAN</t>
    </r>
  </si>
  <si>
    <r>
      <rPr>
        <sz val="8"/>
        <rFont val="Arial"/>
        <family val="2"/>
      </rPr>
      <t>EDI</t>
    </r>
  </si>
  <si>
    <r>
      <rPr>
        <sz val="8"/>
        <rFont val="Arial"/>
        <family val="2"/>
      </rPr>
      <t>Digitaler Assistent (PDA)</t>
    </r>
  </si>
  <si>
    <r>
      <rPr>
        <sz val="8"/>
        <rFont val="Arial"/>
        <family val="2"/>
      </rPr>
      <t>Breitbandtechnologie</t>
    </r>
  </si>
  <si>
    <r>
      <rPr>
        <sz val="8"/>
        <rFont val="Arial"/>
        <family val="2"/>
      </rPr>
      <t>Internetanschluss via Festnetz (analog, ISDN bis 144 Kb/s)</t>
    </r>
  </si>
  <si>
    <r>
      <rPr>
        <sz val="8"/>
        <rFont val="Arial"/>
        <family val="2"/>
      </rPr>
      <t>Internetanschluss via Festnetz (144 Kb/s bis 2 Mb/s)</t>
    </r>
  </si>
  <si>
    <r>
      <rPr>
        <sz val="8"/>
        <rFont val="Arial"/>
        <family val="2"/>
      </rPr>
      <t>Internetanschluss via Festnetz (2 Mb/s bis 20 Mb/s)</t>
    </r>
  </si>
  <si>
    <r>
      <rPr>
        <sz val="8"/>
        <rFont val="Arial"/>
        <family val="2"/>
      </rPr>
      <t>Internetanschluss via Festnetz (ab 20 Mb/s)</t>
    </r>
  </si>
  <si>
    <r>
      <rPr>
        <sz val="8"/>
        <rFont val="Arial"/>
        <family val="2"/>
      </rPr>
      <t>Internetanschluss via Mobilfunknetz (Schmalband: GSM, GPRS usw.)</t>
    </r>
  </si>
  <si>
    <r>
      <rPr>
        <sz val="8"/>
        <rFont val="Arial"/>
        <family val="2"/>
      </rPr>
      <t>Internetanschluss via Mobilfunknetz (Breitband: 3G, UMTS, WLAN, Satellit)</t>
    </r>
  </si>
  <si>
    <r>
      <rPr>
        <sz val="8"/>
        <rFont val="Arial"/>
        <family val="2"/>
      </rPr>
      <t>Intranet</t>
    </r>
  </si>
  <si>
    <r>
      <rPr>
        <sz val="8"/>
        <rFont val="Arial"/>
        <family val="2"/>
      </rPr>
      <t>Extranet</t>
    </r>
  </si>
  <si>
    <r>
      <rPr>
        <sz val="8"/>
        <rFont val="Arial"/>
        <family val="2"/>
      </rPr>
      <t>WLAN</t>
    </r>
  </si>
  <si>
    <r>
      <rPr>
        <sz val="8"/>
        <rFont val="Arial"/>
        <family val="2"/>
      </rPr>
      <t>Open-Source-Betriebssystem</t>
    </r>
  </si>
  <si>
    <r>
      <rPr>
        <sz val="8"/>
        <rFont val="Arial"/>
        <family val="2"/>
      </rPr>
      <t>soziale Netzwerke (Facebook, LinkedIn usw.)</t>
    </r>
  </si>
  <si>
    <r>
      <rPr>
        <sz val="8"/>
        <rFont val="Arial"/>
        <family val="2"/>
      </rPr>
      <t>Instant Messaging</t>
    </r>
  </si>
  <si>
    <r>
      <rPr>
        <sz val="8"/>
        <rFont val="Arial"/>
        <family val="2"/>
      </rPr>
      <t>Online-Zusammenarbeit (z.B. Sharepoint)</t>
    </r>
  </si>
  <si>
    <r>
      <rPr>
        <sz val="8"/>
        <rFont val="Arial"/>
        <family val="2"/>
      </rPr>
      <t>Cloud-Computing</t>
    </r>
  </si>
  <si>
    <r>
      <rPr>
        <sz val="8"/>
        <rFont val="Arial"/>
        <family val="2"/>
      </rPr>
      <t xml:space="preserve">Voice-over-IP </t>
    </r>
  </si>
  <si>
    <t>Der zwischen 2000 und 2001 beobachtete Rückgang bei den LAN (Local Area Network) ist darauf zurückzuführen, dass die entsprechende Frage in der Erhebung von 2000 im Gegensatz zu jener von 2001 auch das WLAN (Wide Area Network) einschloss. Die Verbreitung von PC und E-Mail wurde ab 2005 nicht mehr untersucht, da bereits ein Diffusionsgrad von 100% erreicht war.</t>
  </si>
  <si>
    <t>Anteil der Unternehmen mit Breitband- oder Mobilfunkanschluss, 2016</t>
  </si>
  <si>
    <r>
      <rPr>
        <vertAlign val="superscript"/>
        <sz val="8"/>
        <rFont val="Arial"/>
        <family val="2"/>
      </rPr>
      <t xml:space="preserve">1 </t>
    </r>
    <r>
      <rPr>
        <sz val="8"/>
        <rFont val="Arial"/>
        <family val="2"/>
      </rPr>
      <t>mit zehn Beschäftigten oder mehr, ohne Finanzsektor</t>
    </r>
  </si>
  <si>
    <r>
      <rPr>
        <b/>
        <sz val="9"/>
        <rFont val="Arial"/>
        <family val="2"/>
      </rPr>
      <t>IKT-Infrastruktur der Unternehmen in der Schweiz nach Sektor, 2015</t>
    </r>
  </si>
  <si>
    <r>
      <rPr>
        <sz val="8"/>
        <rFont val="Arial"/>
        <family val="2"/>
      </rPr>
      <t>mobiler Breitbandanschluss</t>
    </r>
  </si>
  <si>
    <r>
      <rPr>
        <sz val="8"/>
        <rFont val="Arial"/>
        <family val="2"/>
      </rPr>
      <t xml:space="preserve">soziale Netzwerke </t>
    </r>
  </si>
  <si>
    <r>
      <rPr>
        <sz val="8"/>
        <rFont val="Arial"/>
        <family val="2"/>
      </rPr>
      <t>Cloud Computing</t>
    </r>
  </si>
  <si>
    <r>
      <rPr>
        <b/>
        <sz val="9"/>
        <rFont val="Arial"/>
        <family val="2"/>
      </rPr>
      <t>IKT-Infrastruktur der Unternehmen in der Schweiz nach Grössenklasse, 2015</t>
    </r>
  </si>
  <si>
    <r>
      <rPr>
        <b/>
        <sz val="8"/>
        <rFont val="Arial"/>
        <family val="2"/>
      </rPr>
      <t>kleine Unternehmen</t>
    </r>
  </si>
  <si>
    <r>
      <rPr>
        <b/>
        <sz val="8"/>
        <rFont val="Arial"/>
        <family val="2"/>
      </rPr>
      <t xml:space="preserve">mittlere Unternehmen </t>
    </r>
  </si>
  <si>
    <r>
      <rPr>
        <b/>
        <sz val="8"/>
        <rFont val="Arial"/>
        <family val="2"/>
      </rPr>
      <t xml:space="preserve">grosse Unternehmen </t>
    </r>
  </si>
  <si>
    <r>
      <rPr>
        <b/>
        <sz val="8"/>
        <rFont val="Arial"/>
        <family val="2"/>
      </rPr>
      <t>Total</t>
    </r>
  </si>
  <si>
    <r>
      <rPr>
        <sz val="8"/>
        <color indexed="10"/>
        <rFont val="Arial"/>
        <family val="2"/>
      </rPr>
      <t>Titel</t>
    </r>
  </si>
  <si>
    <r>
      <rPr>
        <b/>
        <sz val="9"/>
        <rFont val="Arial"/>
        <family val="2"/>
      </rPr>
      <t>IKT-Infrastruktur der Unternehmen in der Schweiz nach Branche und Grösse, 2015</t>
    </r>
  </si>
  <si>
    <r>
      <rPr>
        <sz val="8"/>
        <rFont val="Arial"/>
        <family val="2"/>
      </rPr>
      <t>In % der Unternehmen</t>
    </r>
  </si>
  <si>
    <r>
      <rPr>
        <b/>
        <sz val="8"/>
        <rFont val="Arial"/>
        <family val="2"/>
      </rPr>
      <t>PC</t>
    </r>
  </si>
  <si>
    <r>
      <rPr>
        <b/>
        <sz val="8"/>
        <rFont val="Arial"/>
        <family val="2"/>
      </rPr>
      <t>E-Mail</t>
    </r>
  </si>
  <si>
    <r>
      <rPr>
        <b/>
        <sz val="8"/>
        <rFont val="Arial"/>
        <family val="2"/>
      </rPr>
      <t>Internet</t>
    </r>
  </si>
  <si>
    <r>
      <rPr>
        <b/>
        <sz val="8"/>
        <rFont val="Arial"/>
        <family val="2"/>
      </rPr>
      <t>Breitbandtechnologie</t>
    </r>
  </si>
  <si>
    <r>
      <rPr>
        <b/>
        <sz val="8"/>
        <rFont val="Arial"/>
        <family val="2"/>
      </rPr>
      <t>mobiler Breitbandanschluss</t>
    </r>
  </si>
  <si>
    <r>
      <rPr>
        <b/>
        <sz val="8"/>
        <rFont val="Arial"/>
        <family val="2"/>
      </rPr>
      <t>Intranet</t>
    </r>
  </si>
  <si>
    <r>
      <rPr>
        <b/>
        <sz val="8"/>
        <rFont val="Arial"/>
        <family val="2"/>
      </rPr>
      <t>Open-Source-Betriebssystem</t>
    </r>
  </si>
  <si>
    <r>
      <rPr>
        <b/>
        <sz val="8"/>
        <rFont val="Arial"/>
        <family val="2"/>
      </rPr>
      <t>soziale Netzwerke (Facebook, Linkedin usw.)</t>
    </r>
  </si>
  <si>
    <r>
      <rPr>
        <b/>
        <sz val="8"/>
        <rFont val="Arial"/>
        <family val="2"/>
      </rPr>
      <t>Cloud-Computing</t>
    </r>
  </si>
  <si>
    <r>
      <rPr>
        <b/>
        <sz val="8"/>
        <rFont val="Arial"/>
        <family val="2"/>
      </rPr>
      <t xml:space="preserve">Voice-over-IP </t>
    </r>
  </si>
  <si>
    <r>
      <rPr>
        <b/>
        <sz val="8"/>
        <rFont val="Arial"/>
        <family val="2"/>
      </rPr>
      <t>Branche / Sektor</t>
    </r>
  </si>
  <si>
    <r>
      <rPr>
        <b/>
        <i/>
        <sz val="8"/>
        <rFont val="Arial"/>
        <family val="2"/>
      </rPr>
      <t>Industrie (Total)</t>
    </r>
  </si>
  <si>
    <r>
      <rPr>
        <b/>
        <sz val="8"/>
        <rFont val="Arial"/>
        <family val="2"/>
      </rPr>
      <t>;</t>
    </r>
  </si>
  <si>
    <r>
      <rPr>
        <sz val="8"/>
        <rFont val="Arial"/>
        <family val="2"/>
      </rPr>
      <t>Nahrungsmittel</t>
    </r>
  </si>
  <si>
    <r>
      <rPr>
        <sz val="8"/>
        <rFont val="Arial"/>
        <family val="2"/>
      </rPr>
      <t>;</t>
    </r>
  </si>
  <si>
    <r>
      <rPr>
        <sz val="8"/>
        <rFont val="Arial"/>
        <family val="2"/>
      </rPr>
      <t>Textil/Bekleidung</t>
    </r>
  </si>
  <si>
    <r>
      <rPr>
        <sz val="8"/>
        <rFont val="Arial"/>
        <family val="2"/>
      </rPr>
      <t>Holz</t>
    </r>
  </si>
  <si>
    <r>
      <rPr>
        <sz val="8"/>
        <rFont val="Arial"/>
        <family val="2"/>
      </rPr>
      <t>Papier</t>
    </r>
  </si>
  <si>
    <r>
      <rPr>
        <sz val="8"/>
        <rFont val="Arial"/>
        <family val="2"/>
      </rPr>
      <t>Druck/Grafik</t>
    </r>
  </si>
  <si>
    <r>
      <rPr>
        <sz val="8"/>
        <rFont val="Arial"/>
        <family val="2"/>
      </rPr>
      <t>Chemie</t>
    </r>
  </si>
  <si>
    <r>
      <rPr>
        <sz val="8"/>
        <rFont val="Arial"/>
        <family val="2"/>
      </rPr>
      <t>Pharma</t>
    </r>
  </si>
  <si>
    <r>
      <rPr>
        <sz val="8"/>
        <rFont val="Arial"/>
        <family val="2"/>
      </rPr>
      <t>Kunststoffe</t>
    </r>
  </si>
  <si>
    <r>
      <rPr>
        <sz val="8"/>
        <rFont val="Arial"/>
        <family val="2"/>
      </rPr>
      <t>Steine/Erden</t>
    </r>
  </si>
  <si>
    <r>
      <rPr>
        <sz val="8"/>
        <rFont val="Arial"/>
        <family val="2"/>
      </rPr>
      <t>Metallerzeugung</t>
    </r>
  </si>
  <si>
    <r>
      <rPr>
        <sz val="8"/>
        <rFont val="Arial"/>
        <family val="2"/>
      </rPr>
      <t>Metallverarbeitung</t>
    </r>
  </si>
  <si>
    <r>
      <rPr>
        <sz val="8"/>
        <rFont val="Arial"/>
        <family val="2"/>
      </rPr>
      <t>Maschinenbau</t>
    </r>
  </si>
  <si>
    <r>
      <rPr>
        <sz val="8"/>
        <rFont val="Arial"/>
        <family val="2"/>
      </rPr>
      <t>Elektrotechnik</t>
    </r>
  </si>
  <si>
    <r>
      <rPr>
        <sz val="8"/>
        <rFont val="Arial"/>
        <family val="2"/>
      </rPr>
      <t>Präzisionsinstrumente</t>
    </r>
  </si>
  <si>
    <r>
      <rPr>
        <sz val="8"/>
        <rFont val="Arial"/>
        <family val="2"/>
      </rPr>
      <t>Reparatur</t>
    </r>
  </si>
  <si>
    <r>
      <rPr>
        <sz val="8"/>
        <rFont val="Arial"/>
        <family val="2"/>
      </rPr>
      <t>Medizinaltechnik</t>
    </r>
  </si>
  <si>
    <r>
      <rPr>
        <sz val="8"/>
        <rFont val="Arial"/>
        <family val="2"/>
      </rPr>
      <t>Uhren</t>
    </r>
  </si>
  <si>
    <r>
      <rPr>
        <sz val="8"/>
        <rFont val="Arial"/>
        <family val="2"/>
      </rPr>
      <t>Fahrzeugbau</t>
    </r>
  </si>
  <si>
    <r>
      <rPr>
        <sz val="8"/>
        <rFont val="Arial"/>
        <family val="2"/>
      </rPr>
      <t>Sonstige Industrie</t>
    </r>
  </si>
  <si>
    <r>
      <rPr>
        <sz val="8"/>
        <rFont val="Arial"/>
        <family val="2"/>
      </rPr>
      <t>Energie</t>
    </r>
  </si>
  <si>
    <r>
      <rPr>
        <sz val="8"/>
        <rFont val="Arial"/>
        <family val="2"/>
      </rPr>
      <t>Wasser/Umwelt</t>
    </r>
  </si>
  <si>
    <r>
      <rPr>
        <b/>
        <i/>
        <sz val="8"/>
        <rFont val="Arial"/>
        <family val="2"/>
      </rPr>
      <t>Baugewerbe</t>
    </r>
  </si>
  <si>
    <r>
      <rPr>
        <b/>
        <i/>
        <sz val="8"/>
        <rFont val="Arial"/>
        <family val="2"/>
      </rPr>
      <t>Dienstleistungen (Total)</t>
    </r>
  </si>
  <si>
    <r>
      <rPr>
        <sz val="8"/>
        <rFont val="Arial"/>
        <family val="2"/>
      </rPr>
      <t>Grosshandel</t>
    </r>
  </si>
  <si>
    <r>
      <rPr>
        <sz val="8"/>
        <rFont val="Arial"/>
        <family val="2"/>
      </rPr>
      <t>Detailhandel</t>
    </r>
  </si>
  <si>
    <r>
      <rPr>
        <sz val="8"/>
        <rFont val="Arial"/>
        <family val="2"/>
      </rPr>
      <t>Gastgewerbe</t>
    </r>
  </si>
  <si>
    <r>
      <rPr>
        <sz val="8"/>
        <rFont val="Arial"/>
        <family val="2"/>
      </rPr>
      <t>Verkehr/Logistik</t>
    </r>
  </si>
  <si>
    <r>
      <rPr>
        <sz val="8"/>
        <rFont val="Arial"/>
        <family val="2"/>
      </rPr>
      <t>Telekommunikation</t>
    </r>
  </si>
  <si>
    <r>
      <rPr>
        <sz val="8"/>
        <rFont val="Arial"/>
        <family val="2"/>
      </rPr>
      <t>Medien</t>
    </r>
  </si>
  <si>
    <r>
      <rPr>
        <sz val="8"/>
        <rFont val="Arial"/>
        <family val="2"/>
      </rPr>
      <t>Informationstechnologie</t>
    </r>
  </si>
  <si>
    <r>
      <rPr>
        <sz val="8"/>
        <rFont val="Arial"/>
        <family val="2"/>
      </rPr>
      <t>Banken/Versicherungen</t>
    </r>
  </si>
  <si>
    <r>
      <rPr>
        <sz val="8"/>
        <rFont val="Arial"/>
        <family val="2"/>
      </rPr>
      <t>Immobilien</t>
    </r>
  </si>
  <si>
    <r>
      <rPr>
        <sz val="8"/>
        <rFont val="Arial"/>
        <family val="2"/>
      </rPr>
      <t>technische Unternehmens-DL und F+E</t>
    </r>
  </si>
  <si>
    <r>
      <rPr>
        <sz val="8"/>
        <rFont val="Arial"/>
        <family val="2"/>
      </rPr>
      <t>nichttechnische Unternehmens-DL</t>
    </r>
  </si>
  <si>
    <r>
      <rPr>
        <sz val="8"/>
        <rFont val="Arial"/>
        <family val="2"/>
      </rPr>
      <t>persönliche DL</t>
    </r>
  </si>
  <si>
    <r>
      <rPr>
        <b/>
        <sz val="8"/>
        <rFont val="Arial"/>
        <family val="2"/>
      </rPr>
      <t>Unternehmensgrösse</t>
    </r>
  </si>
  <si>
    <r>
      <rPr>
        <sz val="8"/>
        <rFont val="Arial"/>
        <family val="2"/>
      </rPr>
      <t>Anzahl Beschäftigte</t>
    </r>
  </si>
  <si>
    <r>
      <rPr>
        <sz val="8"/>
        <rFont val="Arial"/>
        <family val="2"/>
      </rPr>
      <t>5–49</t>
    </r>
  </si>
  <si>
    <r>
      <rPr>
        <sz val="8"/>
        <rFont val="Arial"/>
        <family val="2"/>
      </rPr>
      <t>50–249</t>
    </r>
  </si>
  <si>
    <r>
      <rPr>
        <sz val="8"/>
        <rFont val="Arial"/>
        <family val="2"/>
      </rPr>
      <t>250 und mehr</t>
    </r>
  </si>
  <si>
    <r>
      <rPr>
        <b/>
        <i/>
        <sz val="8"/>
        <rFont val="Arial"/>
        <family val="2"/>
      </rPr>
      <t>Total</t>
    </r>
  </si>
  <si>
    <r>
      <rPr>
        <sz val="8"/>
        <rFont val="Arial"/>
        <family val="2"/>
      </rPr>
      <t>© 2016 BFS-OFS-UST / WSA</t>
    </r>
  </si>
  <si>
    <r>
      <rPr>
        <sz val="8"/>
        <rFont val="Arial"/>
        <family val="2"/>
      </rPr>
      <t>Quelle: KOF</t>
    </r>
  </si>
  <si>
    <r>
      <rPr>
        <b/>
        <sz val="9"/>
        <rFont val="Arial"/>
        <family val="2"/>
      </rPr>
      <t>IKT-Infrastruktur der Unternehmen in der Schweiz nach Branche und Grösse, 2011</t>
    </r>
  </si>
  <si>
    <r>
      <rPr>
        <sz val="8"/>
        <rFont val="Arial"/>
        <family val="2"/>
      </rPr>
      <t>% der Unternehmen mit einer bestimmten Technologie</t>
    </r>
  </si>
  <si>
    <r>
      <rPr>
        <b/>
        <sz val="8"/>
        <rFont val="Arial"/>
        <family val="2"/>
      </rPr>
      <t>PC + Laptop</t>
    </r>
  </si>
  <si>
    <r>
      <rPr>
        <b/>
        <sz val="8"/>
        <rFont val="Arial"/>
        <family val="2"/>
      </rPr>
      <t>Website</t>
    </r>
  </si>
  <si>
    <r>
      <rPr>
        <b/>
        <sz val="8"/>
        <rFont val="Arial"/>
        <family val="2"/>
      </rPr>
      <t>Digitaler Assistent (PDA)</t>
    </r>
  </si>
  <si>
    <r>
      <rPr>
        <b/>
        <sz val="8"/>
        <rFont val="Arial"/>
        <family val="2"/>
      </rPr>
      <t>Laptop</t>
    </r>
  </si>
  <si>
    <r>
      <rPr>
        <b/>
        <sz val="8"/>
        <rFont val="Arial"/>
        <family val="2"/>
      </rPr>
      <t>LAN</t>
    </r>
  </si>
  <si>
    <r>
      <rPr>
        <b/>
        <sz val="8"/>
        <rFont val="Arial"/>
        <family val="2"/>
      </rPr>
      <t>WLAN</t>
    </r>
  </si>
  <si>
    <r>
      <rPr>
        <b/>
        <sz val="8"/>
        <rFont val="Arial"/>
        <family val="2"/>
      </rPr>
      <t>DFI</t>
    </r>
  </si>
  <si>
    <r>
      <rPr>
        <b/>
        <sz val="8"/>
        <rFont val="Arial"/>
        <family val="2"/>
      </rPr>
      <t>Extranet</t>
    </r>
  </si>
  <si>
    <r>
      <rPr>
        <b/>
        <sz val="8"/>
        <rFont val="Arial"/>
        <family val="2"/>
      </rPr>
      <t xml:space="preserve">Breitband </t>
    </r>
  </si>
  <si>
    <r>
      <rPr>
        <b/>
        <sz val="8"/>
        <rFont val="Arial"/>
        <family val="2"/>
      </rPr>
      <t>soziale Netzwerke (Facebook, LinkedIn usw.)</t>
    </r>
  </si>
  <si>
    <r>
      <rPr>
        <b/>
        <sz val="8"/>
        <rFont val="Arial"/>
        <family val="2"/>
      </rPr>
      <t>Instant Messaging</t>
    </r>
  </si>
  <si>
    <r>
      <rPr>
        <b/>
        <sz val="8"/>
        <rFont val="Arial"/>
        <family val="2"/>
      </rPr>
      <t>Online-Zusammenarbeit (z.B. Sharepoint)</t>
    </r>
  </si>
  <si>
    <r>
      <rPr>
        <sz val="8"/>
        <rFont val="Arial"/>
        <family val="2"/>
      </rPr>
      <t>Herstellung von Nahrungs- und Futtermitteln</t>
    </r>
  </si>
  <si>
    <r>
      <rPr>
        <sz val="8"/>
        <rFont val="Arial"/>
        <family val="2"/>
      </rPr>
      <t>Papierverbrauch</t>
    </r>
  </si>
  <si>
    <r>
      <rPr>
        <sz val="8"/>
        <rFont val="Arial"/>
        <family val="2"/>
      </rPr>
      <t>Herstellung von Uhren</t>
    </r>
  </si>
  <si>
    <r>
      <rPr>
        <sz val="8"/>
        <rFont val="Arial"/>
        <family val="2"/>
      </rPr>
      <t>© 2013 BFS-OFS-UST / WSA</t>
    </r>
  </si>
  <si>
    <r>
      <rPr>
        <b/>
        <sz val="9"/>
        <rFont val="Arial"/>
        <family val="2"/>
      </rPr>
      <t>IKT-Infrastruktur der Unternehmen in der Schweiz nach Branche und Grösse, 2005</t>
    </r>
  </si>
  <si>
    <r>
      <rPr>
        <b/>
        <i/>
        <sz val="8"/>
        <rFont val="Arial"/>
        <family val="2"/>
      </rPr>
      <t>Industrie</t>
    </r>
  </si>
  <si>
    <r>
      <rPr>
        <sz val="8"/>
        <rFont val="Arial"/>
        <family val="2"/>
      </rPr>
      <t>Textilindustrie</t>
    </r>
  </si>
  <si>
    <r>
      <rPr>
        <sz val="8"/>
        <rFont val="Arial"/>
        <family val="2"/>
      </rPr>
      <t>Bekleidung</t>
    </r>
  </si>
  <si>
    <r>
      <rPr>
        <sz val="8"/>
        <rFont val="Arial"/>
        <family val="2"/>
      </rPr>
      <t>Chemie/Pharma</t>
    </r>
  </si>
  <si>
    <r>
      <rPr>
        <sz val="8"/>
        <rFont val="Arial"/>
        <family val="2"/>
      </rPr>
      <t>sonstige Industrie</t>
    </r>
  </si>
  <si>
    <r>
      <rPr>
        <sz val="8"/>
        <rFont val="Arial"/>
        <family val="2"/>
      </rPr>
      <t>Energie/Wasser</t>
    </r>
  </si>
  <si>
    <r>
      <rPr>
        <b/>
        <i/>
        <sz val="8"/>
        <rFont val="Arial"/>
        <family val="2"/>
      </rPr>
      <t>Dienstleistungen</t>
    </r>
  </si>
  <si>
    <r>
      <rPr>
        <sz val="8"/>
        <rFont val="Arial"/>
        <family val="2"/>
      </rPr>
      <t>Verkehr/Telekommunikation</t>
    </r>
  </si>
  <si>
    <r>
      <rPr>
        <sz val="8"/>
        <rFont val="Arial"/>
        <family val="2"/>
      </rPr>
      <t>Informatik/F+E</t>
    </r>
  </si>
  <si>
    <r>
      <rPr>
        <sz val="8"/>
        <rFont val="Arial"/>
        <family val="2"/>
      </rPr>
      <t>Unternehmens-DL</t>
    </r>
  </si>
  <si>
    <r>
      <rPr>
        <sz val="8"/>
        <rFont val="Arial"/>
        <family val="2"/>
      </rPr>
      <t>© 2007 BFS-OFS-UST / WSA</t>
    </r>
  </si>
  <si>
    <r>
      <rPr>
        <b/>
        <sz val="9"/>
        <rFont val="Arial"/>
        <family val="2"/>
      </rPr>
      <t>IKT-Infrastruktur der Unternehmen in der Schweiz nach Branche und Grösse, 2002</t>
    </r>
  </si>
  <si>
    <r>
      <rPr>
        <b/>
        <sz val="8"/>
        <rFont val="Arial"/>
        <family val="2"/>
      </rPr>
      <t>Breitband</t>
    </r>
  </si>
  <si>
    <r>
      <rPr>
        <sz val="8"/>
        <rFont val="Arial"/>
        <family val="2"/>
      </rPr>
      <t>0–19</t>
    </r>
  </si>
  <si>
    <r>
      <rPr>
        <sz val="8"/>
        <rFont val="Arial"/>
        <family val="2"/>
      </rPr>
      <t>50-249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</si>
</sst>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0" formatCode="0.0%"/>
    <numFmt numFmtId="171" formatCode="0.0"/>
    <numFmt numFmtId="180" formatCode="0.0000_)"/>
    <numFmt numFmtId="183" formatCode="\(0\)"/>
  </numFmts>
  <fonts count="17" x14ac:knownFonts="1">
    <font>
      <sz val="10"/>
      <name val="Arial"/>
    </font>
    <font>
      <sz val="10"/>
      <name val="Arial"/>
    </font>
    <font>
      <u/>
      <sz val="10"/>
      <color indexed="12"/>
      <name val="Arial"/>
      <family val="2"/>
    </font>
    <font>
      <sz val="8"/>
      <name val="Arial"/>
      <family val="2"/>
    </font>
    <font>
      <sz val="10"/>
      <name val="Courier"/>
      <family val="3"/>
    </font>
    <font>
      <sz val="8"/>
      <name val="Arial"/>
      <family val="2"/>
    </font>
    <font>
      <b/>
      <sz val="8"/>
      <name val="Arial"/>
      <family val="2"/>
    </font>
    <font>
      <b/>
      <sz val="9"/>
      <name val="Arial"/>
      <family val="2"/>
    </font>
    <font>
      <sz val="9"/>
      <name val="Arial"/>
      <family val="2"/>
    </font>
    <font>
      <b/>
      <i/>
      <sz val="8"/>
      <name val="Arial"/>
      <family val="2"/>
    </font>
    <font>
      <b/>
      <sz val="12"/>
      <name val="Arial"/>
      <family val="2"/>
    </font>
    <font>
      <sz val="8"/>
      <color indexed="10"/>
      <name val="Arial"/>
      <family val="2"/>
    </font>
    <font>
      <b/>
      <sz val="10"/>
      <name val="Arial"/>
      <family val="2"/>
    </font>
    <font>
      <vertAlign val="superscript"/>
      <sz val="8"/>
      <name val="Arial"/>
      <family val="2"/>
    </font>
    <font>
      <sz val="10"/>
      <name val="Arial"/>
      <family val="2"/>
    </font>
    <font>
      <i/>
      <sz val="8"/>
      <color indexed="9"/>
      <name val="Arial"/>
      <family val="2"/>
    </font>
    <font>
      <sz val="8"/>
      <name val="Arial"/>
      <family val="2"/>
    </font>
  </fonts>
  <fills count="3">
    <fill>
      <patternFill patternType="none"/>
    </fill>
    <fill>
      <patternFill patternType="gray125"/>
    </fill>
    <fill>
      <patternFill patternType="solid">
        <fgColor rgb="FF92D05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style="thin">
        <color indexed="64"/>
      </left>
      <right/>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4" fillId="0" borderId="0"/>
    <xf numFmtId="180" fontId="4" fillId="0" borderId="0" applyBorder="0"/>
    <xf numFmtId="9" fontId="1" fillId="0" borderId="0" applyFont="0" applyFill="0" applyBorder="0" applyAlignment="0" applyProtection="0"/>
  </cellStyleXfs>
  <cellXfs count="176">
    <xf numFmtId="0" fontId="0" fillId="0" borderId="0" xfId="0"/>
    <xf numFmtId="0" fontId="5" fillId="0" borderId="0" xfId="0" applyFont="1" applyAlignment="1">
      <alignment vertical="top" wrapText="1"/>
    </xf>
    <xf numFmtId="0" fontId="6" fillId="0" borderId="0" xfId="0" applyFont="1"/>
    <xf numFmtId="0" fontId="5" fillId="0" borderId="0" xfId="0" applyFont="1"/>
    <xf numFmtId="17" fontId="5" fillId="0" borderId="0" xfId="0" applyNumberFormat="1" applyFont="1" applyAlignment="1">
      <alignment horizontal="left"/>
    </xf>
    <xf numFmtId="171" fontId="5" fillId="0" borderId="0" xfId="0" applyNumberFormat="1" applyFont="1"/>
    <xf numFmtId="171" fontId="5" fillId="0" borderId="0" xfId="0" applyNumberFormat="1" applyFont="1" applyAlignment="1">
      <alignment horizontal="right"/>
    </xf>
    <xf numFmtId="0" fontId="7" fillId="0" borderId="0" xfId="0" applyFont="1"/>
    <xf numFmtId="0" fontId="8" fillId="0" borderId="0" xfId="0" applyFont="1"/>
    <xf numFmtId="0" fontId="5" fillId="0" borderId="0" xfId="0" applyFont="1" applyBorder="1"/>
    <xf numFmtId="1" fontId="5" fillId="0" borderId="0" xfId="0" applyNumberFormat="1" applyFont="1" applyAlignment="1">
      <alignment horizontal="right"/>
    </xf>
    <xf numFmtId="1" fontId="5" fillId="0" borderId="0" xfId="0" applyNumberFormat="1" applyFont="1" applyBorder="1" applyAlignment="1">
      <alignment horizontal="right"/>
    </xf>
    <xf numFmtId="0" fontId="6" fillId="0" borderId="0" xfId="0" applyFont="1" applyAlignment="1">
      <alignment horizontal="center"/>
    </xf>
    <xf numFmtId="0" fontId="5" fillId="0" borderId="0" xfId="0" applyFont="1" applyAlignment="1">
      <alignment wrapText="1"/>
    </xf>
    <xf numFmtId="9" fontId="5" fillId="0" borderId="0" xfId="4" applyFont="1"/>
    <xf numFmtId="17" fontId="5" fillId="0" borderId="0" xfId="0" applyNumberFormat="1" applyFont="1" applyAlignment="1">
      <alignment horizontal="right"/>
    </xf>
    <xf numFmtId="17" fontId="5" fillId="0" borderId="0" xfId="0" quotePrefix="1" applyNumberFormat="1" applyFont="1" applyAlignment="1">
      <alignment horizontal="right"/>
    </xf>
    <xf numFmtId="0" fontId="5" fillId="0" borderId="0" xfId="0" applyFont="1" applyBorder="1" applyAlignment="1">
      <alignment vertical="top" wrapText="1"/>
    </xf>
    <xf numFmtId="10" fontId="5" fillId="0" borderId="0" xfId="0" applyNumberFormat="1" applyFont="1"/>
    <xf numFmtId="17" fontId="6" fillId="0" borderId="0" xfId="0" applyNumberFormat="1" applyFont="1" applyAlignment="1">
      <alignment horizontal="right"/>
    </xf>
    <xf numFmtId="0" fontId="6" fillId="0" borderId="0" xfId="0" applyFont="1" applyAlignment="1">
      <alignment horizontal="right"/>
    </xf>
    <xf numFmtId="1" fontId="5" fillId="0" borderId="0" xfId="3" applyNumberFormat="1" applyFont="1" applyAlignment="1">
      <alignment wrapText="1"/>
    </xf>
    <xf numFmtId="170" fontId="5" fillId="0" borderId="0" xfId="0" applyNumberFormat="1" applyFont="1"/>
    <xf numFmtId="1" fontId="6" fillId="0" borderId="0" xfId="0" applyNumberFormat="1" applyFont="1" applyAlignment="1">
      <alignment horizontal="center"/>
    </xf>
    <xf numFmtId="1" fontId="6" fillId="0" borderId="1" xfId="0" applyNumberFormat="1" applyFont="1" applyBorder="1" applyAlignment="1">
      <alignment horizontal="center"/>
    </xf>
    <xf numFmtId="17" fontId="6" fillId="0" borderId="0" xfId="0" applyNumberFormat="1" applyFont="1" applyBorder="1" applyAlignment="1">
      <alignment horizontal="center" vertical="top" wrapText="1"/>
    </xf>
    <xf numFmtId="0" fontId="5" fillId="0" borderId="0" xfId="0" applyFont="1" applyBorder="1" applyAlignment="1">
      <alignment horizontal="right"/>
    </xf>
    <xf numFmtId="0" fontId="10" fillId="0" borderId="0" xfId="0" applyFont="1"/>
    <xf numFmtId="0" fontId="6" fillId="0" borderId="0" xfId="1" applyFont="1" applyAlignment="1" applyProtection="1"/>
    <xf numFmtId="17" fontId="6" fillId="0" borderId="0" xfId="1" applyNumberFormat="1" applyFont="1" applyBorder="1" applyAlignment="1" applyProtection="1">
      <alignment horizontal="left"/>
    </xf>
    <xf numFmtId="0" fontId="6" fillId="0" borderId="2" xfId="0" applyFont="1" applyBorder="1" applyAlignment="1">
      <alignment horizontal="center"/>
    </xf>
    <xf numFmtId="0" fontId="11" fillId="0" borderId="0" xfId="1" applyFont="1" applyAlignment="1" applyProtection="1"/>
    <xf numFmtId="0" fontId="5" fillId="0" borderId="0" xfId="0" applyFont="1" applyAlignment="1">
      <alignment horizontal="right"/>
    </xf>
    <xf numFmtId="0" fontId="9" fillId="0" borderId="0" xfId="0" applyFont="1"/>
    <xf numFmtId="0" fontId="5" fillId="0" borderId="2" xfId="0" applyFont="1" applyBorder="1"/>
    <xf numFmtId="0" fontId="6" fillId="0" borderId="3" xfId="0" applyFont="1" applyBorder="1" applyAlignment="1">
      <alignment horizontal="center"/>
    </xf>
    <xf numFmtId="1" fontId="5" fillId="0" borderId="0" xfId="0" applyNumberFormat="1" applyFont="1" applyBorder="1" applyAlignment="1">
      <alignment horizontal="center"/>
    </xf>
    <xf numFmtId="0" fontId="12" fillId="0" borderId="0" xfId="0" applyFont="1"/>
    <xf numFmtId="17" fontId="5" fillId="0" borderId="0" xfId="0" applyNumberFormat="1" applyFont="1" applyBorder="1" applyAlignment="1">
      <alignment horizontal="left" indent="1"/>
    </xf>
    <xf numFmtId="0" fontId="9" fillId="0" borderId="0" xfId="0" applyFont="1" applyBorder="1" applyAlignment="1">
      <alignment horizontal="left" indent="1"/>
    </xf>
    <xf numFmtId="0" fontId="6" fillId="0" borderId="0" xfId="0" applyFont="1" applyBorder="1" applyAlignment="1">
      <alignment horizontal="left" indent="1"/>
    </xf>
    <xf numFmtId="0" fontId="13" fillId="0" borderId="0" xfId="0" applyFont="1"/>
    <xf numFmtId="1" fontId="3" fillId="0" borderId="0" xfId="0" applyNumberFormat="1" applyFont="1" applyAlignment="1">
      <alignment horizontal="right"/>
    </xf>
    <xf numFmtId="1" fontId="3" fillId="0" borderId="0" xfId="0" applyNumberFormat="1" applyFont="1" applyBorder="1" applyAlignment="1">
      <alignment horizontal="right"/>
    </xf>
    <xf numFmtId="0" fontId="3" fillId="0" borderId="0" xfId="0" applyFont="1"/>
    <xf numFmtId="1" fontId="3" fillId="0" borderId="0" xfId="0" applyNumberFormat="1" applyFont="1"/>
    <xf numFmtId="0" fontId="3" fillId="0" borderId="0" xfId="0" applyFont="1" applyBorder="1"/>
    <xf numFmtId="1" fontId="3" fillId="0" borderId="0" xfId="0" applyNumberFormat="1" applyFont="1" applyBorder="1"/>
    <xf numFmtId="1" fontId="3" fillId="0" borderId="0" xfId="2" applyNumberFormat="1" applyFont="1" applyFill="1" applyBorder="1" applyAlignment="1">
      <alignment horizontal="right"/>
    </xf>
    <xf numFmtId="0" fontId="3" fillId="0" borderId="0" xfId="2" applyFont="1" applyFill="1" applyBorder="1" applyAlignment="1">
      <alignment horizontal="right"/>
    </xf>
    <xf numFmtId="0" fontId="3" fillId="0" borderId="0" xfId="0" applyFont="1" applyAlignment="1">
      <alignment horizontal="right"/>
    </xf>
    <xf numFmtId="1" fontId="3" fillId="0" borderId="0" xfId="3" applyNumberFormat="1" applyFont="1" applyBorder="1" applyAlignment="1">
      <alignment wrapText="1"/>
    </xf>
    <xf numFmtId="0" fontId="6" fillId="0" borderId="3" xfId="0" applyFont="1" applyBorder="1" applyAlignment="1">
      <alignment vertical="top" wrapText="1"/>
    </xf>
    <xf numFmtId="0" fontId="6" fillId="0" borderId="2" xfId="0" applyFont="1" applyBorder="1" applyAlignment="1">
      <alignment vertical="top" wrapText="1"/>
    </xf>
    <xf numFmtId="0" fontId="6" fillId="0" borderId="2" xfId="2" applyFont="1" applyBorder="1" applyAlignment="1">
      <alignment vertical="top" wrapText="1"/>
    </xf>
    <xf numFmtId="0" fontId="3" fillId="0" borderId="0" xfId="0" applyFont="1" applyAlignment="1">
      <alignment vertical="top"/>
    </xf>
    <xf numFmtId="0" fontId="6" fillId="0" borderId="4" xfId="0" applyFont="1" applyBorder="1" applyAlignment="1">
      <alignment vertical="top" wrapText="1"/>
    </xf>
    <xf numFmtId="0" fontId="6" fillId="0" borderId="0" xfId="0" applyFont="1" applyBorder="1" applyAlignment="1">
      <alignment vertical="top" wrapText="1"/>
    </xf>
    <xf numFmtId="0" fontId="9" fillId="0" borderId="3" xfId="0" applyFont="1" applyBorder="1"/>
    <xf numFmtId="0" fontId="3" fillId="0" borderId="4" xfId="0" applyFont="1" applyBorder="1"/>
    <xf numFmtId="1" fontId="3" fillId="0" borderId="0" xfId="0" applyNumberFormat="1" applyFont="1" applyFill="1" applyBorder="1"/>
    <xf numFmtId="0" fontId="3" fillId="0" borderId="0" xfId="0" applyFont="1" applyFill="1"/>
    <xf numFmtId="0" fontId="9" fillId="0" borderId="5" xfId="0" applyFont="1" applyBorder="1"/>
    <xf numFmtId="1" fontId="3" fillId="0" borderId="1" xfId="0" applyNumberFormat="1" applyFont="1" applyFill="1" applyBorder="1"/>
    <xf numFmtId="0" fontId="6" fillId="0" borderId="6" xfId="0" applyFont="1" applyBorder="1"/>
    <xf numFmtId="0" fontId="3" fillId="0" borderId="5" xfId="0" applyFont="1" applyBorder="1"/>
    <xf numFmtId="17" fontId="3" fillId="0" borderId="4" xfId="0" quotePrefix="1" applyNumberFormat="1" applyFont="1" applyBorder="1"/>
    <xf numFmtId="0" fontId="3" fillId="0" borderId="0" xfId="0" applyFont="1" applyBorder="1" applyAlignment="1">
      <alignment vertical="top" wrapText="1"/>
    </xf>
    <xf numFmtId="1" fontId="6" fillId="0" borderId="0" xfId="0" applyNumberFormat="1" applyFont="1" applyFill="1" applyAlignment="1">
      <alignment horizontal="center"/>
    </xf>
    <xf numFmtId="17" fontId="3" fillId="0" borderId="0" xfId="0" applyNumberFormat="1" applyFont="1" applyBorder="1" applyAlignment="1">
      <alignment horizontal="left" indent="1"/>
    </xf>
    <xf numFmtId="1" fontId="3" fillId="0" borderId="0" xfId="0" applyNumberFormat="1" applyFont="1" applyAlignment="1">
      <alignment horizontal="center"/>
    </xf>
    <xf numFmtId="183" fontId="15" fillId="0" borderId="0" xfId="0" applyNumberFormat="1" applyFont="1" applyBorder="1" applyAlignment="1">
      <alignment horizontal="center"/>
    </xf>
    <xf numFmtId="1" fontId="3" fillId="0" borderId="0" xfId="0" applyNumberFormat="1" applyFont="1" applyBorder="1" applyAlignment="1">
      <alignment horizontal="center"/>
    </xf>
    <xf numFmtId="1" fontId="3" fillId="0" borderId="7" xfId="0" applyNumberFormat="1" applyFont="1" applyBorder="1" applyAlignment="1">
      <alignment horizontal="center"/>
    </xf>
    <xf numFmtId="183" fontId="15" fillId="0" borderId="7" xfId="0" applyNumberFormat="1" applyFont="1" applyBorder="1" applyAlignment="1">
      <alignment horizontal="center"/>
    </xf>
    <xf numFmtId="0" fontId="3" fillId="0" borderId="7" xfId="0" applyFont="1" applyBorder="1"/>
    <xf numFmtId="1" fontId="3" fillId="0" borderId="6" xfId="0" applyNumberFormat="1" applyFont="1" applyBorder="1" applyAlignment="1">
      <alignment horizontal="center"/>
    </xf>
    <xf numFmtId="1" fontId="3" fillId="0" borderId="4" xfId="0" applyNumberFormat="1" applyFont="1" applyBorder="1" applyAlignment="1">
      <alignment horizontal="center"/>
    </xf>
    <xf numFmtId="1" fontId="3" fillId="0" borderId="8" xfId="0" applyNumberFormat="1" applyFont="1" applyBorder="1" applyAlignment="1">
      <alignment horizontal="center"/>
    </xf>
    <xf numFmtId="0" fontId="3" fillId="0" borderId="0" xfId="0" applyFont="1" applyAlignment="1">
      <alignment vertical="top" wrapText="1"/>
    </xf>
    <xf numFmtId="0" fontId="3" fillId="0" borderId="9"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6" fillId="2" borderId="0" xfId="0" applyFont="1" applyFill="1"/>
    <xf numFmtId="0" fontId="6" fillId="0" borderId="2" xfId="0" applyFont="1" applyBorder="1" applyAlignment="1">
      <alignment horizontal="center" vertical="center"/>
    </xf>
    <xf numFmtId="17" fontId="6" fillId="0" borderId="2" xfId="0" applyNumberFormat="1" applyFont="1" applyBorder="1" applyAlignment="1">
      <alignment horizontal="center" vertical="center"/>
    </xf>
    <xf numFmtId="1" fontId="5" fillId="0" borderId="0" xfId="0" applyNumberFormat="1" applyFont="1" applyBorder="1" applyAlignment="1">
      <alignment horizontal="left"/>
    </xf>
    <xf numFmtId="0" fontId="5" fillId="0" borderId="0" xfId="0" applyFont="1" applyAlignment="1">
      <alignment horizontal="left"/>
    </xf>
    <xf numFmtId="1" fontId="3" fillId="0" borderId="10" xfId="0" applyNumberFormat="1" applyFont="1" applyBorder="1" applyAlignment="1">
      <alignment horizontal="center"/>
    </xf>
    <xf numFmtId="1" fontId="3" fillId="0" borderId="11" xfId="0" applyNumberFormat="1" applyFont="1" applyBorder="1" applyAlignment="1">
      <alignment horizontal="center"/>
    </xf>
    <xf numFmtId="1" fontId="3" fillId="0" borderId="12" xfId="0" applyNumberFormat="1" applyFont="1" applyBorder="1" applyAlignment="1">
      <alignment horizontal="center"/>
    </xf>
    <xf numFmtId="1" fontId="3" fillId="0" borderId="13" xfId="0" applyNumberFormat="1" applyFont="1" applyBorder="1" applyAlignment="1">
      <alignment horizontal="center"/>
    </xf>
    <xf numFmtId="1" fontId="6" fillId="0" borderId="0" xfId="0" applyNumberFormat="1" applyFont="1" applyBorder="1" applyAlignment="1">
      <alignment horizontal="center" vertical="center"/>
    </xf>
    <xf numFmtId="1" fontId="9" fillId="0" borderId="2"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0" borderId="0" xfId="0" applyFont="1" applyAlignment="1">
      <alignment horizontal="center" vertical="center"/>
    </xf>
    <xf numFmtId="1" fontId="9" fillId="0" borderId="3"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0" fontId="6" fillId="0" borderId="2" xfId="0" applyFont="1" applyBorder="1" applyAlignment="1">
      <alignment horizontal="center" vertical="center" wrapText="1"/>
    </xf>
    <xf numFmtId="1" fontId="9" fillId="0" borderId="2" xfId="0" applyNumberFormat="1" applyFont="1" applyBorder="1" applyAlignment="1">
      <alignment horizontal="center" vertical="center"/>
    </xf>
    <xf numFmtId="1" fontId="3" fillId="0" borderId="0" xfId="0" applyNumberFormat="1" applyFont="1" applyBorder="1" applyAlignment="1">
      <alignment horizontal="center" vertical="center"/>
    </xf>
    <xf numFmtId="0" fontId="3" fillId="0" borderId="0" xfId="0" applyFont="1" applyFill="1" applyAlignment="1">
      <alignment horizontal="center" vertical="center"/>
    </xf>
    <xf numFmtId="1" fontId="9" fillId="0" borderId="5"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1" fontId="3" fillId="0" borderId="6"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1" fontId="3" fillId="0" borderId="5"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1" fontId="9" fillId="0" borderId="0" xfId="0" applyNumberFormat="1" applyFont="1" applyBorder="1" applyAlignment="1">
      <alignment horizontal="center" vertical="center"/>
    </xf>
    <xf numFmtId="1" fontId="9" fillId="0" borderId="11" xfId="0" applyNumberFormat="1" applyFont="1" applyBorder="1" applyAlignment="1">
      <alignment horizontal="center" vertical="center"/>
    </xf>
    <xf numFmtId="17" fontId="3" fillId="0" borderId="14" xfId="0" applyNumberFormat="1" applyFont="1" applyBorder="1" applyAlignment="1">
      <alignment horizontal="left" indent="1"/>
    </xf>
    <xf numFmtId="17" fontId="3" fillId="0" borderId="11" xfId="0" applyNumberFormat="1" applyFont="1" applyBorder="1" applyAlignment="1">
      <alignment horizontal="left" indent="1"/>
    </xf>
    <xf numFmtId="0" fontId="3" fillId="0" borderId="11" xfId="0" applyFont="1" applyBorder="1" applyAlignment="1">
      <alignment horizontal="left" indent="1"/>
    </xf>
    <xf numFmtId="17" fontId="3" fillId="0" borderId="15" xfId="0" applyNumberFormat="1" applyFont="1" applyBorder="1" applyAlignment="1">
      <alignment horizontal="left" indent="1"/>
    </xf>
    <xf numFmtId="0" fontId="6" fillId="0" borderId="16" xfId="0" applyFont="1" applyBorder="1" applyAlignment="1">
      <alignment horizontal="center" vertical="center"/>
    </xf>
    <xf numFmtId="0" fontId="6" fillId="0" borderId="6" xfId="0" applyFont="1" applyBorder="1" applyAlignment="1">
      <alignment vertical="top" wrapText="1"/>
    </xf>
    <xf numFmtId="9" fontId="6" fillId="0" borderId="3" xfId="0" applyNumberFormat="1" applyFont="1" applyFill="1" applyBorder="1" applyAlignment="1">
      <alignment horizontal="center" vertical="center"/>
    </xf>
    <xf numFmtId="9" fontId="6" fillId="0" borderId="2" xfId="0" applyNumberFormat="1" applyFont="1" applyFill="1" applyBorder="1" applyAlignment="1">
      <alignment horizontal="center" vertical="center"/>
    </xf>
    <xf numFmtId="9" fontId="3" fillId="0" borderId="4"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9" fontId="3" fillId="0" borderId="0" xfId="4" applyNumberFormat="1" applyFont="1" applyAlignment="1">
      <alignment horizontal="center"/>
    </xf>
    <xf numFmtId="1" fontId="3" fillId="0" borderId="5" xfId="0" applyNumberFormat="1" applyFont="1" applyFill="1" applyBorder="1"/>
    <xf numFmtId="9" fontId="3" fillId="0" borderId="6"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9" fontId="3" fillId="0" borderId="9" xfId="4" applyNumberFormat="1" applyFont="1" applyBorder="1" applyAlignment="1">
      <alignment horizontal="center"/>
    </xf>
    <xf numFmtId="0" fontId="7" fillId="0" borderId="0" xfId="0" applyFont="1" applyFill="1"/>
    <xf numFmtId="0" fontId="6" fillId="0" borderId="0" xfId="0" applyFont="1" applyFill="1"/>
    <xf numFmtId="0" fontId="3" fillId="0" borderId="17" xfId="0" applyFont="1" applyBorder="1"/>
    <xf numFmtId="0" fontId="3" fillId="0" borderId="3" xfId="0" applyFont="1" applyBorder="1"/>
    <xf numFmtId="0" fontId="3" fillId="0" borderId="2" xfId="0" applyFont="1" applyBorder="1"/>
    <xf numFmtId="0" fontId="3" fillId="0" borderId="8" xfId="0" applyFont="1" applyBorder="1"/>
    <xf numFmtId="0" fontId="6" fillId="0" borderId="0" xfId="1" applyFont="1" applyBorder="1" applyAlignment="1" applyProtection="1"/>
    <xf numFmtId="17" fontId="3" fillId="0" borderId="11" xfId="2" applyNumberFormat="1" applyFont="1" applyFill="1" applyBorder="1" applyAlignment="1">
      <alignment horizontal="left" indent="1"/>
    </xf>
    <xf numFmtId="17" fontId="3" fillId="0" borderId="15" xfId="2" applyNumberFormat="1" applyFont="1" applyFill="1" applyBorder="1" applyAlignment="1">
      <alignment horizontal="left" indent="1"/>
    </xf>
    <xf numFmtId="0" fontId="3" fillId="0" borderId="0" xfId="0" applyFont="1" applyBorder="1" applyAlignment="1">
      <alignment vertical="top"/>
    </xf>
    <xf numFmtId="0" fontId="3" fillId="0" borderId="0" xfId="0" applyFont="1" applyBorder="1" applyAlignment="1">
      <alignment horizontal="left" indent="1"/>
    </xf>
    <xf numFmtId="0" fontId="6" fillId="0" borderId="3" xfId="0" applyFont="1" applyBorder="1" applyAlignment="1">
      <alignment horizontal="center" vertical="center" wrapText="1"/>
    </xf>
    <xf numFmtId="0" fontId="3" fillId="0" borderId="6" xfId="0" applyFont="1" applyBorder="1"/>
    <xf numFmtId="17" fontId="3" fillId="0" borderId="6" xfId="0" quotePrefix="1" applyNumberFormat="1" applyFont="1" applyBorder="1"/>
    <xf numFmtId="0" fontId="8" fillId="0" borderId="0" xfId="0" applyFont="1" applyFill="1"/>
    <xf numFmtId="1" fontId="8" fillId="0" borderId="0" xfId="0" applyNumberFormat="1" applyFont="1" applyFill="1" applyBorder="1" applyAlignment="1">
      <alignment horizontal="center" vertical="center"/>
    </xf>
    <xf numFmtId="0" fontId="6" fillId="0" borderId="0" xfId="2" applyFont="1" applyBorder="1" applyAlignment="1">
      <alignment vertical="top" wrapText="1"/>
    </xf>
    <xf numFmtId="1" fontId="3" fillId="0" borderId="0" xfId="0" applyNumberFormat="1" applyFont="1" applyFill="1" applyAlignment="1">
      <alignment horizontal="right"/>
    </xf>
    <xf numFmtId="0" fontId="6" fillId="0" borderId="9" xfId="0" applyFont="1" applyFill="1" applyBorder="1" applyAlignment="1">
      <alignment vertical="top" wrapText="1"/>
    </xf>
    <xf numFmtId="0" fontId="6" fillId="0" borderId="14"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Alignment="1">
      <alignment vertical="top"/>
    </xf>
    <xf numFmtId="0" fontId="9" fillId="0" borderId="4" xfId="0" applyFont="1" applyBorder="1"/>
    <xf numFmtId="1" fontId="9" fillId="0" borderId="0"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0" fontId="9" fillId="0" borderId="0" xfId="0" applyFont="1" applyFill="1"/>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1" fontId="3" fillId="0" borderId="11" xfId="0" applyNumberFormat="1" applyFont="1" applyFill="1" applyBorder="1" applyAlignment="1">
      <alignment horizontal="center" vertical="center"/>
    </xf>
    <xf numFmtId="1" fontId="3" fillId="0" borderId="11" xfId="0" applyNumberFormat="1" applyFont="1" applyBorder="1" applyAlignment="1">
      <alignment horizontal="center" vertical="center"/>
    </xf>
    <xf numFmtId="0" fontId="6" fillId="0" borderId="4" xfId="0" applyFont="1" applyBorder="1"/>
    <xf numFmtId="1" fontId="9" fillId="0" borderId="1" xfId="0" applyNumberFormat="1" applyFont="1" applyBorder="1" applyAlignment="1">
      <alignment horizontal="center" vertical="center"/>
    </xf>
    <xf numFmtId="1" fontId="9" fillId="0" borderId="18" xfId="0" applyNumberFormat="1" applyFont="1" applyBorder="1" applyAlignment="1">
      <alignment horizontal="center" vertical="center"/>
    </xf>
    <xf numFmtId="0" fontId="3" fillId="0" borderId="1" xfId="0" applyFont="1" applyBorder="1"/>
    <xf numFmtId="0" fontId="3" fillId="0" borderId="9" xfId="0" applyFont="1" applyBorder="1"/>
    <xf numFmtId="0" fontId="6" fillId="0" borderId="0" xfId="0" applyFont="1" applyBorder="1" applyAlignment="1">
      <alignment horizontal="left" vertical="top" wrapText="1" indent="1"/>
    </xf>
    <xf numFmtId="17" fontId="6" fillId="0" borderId="0" xfId="0" applyNumberFormat="1" applyFont="1" applyAlignment="1">
      <alignment horizontal="left" vertical="top" wrapText="1"/>
    </xf>
    <xf numFmtId="0" fontId="6" fillId="0" borderId="0" xfId="0" applyFont="1" applyAlignment="1">
      <alignment vertical="top" wrapText="1"/>
    </xf>
    <xf numFmtId="0" fontId="3" fillId="0" borderId="1" xfId="0" applyFont="1" applyBorder="1" applyAlignment="1">
      <alignment horizontal="left" indent="1"/>
    </xf>
    <xf numFmtId="17" fontId="3" fillId="0" borderId="1" xfId="0" applyNumberFormat="1" applyFont="1" applyBorder="1" applyAlignment="1">
      <alignment horizontal="left"/>
    </xf>
    <xf numFmtId="17" fontId="3" fillId="0" borderId="0" xfId="0" applyNumberFormat="1" applyFont="1" applyAlignment="1">
      <alignment horizontal="left"/>
    </xf>
    <xf numFmtId="0" fontId="3" fillId="0" borderId="0" xfId="0" quotePrefix="1" applyFont="1" applyBorder="1" applyAlignment="1">
      <alignment horizontal="left" indent="1"/>
    </xf>
    <xf numFmtId="0" fontId="9" fillId="0" borderId="1" xfId="0" applyFont="1" applyBorder="1"/>
    <xf numFmtId="0" fontId="2" fillId="0" borderId="0" xfId="1" applyAlignment="1" applyProtection="1">
      <alignment horizontal="left"/>
    </xf>
    <xf numFmtId="0" fontId="2" fillId="0" borderId="0" xfId="1" applyAlignment="1" applyProtection="1"/>
    <xf numFmtId="0" fontId="3" fillId="0" borderId="0" xfId="0" applyFont="1" applyBorder="1" applyAlignment="1">
      <alignment horizontal="left" vertical="top" wrapText="1"/>
    </xf>
  </cellXfs>
  <cellStyles count="5">
    <cellStyle name="Lien hypertexte" xfId="1" builtinId="8"/>
    <cellStyle name="Normal" xfId="0" builtinId="0"/>
    <cellStyle name="Normal 3" xfId="2"/>
    <cellStyle name="Normal_Graphiques" xfId="3"/>
    <cellStyle name="Pourcentag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100" b="1" i="0" u="none" strike="noStrike" baseline="0">
                <a:solidFill>
                  <a:srgbClr val="000000"/>
                </a:solidFill>
                <a:latin typeface="Arial"/>
                <a:cs typeface="Arial"/>
              </a:rPr>
              <a:t>IKT-Infrastruktur der Unternehmen in der Schweiz, Entwicklung 1994-2015</a:t>
            </a:r>
          </a:p>
          <a:p>
            <a:pPr>
              <a:defRPr sz="1000" b="0" i="0" u="none" strike="noStrike" baseline="0">
                <a:solidFill>
                  <a:srgbClr val="000000"/>
                </a:solidFill>
                <a:latin typeface="Calibri"/>
                <a:ea typeface="Calibri"/>
                <a:cs typeface="Calibri"/>
              </a:defRPr>
            </a:pPr>
            <a:r>
              <a:rPr lang="en-US" sz="1100" b="0" i="0" u="none" strike="noStrike" baseline="0">
                <a:solidFill>
                  <a:srgbClr val="000000"/>
                </a:solidFill>
                <a:latin typeface="Arial"/>
                <a:cs typeface="Arial"/>
              </a:rPr>
              <a:t>In % der Unternehmen</a:t>
            </a:r>
          </a:p>
        </c:rich>
      </c:tx>
      <c:layout>
        <c:manualLayout>
          <c:xMode val="edge"/>
          <c:yMode val="edge"/>
          <c:x val="0.19291349704168337"/>
          <c:y val="3.3132611297151074E-2"/>
        </c:manualLayout>
      </c:layout>
      <c:overlay val="0"/>
    </c:title>
    <c:autoTitleDeleted val="0"/>
    <c:plotArea>
      <c:layout>
        <c:manualLayout>
          <c:layoutTarget val="inner"/>
          <c:xMode val="edge"/>
          <c:yMode val="edge"/>
          <c:x val="6.2992206713683552E-2"/>
          <c:y val="0.18072289156626506"/>
          <c:w val="0.91863634790788518"/>
          <c:h val="0.60542168674698793"/>
        </c:manualLayout>
      </c:layout>
      <c:lineChart>
        <c:grouping val="standard"/>
        <c:varyColors val="0"/>
        <c:ser>
          <c:idx val="0"/>
          <c:order val="0"/>
          <c:tx>
            <c:strRef>
              <c:f>Grafik_1!$B$6</c:f>
              <c:strCache>
                <c:ptCount val="1"/>
                <c:pt idx="0">
                  <c:v>PC</c:v>
                </c:pt>
              </c:strCache>
            </c:strRef>
          </c:tx>
          <c:cat>
            <c:numRef>
              <c:f>Grafik_1!$C$5:$U$5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Grafik_1!$C$6:$U$6</c:f>
              <c:numCache>
                <c:formatCode>\(0\)</c:formatCode>
                <c:ptCount val="19"/>
                <c:pt idx="0" formatCode="0">
                  <c:v>60.4</c:v>
                </c:pt>
                <c:pt idx="1">
                  <c:v>67</c:v>
                </c:pt>
                <c:pt idx="2">
                  <c:v>73.599999999999994</c:v>
                </c:pt>
                <c:pt idx="3" formatCode="0">
                  <c:v>80.2</c:v>
                </c:pt>
                <c:pt idx="4">
                  <c:v>84.766666666666666</c:v>
                </c:pt>
                <c:pt idx="5">
                  <c:v>89.333333333333329</c:v>
                </c:pt>
                <c:pt idx="6" formatCode="0">
                  <c:v>93.9</c:v>
                </c:pt>
                <c:pt idx="7" formatCode="0">
                  <c:v>94</c:v>
                </c:pt>
                <c:pt idx="8" formatCode="0">
                  <c:v>96.2</c:v>
                </c:pt>
                <c:pt idx="9">
                  <c:v>97.466666666666669</c:v>
                </c:pt>
                <c:pt idx="10">
                  <c:v>98.733333333333334</c:v>
                </c:pt>
                <c:pt idx="11" formatCode="0">
                  <c:v>100</c:v>
                </c:pt>
                <c:pt idx="12" formatCode="0">
                  <c:v>100</c:v>
                </c:pt>
                <c:pt idx="13" formatCode="0">
                  <c:v>100</c:v>
                </c:pt>
                <c:pt idx="14" formatCode="0">
                  <c:v>100</c:v>
                </c:pt>
                <c:pt idx="15" formatCode="0">
                  <c:v>100</c:v>
                </c:pt>
                <c:pt idx="16" formatCode="0">
                  <c:v>100</c:v>
                </c:pt>
                <c:pt idx="17" formatCode="0">
                  <c:v>100</c:v>
                </c:pt>
                <c:pt idx="18" formatCode="0">
                  <c:v>100</c:v>
                </c:pt>
              </c:numCache>
            </c:numRef>
          </c:val>
          <c:smooth val="0"/>
        </c:ser>
        <c:ser>
          <c:idx val="1"/>
          <c:order val="1"/>
          <c:tx>
            <c:strRef>
              <c:f>Grafik_1!$B$7</c:f>
              <c:strCache>
                <c:ptCount val="1"/>
                <c:pt idx="0">
                  <c:v>E-Mail</c:v>
                </c:pt>
              </c:strCache>
            </c:strRef>
          </c:tx>
          <c:cat>
            <c:numRef>
              <c:f>Grafik_1!$C$5:$U$5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Grafik_1!$C$7:$U$7</c:f>
              <c:numCache>
                <c:formatCode>\(0\)</c:formatCode>
                <c:ptCount val="19"/>
                <c:pt idx="0" formatCode="0">
                  <c:v>3</c:v>
                </c:pt>
                <c:pt idx="1">
                  <c:v>9.7333333333333343</c:v>
                </c:pt>
                <c:pt idx="2">
                  <c:v>16.466666666666669</c:v>
                </c:pt>
                <c:pt idx="3" formatCode="0">
                  <c:v>23.2</c:v>
                </c:pt>
                <c:pt idx="4">
                  <c:v>44.166666666666664</c:v>
                </c:pt>
                <c:pt idx="5">
                  <c:v>65.133333333333326</c:v>
                </c:pt>
                <c:pt idx="6" formatCode="0">
                  <c:v>86.1</c:v>
                </c:pt>
                <c:pt idx="7" formatCode="0">
                  <c:v>84.7</c:v>
                </c:pt>
                <c:pt idx="8" formatCode="0">
                  <c:v>92.7</c:v>
                </c:pt>
                <c:pt idx="9">
                  <c:v>95.13333333333334</c:v>
                </c:pt>
                <c:pt idx="10">
                  <c:v>97.566666666666677</c:v>
                </c:pt>
                <c:pt idx="11" formatCode="0">
                  <c:v>100</c:v>
                </c:pt>
                <c:pt idx="12" formatCode="0">
                  <c:v>100</c:v>
                </c:pt>
                <c:pt idx="13" formatCode="0">
                  <c:v>100</c:v>
                </c:pt>
                <c:pt idx="14" formatCode="0">
                  <c:v>100</c:v>
                </c:pt>
                <c:pt idx="15" formatCode="0">
                  <c:v>100</c:v>
                </c:pt>
                <c:pt idx="16" formatCode="0">
                  <c:v>100</c:v>
                </c:pt>
                <c:pt idx="17" formatCode="0">
                  <c:v>100</c:v>
                </c:pt>
                <c:pt idx="18" formatCode="0">
                  <c:v>100</c:v>
                </c:pt>
              </c:numCache>
            </c:numRef>
          </c:val>
          <c:smooth val="0"/>
        </c:ser>
        <c:ser>
          <c:idx val="2"/>
          <c:order val="2"/>
          <c:tx>
            <c:strRef>
              <c:f>Grafik_1!$B$8</c:f>
              <c:strCache>
                <c:ptCount val="1"/>
                <c:pt idx="0">
                  <c:v>Internet</c:v>
                </c:pt>
              </c:strCache>
            </c:strRef>
          </c:tx>
          <c:cat>
            <c:numRef>
              <c:f>Grafik_1!$C$5:$U$5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Grafik_1!$C$8:$U$8</c:f>
              <c:numCache>
                <c:formatCode>\(0\)</c:formatCode>
                <c:ptCount val="19"/>
                <c:pt idx="0" formatCode="0">
                  <c:v>1.7</c:v>
                </c:pt>
                <c:pt idx="1">
                  <c:v>6.5000000000000009</c:v>
                </c:pt>
                <c:pt idx="2">
                  <c:v>11.3</c:v>
                </c:pt>
                <c:pt idx="3" formatCode="0">
                  <c:v>16.100000000000001</c:v>
                </c:pt>
                <c:pt idx="4">
                  <c:v>36.733333333333334</c:v>
                </c:pt>
                <c:pt idx="5">
                  <c:v>57.366666666666667</c:v>
                </c:pt>
                <c:pt idx="6" formatCode="0">
                  <c:v>78</c:v>
                </c:pt>
                <c:pt idx="7" formatCode="0">
                  <c:v>82.8</c:v>
                </c:pt>
                <c:pt idx="8" formatCode="0">
                  <c:v>92.1</c:v>
                </c:pt>
                <c:pt idx="9">
                  <c:v>94.066666666666663</c:v>
                </c:pt>
                <c:pt idx="10">
                  <c:v>96.033333333333331</c:v>
                </c:pt>
                <c:pt idx="11" formatCode="0">
                  <c:v>98</c:v>
                </c:pt>
                <c:pt idx="12" formatCode="0">
                  <c:v>98</c:v>
                </c:pt>
                <c:pt idx="13" formatCode="0">
                  <c:v>99</c:v>
                </c:pt>
                <c:pt idx="14" formatCode="0">
                  <c:v>100</c:v>
                </c:pt>
                <c:pt idx="15" formatCode="0">
                  <c:v>99</c:v>
                </c:pt>
                <c:pt idx="16" formatCode="0">
                  <c:v>100</c:v>
                </c:pt>
                <c:pt idx="17" formatCode="0">
                  <c:v>100</c:v>
                </c:pt>
                <c:pt idx="18" formatCode="0">
                  <c:v>100</c:v>
                </c:pt>
              </c:numCache>
            </c:numRef>
          </c:val>
          <c:smooth val="0"/>
        </c:ser>
        <c:ser>
          <c:idx val="3"/>
          <c:order val="3"/>
          <c:tx>
            <c:strRef>
              <c:f>Grafik_1!$B$9</c:f>
              <c:strCache>
                <c:ptCount val="1"/>
                <c:pt idx="0">
                  <c:v>Website</c:v>
                </c:pt>
              </c:strCache>
            </c:strRef>
          </c:tx>
          <c:cat>
            <c:numRef>
              <c:f>Grafik_1!$C$5:$U$5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Grafik_1!$C$9:$T$9</c:f>
              <c:numCache>
                <c:formatCode>\(0\)</c:formatCode>
                <c:ptCount val="18"/>
                <c:pt idx="6" formatCode="0">
                  <c:v>53</c:v>
                </c:pt>
                <c:pt idx="7" formatCode="0">
                  <c:v>57</c:v>
                </c:pt>
                <c:pt idx="8" formatCode="0">
                  <c:v>64</c:v>
                </c:pt>
                <c:pt idx="9">
                  <c:v>70</c:v>
                </c:pt>
                <c:pt idx="10">
                  <c:v>76</c:v>
                </c:pt>
                <c:pt idx="11" formatCode="0">
                  <c:v>82</c:v>
                </c:pt>
                <c:pt idx="12" formatCode="0">
                  <c:v>83</c:v>
                </c:pt>
                <c:pt idx="13" formatCode="0">
                  <c:v>86</c:v>
                </c:pt>
                <c:pt idx="14" formatCode="0">
                  <c:v>89</c:v>
                </c:pt>
                <c:pt idx="15" formatCode="0">
                  <c:v>85.726259999999996</c:v>
                </c:pt>
                <c:pt idx="16" formatCode="0">
                  <c:v>87.563919999999996</c:v>
                </c:pt>
                <c:pt idx="17" formatCode="0">
                  <c:v>89.060889999999986</c:v>
                </c:pt>
              </c:numCache>
            </c:numRef>
          </c:val>
          <c:smooth val="0"/>
        </c:ser>
        <c:ser>
          <c:idx val="4"/>
          <c:order val="4"/>
          <c:tx>
            <c:strRef>
              <c:f>Grafik_1!$B$10</c:f>
              <c:strCache>
                <c:ptCount val="1"/>
                <c:pt idx="0">
                  <c:v>Laptop</c:v>
                </c:pt>
              </c:strCache>
            </c:strRef>
          </c:tx>
          <c:cat>
            <c:numRef>
              <c:f>Grafik_1!$C$5:$U$5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Grafik_1!$C$10:$T$10</c:f>
              <c:numCache>
                <c:formatCode>\(0\)</c:formatCode>
                <c:ptCount val="18"/>
                <c:pt idx="0" formatCode="0">
                  <c:v>12</c:v>
                </c:pt>
                <c:pt idx="1">
                  <c:v>17.033333333333335</c:v>
                </c:pt>
                <c:pt idx="2">
                  <c:v>22.06666666666667</c:v>
                </c:pt>
                <c:pt idx="3" formatCode="0">
                  <c:v>27.1</c:v>
                </c:pt>
                <c:pt idx="4">
                  <c:v>33.466666666666669</c:v>
                </c:pt>
                <c:pt idx="5">
                  <c:v>39.833333333333336</c:v>
                </c:pt>
                <c:pt idx="6" formatCode="0">
                  <c:v>46.2</c:v>
                </c:pt>
                <c:pt idx="7" formatCode="0">
                  <c:v>49.9</c:v>
                </c:pt>
                <c:pt idx="8" formatCode="0">
                  <c:v>53.1</c:v>
                </c:pt>
                <c:pt idx="9">
                  <c:v>60.733333333333334</c:v>
                </c:pt>
                <c:pt idx="10">
                  <c:v>68.366666666666674</c:v>
                </c:pt>
                <c:pt idx="11" formatCode="0">
                  <c:v>76</c:v>
                </c:pt>
                <c:pt idx="12" formatCode="0">
                  <c:v>77</c:v>
                </c:pt>
                <c:pt idx="13" formatCode="0">
                  <c:v>81</c:v>
                </c:pt>
                <c:pt idx="14" formatCode="0">
                  <c:v>83</c:v>
                </c:pt>
                <c:pt idx="15" formatCode="0">
                  <c:v>82.280319999999989</c:v>
                </c:pt>
                <c:pt idx="16" formatCode="0">
                  <c:v>84.98523999999999</c:v>
                </c:pt>
                <c:pt idx="17" formatCode="0">
                  <c:v>86.024479999999997</c:v>
                </c:pt>
              </c:numCache>
            </c:numRef>
          </c:val>
          <c:smooth val="0"/>
        </c:ser>
        <c:ser>
          <c:idx val="5"/>
          <c:order val="5"/>
          <c:tx>
            <c:strRef>
              <c:f>Grafik_1!$B$11</c:f>
              <c:strCache>
                <c:ptCount val="1"/>
                <c:pt idx="0">
                  <c:v>LAN</c:v>
                </c:pt>
              </c:strCache>
            </c:strRef>
          </c:tx>
          <c:cat>
            <c:numRef>
              <c:f>Grafik_1!$C$5:$U$5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Grafik_1!$C$11:$T$11</c:f>
              <c:numCache>
                <c:formatCode>\(0\)</c:formatCode>
                <c:ptCount val="18"/>
                <c:pt idx="0" formatCode="0">
                  <c:v>17.8</c:v>
                </c:pt>
                <c:pt idx="1">
                  <c:v>23.333333333333332</c:v>
                </c:pt>
                <c:pt idx="2">
                  <c:v>28.866666666666664</c:v>
                </c:pt>
                <c:pt idx="3" formatCode="0">
                  <c:v>34.4</c:v>
                </c:pt>
                <c:pt idx="4">
                  <c:v>40.733333333333334</c:v>
                </c:pt>
                <c:pt idx="5">
                  <c:v>47.06666666666667</c:v>
                </c:pt>
                <c:pt idx="6" formatCode="0">
                  <c:v>53.4</c:v>
                </c:pt>
                <c:pt idx="7" formatCode="0">
                  <c:v>45.8</c:v>
                </c:pt>
                <c:pt idx="8" formatCode="0">
                  <c:v>47</c:v>
                </c:pt>
                <c:pt idx="9">
                  <c:v>52.333333333333336</c:v>
                </c:pt>
                <c:pt idx="10">
                  <c:v>57.666666666666671</c:v>
                </c:pt>
                <c:pt idx="11" formatCode="0">
                  <c:v>63</c:v>
                </c:pt>
                <c:pt idx="12" formatCode="0">
                  <c:v>67</c:v>
                </c:pt>
                <c:pt idx="13" formatCode="0">
                  <c:v>70</c:v>
                </c:pt>
                <c:pt idx="14" formatCode="0">
                  <c:v>71</c:v>
                </c:pt>
                <c:pt idx="15" formatCode="0">
                  <c:v>76.743440000000007</c:v>
                </c:pt>
                <c:pt idx="16" formatCode="0">
                  <c:v>78.492280000000008</c:v>
                </c:pt>
                <c:pt idx="17" formatCode="0">
                  <c:v>78.64358</c:v>
                </c:pt>
              </c:numCache>
            </c:numRef>
          </c:val>
          <c:smooth val="0"/>
        </c:ser>
        <c:ser>
          <c:idx val="8"/>
          <c:order val="6"/>
          <c:tx>
            <c:strRef>
              <c:f>Grafik_1!$B$14</c:f>
              <c:strCache>
                <c:ptCount val="1"/>
                <c:pt idx="0">
                  <c:v>Breitbandtechnologie</c:v>
                </c:pt>
              </c:strCache>
            </c:strRef>
          </c:tx>
          <c:cat>
            <c:numRef>
              <c:f>Grafik_1!$C$5:$U$5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Grafik_1!$C$14:$U$14</c:f>
              <c:numCache>
                <c:formatCode>\(0\)</c:formatCode>
                <c:ptCount val="19"/>
                <c:pt idx="8" formatCode="0">
                  <c:v>34</c:v>
                </c:pt>
                <c:pt idx="9">
                  <c:v>51</c:v>
                </c:pt>
                <c:pt idx="10">
                  <c:v>68</c:v>
                </c:pt>
                <c:pt idx="11" formatCode="0">
                  <c:v>85</c:v>
                </c:pt>
                <c:pt idx="12">
                  <c:v>89.333333333333329</c:v>
                </c:pt>
                <c:pt idx="13">
                  <c:v>93.666666666666657</c:v>
                </c:pt>
                <c:pt idx="14" formatCode="0">
                  <c:v>98</c:v>
                </c:pt>
                <c:pt idx="15">
                  <c:v>98</c:v>
                </c:pt>
                <c:pt idx="16">
                  <c:v>98</c:v>
                </c:pt>
                <c:pt idx="17" formatCode="0">
                  <c:v>97.919330000000002</c:v>
                </c:pt>
                <c:pt idx="18" formatCode="0">
                  <c:v>96</c:v>
                </c:pt>
              </c:numCache>
            </c:numRef>
          </c:val>
          <c:smooth val="0"/>
        </c:ser>
        <c:ser>
          <c:idx val="10"/>
          <c:order val="7"/>
          <c:tx>
            <c:strRef>
              <c:f>Grafik_1!$B$22</c:f>
              <c:strCache>
                <c:ptCount val="1"/>
                <c:pt idx="0">
                  <c:v>Extranet</c:v>
                </c:pt>
              </c:strCache>
            </c:strRef>
          </c:tx>
          <c:cat>
            <c:numRef>
              <c:f>Grafik_1!$C$5:$U$5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Grafik_1!$C$22:$T$22</c:f>
              <c:numCache>
                <c:formatCode>\(0\)</c:formatCode>
                <c:ptCount val="18"/>
                <c:pt idx="0" formatCode="0">
                  <c:v>0.6</c:v>
                </c:pt>
                <c:pt idx="1">
                  <c:v>1.4333333333333333</c:v>
                </c:pt>
                <c:pt idx="2">
                  <c:v>2.2666666666666666</c:v>
                </c:pt>
                <c:pt idx="3" formatCode="0">
                  <c:v>3.1</c:v>
                </c:pt>
                <c:pt idx="4">
                  <c:v>6.5</c:v>
                </c:pt>
                <c:pt idx="5">
                  <c:v>9.9</c:v>
                </c:pt>
                <c:pt idx="6" formatCode="0">
                  <c:v>13.3</c:v>
                </c:pt>
                <c:pt idx="7" formatCode="0">
                  <c:v>10.7</c:v>
                </c:pt>
                <c:pt idx="8" formatCode="0">
                  <c:v>11.9</c:v>
                </c:pt>
                <c:pt idx="9">
                  <c:v>14.6</c:v>
                </c:pt>
                <c:pt idx="10">
                  <c:v>17.3</c:v>
                </c:pt>
                <c:pt idx="11" formatCode="0">
                  <c:v>20</c:v>
                </c:pt>
                <c:pt idx="12" formatCode="General">
                  <c:v>25</c:v>
                </c:pt>
                <c:pt idx="13" formatCode="General">
                  <c:v>27</c:v>
                </c:pt>
                <c:pt idx="14" formatCode="0">
                  <c:v>28</c:v>
                </c:pt>
                <c:pt idx="15" formatCode="0">
                  <c:v>30.648740000000004</c:v>
                </c:pt>
                <c:pt idx="16" formatCode="0">
                  <c:v>32.081380000000003</c:v>
                </c:pt>
                <c:pt idx="17" formatCode="0">
                  <c:v>32.331660000000007</c:v>
                </c:pt>
              </c:numCache>
            </c:numRef>
          </c:val>
          <c:smooth val="0"/>
        </c:ser>
        <c:ser>
          <c:idx val="11"/>
          <c:order val="8"/>
          <c:tx>
            <c:strRef>
              <c:f>Grafik_1!$B$23</c:f>
              <c:strCache>
                <c:ptCount val="1"/>
                <c:pt idx="0">
                  <c:v>WLAN</c:v>
                </c:pt>
              </c:strCache>
            </c:strRef>
          </c:tx>
          <c:cat>
            <c:numRef>
              <c:f>Grafik_1!$C$5:$U$5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Grafik_1!$C$23:$T$23</c:f>
              <c:numCache>
                <c:formatCode>\(0\)</c:formatCode>
                <c:ptCount val="18"/>
                <c:pt idx="7" formatCode="0">
                  <c:v>7</c:v>
                </c:pt>
                <c:pt idx="8" formatCode="0">
                  <c:v>8.5</c:v>
                </c:pt>
                <c:pt idx="9">
                  <c:v>12.333333333333334</c:v>
                </c:pt>
                <c:pt idx="10">
                  <c:v>16.166666666666668</c:v>
                </c:pt>
                <c:pt idx="11" formatCode="0">
                  <c:v>20</c:v>
                </c:pt>
                <c:pt idx="12" formatCode="General">
                  <c:v>35</c:v>
                </c:pt>
                <c:pt idx="13" formatCode="General">
                  <c:v>39</c:v>
                </c:pt>
                <c:pt idx="14" formatCode="0">
                  <c:v>42</c:v>
                </c:pt>
                <c:pt idx="15" formatCode="0">
                  <c:v>48.11139</c:v>
                </c:pt>
                <c:pt idx="16" formatCode="0">
                  <c:v>53.670349999999999</c:v>
                </c:pt>
                <c:pt idx="17" formatCode="0">
                  <c:v>55.71846</c:v>
                </c:pt>
              </c:numCache>
            </c:numRef>
          </c:val>
          <c:smooth val="0"/>
        </c:ser>
        <c:ser>
          <c:idx val="6"/>
          <c:order val="9"/>
          <c:tx>
            <c:strRef>
              <c:f>Grafik_1!$B$24</c:f>
              <c:strCache>
                <c:ptCount val="1"/>
                <c:pt idx="0">
                  <c:v>Open-Source-Betriebssystem</c:v>
                </c:pt>
              </c:strCache>
            </c:strRef>
          </c:tx>
          <c:cat>
            <c:numRef>
              <c:f>Grafik_1!$C$5:$U$5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Grafik_1!$C$24:$U$24</c:f>
              <c:numCache>
                <c:formatCode>\(0\)</c:formatCode>
                <c:ptCount val="19"/>
                <c:pt idx="14" formatCode="0">
                  <c:v>16.31663</c:v>
                </c:pt>
                <c:pt idx="15" formatCode="0">
                  <c:v>17.568580000000001</c:v>
                </c:pt>
                <c:pt idx="16" formatCode="0">
                  <c:v>18.700410000000002</c:v>
                </c:pt>
                <c:pt idx="17" formatCode="0">
                  <c:v>19.590130000000002</c:v>
                </c:pt>
                <c:pt idx="18" formatCode="0">
                  <c:v>18</c:v>
                </c:pt>
              </c:numCache>
            </c:numRef>
          </c:val>
          <c:smooth val="0"/>
        </c:ser>
        <c:ser>
          <c:idx val="7"/>
          <c:order val="10"/>
          <c:tx>
            <c:strRef>
              <c:f>Grafik_1!$B$28</c:f>
              <c:strCache>
                <c:ptCount val="1"/>
                <c:pt idx="0">
                  <c:v>Cloud-Computing</c:v>
                </c:pt>
              </c:strCache>
            </c:strRef>
          </c:tx>
          <c:cat>
            <c:numRef>
              <c:f>Grafik_1!$C$5:$U$5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Grafik_1!$C$28:$U$28</c:f>
              <c:numCache>
                <c:formatCode>\(0\)</c:formatCode>
                <c:ptCount val="19"/>
                <c:pt idx="15" formatCode="0">
                  <c:v>3.9070599999999995</c:v>
                </c:pt>
                <c:pt idx="16" formatCode="0">
                  <c:v>6.1252000000000004</c:v>
                </c:pt>
                <c:pt idx="17" formatCode="0">
                  <c:v>8.1271500000000003</c:v>
                </c:pt>
                <c:pt idx="18" formatCode="0">
                  <c:v>23</c:v>
                </c:pt>
              </c:numCache>
            </c:numRef>
          </c:val>
          <c:smooth val="0"/>
        </c:ser>
        <c:ser>
          <c:idx val="9"/>
          <c:order val="11"/>
          <c:tx>
            <c:strRef>
              <c:f>Grafik_1!$B$25</c:f>
              <c:strCache>
                <c:ptCount val="1"/>
                <c:pt idx="0">
                  <c:v>soziale Netzwerke (Facebook, LinkedIn usw.)</c:v>
                </c:pt>
              </c:strCache>
            </c:strRef>
          </c:tx>
          <c:cat>
            <c:numRef>
              <c:f>Grafik_1!$C$5:$U$5</c:f>
              <c:numCache>
                <c:formatCode>General</c:formatCode>
                <c:ptCount val="1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2015</c:v>
                </c:pt>
              </c:numCache>
            </c:numRef>
          </c:cat>
          <c:val>
            <c:numRef>
              <c:f>Grafik_1!$C$25:$U$25</c:f>
              <c:numCache>
                <c:formatCode>\(0\)</c:formatCode>
                <c:ptCount val="19"/>
                <c:pt idx="15" formatCode="0">
                  <c:v>9.5827200000000001</c:v>
                </c:pt>
                <c:pt idx="16" formatCode="0">
                  <c:v>15.896350000000002</c:v>
                </c:pt>
                <c:pt idx="17" formatCode="0">
                  <c:v>22.073240000000002</c:v>
                </c:pt>
                <c:pt idx="18" formatCode="0">
                  <c:v>37.799999999999997</c:v>
                </c:pt>
              </c:numCache>
            </c:numRef>
          </c:val>
          <c:smooth val="0"/>
        </c:ser>
        <c:dLbls>
          <c:showLegendKey val="0"/>
          <c:showVal val="0"/>
          <c:showCatName val="0"/>
          <c:showSerName val="0"/>
          <c:showPercent val="0"/>
          <c:showBubbleSize val="0"/>
        </c:dLbls>
        <c:marker val="1"/>
        <c:smooth val="0"/>
        <c:axId val="224559696"/>
        <c:axId val="224559304"/>
      </c:lineChart>
      <c:catAx>
        <c:axId val="2245596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224559304"/>
        <c:crosses val="autoZero"/>
        <c:auto val="1"/>
        <c:lblAlgn val="ctr"/>
        <c:lblOffset val="100"/>
        <c:tickLblSkip val="1"/>
        <c:tickMarkSkip val="1"/>
        <c:noMultiLvlLbl val="0"/>
      </c:catAx>
      <c:valAx>
        <c:axId val="224559304"/>
        <c:scaling>
          <c:orientation val="minMax"/>
          <c:max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224559696"/>
        <c:crosses val="autoZero"/>
        <c:crossBetween val="between"/>
        <c:majorUnit val="10"/>
      </c:valAx>
      <c:spPr>
        <a:noFill/>
        <a:ln w="25400">
          <a:noFill/>
        </a:ln>
      </c:spPr>
    </c:plotArea>
    <c:legend>
      <c:legendPos val="r"/>
      <c:layout>
        <c:manualLayout>
          <c:xMode val="edge"/>
          <c:yMode val="edge"/>
          <c:x val="3.0629148358219484E-2"/>
          <c:y val="0.85426388924111596"/>
          <c:w val="0.95364267320726603"/>
          <c:h val="0.11317833741306982"/>
        </c:manualLayout>
      </c:layout>
      <c:overlay val="0"/>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Internet-Infrastruktur der Unternehmen im internationalen Vergleich, 2002</a:t>
            </a:r>
          </a:p>
        </c:rich>
      </c:tx>
      <c:overlay val="0"/>
      <c:spPr>
        <a:noFill/>
        <a:ln w="25400">
          <a:noFill/>
        </a:ln>
      </c:spPr>
    </c:title>
    <c:autoTitleDeleted val="0"/>
    <c:plotArea>
      <c:layout/>
      <c:barChart>
        <c:barDir val="bar"/>
        <c:grouping val="clustered"/>
        <c:varyColors val="0"/>
        <c:ser>
          <c:idx val="0"/>
          <c:order val="0"/>
          <c:spPr>
            <a:gradFill rotWithShape="0">
              <a:gsLst>
                <a:gs pos="0">
                  <a:srgbClr val="9999FF">
                    <a:gamma/>
                    <a:shade val="46275"/>
                    <a:invGamma/>
                  </a:srgbClr>
                </a:gs>
                <a:gs pos="50000">
                  <a:srgbClr val="9999FF"/>
                </a:gs>
                <a:gs pos="100000">
                  <a:srgbClr val="9999FF">
                    <a:gamma/>
                    <a:shade val="46275"/>
                    <a:invGamma/>
                  </a:srgbClr>
                </a:gs>
              </a:gsLst>
              <a:lin ang="5400000" scaled="1"/>
            </a:gradFill>
            <a:ln w="25400">
              <a:noFill/>
            </a:ln>
          </c:spPr>
          <c:invertIfNegative val="0"/>
          <c:cat>
            <c:numRef>
              <c:f>Grafik_2!#REF!</c:f>
              <c:numCache>
                <c:formatCode>General</c:formatCode>
                <c:ptCount val="1"/>
                <c:pt idx="0">
                  <c:v>1</c:v>
                </c:pt>
              </c:numCache>
            </c:numRef>
          </c:cat>
          <c:val>
            <c:numRef>
              <c:f>Grafik_2!#REF!</c:f>
              <c:numCache>
                <c:formatCode>General</c:formatCode>
                <c:ptCount val="1"/>
                <c:pt idx="0">
                  <c:v>1</c:v>
                </c:pt>
              </c:numCache>
            </c:numRef>
          </c:val>
        </c:ser>
        <c:dLbls>
          <c:showLegendKey val="0"/>
          <c:showVal val="0"/>
          <c:showCatName val="0"/>
          <c:showSerName val="0"/>
          <c:showPercent val="0"/>
          <c:showBubbleSize val="0"/>
        </c:dLbls>
        <c:gapWidth val="150"/>
        <c:axId val="576863272"/>
        <c:axId val="576862488"/>
      </c:barChart>
      <c:catAx>
        <c:axId val="5768632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576862488"/>
        <c:crosses val="autoZero"/>
        <c:auto val="1"/>
        <c:lblAlgn val="ctr"/>
        <c:lblOffset val="100"/>
        <c:tickLblSkip val="1"/>
        <c:tickMarkSkip val="1"/>
        <c:noMultiLvlLbl val="0"/>
      </c:catAx>
      <c:valAx>
        <c:axId val="576862488"/>
        <c:scaling>
          <c:orientation val="minMax"/>
          <c:max val="100"/>
        </c:scaling>
        <c:delete val="0"/>
        <c:axPos val="b"/>
        <c:majorGridlines>
          <c:spPr>
            <a:ln w="3175">
              <a:solidFill>
                <a:srgbClr val="000000"/>
              </a:solidFill>
              <a:prstDash val="sysDash"/>
            </a:ln>
          </c:spPr>
        </c:majorGridlines>
        <c:title>
          <c:tx>
            <c:rich>
              <a:bodyPr/>
              <a:lstStyle/>
              <a:p>
                <a:pPr>
                  <a:defRPr sz="700" b="0" i="0" u="none" strike="noStrike" baseline="0">
                    <a:solidFill>
                      <a:srgbClr val="000000"/>
                    </a:solidFill>
                    <a:latin typeface="Arial"/>
                    <a:ea typeface="Arial"/>
                    <a:cs typeface="Arial"/>
                  </a:defRPr>
                </a:pPr>
                <a:r>
                  <a:rPr lang="en-US"/>
                  <a:t>Anteil in % aller Firmen mit 10 und mehr Beschäftigten</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576863272"/>
        <c:crosses val="autoZero"/>
        <c:crossBetween val="between"/>
        <c:majorUnit val="20"/>
      </c:valAx>
      <c:spPr>
        <a:noFill/>
        <a:ln w="25400">
          <a:noFill/>
        </a:ln>
      </c:spPr>
    </c:plotArea>
    <c:plotVisOnly val="1"/>
    <c:dispBlanksAs val="gap"/>
    <c:showDLblsOverMax val="0"/>
  </c:chart>
  <c:spPr>
    <a:solidFill>
      <a:srgbClr val="FFCC99"/>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7973294782"/>
          <c:y val="0.17972792616609198"/>
          <c:w val="0.62415166018686175"/>
          <c:h val="0.65911218614013123"/>
        </c:manualLayout>
      </c:layout>
      <c:barChart>
        <c:barDir val="bar"/>
        <c:grouping val="clustered"/>
        <c:varyColors val="0"/>
        <c:ser>
          <c:idx val="0"/>
          <c:order val="0"/>
          <c:tx>
            <c:strRef>
              <c:f>Grafik_2!$B$5</c:f>
              <c:strCache>
                <c:ptCount val="1"/>
              </c:strCache>
            </c:strRef>
          </c:tx>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Grafik_2!$A$6:$A$19</c:f>
              <c:strCache>
                <c:ptCount val="14"/>
                <c:pt idx="0">
                  <c:v>Norwegen</c:v>
                </c:pt>
                <c:pt idx="1">
                  <c:v>Vereinigtes Königreich</c:v>
                </c:pt>
                <c:pt idx="2">
                  <c:v>Deutschland</c:v>
                </c:pt>
                <c:pt idx="3">
                  <c:v>EU-15</c:v>
                </c:pt>
                <c:pt idx="4">
                  <c:v>Schweiz 2</c:v>
                </c:pt>
                <c:pt idx="5">
                  <c:v>Schweden</c:v>
                </c:pt>
                <c:pt idx="6">
                  <c:v>Belgium</c:v>
                </c:pt>
                <c:pt idx="7">
                  <c:v>Spain</c:v>
                </c:pt>
                <c:pt idx="8">
                  <c:v>Österreich</c:v>
                </c:pt>
                <c:pt idx="9">
                  <c:v>Irlande</c:v>
                </c:pt>
                <c:pt idx="10">
                  <c:v>Tschechische Republik
</c:v>
                </c:pt>
                <c:pt idx="11">
                  <c:v>Danemark</c:v>
                </c:pt>
                <c:pt idx="12">
                  <c:v>Niederlande</c:v>
                </c:pt>
                <c:pt idx="13">
                  <c:v>Finnland</c:v>
                </c:pt>
              </c:strCache>
            </c:strRef>
          </c:cat>
          <c:val>
            <c:numRef>
              <c:f>Grafik_2!$B$6:$B$19</c:f>
              <c:numCache>
                <c:formatCode>General</c:formatCode>
                <c:ptCount val="14"/>
                <c:pt idx="0">
                  <c:v>93</c:v>
                </c:pt>
                <c:pt idx="1">
                  <c:v>94</c:v>
                </c:pt>
                <c:pt idx="2">
                  <c:v>95</c:v>
                </c:pt>
                <c:pt idx="3">
                  <c:v>95</c:v>
                </c:pt>
                <c:pt idx="4">
                  <c:v>96</c:v>
                </c:pt>
                <c:pt idx="5">
                  <c:v>97</c:v>
                </c:pt>
                <c:pt idx="6">
                  <c:v>97</c:v>
                </c:pt>
                <c:pt idx="7">
                  <c:v>97</c:v>
                </c:pt>
                <c:pt idx="8">
                  <c:v>98</c:v>
                </c:pt>
                <c:pt idx="9">
                  <c:v>98</c:v>
                </c:pt>
                <c:pt idx="10">
                  <c:v>98</c:v>
                </c:pt>
                <c:pt idx="11">
                  <c:v>99</c:v>
                </c:pt>
                <c:pt idx="12">
                  <c:v>100</c:v>
                </c:pt>
                <c:pt idx="13">
                  <c:v>100</c:v>
                </c:pt>
              </c:numCache>
            </c:numRef>
          </c:val>
        </c:ser>
        <c:ser>
          <c:idx val="1"/>
          <c:order val="1"/>
          <c:invertIfNegative val="0"/>
          <c:cat>
            <c:strRef>
              <c:f>Grafik_2!$A$6:$A$19</c:f>
              <c:strCache>
                <c:ptCount val="14"/>
                <c:pt idx="0">
                  <c:v>Norwegen</c:v>
                </c:pt>
                <c:pt idx="1">
                  <c:v>Vereinigtes Königreich</c:v>
                </c:pt>
                <c:pt idx="2">
                  <c:v>Deutschland</c:v>
                </c:pt>
                <c:pt idx="3">
                  <c:v>EU-15</c:v>
                </c:pt>
                <c:pt idx="4">
                  <c:v>Schweiz 2</c:v>
                </c:pt>
                <c:pt idx="5">
                  <c:v>Schweden</c:v>
                </c:pt>
                <c:pt idx="6">
                  <c:v>Belgium</c:v>
                </c:pt>
                <c:pt idx="7">
                  <c:v>Spain</c:v>
                </c:pt>
                <c:pt idx="8">
                  <c:v>Österreich</c:v>
                </c:pt>
                <c:pt idx="9">
                  <c:v>Irlande</c:v>
                </c:pt>
                <c:pt idx="10">
                  <c:v>Tschechische Republik
</c:v>
                </c:pt>
                <c:pt idx="11">
                  <c:v>Danemark</c:v>
                </c:pt>
                <c:pt idx="12">
                  <c:v>Niederlande</c:v>
                </c:pt>
                <c:pt idx="13">
                  <c:v>Finnland</c:v>
                </c:pt>
              </c:strCache>
            </c:strRef>
          </c:cat>
          <c:val>
            <c:numRef>
              <c:f>[1]Graph_2!$A$2</c:f>
              <c:numCache>
                <c:formatCode>General</c:formatCode>
                <c:ptCount val="1"/>
                <c:pt idx="0">
                  <c:v>0</c:v>
                </c:pt>
              </c:numCache>
            </c:numRef>
          </c:val>
        </c:ser>
        <c:dLbls>
          <c:showLegendKey val="0"/>
          <c:showVal val="0"/>
          <c:showCatName val="0"/>
          <c:showSerName val="0"/>
          <c:showPercent val="0"/>
          <c:showBubbleSize val="0"/>
        </c:dLbls>
        <c:gapWidth val="150"/>
        <c:axId val="576863664"/>
        <c:axId val="576868368"/>
      </c:barChart>
      <c:catAx>
        <c:axId val="576863664"/>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576868368"/>
        <c:crosses val="autoZero"/>
        <c:auto val="1"/>
        <c:lblAlgn val="ctr"/>
        <c:lblOffset val="100"/>
        <c:noMultiLvlLbl val="0"/>
      </c:catAx>
      <c:valAx>
        <c:axId val="576868368"/>
        <c:scaling>
          <c:orientation val="minMax"/>
          <c:max val="100"/>
          <c:min val="0"/>
        </c:scaling>
        <c:delete val="0"/>
        <c:axPos val="b"/>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576863664"/>
        <c:crosses val="autoZero"/>
        <c:crossBetween val="between"/>
      </c:valAx>
    </c:plotArea>
    <c:plotVisOnly val="1"/>
    <c:dispBlanksAs val="gap"/>
    <c:showDLblsOverMax val="0"/>
  </c:chart>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IKT-Infrastruktur der Unternehmen in der Schweiz nach Sektor, 2015 </a:t>
            </a:r>
          </a:p>
        </c:rich>
      </c:tx>
      <c:layout>
        <c:manualLayout>
          <c:xMode val="edge"/>
          <c:yMode val="edge"/>
          <c:x val="4.4373705799337894E-2"/>
          <c:y val="2.9939999435554428E-2"/>
        </c:manualLayout>
      </c:layout>
      <c:overlay val="0"/>
      <c:spPr>
        <a:noFill/>
        <a:ln w="25400">
          <a:noFill/>
        </a:ln>
      </c:spPr>
    </c:title>
    <c:autoTitleDeleted val="0"/>
    <c:plotArea>
      <c:layout>
        <c:manualLayout>
          <c:layoutTarget val="inner"/>
          <c:xMode val="edge"/>
          <c:yMode val="edge"/>
          <c:x val="4.3026706231454007E-2"/>
          <c:y val="0.14185849349476476"/>
          <c:w val="0.91988130563798221"/>
          <c:h val="0.67251387124996476"/>
        </c:manualLayout>
      </c:layout>
      <c:barChart>
        <c:barDir val="col"/>
        <c:grouping val="clustered"/>
        <c:varyColors val="0"/>
        <c:ser>
          <c:idx val="0"/>
          <c:order val="0"/>
          <c:tx>
            <c:strRef>
              <c:f>Grafik_313!$B$5</c:f>
              <c:strCache>
                <c:ptCount val="1"/>
                <c:pt idx="0">
                  <c:v>Industrie</c:v>
                </c:pt>
              </c:strCache>
            </c:strRef>
          </c:tx>
          <c:spPr>
            <a:solidFill>
              <a:srgbClr val="9999FF"/>
            </a:solidFill>
            <a:ln w="12700">
              <a:solidFill>
                <a:srgbClr val="000000"/>
              </a:solidFill>
              <a:prstDash val="solid"/>
            </a:ln>
          </c:spPr>
          <c:invertIfNegative val="0"/>
          <c:cat>
            <c:strRef>
              <c:f>Grafik_313!$A$6:$A$14</c:f>
              <c:strCache>
                <c:ptCount val="9"/>
                <c:pt idx="0">
                  <c:v>PC</c:v>
                </c:pt>
                <c:pt idx="1">
                  <c:v>E-Mail</c:v>
                </c:pt>
                <c:pt idx="2">
                  <c:v>Internet</c:v>
                </c:pt>
                <c:pt idx="3">
                  <c:v>mobiler Breitbandanschluss</c:v>
                </c:pt>
                <c:pt idx="4">
                  <c:v>Intranet</c:v>
                </c:pt>
                <c:pt idx="5">
                  <c:v>soziale Netzwerke </c:v>
                </c:pt>
                <c:pt idx="6">
                  <c:v>Cloud Computing</c:v>
                </c:pt>
                <c:pt idx="7">
                  <c:v>Voice-over-IP </c:v>
                </c:pt>
                <c:pt idx="8">
                  <c:v>Open-Source-Betriebssystem</c:v>
                </c:pt>
              </c:strCache>
            </c:strRef>
          </c:cat>
          <c:val>
            <c:numRef>
              <c:f>Grafik_313!$B$6:$B$14</c:f>
              <c:numCache>
                <c:formatCode>0</c:formatCode>
                <c:ptCount val="9"/>
                <c:pt idx="0">
                  <c:v>100</c:v>
                </c:pt>
                <c:pt idx="1">
                  <c:v>100</c:v>
                </c:pt>
                <c:pt idx="2">
                  <c:v>100</c:v>
                </c:pt>
                <c:pt idx="3">
                  <c:v>69</c:v>
                </c:pt>
                <c:pt idx="4">
                  <c:v>56</c:v>
                </c:pt>
                <c:pt idx="5">
                  <c:v>34</c:v>
                </c:pt>
                <c:pt idx="6">
                  <c:v>22</c:v>
                </c:pt>
                <c:pt idx="7">
                  <c:v>29</c:v>
                </c:pt>
                <c:pt idx="8">
                  <c:v>19</c:v>
                </c:pt>
              </c:numCache>
            </c:numRef>
          </c:val>
        </c:ser>
        <c:ser>
          <c:idx val="1"/>
          <c:order val="1"/>
          <c:tx>
            <c:strRef>
              <c:f>Grafik_313!$C$5</c:f>
              <c:strCache>
                <c:ptCount val="1"/>
                <c:pt idx="0">
                  <c:v>Bauwirtschaft</c:v>
                </c:pt>
              </c:strCache>
            </c:strRef>
          </c:tx>
          <c:spPr>
            <a:solidFill>
              <a:srgbClr val="800080"/>
            </a:solidFill>
            <a:ln w="12700">
              <a:solidFill>
                <a:srgbClr val="000000"/>
              </a:solidFill>
              <a:prstDash val="solid"/>
            </a:ln>
          </c:spPr>
          <c:invertIfNegative val="0"/>
          <c:cat>
            <c:strRef>
              <c:f>Grafik_313!$A$6:$A$14</c:f>
              <c:strCache>
                <c:ptCount val="9"/>
                <c:pt idx="0">
                  <c:v>PC</c:v>
                </c:pt>
                <c:pt idx="1">
                  <c:v>E-Mail</c:v>
                </c:pt>
                <c:pt idx="2">
                  <c:v>Internet</c:v>
                </c:pt>
                <c:pt idx="3">
                  <c:v>mobiler Breitbandanschluss</c:v>
                </c:pt>
                <c:pt idx="4">
                  <c:v>Intranet</c:v>
                </c:pt>
                <c:pt idx="5">
                  <c:v>soziale Netzwerke </c:v>
                </c:pt>
                <c:pt idx="6">
                  <c:v>Cloud Computing</c:v>
                </c:pt>
                <c:pt idx="7">
                  <c:v>Voice-over-IP </c:v>
                </c:pt>
                <c:pt idx="8">
                  <c:v>Open-Source-Betriebssystem</c:v>
                </c:pt>
              </c:strCache>
            </c:strRef>
          </c:cat>
          <c:val>
            <c:numRef>
              <c:f>Grafik_313!$C$6:$C$14</c:f>
              <c:numCache>
                <c:formatCode>0</c:formatCode>
                <c:ptCount val="9"/>
                <c:pt idx="0">
                  <c:v>100</c:v>
                </c:pt>
                <c:pt idx="1">
                  <c:v>100</c:v>
                </c:pt>
                <c:pt idx="2">
                  <c:v>100</c:v>
                </c:pt>
                <c:pt idx="3">
                  <c:v>66</c:v>
                </c:pt>
                <c:pt idx="4">
                  <c:v>35</c:v>
                </c:pt>
                <c:pt idx="5">
                  <c:v>25</c:v>
                </c:pt>
                <c:pt idx="6">
                  <c:v>18</c:v>
                </c:pt>
                <c:pt idx="7">
                  <c:v>13</c:v>
                </c:pt>
                <c:pt idx="8">
                  <c:v>9</c:v>
                </c:pt>
              </c:numCache>
            </c:numRef>
          </c:val>
        </c:ser>
        <c:ser>
          <c:idx val="2"/>
          <c:order val="2"/>
          <c:tx>
            <c:strRef>
              <c:f>Grafik_313!$D$5</c:f>
              <c:strCache>
                <c:ptCount val="1"/>
                <c:pt idx="0">
                  <c:v>Dienstleistungen</c:v>
                </c:pt>
              </c:strCache>
            </c:strRef>
          </c:tx>
          <c:spPr>
            <a:solidFill>
              <a:srgbClr val="FFFF99"/>
            </a:solidFill>
            <a:ln w="12700">
              <a:solidFill>
                <a:srgbClr val="000000"/>
              </a:solidFill>
              <a:prstDash val="solid"/>
            </a:ln>
          </c:spPr>
          <c:invertIfNegative val="0"/>
          <c:cat>
            <c:strRef>
              <c:f>Grafik_313!$A$6:$A$14</c:f>
              <c:strCache>
                <c:ptCount val="9"/>
                <c:pt idx="0">
                  <c:v>PC</c:v>
                </c:pt>
                <c:pt idx="1">
                  <c:v>E-Mail</c:v>
                </c:pt>
                <c:pt idx="2">
                  <c:v>Internet</c:v>
                </c:pt>
                <c:pt idx="3">
                  <c:v>mobiler Breitbandanschluss</c:v>
                </c:pt>
                <c:pt idx="4">
                  <c:v>Intranet</c:v>
                </c:pt>
                <c:pt idx="5">
                  <c:v>soziale Netzwerke </c:v>
                </c:pt>
                <c:pt idx="6">
                  <c:v>Cloud Computing</c:v>
                </c:pt>
                <c:pt idx="7">
                  <c:v>Voice-over-IP </c:v>
                </c:pt>
                <c:pt idx="8">
                  <c:v>Open-Source-Betriebssystem</c:v>
                </c:pt>
              </c:strCache>
            </c:strRef>
          </c:cat>
          <c:val>
            <c:numRef>
              <c:f>Grafik_313!$D$6:$D$14</c:f>
              <c:numCache>
                <c:formatCode>0</c:formatCode>
                <c:ptCount val="9"/>
                <c:pt idx="0">
                  <c:v>100</c:v>
                </c:pt>
                <c:pt idx="1">
                  <c:v>100</c:v>
                </c:pt>
                <c:pt idx="2">
                  <c:v>100</c:v>
                </c:pt>
                <c:pt idx="3">
                  <c:v>65</c:v>
                </c:pt>
                <c:pt idx="4">
                  <c:v>55</c:v>
                </c:pt>
                <c:pt idx="5">
                  <c:v>42</c:v>
                </c:pt>
                <c:pt idx="6">
                  <c:v>25</c:v>
                </c:pt>
                <c:pt idx="7">
                  <c:v>24</c:v>
                </c:pt>
                <c:pt idx="8">
                  <c:v>20</c:v>
                </c:pt>
              </c:numCache>
            </c:numRef>
          </c:val>
        </c:ser>
        <c:ser>
          <c:idx val="3"/>
          <c:order val="3"/>
          <c:tx>
            <c:strRef>
              <c:f>Grafik_313!$E$5</c:f>
              <c:strCache>
                <c:ptCount val="1"/>
                <c:pt idx="0">
                  <c:v>Total</c:v>
                </c:pt>
              </c:strCache>
            </c:strRef>
          </c:tx>
          <c:spPr>
            <a:solidFill>
              <a:srgbClr val="00CCFF"/>
            </a:solidFill>
            <a:ln w="12700">
              <a:solidFill>
                <a:srgbClr val="000000"/>
              </a:solidFill>
              <a:prstDash val="solid"/>
            </a:ln>
          </c:spPr>
          <c:invertIfNegative val="0"/>
          <c:cat>
            <c:strRef>
              <c:f>Grafik_313!$A$6:$A$14</c:f>
              <c:strCache>
                <c:ptCount val="9"/>
                <c:pt idx="0">
                  <c:v>PC</c:v>
                </c:pt>
                <c:pt idx="1">
                  <c:v>E-Mail</c:v>
                </c:pt>
                <c:pt idx="2">
                  <c:v>Internet</c:v>
                </c:pt>
                <c:pt idx="3">
                  <c:v>mobiler Breitbandanschluss</c:v>
                </c:pt>
                <c:pt idx="4">
                  <c:v>Intranet</c:v>
                </c:pt>
                <c:pt idx="5">
                  <c:v>soziale Netzwerke </c:v>
                </c:pt>
                <c:pt idx="6">
                  <c:v>Cloud Computing</c:v>
                </c:pt>
                <c:pt idx="7">
                  <c:v>Voice-over-IP </c:v>
                </c:pt>
                <c:pt idx="8">
                  <c:v>Open-Source-Betriebssystem</c:v>
                </c:pt>
              </c:strCache>
            </c:strRef>
          </c:cat>
          <c:val>
            <c:numRef>
              <c:f>Grafik_313!$E$6:$E$14</c:f>
              <c:numCache>
                <c:formatCode>0</c:formatCode>
                <c:ptCount val="9"/>
                <c:pt idx="0">
                  <c:v>100</c:v>
                </c:pt>
                <c:pt idx="1">
                  <c:v>100</c:v>
                </c:pt>
                <c:pt idx="2">
                  <c:v>100</c:v>
                </c:pt>
                <c:pt idx="3">
                  <c:v>66</c:v>
                </c:pt>
                <c:pt idx="4">
                  <c:v>52</c:v>
                </c:pt>
                <c:pt idx="5">
                  <c:v>38</c:v>
                </c:pt>
                <c:pt idx="6">
                  <c:v>23</c:v>
                </c:pt>
                <c:pt idx="7">
                  <c:v>23</c:v>
                </c:pt>
                <c:pt idx="8">
                  <c:v>18</c:v>
                </c:pt>
              </c:numCache>
            </c:numRef>
          </c:val>
        </c:ser>
        <c:dLbls>
          <c:showLegendKey val="0"/>
          <c:showVal val="0"/>
          <c:showCatName val="0"/>
          <c:showSerName val="0"/>
          <c:showPercent val="0"/>
          <c:showBubbleSize val="0"/>
        </c:dLbls>
        <c:gapWidth val="100"/>
        <c:axId val="576869152"/>
        <c:axId val="173712464"/>
      </c:barChart>
      <c:catAx>
        <c:axId val="576869152"/>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n-US"/>
                  <a:t>In % der Unternehmen</a:t>
                </a:r>
              </a:p>
            </c:rich>
          </c:tx>
          <c:layout>
            <c:manualLayout>
              <c:xMode val="edge"/>
              <c:yMode val="edge"/>
              <c:x val="4.1543148814940846E-2"/>
              <c:y val="9.2814269184093925E-2"/>
            </c:manualLayout>
          </c:layout>
          <c:overlay val="0"/>
          <c:spPr>
            <a:noFill/>
            <a:ln w="25400">
              <a:noFill/>
            </a:ln>
          </c:spPr>
        </c:title>
        <c:numFmt formatCode="General" sourceLinked="1"/>
        <c:majorTickMark val="out"/>
        <c:minorTickMark val="none"/>
        <c:tickLblPos val="nextTo"/>
        <c:txPr>
          <a:bodyPr rot="1080000" vert="horz"/>
          <a:lstStyle/>
          <a:p>
            <a:pPr>
              <a:defRPr sz="800" b="0" i="0" u="none" strike="noStrike" baseline="0">
                <a:solidFill>
                  <a:srgbClr val="000000"/>
                </a:solidFill>
                <a:latin typeface="Arial"/>
                <a:ea typeface="Arial"/>
                <a:cs typeface="Arial"/>
              </a:defRPr>
            </a:pPr>
            <a:endParaRPr lang="en-US"/>
          </a:p>
        </c:txPr>
        <c:crossAx val="173712464"/>
        <c:crosses val="autoZero"/>
        <c:auto val="1"/>
        <c:lblAlgn val="ctr"/>
        <c:lblOffset val="100"/>
        <c:tickLblSkip val="1"/>
        <c:tickMarkSkip val="1"/>
        <c:noMultiLvlLbl val="0"/>
      </c:catAx>
      <c:valAx>
        <c:axId val="173712464"/>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76869152"/>
        <c:crosses val="autoZero"/>
        <c:crossBetween val="between"/>
        <c:majorUnit val="10"/>
      </c:valAx>
      <c:spPr>
        <a:noFill/>
        <a:ln w="25400">
          <a:noFill/>
        </a:ln>
      </c:spPr>
    </c:plotArea>
    <c:legend>
      <c:legendPos val="r"/>
      <c:layout>
        <c:manualLayout>
          <c:xMode val="edge"/>
          <c:yMode val="edge"/>
          <c:x val="0.74682378232658853"/>
          <c:y val="0.16521781220570367"/>
          <c:w val="0.14174011575570067"/>
          <c:h val="0.23304407195330834"/>
        </c:manualLayout>
      </c:layout>
      <c:overlay val="0"/>
      <c:spPr>
        <a:solidFill>
          <a:schemeClr val="bg1"/>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IKT-Infrastruktur der Unternehmen in der Schweiz nach Grössenklasse, 2015
</a:t>
            </a:r>
          </a:p>
        </c:rich>
      </c:tx>
      <c:layout>
        <c:manualLayout>
          <c:xMode val="edge"/>
          <c:yMode val="edge"/>
          <c:x val="5.1100642987312178E-2"/>
          <c:y val="4.0435872482231856E-2"/>
        </c:manualLayout>
      </c:layout>
      <c:overlay val="0"/>
      <c:spPr>
        <a:noFill/>
        <a:ln w="25400">
          <a:noFill/>
        </a:ln>
      </c:spPr>
    </c:title>
    <c:autoTitleDeleted val="0"/>
    <c:plotArea>
      <c:layout>
        <c:manualLayout>
          <c:layoutTarget val="inner"/>
          <c:xMode val="edge"/>
          <c:yMode val="edge"/>
          <c:x val="5.0571002761618994E-2"/>
          <c:y val="0.19148936170212766"/>
          <c:w val="0.90049011369076404"/>
          <c:h val="0.64741641337386013"/>
        </c:manualLayout>
      </c:layout>
      <c:barChart>
        <c:barDir val="col"/>
        <c:grouping val="clustered"/>
        <c:varyColors val="0"/>
        <c:ser>
          <c:idx val="0"/>
          <c:order val="0"/>
          <c:tx>
            <c:strRef>
              <c:f>Grafik_305!$B$5</c:f>
              <c:strCache>
                <c:ptCount val="1"/>
                <c:pt idx="0">
                  <c:v>kleine Unternehmen</c:v>
                </c:pt>
              </c:strCache>
            </c:strRef>
          </c:tx>
          <c:spPr>
            <a:solidFill>
              <a:srgbClr val="9999FF"/>
            </a:solidFill>
            <a:ln w="12700">
              <a:solidFill>
                <a:srgbClr val="000000"/>
              </a:solidFill>
              <a:prstDash val="solid"/>
            </a:ln>
          </c:spPr>
          <c:invertIfNegative val="0"/>
          <c:cat>
            <c:strRef>
              <c:f>Grafik_305!$A$6:$A$14</c:f>
              <c:strCache>
                <c:ptCount val="9"/>
                <c:pt idx="0">
                  <c:v>PC</c:v>
                </c:pt>
                <c:pt idx="1">
                  <c:v>E-Mail</c:v>
                </c:pt>
                <c:pt idx="2">
                  <c:v>Internet</c:v>
                </c:pt>
                <c:pt idx="3">
                  <c:v>mobiler Breitbandanschluss</c:v>
                </c:pt>
                <c:pt idx="4">
                  <c:v>Intranet</c:v>
                </c:pt>
                <c:pt idx="5">
                  <c:v>soziale Netzwerke </c:v>
                </c:pt>
                <c:pt idx="6">
                  <c:v>Cloud-Computing</c:v>
                </c:pt>
                <c:pt idx="7">
                  <c:v>Voice-over-IP </c:v>
                </c:pt>
                <c:pt idx="8">
                  <c:v>Open-Source-Betriebssystem</c:v>
                </c:pt>
              </c:strCache>
            </c:strRef>
          </c:cat>
          <c:val>
            <c:numRef>
              <c:f>Grafik_305!$B$6:$B$14</c:f>
              <c:numCache>
                <c:formatCode>0</c:formatCode>
                <c:ptCount val="9"/>
                <c:pt idx="0">
                  <c:v>100</c:v>
                </c:pt>
                <c:pt idx="1">
                  <c:v>100</c:v>
                </c:pt>
                <c:pt idx="2">
                  <c:v>100</c:v>
                </c:pt>
                <c:pt idx="3">
                  <c:v>62</c:v>
                </c:pt>
                <c:pt idx="4">
                  <c:v>46</c:v>
                </c:pt>
                <c:pt idx="5">
                  <c:v>35</c:v>
                </c:pt>
                <c:pt idx="6">
                  <c:v>22</c:v>
                </c:pt>
                <c:pt idx="7">
                  <c:v>17</c:v>
                </c:pt>
                <c:pt idx="8">
                  <c:v>18</c:v>
                </c:pt>
              </c:numCache>
            </c:numRef>
          </c:val>
        </c:ser>
        <c:ser>
          <c:idx val="1"/>
          <c:order val="1"/>
          <c:tx>
            <c:strRef>
              <c:f>Grafik_305!$C$5</c:f>
              <c:strCache>
                <c:ptCount val="1"/>
                <c:pt idx="0">
                  <c:v>mittlere Unternehmen </c:v>
                </c:pt>
              </c:strCache>
            </c:strRef>
          </c:tx>
          <c:spPr>
            <a:solidFill>
              <a:srgbClr val="800080"/>
            </a:solidFill>
            <a:ln w="12700">
              <a:solidFill>
                <a:srgbClr val="000000"/>
              </a:solidFill>
              <a:prstDash val="solid"/>
            </a:ln>
          </c:spPr>
          <c:invertIfNegative val="0"/>
          <c:cat>
            <c:strRef>
              <c:f>Grafik_305!$A$6:$A$14</c:f>
              <c:strCache>
                <c:ptCount val="9"/>
                <c:pt idx="0">
                  <c:v>PC</c:v>
                </c:pt>
                <c:pt idx="1">
                  <c:v>E-Mail</c:v>
                </c:pt>
                <c:pt idx="2">
                  <c:v>Internet</c:v>
                </c:pt>
                <c:pt idx="3">
                  <c:v>mobiler Breitbandanschluss</c:v>
                </c:pt>
                <c:pt idx="4">
                  <c:v>Intranet</c:v>
                </c:pt>
                <c:pt idx="5">
                  <c:v>soziale Netzwerke </c:v>
                </c:pt>
                <c:pt idx="6">
                  <c:v>Cloud-Computing</c:v>
                </c:pt>
                <c:pt idx="7">
                  <c:v>Voice-over-IP </c:v>
                </c:pt>
                <c:pt idx="8">
                  <c:v>Open-Source-Betriebssystem</c:v>
                </c:pt>
              </c:strCache>
            </c:strRef>
          </c:cat>
          <c:val>
            <c:numRef>
              <c:f>Grafik_305!$C$6:$C$14</c:f>
              <c:numCache>
                <c:formatCode>0</c:formatCode>
                <c:ptCount val="9"/>
                <c:pt idx="0">
                  <c:v>100</c:v>
                </c:pt>
                <c:pt idx="1">
                  <c:v>100</c:v>
                </c:pt>
                <c:pt idx="2">
                  <c:v>100</c:v>
                </c:pt>
                <c:pt idx="3">
                  <c:v>86</c:v>
                </c:pt>
                <c:pt idx="4">
                  <c:v>76</c:v>
                </c:pt>
                <c:pt idx="5">
                  <c:v>48</c:v>
                </c:pt>
                <c:pt idx="6">
                  <c:v>28</c:v>
                </c:pt>
                <c:pt idx="7">
                  <c:v>47</c:v>
                </c:pt>
                <c:pt idx="8">
                  <c:v>18</c:v>
                </c:pt>
              </c:numCache>
            </c:numRef>
          </c:val>
        </c:ser>
        <c:ser>
          <c:idx val="2"/>
          <c:order val="2"/>
          <c:tx>
            <c:strRef>
              <c:f>Grafik_305!$D$5</c:f>
              <c:strCache>
                <c:ptCount val="1"/>
                <c:pt idx="0">
                  <c:v>grosse Unternehmen </c:v>
                </c:pt>
              </c:strCache>
            </c:strRef>
          </c:tx>
          <c:spPr>
            <a:solidFill>
              <a:srgbClr val="FFFFCC"/>
            </a:solidFill>
            <a:ln w="12700">
              <a:solidFill>
                <a:srgbClr val="000000"/>
              </a:solidFill>
              <a:prstDash val="solid"/>
            </a:ln>
          </c:spPr>
          <c:invertIfNegative val="0"/>
          <c:cat>
            <c:strRef>
              <c:f>Grafik_305!$A$6:$A$14</c:f>
              <c:strCache>
                <c:ptCount val="9"/>
                <c:pt idx="0">
                  <c:v>PC</c:v>
                </c:pt>
                <c:pt idx="1">
                  <c:v>E-Mail</c:v>
                </c:pt>
                <c:pt idx="2">
                  <c:v>Internet</c:v>
                </c:pt>
                <c:pt idx="3">
                  <c:v>mobiler Breitbandanschluss</c:v>
                </c:pt>
                <c:pt idx="4">
                  <c:v>Intranet</c:v>
                </c:pt>
                <c:pt idx="5">
                  <c:v>soziale Netzwerke </c:v>
                </c:pt>
                <c:pt idx="6">
                  <c:v>Cloud-Computing</c:v>
                </c:pt>
                <c:pt idx="7">
                  <c:v>Voice-over-IP </c:v>
                </c:pt>
                <c:pt idx="8">
                  <c:v>Open-Source-Betriebssystem</c:v>
                </c:pt>
              </c:strCache>
            </c:strRef>
          </c:cat>
          <c:val>
            <c:numRef>
              <c:f>Grafik_305!$D$6:$D$14</c:f>
              <c:numCache>
                <c:formatCode>0</c:formatCode>
                <c:ptCount val="9"/>
                <c:pt idx="0">
                  <c:v>100</c:v>
                </c:pt>
                <c:pt idx="1">
                  <c:v>100</c:v>
                </c:pt>
                <c:pt idx="2">
                  <c:v>100</c:v>
                </c:pt>
                <c:pt idx="3">
                  <c:v>95</c:v>
                </c:pt>
                <c:pt idx="4">
                  <c:v>94</c:v>
                </c:pt>
                <c:pt idx="5">
                  <c:v>68</c:v>
                </c:pt>
                <c:pt idx="6">
                  <c:v>35</c:v>
                </c:pt>
                <c:pt idx="7">
                  <c:v>72</c:v>
                </c:pt>
                <c:pt idx="8">
                  <c:v>32</c:v>
                </c:pt>
              </c:numCache>
            </c:numRef>
          </c:val>
        </c:ser>
        <c:ser>
          <c:idx val="3"/>
          <c:order val="3"/>
          <c:tx>
            <c:strRef>
              <c:f>Grafik_305!$E$5</c:f>
              <c:strCache>
                <c:ptCount val="1"/>
                <c:pt idx="0">
                  <c:v>Total</c:v>
                </c:pt>
              </c:strCache>
            </c:strRef>
          </c:tx>
          <c:spPr>
            <a:solidFill>
              <a:srgbClr val="99CCFF"/>
            </a:solidFill>
            <a:ln w="12700">
              <a:solidFill>
                <a:srgbClr val="000000"/>
              </a:solidFill>
              <a:prstDash val="solid"/>
            </a:ln>
          </c:spPr>
          <c:invertIfNegative val="0"/>
          <c:cat>
            <c:strRef>
              <c:f>Grafik_305!$A$6:$A$14</c:f>
              <c:strCache>
                <c:ptCount val="9"/>
                <c:pt idx="0">
                  <c:v>PC</c:v>
                </c:pt>
                <c:pt idx="1">
                  <c:v>E-Mail</c:v>
                </c:pt>
                <c:pt idx="2">
                  <c:v>Internet</c:v>
                </c:pt>
                <c:pt idx="3">
                  <c:v>mobiler Breitbandanschluss</c:v>
                </c:pt>
                <c:pt idx="4">
                  <c:v>Intranet</c:v>
                </c:pt>
                <c:pt idx="5">
                  <c:v>soziale Netzwerke </c:v>
                </c:pt>
                <c:pt idx="6">
                  <c:v>Cloud-Computing</c:v>
                </c:pt>
                <c:pt idx="7">
                  <c:v>Voice-over-IP </c:v>
                </c:pt>
                <c:pt idx="8">
                  <c:v>Open-Source-Betriebssystem</c:v>
                </c:pt>
              </c:strCache>
            </c:strRef>
          </c:cat>
          <c:val>
            <c:numRef>
              <c:f>Grafik_305!$E$6:$E$14</c:f>
              <c:numCache>
                <c:formatCode>0</c:formatCode>
                <c:ptCount val="9"/>
                <c:pt idx="0">
                  <c:v>100</c:v>
                </c:pt>
                <c:pt idx="1">
                  <c:v>100</c:v>
                </c:pt>
                <c:pt idx="2">
                  <c:v>100</c:v>
                </c:pt>
                <c:pt idx="3">
                  <c:v>66</c:v>
                </c:pt>
                <c:pt idx="4">
                  <c:v>52</c:v>
                </c:pt>
                <c:pt idx="5">
                  <c:v>38</c:v>
                </c:pt>
                <c:pt idx="6">
                  <c:v>23</c:v>
                </c:pt>
                <c:pt idx="7">
                  <c:v>23</c:v>
                </c:pt>
                <c:pt idx="8">
                  <c:v>18</c:v>
                </c:pt>
              </c:numCache>
            </c:numRef>
          </c:val>
        </c:ser>
        <c:dLbls>
          <c:showLegendKey val="0"/>
          <c:showVal val="0"/>
          <c:showCatName val="0"/>
          <c:showSerName val="0"/>
          <c:showPercent val="0"/>
          <c:showBubbleSize val="0"/>
        </c:dLbls>
        <c:gapWidth val="100"/>
        <c:axId val="576866800"/>
        <c:axId val="576866016"/>
      </c:barChart>
      <c:catAx>
        <c:axId val="576866800"/>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n-US"/>
                  <a:t>In % der Unternehmen</a:t>
                </a:r>
              </a:p>
            </c:rich>
          </c:tx>
          <c:layout>
            <c:manualLayout>
              <c:xMode val="edge"/>
              <c:yMode val="edge"/>
              <c:x val="4.5677085124184801E-2"/>
              <c:y val="0.121580406381786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1140000" vert="horz"/>
          <a:lstStyle/>
          <a:p>
            <a:pPr>
              <a:defRPr sz="800" b="0" i="0" u="none" strike="noStrike" baseline="0">
                <a:solidFill>
                  <a:srgbClr val="000000"/>
                </a:solidFill>
                <a:latin typeface="Arial"/>
                <a:ea typeface="Arial"/>
                <a:cs typeface="Arial"/>
              </a:defRPr>
            </a:pPr>
            <a:endParaRPr lang="en-US"/>
          </a:p>
        </c:txPr>
        <c:crossAx val="576866016"/>
        <c:crosses val="autoZero"/>
        <c:auto val="1"/>
        <c:lblAlgn val="ctr"/>
        <c:lblOffset val="100"/>
        <c:tickLblSkip val="1"/>
        <c:tickMarkSkip val="1"/>
        <c:noMultiLvlLbl val="0"/>
      </c:catAx>
      <c:valAx>
        <c:axId val="576866016"/>
        <c:scaling>
          <c:orientation val="minMax"/>
          <c:max val="100"/>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76866800"/>
        <c:crosses val="autoZero"/>
        <c:crossBetween val="between"/>
        <c:majorUnit val="10"/>
      </c:valAx>
      <c:spPr>
        <a:noFill/>
        <a:ln w="25400">
          <a:noFill/>
        </a:ln>
      </c:spPr>
    </c:plotArea>
    <c:legend>
      <c:legendPos val="r"/>
      <c:layout>
        <c:manualLayout>
          <c:xMode val="edge"/>
          <c:yMode val="edge"/>
          <c:x val="0.77689833847213863"/>
          <c:y val="0.23863715810488539"/>
          <c:w val="0.16987572998661926"/>
          <c:h val="0.29091005940405079"/>
        </c:manualLayout>
      </c:layout>
      <c:overlay val="0"/>
      <c:spPr>
        <a:solidFill>
          <a:schemeClr val="bg1"/>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33</xdr:row>
      <xdr:rowOff>0</xdr:rowOff>
    </xdr:from>
    <xdr:to>
      <xdr:col>16</xdr:col>
      <xdr:colOff>381000</xdr:colOff>
      <xdr:row>63</xdr:row>
      <xdr:rowOff>114300</xdr:rowOff>
    </xdr:to>
    <xdr:graphicFrame macro="">
      <xdr:nvGraphicFramePr>
        <xdr:cNvPr id="744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114300</xdr:rowOff>
    </xdr:from>
    <xdr:to>
      <xdr:col>0</xdr:col>
      <xdr:colOff>0</xdr:colOff>
      <xdr:row>56</xdr:row>
      <xdr:rowOff>114300</xdr:rowOff>
    </xdr:to>
    <xdr:graphicFrame macro="">
      <xdr:nvGraphicFramePr>
        <xdr:cNvPr id="1855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xdr:colOff>
      <xdr:row>3</xdr:row>
      <xdr:rowOff>137160</xdr:rowOff>
    </xdr:from>
    <xdr:to>
      <xdr:col>11</xdr:col>
      <xdr:colOff>22860</xdr:colOff>
      <xdr:row>27</xdr:row>
      <xdr:rowOff>152400</xdr:rowOff>
    </xdr:to>
    <xdr:graphicFrame macro="">
      <xdr:nvGraphicFramePr>
        <xdr:cNvPr id="1855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158115</xdr:colOff>
      <xdr:row>25</xdr:row>
      <xdr:rowOff>114300</xdr:rowOff>
    </xdr:from>
    <xdr:to>
      <xdr:col>10</xdr:col>
      <xdr:colOff>272415</xdr:colOff>
      <xdr:row>28</xdr:row>
      <xdr:rowOff>0</xdr:rowOff>
    </xdr:to>
    <xdr:sp macro="" textlink="">
      <xdr:nvSpPr>
        <xdr:cNvPr id="2" name="ZoneTexte 1"/>
        <xdr:cNvSpPr txBox="1"/>
      </xdr:nvSpPr>
      <xdr:spPr>
        <a:xfrm>
          <a:off x="4274820" y="4267200"/>
          <a:ext cx="482346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anose="020B0604020202020204" pitchFamily="34" charset="0"/>
              <a:cs typeface="Arial" panose="020B0604020202020204" pitchFamily="34" charset="0"/>
            </a:rPr>
            <a:t>(1) Unternehmen mit 10 und mehr Beschäftigten, sauf le secteur financier</a:t>
          </a:r>
        </a:p>
        <a:p>
          <a:r>
            <a:rPr lang="en-US" sz="900">
              <a:latin typeface="Arial" panose="020B0604020202020204" pitchFamily="34" charset="0"/>
              <a:cs typeface="Arial" panose="020B0604020202020204" pitchFamily="34" charset="0"/>
            </a:rPr>
            <a:t>(2) 2015</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0.00303</cdr:x>
      <cdr:y>0.00667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0.12208</cdr:x>
      <cdr:y>0.02299</cdr:y>
    </cdr:from>
    <cdr:to>
      <cdr:x>0.94775</cdr:x>
      <cdr:y>0.17274</cdr:y>
    </cdr:to>
    <cdr:sp macro="" textlink="">
      <cdr:nvSpPr>
        <cdr:cNvPr id="3" name="ZoneTexte 2"/>
        <cdr:cNvSpPr txBox="1"/>
      </cdr:nvSpPr>
      <cdr:spPr>
        <a:xfrm xmlns:a="http://schemas.openxmlformats.org/drawingml/2006/main">
          <a:off x="704829" y="94271"/>
          <a:ext cx="4352946" cy="61059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de-CH" sz="1100" b="1">
              <a:effectLst/>
              <a:latin typeface="Arial" panose="020B0604020202020204" pitchFamily="34" charset="0"/>
              <a:ea typeface="+mn-ea"/>
              <a:cs typeface="Arial" panose="020B0604020202020204" pitchFamily="34" charset="0"/>
            </a:rPr>
            <a:t>Anteil der Unternehmen, die über einen Breitband- oder Mobilfunkanschluss verfügen, 2016</a:t>
          </a:r>
          <a:endParaRPr lang="en-US" sz="1100" b="1">
            <a:effectLst/>
            <a:latin typeface="Arial" panose="020B0604020202020204" pitchFamily="34" charset="0"/>
            <a:ea typeface="+mn-ea"/>
            <a:cs typeface="Arial" panose="020B0604020202020204" pitchFamily="34" charset="0"/>
          </a:endParaRPr>
        </a:p>
        <a:p xmlns:a="http://schemas.openxmlformats.org/drawingml/2006/main">
          <a:pPr algn="ctr" rtl="0"/>
          <a:r>
            <a:rPr lang="fr-CH" sz="1000" b="0" i="0" baseline="0">
              <a:latin typeface="Arial" pitchFamily="34" charset="0"/>
              <a:ea typeface="+mn-ea"/>
              <a:cs typeface="Arial" pitchFamily="34" charset="0"/>
            </a:rPr>
            <a:t>In % der Unternehmen (1)</a:t>
          </a:r>
          <a:endParaRPr lang="fr-CH" sz="1000">
            <a:latin typeface="Arial" pitchFamily="34" charset="0"/>
            <a:cs typeface="Arial" pitchFamily="34" charset="0"/>
          </a:endParaRPr>
        </a:p>
        <a:p xmlns:a="http://schemas.openxmlformats.org/drawingml/2006/main">
          <a:endParaRPr lang="fr-CH"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16</xdr:row>
      <xdr:rowOff>53340</xdr:rowOff>
    </xdr:from>
    <xdr:to>
      <xdr:col>7</xdr:col>
      <xdr:colOff>205740</xdr:colOff>
      <xdr:row>43</xdr:row>
      <xdr:rowOff>114300</xdr:rowOff>
    </xdr:to>
    <xdr:graphicFrame macro="">
      <xdr:nvGraphicFramePr>
        <xdr:cNvPr id="211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xdr:colOff>
      <xdr:row>16</xdr:row>
      <xdr:rowOff>152400</xdr:rowOff>
    </xdr:from>
    <xdr:to>
      <xdr:col>4</xdr:col>
      <xdr:colOff>906780</xdr:colOff>
      <xdr:row>37</xdr:row>
      <xdr:rowOff>144780</xdr:rowOff>
    </xdr:to>
    <xdr:graphicFrame macro="">
      <xdr:nvGraphicFramePr>
        <xdr:cNvPr id="195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80817318\AppData\Local\Microsoft\Windows\Temporary%20Internet%20Files\Content.Outlook\B22DPZEN\ind-f-30201-v10_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Graph_1"/>
      <sheetName val="Graph_2"/>
      <sheetName val="Graph_313"/>
      <sheetName val="Graph_305"/>
      <sheetName val="Tablong"/>
    </sheetNames>
    <sheetDataSet>
      <sheetData sheetId="0"/>
      <sheetData sheetId="1"/>
      <sheetData sheetId="2">
        <row r="2">
          <cell r="A2" t="str">
            <v>Anteil der Unternehmen mit Breitband- oder Mobilfunkanschluss, 2015</v>
          </cell>
        </row>
      </sheetData>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fs.admin.ch/bfs/de/home/statistiken/kultur-medien-informationsgesellschaft-sport/informationsgesellschaft/gesamtindikatoren/unternehmen/ikt-infrastruktur.html" TargetMode="External"/><Relationship Id="rId1" Type="http://schemas.openxmlformats.org/officeDocument/2006/relationships/hyperlink" Target="http://www.bfs.admin.ch/bfs/portal/de/index/themen/16/04/key/approche_globale.indicator.30109.301.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26"/>
  <sheetViews>
    <sheetView tabSelected="1" zoomScaleNormal="100" workbookViewId="0"/>
  </sheetViews>
  <sheetFormatPr baseColWidth="10" defaultRowHeight="13.2" x14ac:dyDescent="0.25"/>
  <cols>
    <col min="2" max="2" width="8.33203125" customWidth="1"/>
  </cols>
  <sheetData>
    <row r="1" spans="1:9" ht="15.6" x14ac:dyDescent="0.3">
      <c r="A1" s="27" t="s">
        <v>15</v>
      </c>
      <c r="C1" s="27" t="s">
        <v>16</v>
      </c>
    </row>
    <row r="3" spans="1:9" ht="15.6" x14ac:dyDescent="0.3">
      <c r="A3" s="27" t="s">
        <v>17</v>
      </c>
      <c r="C3" s="27" t="s">
        <v>18</v>
      </c>
    </row>
    <row r="5" spans="1:9" x14ac:dyDescent="0.25">
      <c r="A5" s="2" t="s">
        <v>19</v>
      </c>
      <c r="B5" s="2"/>
      <c r="C5" s="2"/>
      <c r="D5" s="2"/>
      <c r="E5" s="2"/>
      <c r="F5" s="2"/>
      <c r="G5" s="2"/>
      <c r="H5" s="2"/>
      <c r="I5" s="2"/>
    </row>
    <row r="6" spans="1:9" x14ac:dyDescent="0.25">
      <c r="A6" s="2"/>
      <c r="B6" s="83"/>
      <c r="C6" s="2" t="s">
        <v>28</v>
      </c>
      <c r="D6" s="2"/>
      <c r="E6" s="2"/>
      <c r="F6" s="2"/>
      <c r="G6" s="2"/>
      <c r="H6" s="2"/>
      <c r="I6" s="2"/>
    </row>
    <row r="7" spans="1:9" x14ac:dyDescent="0.25">
      <c r="A7" s="2"/>
      <c r="B7" s="2">
        <v>1</v>
      </c>
      <c r="C7" s="2" t="s">
        <v>20</v>
      </c>
      <c r="D7" s="2"/>
      <c r="E7" s="2"/>
      <c r="F7" s="2"/>
      <c r="G7" s="2"/>
      <c r="H7" s="2"/>
      <c r="I7" s="2"/>
    </row>
    <row r="8" spans="1:9" x14ac:dyDescent="0.25">
      <c r="A8" s="2"/>
      <c r="B8" s="2">
        <v>2</v>
      </c>
      <c r="C8" s="2" t="s">
        <v>21</v>
      </c>
      <c r="D8" s="2"/>
      <c r="E8" s="2"/>
      <c r="F8" s="2"/>
      <c r="G8" s="2"/>
      <c r="H8" s="2"/>
      <c r="I8" s="2"/>
    </row>
    <row r="9" spans="1:9" x14ac:dyDescent="0.25">
      <c r="A9" s="2"/>
      <c r="B9" s="2">
        <v>313</v>
      </c>
      <c r="C9" s="2" t="s">
        <v>22</v>
      </c>
      <c r="D9" s="2"/>
      <c r="E9" s="2"/>
      <c r="F9" s="2"/>
      <c r="G9" s="2"/>
      <c r="H9" s="2"/>
      <c r="I9" s="2"/>
    </row>
    <row r="10" spans="1:9" x14ac:dyDescent="0.25">
      <c r="A10" s="2"/>
      <c r="B10" s="2">
        <v>305</v>
      </c>
      <c r="C10" s="2" t="s">
        <v>11</v>
      </c>
      <c r="D10" s="2"/>
      <c r="E10" s="2"/>
      <c r="F10" s="2"/>
      <c r="G10" s="2"/>
      <c r="H10" s="2"/>
      <c r="I10" s="2"/>
    </row>
    <row r="11" spans="1:9" x14ac:dyDescent="0.25">
      <c r="A11" s="2"/>
      <c r="B11" s="2"/>
      <c r="C11" s="2"/>
      <c r="D11" s="2"/>
      <c r="E11" s="2"/>
      <c r="F11" s="2"/>
      <c r="G11" s="2"/>
      <c r="H11" s="2"/>
      <c r="I11" s="2"/>
    </row>
    <row r="12" spans="1:9" x14ac:dyDescent="0.25">
      <c r="A12" s="2" t="s">
        <v>23</v>
      </c>
      <c r="B12" s="2"/>
      <c r="C12" s="2"/>
      <c r="D12" s="2"/>
      <c r="E12" s="2"/>
      <c r="F12" s="2"/>
      <c r="G12" s="2"/>
      <c r="H12" s="2"/>
      <c r="I12" s="2"/>
    </row>
    <row r="13" spans="1:9" x14ac:dyDescent="0.25">
      <c r="A13" s="2"/>
      <c r="B13" s="131">
        <v>1</v>
      </c>
      <c r="C13" s="28" t="s">
        <v>45</v>
      </c>
      <c r="D13" s="2"/>
      <c r="E13" s="2"/>
      <c r="F13" s="2"/>
      <c r="G13" s="2"/>
      <c r="H13" s="2"/>
      <c r="I13" s="2"/>
    </row>
    <row r="14" spans="1:9" x14ac:dyDescent="0.25">
      <c r="A14" s="2"/>
      <c r="B14" s="83">
        <v>2</v>
      </c>
      <c r="C14" s="28" t="s">
        <v>40</v>
      </c>
      <c r="D14" s="2"/>
      <c r="E14" s="2"/>
      <c r="F14" s="2"/>
      <c r="G14" s="2"/>
      <c r="H14" s="2"/>
      <c r="I14" s="2"/>
    </row>
    <row r="15" spans="1:9" x14ac:dyDescent="0.25">
      <c r="A15" s="2"/>
      <c r="B15" s="131">
        <v>313</v>
      </c>
      <c r="C15" s="136" t="s">
        <v>46</v>
      </c>
      <c r="D15" s="2"/>
      <c r="E15" s="2"/>
      <c r="F15" s="2"/>
      <c r="G15" s="2"/>
      <c r="H15" s="2"/>
      <c r="I15" s="2"/>
    </row>
    <row r="16" spans="1:9" x14ac:dyDescent="0.25">
      <c r="A16" s="2"/>
      <c r="B16" s="131">
        <v>305</v>
      </c>
      <c r="C16" s="28" t="s">
        <v>47</v>
      </c>
      <c r="D16" s="2"/>
      <c r="E16" s="2"/>
      <c r="F16" s="2"/>
      <c r="G16" s="2"/>
      <c r="H16" s="2"/>
      <c r="I16" s="2"/>
    </row>
    <row r="17" spans="1:9" x14ac:dyDescent="0.25">
      <c r="A17" s="2"/>
      <c r="B17" s="2"/>
      <c r="C17" s="2"/>
      <c r="D17" s="2"/>
      <c r="E17" s="2"/>
      <c r="F17" s="2"/>
      <c r="G17" s="2"/>
      <c r="H17" s="2"/>
      <c r="I17" s="2"/>
    </row>
    <row r="18" spans="1:9" x14ac:dyDescent="0.25">
      <c r="A18" s="2"/>
      <c r="B18" s="2"/>
      <c r="C18" s="2"/>
      <c r="D18" s="2"/>
      <c r="E18" s="2"/>
      <c r="F18" s="2"/>
      <c r="G18" s="2"/>
      <c r="H18" s="2"/>
      <c r="I18" s="2"/>
    </row>
    <row r="19" spans="1:9" x14ac:dyDescent="0.25">
      <c r="A19" s="2" t="s">
        <v>24</v>
      </c>
      <c r="B19" s="2"/>
      <c r="C19" s="2"/>
      <c r="D19" s="2"/>
      <c r="E19" s="2"/>
      <c r="F19" s="2"/>
      <c r="G19" s="2"/>
      <c r="H19" s="2"/>
      <c r="I19" s="2"/>
    </row>
    <row r="20" spans="1:9" x14ac:dyDescent="0.25">
      <c r="A20" s="2"/>
      <c r="B20" s="83">
        <v>2</v>
      </c>
      <c r="C20" s="29" t="s">
        <v>41</v>
      </c>
      <c r="D20" s="2"/>
      <c r="E20" s="2"/>
      <c r="F20" s="2"/>
      <c r="G20" s="2"/>
      <c r="H20" s="2"/>
      <c r="I20" s="2"/>
    </row>
    <row r="21" spans="1:9" x14ac:dyDescent="0.25">
      <c r="A21" s="2"/>
      <c r="B21" s="2"/>
      <c r="C21" s="28" t="s">
        <v>48</v>
      </c>
      <c r="D21" s="2"/>
      <c r="E21" s="2"/>
      <c r="F21" s="2"/>
      <c r="G21" s="2"/>
      <c r="H21" s="2"/>
      <c r="I21" s="2"/>
    </row>
    <row r="22" spans="1:9" x14ac:dyDescent="0.25">
      <c r="A22" s="2"/>
      <c r="B22" s="2"/>
      <c r="C22" s="29"/>
      <c r="D22" s="2"/>
      <c r="E22" s="2"/>
      <c r="F22" s="2"/>
      <c r="G22" s="2"/>
      <c r="H22" s="2"/>
      <c r="I22" s="2"/>
    </row>
    <row r="23" spans="1:9" x14ac:dyDescent="0.25">
      <c r="A23" s="37"/>
    </row>
    <row r="24" spans="1:9" x14ac:dyDescent="0.25">
      <c r="A24" s="2" t="s">
        <v>42</v>
      </c>
    </row>
    <row r="26" spans="1:9" x14ac:dyDescent="0.25">
      <c r="A26" s="173" t="s">
        <v>26</v>
      </c>
      <c r="B26" s="173"/>
      <c r="C26" s="173"/>
      <c r="D26" s="174"/>
      <c r="E26" s="174"/>
    </row>
  </sheetData>
  <mergeCells count="1">
    <mergeCell ref="A26:E26"/>
  </mergeCells>
  <phoneticPr fontId="3" type="noConversion"/>
  <hyperlinks>
    <hyperlink ref="A26:B26" r:id="rId1" display="Kommentar und Definitionen : siehe Indikator im Internet"/>
    <hyperlink ref="A26:E26" r:id="rId2" display="Kommentar und Definitionen : siehe Indikator im Internet"/>
    <hyperlink ref="C20" location="Grafik_2!A1" display="Anteil der Unternehmen, die über einen Breitband- oder Mobilfunkanschluss verfügen, 2015"/>
    <hyperlink ref="C13" location="Graph_1!A1" display="Infrastructure TIC des entreprises en Suisse, évolution 1994-2005"/>
    <hyperlink ref="C15" location="Graph_313!A1" display="Infrastructure TIC des entreprises en Suisse selon le secteur, 2005"/>
    <hyperlink ref="C16" location="Graph_305!A1" display="Infrastructure TIC des entreprises en Suisse selon la classe de taille, 2005"/>
    <hyperlink ref="C14" location="Graph_2!A1" display="Pourcentage des entreprises qui disposent d'un accès à large bande fixe ou mobile, 2015"/>
    <hyperlink ref="C21" location="Tablong!A1" display="Infrastructure TIC des entreprises en Suisse selon la branche et la taille, 2002"/>
  </hyperlinks>
  <pageMargins left="0.78740157480314965" right="0.78740157480314965" top="0.98425196850393704" bottom="0.98425196850393704" header="0.51181102362204722" footer="0.51181102362204722"/>
  <pageSetup paperSize="9"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B1:AE65"/>
  <sheetViews>
    <sheetView zoomScaleNormal="100" workbookViewId="0">
      <selection activeCell="B2" sqref="B2"/>
    </sheetView>
  </sheetViews>
  <sheetFormatPr baseColWidth="10" defaultColWidth="11.44140625" defaultRowHeight="12.75" customHeight="1" x14ac:dyDescent="0.2"/>
  <cols>
    <col min="1" max="1" width="1.5546875" style="3" customWidth="1"/>
    <col min="2" max="2" width="49.33203125" style="3" customWidth="1"/>
    <col min="3" max="21" width="5.6640625" style="3" customWidth="1"/>
    <col min="22" max="16384" width="11.44140625" style="3"/>
  </cols>
  <sheetData>
    <row r="1" spans="2:31" ht="12.75" customHeight="1" x14ac:dyDescent="0.2">
      <c r="B1" s="31" t="s">
        <v>25</v>
      </c>
    </row>
    <row r="2" spans="2:31" s="8" customFormat="1" ht="12.75" customHeight="1" x14ac:dyDescent="0.25">
      <c r="B2" s="7" t="s">
        <v>49</v>
      </c>
      <c r="J2" s="3"/>
      <c r="K2" s="3"/>
      <c r="L2" s="3"/>
      <c r="M2" s="3"/>
      <c r="N2" s="3"/>
    </row>
    <row r="3" spans="2:31" ht="12.75" customHeight="1" x14ac:dyDescent="0.2">
      <c r="B3" s="44" t="s">
        <v>38</v>
      </c>
    </row>
    <row r="4" spans="2:31" ht="12.75" customHeight="1" x14ac:dyDescent="0.2">
      <c r="J4" s="9"/>
      <c r="K4" s="9"/>
      <c r="L4" s="9"/>
      <c r="M4" s="9"/>
    </row>
    <row r="5" spans="2:31" s="12" customFormat="1" ht="12.75" customHeight="1" x14ac:dyDescent="0.2">
      <c r="B5" s="30"/>
      <c r="C5" s="35">
        <v>1994</v>
      </c>
      <c r="D5" s="30">
        <v>1995</v>
      </c>
      <c r="E5" s="30">
        <v>1996</v>
      </c>
      <c r="F5" s="30">
        <v>1997</v>
      </c>
      <c r="G5" s="30">
        <v>1998</v>
      </c>
      <c r="H5" s="30">
        <v>1999</v>
      </c>
      <c r="I5" s="30">
        <v>2000</v>
      </c>
      <c r="J5" s="30">
        <v>2001</v>
      </c>
      <c r="K5" s="30">
        <v>2002</v>
      </c>
      <c r="L5" s="30">
        <v>2003</v>
      </c>
      <c r="M5" s="30">
        <v>2004</v>
      </c>
      <c r="N5" s="30">
        <v>2005</v>
      </c>
      <c r="O5" s="30">
        <v>2006</v>
      </c>
      <c r="P5" s="30">
        <v>2007</v>
      </c>
      <c r="Q5" s="30">
        <v>2008</v>
      </c>
      <c r="R5" s="30">
        <v>2009</v>
      </c>
      <c r="S5" s="30">
        <v>2010</v>
      </c>
      <c r="T5" s="30">
        <v>2011</v>
      </c>
      <c r="U5" s="30">
        <v>2015</v>
      </c>
    </row>
    <row r="6" spans="2:31" ht="12.75" customHeight="1" x14ac:dyDescent="0.2">
      <c r="B6" s="115" t="s">
        <v>50</v>
      </c>
      <c r="C6" s="76">
        <v>60.4</v>
      </c>
      <c r="D6" s="71">
        <f>C6+(F6-C6)/3</f>
        <v>67</v>
      </c>
      <c r="E6" s="71">
        <f>D6+(F6-C6)/3</f>
        <v>73.599999999999994</v>
      </c>
      <c r="F6" s="70">
        <v>80.2</v>
      </c>
      <c r="G6" s="71">
        <f>F6+(I6-F6)/3</f>
        <v>84.766666666666666</v>
      </c>
      <c r="H6" s="71">
        <f>G6+(I6-F6)/3</f>
        <v>89.333333333333329</v>
      </c>
      <c r="I6" s="70">
        <v>93.9</v>
      </c>
      <c r="J6" s="70">
        <v>94</v>
      </c>
      <c r="K6" s="70">
        <v>96.2</v>
      </c>
      <c r="L6" s="71">
        <f>K6+(N6-K6)/3</f>
        <v>97.466666666666669</v>
      </c>
      <c r="M6" s="71">
        <f>L6+(N6-K6)/3</f>
        <v>98.733333333333334</v>
      </c>
      <c r="N6" s="70">
        <v>100</v>
      </c>
      <c r="O6" s="70">
        <v>100</v>
      </c>
      <c r="P6" s="70">
        <v>100</v>
      </c>
      <c r="Q6" s="70">
        <v>100</v>
      </c>
      <c r="R6" s="70">
        <v>100</v>
      </c>
      <c r="S6" s="70">
        <v>100</v>
      </c>
      <c r="T6" s="70">
        <v>100</v>
      </c>
      <c r="U6" s="72">
        <v>100</v>
      </c>
    </row>
    <row r="7" spans="2:31" ht="12.75" customHeight="1" x14ac:dyDescent="0.2">
      <c r="B7" s="116" t="s">
        <v>51</v>
      </c>
      <c r="C7" s="77">
        <v>3</v>
      </c>
      <c r="D7" s="71">
        <f t="shared" ref="D7:D16" si="0">C7+(F7-C7)/3</f>
        <v>9.7333333333333343</v>
      </c>
      <c r="E7" s="71">
        <f t="shared" ref="E7:E16" si="1">D7+(F7-C7)/3</f>
        <v>16.466666666666669</v>
      </c>
      <c r="F7" s="70">
        <v>23.2</v>
      </c>
      <c r="G7" s="71">
        <f>F7+(I7-F7)/3</f>
        <v>44.166666666666664</v>
      </c>
      <c r="H7" s="71">
        <f>G7+(I7-F7)/3</f>
        <v>65.133333333333326</v>
      </c>
      <c r="I7" s="70">
        <v>86.1</v>
      </c>
      <c r="J7" s="70">
        <v>84.7</v>
      </c>
      <c r="K7" s="70">
        <v>92.7</v>
      </c>
      <c r="L7" s="71">
        <f t="shared" ref="L7:L23" si="2">K7+(N7-K7)/3</f>
        <v>95.13333333333334</v>
      </c>
      <c r="M7" s="71">
        <f t="shared" ref="M7:M23" si="3">L7+(N7-K7)/3</f>
        <v>97.566666666666677</v>
      </c>
      <c r="N7" s="70">
        <v>100</v>
      </c>
      <c r="O7" s="70">
        <v>100</v>
      </c>
      <c r="P7" s="70">
        <v>100</v>
      </c>
      <c r="Q7" s="70">
        <v>100</v>
      </c>
      <c r="R7" s="70">
        <v>100</v>
      </c>
      <c r="S7" s="70">
        <v>100</v>
      </c>
      <c r="T7" s="70">
        <v>100</v>
      </c>
      <c r="U7" s="72">
        <v>100</v>
      </c>
    </row>
    <row r="8" spans="2:31" ht="12.75" customHeight="1" x14ac:dyDescent="0.2">
      <c r="B8" s="116" t="s">
        <v>52</v>
      </c>
      <c r="C8" s="77">
        <v>1.7</v>
      </c>
      <c r="D8" s="71">
        <f t="shared" si="0"/>
        <v>6.5000000000000009</v>
      </c>
      <c r="E8" s="71">
        <f t="shared" si="1"/>
        <v>11.3</v>
      </c>
      <c r="F8" s="70">
        <v>16.100000000000001</v>
      </c>
      <c r="G8" s="71">
        <f>F8+(I8-F8)/3</f>
        <v>36.733333333333334</v>
      </c>
      <c r="H8" s="71">
        <f>G8+(I8-F8)/3</f>
        <v>57.366666666666667</v>
      </c>
      <c r="I8" s="70">
        <v>78</v>
      </c>
      <c r="J8" s="70">
        <v>82.8</v>
      </c>
      <c r="K8" s="70">
        <v>92.1</v>
      </c>
      <c r="L8" s="71">
        <f t="shared" si="2"/>
        <v>94.066666666666663</v>
      </c>
      <c r="M8" s="71">
        <f t="shared" si="3"/>
        <v>96.033333333333331</v>
      </c>
      <c r="N8" s="70">
        <v>98</v>
      </c>
      <c r="O8" s="70">
        <v>98</v>
      </c>
      <c r="P8" s="70">
        <v>99</v>
      </c>
      <c r="Q8" s="70">
        <v>100</v>
      </c>
      <c r="R8" s="70">
        <v>99</v>
      </c>
      <c r="S8" s="70">
        <v>100</v>
      </c>
      <c r="T8" s="70">
        <v>100</v>
      </c>
      <c r="U8" s="72">
        <v>100</v>
      </c>
    </row>
    <row r="9" spans="2:31" ht="12.75" customHeight="1" x14ac:dyDescent="0.2">
      <c r="B9" s="116" t="s">
        <v>53</v>
      </c>
      <c r="C9" s="77"/>
      <c r="D9" s="71"/>
      <c r="E9" s="71"/>
      <c r="F9" s="70"/>
      <c r="G9" s="71"/>
      <c r="H9" s="71"/>
      <c r="I9" s="70">
        <v>53</v>
      </c>
      <c r="J9" s="70">
        <v>57</v>
      </c>
      <c r="K9" s="70">
        <v>64</v>
      </c>
      <c r="L9" s="71">
        <f t="shared" si="2"/>
        <v>70</v>
      </c>
      <c r="M9" s="71">
        <f t="shared" si="3"/>
        <v>76</v>
      </c>
      <c r="N9" s="70">
        <v>82</v>
      </c>
      <c r="O9" s="70">
        <v>83</v>
      </c>
      <c r="P9" s="70">
        <v>86</v>
      </c>
      <c r="Q9" s="70">
        <v>89</v>
      </c>
      <c r="R9" s="70">
        <v>85.726259999999996</v>
      </c>
      <c r="S9" s="70">
        <v>87.563919999999996</v>
      </c>
      <c r="T9" s="70">
        <v>89.060889999999986</v>
      </c>
      <c r="U9" s="72" t="s">
        <v>30</v>
      </c>
    </row>
    <row r="10" spans="2:31" ht="12.75" customHeight="1" x14ac:dyDescent="0.2">
      <c r="B10" s="116" t="s">
        <v>54</v>
      </c>
      <c r="C10" s="77">
        <v>12</v>
      </c>
      <c r="D10" s="71">
        <f t="shared" si="0"/>
        <v>17.033333333333335</v>
      </c>
      <c r="E10" s="71">
        <f t="shared" si="1"/>
        <v>22.06666666666667</v>
      </c>
      <c r="F10" s="70">
        <v>27.1</v>
      </c>
      <c r="G10" s="71">
        <f>F10+(I10-F10)/3</f>
        <v>33.466666666666669</v>
      </c>
      <c r="H10" s="71">
        <f>G10+(I10-F10)/3</f>
        <v>39.833333333333336</v>
      </c>
      <c r="I10" s="70">
        <v>46.2</v>
      </c>
      <c r="J10" s="70">
        <v>49.9</v>
      </c>
      <c r="K10" s="70">
        <v>53.1</v>
      </c>
      <c r="L10" s="71">
        <f t="shared" si="2"/>
        <v>60.733333333333334</v>
      </c>
      <c r="M10" s="71">
        <f t="shared" si="3"/>
        <v>68.366666666666674</v>
      </c>
      <c r="N10" s="70">
        <v>76</v>
      </c>
      <c r="O10" s="70">
        <v>77</v>
      </c>
      <c r="P10" s="70">
        <v>81</v>
      </c>
      <c r="Q10" s="70">
        <v>83</v>
      </c>
      <c r="R10" s="70">
        <v>82.280319999999989</v>
      </c>
      <c r="S10" s="70">
        <v>84.98523999999999</v>
      </c>
      <c r="T10" s="70">
        <v>86.024479999999997</v>
      </c>
      <c r="U10" s="72" t="s">
        <v>30</v>
      </c>
      <c r="W10" s="44"/>
      <c r="X10" s="44"/>
      <c r="Y10" s="44"/>
      <c r="Z10" s="44"/>
      <c r="AA10" s="44"/>
      <c r="AB10" s="44"/>
      <c r="AC10" s="43"/>
      <c r="AD10" s="44"/>
      <c r="AE10" s="43"/>
    </row>
    <row r="11" spans="2:31" ht="12.75" customHeight="1" x14ac:dyDescent="0.2">
      <c r="B11" s="116" t="s">
        <v>55</v>
      </c>
      <c r="C11" s="77">
        <v>17.8</v>
      </c>
      <c r="D11" s="71">
        <f t="shared" si="0"/>
        <v>23.333333333333332</v>
      </c>
      <c r="E11" s="71">
        <f t="shared" si="1"/>
        <v>28.866666666666664</v>
      </c>
      <c r="F11" s="70">
        <v>34.4</v>
      </c>
      <c r="G11" s="71">
        <f>F11+(I11-F11)/3</f>
        <v>40.733333333333334</v>
      </c>
      <c r="H11" s="71">
        <f>G11+(I11-F11)/3</f>
        <v>47.06666666666667</v>
      </c>
      <c r="I11" s="70">
        <v>53.4</v>
      </c>
      <c r="J11" s="70">
        <v>45.8</v>
      </c>
      <c r="K11" s="70">
        <v>47</v>
      </c>
      <c r="L11" s="71">
        <f t="shared" si="2"/>
        <v>52.333333333333336</v>
      </c>
      <c r="M11" s="71">
        <f t="shared" si="3"/>
        <v>57.666666666666671</v>
      </c>
      <c r="N11" s="70">
        <v>63</v>
      </c>
      <c r="O11" s="70">
        <v>67</v>
      </c>
      <c r="P11" s="70">
        <v>70</v>
      </c>
      <c r="Q11" s="70">
        <v>71</v>
      </c>
      <c r="R11" s="70">
        <v>76.743440000000007</v>
      </c>
      <c r="S11" s="70">
        <v>78.492280000000008</v>
      </c>
      <c r="T11" s="70">
        <v>78.64358</v>
      </c>
      <c r="U11" s="72" t="s">
        <v>30</v>
      </c>
      <c r="W11" s="44"/>
      <c r="X11" s="44"/>
      <c r="Y11" s="44"/>
      <c r="Z11" s="45"/>
      <c r="AA11" s="45"/>
      <c r="AB11" s="45"/>
      <c r="AC11" s="43"/>
      <c r="AD11" s="45"/>
      <c r="AE11" s="43"/>
    </row>
    <row r="12" spans="2:31" ht="12.75" customHeight="1" x14ac:dyDescent="0.2">
      <c r="B12" s="116" t="s">
        <v>56</v>
      </c>
      <c r="C12" s="77">
        <v>5.2</v>
      </c>
      <c r="D12" s="71">
        <f t="shared" si="0"/>
        <v>8.6999999999999993</v>
      </c>
      <c r="E12" s="71">
        <f t="shared" si="1"/>
        <v>12.2</v>
      </c>
      <c r="F12" s="70">
        <v>15.7</v>
      </c>
      <c r="G12" s="71">
        <f>F12+(I12-F12)/3</f>
        <v>23.833333333333336</v>
      </c>
      <c r="H12" s="71">
        <f>G12+(I12-F12)/3</f>
        <v>31.966666666666669</v>
      </c>
      <c r="I12" s="70">
        <v>40.1</v>
      </c>
      <c r="J12" s="70">
        <v>40.700000000000003</v>
      </c>
      <c r="K12" s="70">
        <v>43.1</v>
      </c>
      <c r="L12" s="71">
        <f t="shared" si="2"/>
        <v>33.733333333333334</v>
      </c>
      <c r="M12" s="71">
        <f t="shared" si="3"/>
        <v>24.366666666666667</v>
      </c>
      <c r="N12" s="70">
        <v>15</v>
      </c>
      <c r="O12" s="70">
        <v>19</v>
      </c>
      <c r="P12" s="70">
        <v>21</v>
      </c>
      <c r="Q12" s="70">
        <v>21</v>
      </c>
      <c r="R12" s="70">
        <v>22.052790000000002</v>
      </c>
      <c r="S12" s="70">
        <v>22.676270000000002</v>
      </c>
      <c r="T12" s="70">
        <v>22.961520000000004</v>
      </c>
      <c r="U12" s="72" t="s">
        <v>30</v>
      </c>
      <c r="W12" s="44"/>
      <c r="X12" s="44"/>
      <c r="Y12" s="44"/>
      <c r="Z12" s="45"/>
      <c r="AA12" s="45"/>
      <c r="AB12" s="45"/>
      <c r="AC12" s="43"/>
      <c r="AD12" s="45"/>
      <c r="AE12" s="43"/>
    </row>
    <row r="13" spans="2:31" ht="12.75" customHeight="1" x14ac:dyDescent="0.2">
      <c r="B13" s="116" t="s">
        <v>57</v>
      </c>
      <c r="C13" s="77">
        <v>7.2</v>
      </c>
      <c r="D13" s="71">
        <f t="shared" si="0"/>
        <v>10.199999999999999</v>
      </c>
      <c r="E13" s="71">
        <f t="shared" si="1"/>
        <v>13.2</v>
      </c>
      <c r="F13" s="70">
        <v>16.2</v>
      </c>
      <c r="G13" s="71">
        <f>F13+(I13-F13)/3</f>
        <v>21.666666666666668</v>
      </c>
      <c r="H13" s="71">
        <f>G13+(I13-F13)/3</f>
        <v>27.133333333333336</v>
      </c>
      <c r="I13" s="70">
        <v>32.6</v>
      </c>
      <c r="J13" s="70">
        <v>33.5</v>
      </c>
      <c r="K13" s="70">
        <v>36.5</v>
      </c>
      <c r="L13" s="71">
        <f t="shared" si="2"/>
        <v>43</v>
      </c>
      <c r="M13" s="71">
        <f t="shared" si="3"/>
        <v>49.5</v>
      </c>
      <c r="N13" s="70">
        <v>56</v>
      </c>
      <c r="O13" s="70">
        <v>55</v>
      </c>
      <c r="P13" s="70">
        <v>60</v>
      </c>
      <c r="Q13" s="70">
        <v>62</v>
      </c>
      <c r="R13" s="70">
        <v>55.851300000000002</v>
      </c>
      <c r="S13" s="70">
        <v>62.284000000000006</v>
      </c>
      <c r="T13" s="70">
        <v>63.537320000000008</v>
      </c>
      <c r="U13" s="72" t="s">
        <v>30</v>
      </c>
      <c r="W13" s="44"/>
      <c r="X13" s="44"/>
      <c r="Y13" s="44"/>
      <c r="Z13" s="45"/>
      <c r="AA13" s="45"/>
      <c r="AB13" s="45"/>
      <c r="AC13" s="43"/>
      <c r="AD13" s="45"/>
      <c r="AE13" s="43"/>
    </row>
    <row r="14" spans="2:31" ht="12.75" customHeight="1" x14ac:dyDescent="0.2">
      <c r="B14" s="116" t="s">
        <v>58</v>
      </c>
      <c r="C14" s="77"/>
      <c r="D14" s="71"/>
      <c r="E14" s="71"/>
      <c r="F14" s="70"/>
      <c r="G14" s="71"/>
      <c r="H14" s="71"/>
      <c r="I14" s="70"/>
      <c r="J14" s="70"/>
      <c r="K14" s="70">
        <v>34</v>
      </c>
      <c r="L14" s="71">
        <f t="shared" si="2"/>
        <v>51</v>
      </c>
      <c r="M14" s="71">
        <f t="shared" si="3"/>
        <v>68</v>
      </c>
      <c r="N14" s="70">
        <v>85</v>
      </c>
      <c r="O14" s="71">
        <f>N14+(Q14-N14)/3</f>
        <v>89.333333333333329</v>
      </c>
      <c r="P14" s="71">
        <f>O14+(Q14-N14)/3</f>
        <v>93.666666666666657</v>
      </c>
      <c r="Q14" s="70">
        <v>98</v>
      </c>
      <c r="R14" s="71">
        <v>98</v>
      </c>
      <c r="S14" s="71">
        <v>98</v>
      </c>
      <c r="T14" s="70">
        <v>97.919330000000002</v>
      </c>
      <c r="U14" s="72">
        <v>96</v>
      </c>
    </row>
    <row r="15" spans="2:31" ht="12.75" customHeight="1" x14ac:dyDescent="0.2">
      <c r="B15" s="116" t="s">
        <v>59</v>
      </c>
      <c r="C15" s="77"/>
      <c r="D15" s="71">
        <f t="shared" si="0"/>
        <v>0</v>
      </c>
      <c r="E15" s="71">
        <f t="shared" si="1"/>
        <v>0</v>
      </c>
      <c r="F15" s="70"/>
      <c r="G15" s="71">
        <f>F15+(I15-F15)/3</f>
        <v>0</v>
      </c>
      <c r="H15" s="71">
        <f>G15+(I15-F15)/3</f>
        <v>0</v>
      </c>
      <c r="I15" s="70"/>
      <c r="J15" s="70"/>
      <c r="K15" s="70"/>
      <c r="L15" s="71">
        <f t="shared" si="2"/>
        <v>3.6666666666666665</v>
      </c>
      <c r="M15" s="71">
        <f t="shared" si="3"/>
        <v>7.333333333333333</v>
      </c>
      <c r="N15" s="70">
        <v>11</v>
      </c>
      <c r="O15" s="71">
        <f t="shared" ref="O15:O20" si="4">N15+(Q15-N15)/3</f>
        <v>8.6570066666666676</v>
      </c>
      <c r="P15" s="71">
        <f t="shared" ref="P15:P20" si="5">O15+(Q15-N15)/3</f>
        <v>6.3140133333333344</v>
      </c>
      <c r="Q15" s="70">
        <v>3.9710200000000002</v>
      </c>
      <c r="R15" s="71">
        <f t="shared" ref="R15:R20" si="6">Q15+(T15-Q15)/3</f>
        <v>3.5735900000000003</v>
      </c>
      <c r="S15" s="71">
        <f t="shared" ref="S15:S20" si="7">R15+(T15-Q15)/3</f>
        <v>3.1761600000000003</v>
      </c>
      <c r="T15" s="70">
        <v>2.7787299999999999</v>
      </c>
      <c r="U15" s="72" t="s">
        <v>30</v>
      </c>
    </row>
    <row r="16" spans="2:31" ht="12.75" customHeight="1" x14ac:dyDescent="0.2">
      <c r="B16" s="116" t="s">
        <v>60</v>
      </c>
      <c r="C16" s="77"/>
      <c r="D16" s="71">
        <f t="shared" si="0"/>
        <v>0</v>
      </c>
      <c r="E16" s="71">
        <f t="shared" si="1"/>
        <v>0</v>
      </c>
      <c r="F16" s="70"/>
      <c r="G16" s="71">
        <f>F16+(I16-F16)/3</f>
        <v>0</v>
      </c>
      <c r="H16" s="71">
        <f>G16+(I16-F16)/3</f>
        <v>0</v>
      </c>
      <c r="I16" s="70"/>
      <c r="J16" s="70"/>
      <c r="K16" s="70"/>
      <c r="L16" s="71">
        <f t="shared" si="2"/>
        <v>18</v>
      </c>
      <c r="M16" s="71">
        <f t="shared" si="3"/>
        <v>36</v>
      </c>
      <c r="N16" s="70">
        <v>54</v>
      </c>
      <c r="O16" s="71">
        <f t="shared" si="4"/>
        <v>44.172876666666667</v>
      </c>
      <c r="P16" s="71">
        <f t="shared" si="5"/>
        <v>34.345753333333334</v>
      </c>
      <c r="Q16" s="70">
        <v>24.518629999999998</v>
      </c>
      <c r="R16" s="71">
        <f t="shared" si="6"/>
        <v>22.379986666666664</v>
      </c>
      <c r="S16" s="71">
        <f t="shared" si="7"/>
        <v>20.241343333333329</v>
      </c>
      <c r="T16" s="70">
        <v>18.102699999999999</v>
      </c>
      <c r="U16" s="72" t="s">
        <v>30</v>
      </c>
    </row>
    <row r="17" spans="2:31" ht="12.75" customHeight="1" x14ac:dyDescent="0.2">
      <c r="B17" s="116" t="s">
        <v>61</v>
      </c>
      <c r="C17" s="77"/>
      <c r="D17" s="71"/>
      <c r="E17" s="71"/>
      <c r="F17" s="72"/>
      <c r="G17" s="71"/>
      <c r="H17" s="71"/>
      <c r="I17" s="72"/>
      <c r="J17" s="72"/>
      <c r="K17" s="72"/>
      <c r="L17" s="71">
        <f t="shared" si="2"/>
        <v>0</v>
      </c>
      <c r="M17" s="71">
        <f t="shared" si="3"/>
        <v>0</v>
      </c>
      <c r="N17" s="72"/>
      <c r="O17" s="71">
        <f t="shared" si="4"/>
        <v>14.491083333333334</v>
      </c>
      <c r="P17" s="71">
        <f t="shared" si="5"/>
        <v>28.982166666666668</v>
      </c>
      <c r="Q17" s="70">
        <v>43.47325</v>
      </c>
      <c r="R17" s="71">
        <f t="shared" si="6"/>
        <v>44.741700000000002</v>
      </c>
      <c r="S17" s="71">
        <f t="shared" si="7"/>
        <v>46.010150000000003</v>
      </c>
      <c r="T17" s="72">
        <v>47.278599999999997</v>
      </c>
      <c r="U17" s="72">
        <v>40</v>
      </c>
      <c r="AE17" s="9"/>
    </row>
    <row r="18" spans="2:31" ht="12.75" customHeight="1" x14ac:dyDescent="0.2">
      <c r="B18" s="116" t="s">
        <v>62</v>
      </c>
      <c r="C18" s="77"/>
      <c r="D18" s="71"/>
      <c r="E18" s="71"/>
      <c r="F18" s="72"/>
      <c r="G18" s="71"/>
      <c r="H18" s="71"/>
      <c r="I18" s="72"/>
      <c r="J18" s="72"/>
      <c r="K18" s="72"/>
      <c r="L18" s="71">
        <f t="shared" si="2"/>
        <v>0</v>
      </c>
      <c r="M18" s="71">
        <f t="shared" si="3"/>
        <v>0</v>
      </c>
      <c r="N18" s="72"/>
      <c r="O18" s="71">
        <f t="shared" si="4"/>
        <v>5.1843833333333329</v>
      </c>
      <c r="P18" s="71">
        <f t="shared" si="5"/>
        <v>10.368766666666666</v>
      </c>
      <c r="Q18" s="70">
        <v>15.553149999999999</v>
      </c>
      <c r="R18" s="71">
        <f t="shared" si="6"/>
        <v>17.835280000000001</v>
      </c>
      <c r="S18" s="71">
        <f t="shared" si="7"/>
        <v>20.117410000000003</v>
      </c>
      <c r="T18" s="72">
        <v>22.399540000000002</v>
      </c>
      <c r="U18" s="72">
        <v>56</v>
      </c>
      <c r="AE18" s="9"/>
    </row>
    <row r="19" spans="2:31" ht="12.75" customHeight="1" x14ac:dyDescent="0.2">
      <c r="B19" s="116" t="s">
        <v>63</v>
      </c>
      <c r="C19" s="77"/>
      <c r="D19" s="71"/>
      <c r="E19" s="71"/>
      <c r="F19" s="72"/>
      <c r="G19" s="71"/>
      <c r="H19" s="71"/>
      <c r="I19" s="72"/>
      <c r="J19" s="72"/>
      <c r="K19" s="72"/>
      <c r="L19" s="71">
        <f t="shared" si="2"/>
        <v>8</v>
      </c>
      <c r="M19" s="71">
        <f t="shared" si="3"/>
        <v>16</v>
      </c>
      <c r="N19" s="72">
        <v>24</v>
      </c>
      <c r="O19" s="71">
        <f t="shared" si="4"/>
        <v>22.422903333333334</v>
      </c>
      <c r="P19" s="71">
        <f t="shared" si="5"/>
        <v>20.845806666666668</v>
      </c>
      <c r="Q19" s="70">
        <v>19.268709999999999</v>
      </c>
      <c r="R19" s="71">
        <f t="shared" si="6"/>
        <v>19.45271</v>
      </c>
      <c r="S19" s="71">
        <f t="shared" si="7"/>
        <v>19.636710000000001</v>
      </c>
      <c r="T19" s="72">
        <v>19.820709999999998</v>
      </c>
      <c r="U19" s="72" t="s">
        <v>30</v>
      </c>
      <c r="AE19" s="9"/>
    </row>
    <row r="20" spans="2:31" ht="12.75" customHeight="1" x14ac:dyDescent="0.2">
      <c r="B20" s="116" t="s">
        <v>64</v>
      </c>
      <c r="C20" s="77"/>
      <c r="D20" s="71"/>
      <c r="E20" s="71"/>
      <c r="F20" s="72"/>
      <c r="G20" s="71"/>
      <c r="H20" s="71"/>
      <c r="I20" s="72"/>
      <c r="J20" s="72"/>
      <c r="K20" s="72"/>
      <c r="L20" s="71">
        <f t="shared" si="2"/>
        <v>8.3333333333333339</v>
      </c>
      <c r="M20" s="71">
        <f t="shared" si="3"/>
        <v>16.666666666666668</v>
      </c>
      <c r="N20" s="72">
        <v>25</v>
      </c>
      <c r="O20" s="71">
        <f t="shared" si="4"/>
        <v>30.081566666666667</v>
      </c>
      <c r="P20" s="71">
        <f t="shared" si="5"/>
        <v>35.163133333333334</v>
      </c>
      <c r="Q20" s="70">
        <v>40.244700000000002</v>
      </c>
      <c r="R20" s="71">
        <f t="shared" si="6"/>
        <v>46.298180000000002</v>
      </c>
      <c r="S20" s="71">
        <f t="shared" si="7"/>
        <v>52.351660000000003</v>
      </c>
      <c r="T20" s="72">
        <v>58.405140000000003</v>
      </c>
      <c r="U20" s="72">
        <v>66</v>
      </c>
      <c r="AE20" s="9"/>
    </row>
    <row r="21" spans="2:31" ht="12.75" customHeight="1" x14ac:dyDescent="0.2">
      <c r="B21" s="116" t="s">
        <v>65</v>
      </c>
      <c r="C21" s="77">
        <v>1.8</v>
      </c>
      <c r="D21" s="71">
        <f>C21+(F21-C21)/3</f>
        <v>3.8666666666666671</v>
      </c>
      <c r="E21" s="71">
        <f>D21+(F21-C21)/3</f>
        <v>5.9333333333333336</v>
      </c>
      <c r="F21" s="72">
        <v>8</v>
      </c>
      <c r="G21" s="71">
        <f>F21+(I21-F21)/3</f>
        <v>14.333333333333332</v>
      </c>
      <c r="H21" s="71">
        <f>G21+(I21-F21)/3</f>
        <v>20.666666666666664</v>
      </c>
      <c r="I21" s="72">
        <v>27</v>
      </c>
      <c r="J21" s="72">
        <v>25.1</v>
      </c>
      <c r="K21" s="72">
        <v>27.2</v>
      </c>
      <c r="L21" s="71">
        <f t="shared" si="2"/>
        <v>30.466666666666665</v>
      </c>
      <c r="M21" s="71">
        <f t="shared" si="3"/>
        <v>33.733333333333334</v>
      </c>
      <c r="N21" s="72">
        <v>37</v>
      </c>
      <c r="O21" s="46">
        <v>39</v>
      </c>
      <c r="P21" s="46">
        <v>42</v>
      </c>
      <c r="Q21" s="70">
        <v>43</v>
      </c>
      <c r="R21" s="72">
        <v>43.452670000000005</v>
      </c>
      <c r="S21" s="72">
        <v>45.441760000000002</v>
      </c>
      <c r="T21" s="72">
        <v>45.742920000000005</v>
      </c>
      <c r="U21" s="72">
        <v>52</v>
      </c>
      <c r="W21" s="44"/>
      <c r="X21" s="44"/>
      <c r="Y21" s="46"/>
      <c r="Z21" s="48"/>
      <c r="AA21" s="49"/>
      <c r="AB21" s="49"/>
      <c r="AC21" s="49"/>
      <c r="AD21" s="49"/>
      <c r="AE21" s="49"/>
    </row>
    <row r="22" spans="2:31" ht="12.75" customHeight="1" x14ac:dyDescent="0.2">
      <c r="B22" s="116" t="s">
        <v>66</v>
      </c>
      <c r="C22" s="77">
        <v>0.6</v>
      </c>
      <c r="D22" s="71">
        <f>C22+(F22-C22)/3</f>
        <v>1.4333333333333333</v>
      </c>
      <c r="E22" s="71">
        <f>D22+(F22-C22)/3</f>
        <v>2.2666666666666666</v>
      </c>
      <c r="F22" s="72">
        <v>3.1</v>
      </c>
      <c r="G22" s="71">
        <f>F22+(I22-F22)/3</f>
        <v>6.5</v>
      </c>
      <c r="H22" s="71">
        <f>G22+(I22-F22)/3</f>
        <v>9.9</v>
      </c>
      <c r="I22" s="72">
        <v>13.3</v>
      </c>
      <c r="J22" s="72">
        <v>10.7</v>
      </c>
      <c r="K22" s="72">
        <v>11.9</v>
      </c>
      <c r="L22" s="71">
        <f t="shared" si="2"/>
        <v>14.6</v>
      </c>
      <c r="M22" s="71">
        <f t="shared" si="3"/>
        <v>17.3</v>
      </c>
      <c r="N22" s="72">
        <v>20</v>
      </c>
      <c r="O22" s="46">
        <v>25</v>
      </c>
      <c r="P22" s="46">
        <v>27</v>
      </c>
      <c r="Q22" s="70">
        <v>28</v>
      </c>
      <c r="R22" s="72">
        <v>30.648740000000004</v>
      </c>
      <c r="S22" s="72">
        <v>32.081380000000003</v>
      </c>
      <c r="T22" s="72">
        <v>32.331660000000007</v>
      </c>
      <c r="U22" s="72" t="s">
        <v>30</v>
      </c>
      <c r="W22" s="45"/>
      <c r="X22" s="45"/>
      <c r="Y22" s="47"/>
      <c r="Z22" s="48"/>
      <c r="AA22" s="48"/>
      <c r="AB22" s="48"/>
      <c r="AC22" s="48"/>
      <c r="AD22" s="48"/>
      <c r="AE22" s="48"/>
    </row>
    <row r="23" spans="2:31" ht="12.75" customHeight="1" x14ac:dyDescent="0.2">
      <c r="B23" s="116" t="s">
        <v>67</v>
      </c>
      <c r="C23" s="77"/>
      <c r="D23" s="71"/>
      <c r="E23" s="71"/>
      <c r="F23" s="72"/>
      <c r="G23" s="71"/>
      <c r="H23" s="71"/>
      <c r="I23" s="72"/>
      <c r="J23" s="72">
        <v>7</v>
      </c>
      <c r="K23" s="72">
        <v>8.5</v>
      </c>
      <c r="L23" s="71">
        <f t="shared" si="2"/>
        <v>12.333333333333334</v>
      </c>
      <c r="M23" s="71">
        <f t="shared" si="3"/>
        <v>16.166666666666668</v>
      </c>
      <c r="N23" s="72">
        <v>20</v>
      </c>
      <c r="O23" s="46">
        <v>35</v>
      </c>
      <c r="P23" s="46">
        <v>39</v>
      </c>
      <c r="Q23" s="70">
        <v>42</v>
      </c>
      <c r="R23" s="72">
        <v>48.11139</v>
      </c>
      <c r="S23" s="72">
        <v>53.670349999999999</v>
      </c>
      <c r="T23" s="72">
        <v>55.71846</v>
      </c>
      <c r="U23" s="72" t="s">
        <v>30</v>
      </c>
      <c r="W23" s="45"/>
      <c r="X23" s="45"/>
      <c r="Y23" s="47"/>
      <c r="Z23" s="48"/>
      <c r="AA23" s="48"/>
      <c r="AB23" s="48"/>
      <c r="AC23" s="48"/>
      <c r="AD23" s="48"/>
      <c r="AE23" s="48"/>
    </row>
    <row r="24" spans="2:31" s="9" customFormat="1" ht="12.75" customHeight="1" x14ac:dyDescent="0.2">
      <c r="B24" s="137" t="s">
        <v>68</v>
      </c>
      <c r="C24" s="77"/>
      <c r="D24" s="71"/>
      <c r="E24" s="71"/>
      <c r="F24" s="72"/>
      <c r="G24" s="71"/>
      <c r="H24" s="71"/>
      <c r="I24" s="72"/>
      <c r="J24" s="72"/>
      <c r="K24" s="72"/>
      <c r="L24" s="71"/>
      <c r="M24" s="71"/>
      <c r="N24" s="72"/>
      <c r="O24" s="46"/>
      <c r="P24" s="46"/>
      <c r="Q24" s="70">
        <v>16.31663</v>
      </c>
      <c r="R24" s="72">
        <v>17.568580000000001</v>
      </c>
      <c r="S24" s="72">
        <v>18.700410000000002</v>
      </c>
      <c r="T24" s="72">
        <v>19.590130000000002</v>
      </c>
      <c r="U24" s="72">
        <v>18</v>
      </c>
      <c r="W24" s="45"/>
      <c r="X24" s="45"/>
      <c r="Y24" s="47"/>
      <c r="Z24" s="48"/>
      <c r="AA24" s="48"/>
      <c r="AB24" s="48"/>
      <c r="AC24" s="48"/>
      <c r="AD24" s="48"/>
      <c r="AE24" s="48"/>
    </row>
    <row r="25" spans="2:31" s="9" customFormat="1" ht="12.75" customHeight="1" x14ac:dyDescent="0.2">
      <c r="B25" s="137" t="s">
        <v>69</v>
      </c>
      <c r="C25" s="77"/>
      <c r="D25" s="71"/>
      <c r="E25" s="71"/>
      <c r="F25" s="72"/>
      <c r="G25" s="71"/>
      <c r="H25" s="71"/>
      <c r="I25" s="72"/>
      <c r="J25" s="72"/>
      <c r="K25" s="72"/>
      <c r="L25" s="71"/>
      <c r="M25" s="71"/>
      <c r="N25" s="72"/>
      <c r="O25" s="46"/>
      <c r="P25" s="46"/>
      <c r="Q25" s="46"/>
      <c r="R25" s="72">
        <v>9.5827200000000001</v>
      </c>
      <c r="S25" s="72">
        <v>15.896350000000002</v>
      </c>
      <c r="T25" s="72">
        <v>22.073240000000002</v>
      </c>
      <c r="U25" s="72">
        <v>37.799999999999997</v>
      </c>
    </row>
    <row r="26" spans="2:31" s="9" customFormat="1" ht="12.75" customHeight="1" x14ac:dyDescent="0.2">
      <c r="B26" s="137" t="s">
        <v>70</v>
      </c>
      <c r="C26" s="77"/>
      <c r="D26" s="71"/>
      <c r="E26" s="71"/>
      <c r="F26" s="72"/>
      <c r="G26" s="71"/>
      <c r="H26" s="71"/>
      <c r="I26" s="72"/>
      <c r="J26" s="72"/>
      <c r="K26" s="72"/>
      <c r="L26" s="71"/>
      <c r="M26" s="71"/>
      <c r="N26" s="72"/>
      <c r="O26" s="46"/>
      <c r="P26" s="46"/>
      <c r="Q26" s="46"/>
      <c r="R26" s="72">
        <v>25.077089999999998</v>
      </c>
      <c r="S26" s="72">
        <v>29.120349999999998</v>
      </c>
      <c r="T26" s="72">
        <v>31.196469999999998</v>
      </c>
      <c r="U26" s="72" t="s">
        <v>30</v>
      </c>
    </row>
    <row r="27" spans="2:31" s="9" customFormat="1" ht="12.75" customHeight="1" x14ac:dyDescent="0.2">
      <c r="B27" s="137" t="s">
        <v>71</v>
      </c>
      <c r="C27" s="77"/>
      <c r="D27" s="71"/>
      <c r="E27" s="71"/>
      <c r="F27" s="72"/>
      <c r="G27" s="71"/>
      <c r="H27" s="71"/>
      <c r="I27" s="72"/>
      <c r="J27" s="72"/>
      <c r="K27" s="72"/>
      <c r="L27" s="71"/>
      <c r="M27" s="71"/>
      <c r="N27" s="72"/>
      <c r="O27" s="46"/>
      <c r="P27" s="46"/>
      <c r="Q27" s="46"/>
      <c r="R27" s="72">
        <v>12.529020000000001</v>
      </c>
      <c r="S27" s="72">
        <v>15.392530000000001</v>
      </c>
      <c r="T27" s="72">
        <v>17.021250000000002</v>
      </c>
      <c r="U27" s="72" t="s">
        <v>30</v>
      </c>
    </row>
    <row r="28" spans="2:31" s="9" customFormat="1" ht="12.75" customHeight="1" x14ac:dyDescent="0.2">
      <c r="B28" s="137" t="s">
        <v>72</v>
      </c>
      <c r="C28" s="77"/>
      <c r="D28" s="71"/>
      <c r="E28" s="71"/>
      <c r="F28" s="72"/>
      <c r="G28" s="71"/>
      <c r="H28" s="71"/>
      <c r="I28" s="72"/>
      <c r="J28" s="72"/>
      <c r="K28" s="72"/>
      <c r="L28" s="71"/>
      <c r="M28" s="71"/>
      <c r="N28" s="72"/>
      <c r="O28" s="46"/>
      <c r="P28" s="46"/>
      <c r="Q28" s="46"/>
      <c r="R28" s="72">
        <v>3.9070599999999995</v>
      </c>
      <c r="S28" s="72">
        <v>6.1252000000000004</v>
      </c>
      <c r="T28" s="72">
        <v>8.1271500000000003</v>
      </c>
      <c r="U28" s="72">
        <v>23</v>
      </c>
    </row>
    <row r="29" spans="2:31" s="9" customFormat="1" ht="12.75" customHeight="1" thickBot="1" x14ac:dyDescent="0.25">
      <c r="B29" s="138" t="s">
        <v>73</v>
      </c>
      <c r="C29" s="78"/>
      <c r="D29" s="74"/>
      <c r="E29" s="74"/>
      <c r="F29" s="73"/>
      <c r="G29" s="74"/>
      <c r="H29" s="74"/>
      <c r="I29" s="73"/>
      <c r="J29" s="73"/>
      <c r="K29" s="73"/>
      <c r="L29" s="73"/>
      <c r="M29" s="73"/>
      <c r="N29" s="73"/>
      <c r="O29" s="75"/>
      <c r="P29" s="75"/>
      <c r="Q29" s="75"/>
      <c r="R29" s="73">
        <v>12.827540000000001</v>
      </c>
      <c r="S29" s="73">
        <v>16.724050000000002</v>
      </c>
      <c r="T29" s="73">
        <v>19.972520000000003</v>
      </c>
      <c r="U29" s="73">
        <v>23</v>
      </c>
    </row>
    <row r="30" spans="2:31" s="9" customFormat="1" ht="12.75" customHeight="1" thickTop="1" x14ac:dyDescent="0.2">
      <c r="B30" s="38"/>
      <c r="C30" s="36"/>
      <c r="D30" s="36"/>
      <c r="E30" s="36"/>
      <c r="F30" s="36"/>
      <c r="G30" s="36"/>
      <c r="H30" s="36"/>
      <c r="I30" s="36"/>
      <c r="J30" s="36"/>
      <c r="K30" s="36"/>
      <c r="L30" s="36"/>
      <c r="M30" s="36"/>
      <c r="N30" s="36"/>
    </row>
    <row r="31" spans="2:31" ht="36" customHeight="1" x14ac:dyDescent="0.2">
      <c r="B31" s="175" t="s">
        <v>74</v>
      </c>
      <c r="C31" s="175"/>
      <c r="D31" s="175"/>
      <c r="E31" s="175"/>
      <c r="F31" s="175"/>
      <c r="G31" s="175"/>
      <c r="H31" s="175"/>
      <c r="I31" s="175"/>
      <c r="J31" s="175"/>
      <c r="K31" s="175"/>
      <c r="L31" s="175"/>
      <c r="M31" s="17"/>
      <c r="N31" s="17"/>
      <c r="O31" s="17"/>
      <c r="P31" s="17"/>
      <c r="Q31" s="17"/>
      <c r="R31" s="17"/>
      <c r="S31" s="17"/>
      <c r="T31" s="17"/>
      <c r="U31" s="17"/>
      <c r="AE31" s="9"/>
    </row>
    <row r="32" spans="2:31" ht="12.75" customHeight="1" x14ac:dyDescent="0.2">
      <c r="B32" s="1" t="s">
        <v>2</v>
      </c>
      <c r="C32" s="5"/>
      <c r="D32" s="6"/>
      <c r="E32" s="6"/>
      <c r="F32" s="6"/>
      <c r="G32" s="6"/>
      <c r="U32" s="42"/>
    </row>
    <row r="35" spans="2:3" ht="12.75" customHeight="1" x14ac:dyDescent="0.2">
      <c r="B35" s="2"/>
    </row>
    <row r="36" spans="2:3" ht="12.75" customHeight="1" x14ac:dyDescent="0.2">
      <c r="C36" s="14"/>
    </row>
    <row r="37" spans="2:3" ht="12.75" customHeight="1" x14ac:dyDescent="0.2">
      <c r="C37" s="14"/>
    </row>
    <row r="38" spans="2:3" ht="12.75" customHeight="1" x14ac:dyDescent="0.2">
      <c r="C38" s="14"/>
    </row>
    <row r="39" spans="2:3" ht="12.75" customHeight="1" x14ac:dyDescent="0.2">
      <c r="C39" s="14"/>
    </row>
    <row r="40" spans="2:3" ht="12.75" customHeight="1" x14ac:dyDescent="0.2">
      <c r="B40" s="15"/>
      <c r="C40" s="14"/>
    </row>
    <row r="41" spans="2:3" ht="12.75" customHeight="1" x14ac:dyDescent="0.2">
      <c r="B41" s="15"/>
      <c r="C41" s="14"/>
    </row>
    <row r="42" spans="2:3" ht="12.75" customHeight="1" x14ac:dyDescent="0.2">
      <c r="B42" s="16"/>
      <c r="C42" s="14"/>
    </row>
    <row r="43" spans="2:3" ht="12.75" customHeight="1" x14ac:dyDescent="0.2">
      <c r="B43" s="13"/>
    </row>
    <row r="54" spans="2:8" ht="12.75" customHeight="1" x14ac:dyDescent="0.2">
      <c r="B54" s="2"/>
    </row>
    <row r="55" spans="2:8" ht="12.75" customHeight="1" x14ac:dyDescent="0.2">
      <c r="B55" s="1"/>
      <c r="H55" s="10"/>
    </row>
    <row r="57" spans="2:8" ht="12.75" customHeight="1" x14ac:dyDescent="0.2">
      <c r="C57" s="5"/>
    </row>
    <row r="58" spans="2:8" ht="12.75" customHeight="1" x14ac:dyDescent="0.2">
      <c r="C58" s="5"/>
    </row>
    <row r="59" spans="2:8" ht="12.75" customHeight="1" x14ac:dyDescent="0.2">
      <c r="C59" s="5"/>
    </row>
    <row r="60" spans="2:8" ht="12.75" customHeight="1" x14ac:dyDescent="0.2">
      <c r="C60" s="5"/>
    </row>
    <row r="61" spans="2:8" ht="12.75" customHeight="1" x14ac:dyDescent="0.2">
      <c r="B61" s="1"/>
    </row>
    <row r="65" spans="2:18" ht="12.75" customHeight="1" x14ac:dyDescent="0.2">
      <c r="B65" s="79" t="s">
        <v>2</v>
      </c>
      <c r="C65" s="46"/>
      <c r="D65" s="46"/>
      <c r="E65" s="46"/>
      <c r="F65" s="46"/>
      <c r="G65" s="46"/>
      <c r="H65" s="46"/>
      <c r="I65" s="46"/>
      <c r="J65" s="46"/>
      <c r="K65" s="46"/>
      <c r="L65" s="46"/>
      <c r="M65" s="46"/>
      <c r="N65" s="46"/>
      <c r="O65" s="44"/>
      <c r="P65" s="44"/>
      <c r="Q65" s="44"/>
      <c r="R65" s="42" t="s">
        <v>27</v>
      </c>
    </row>
  </sheetData>
  <mergeCells count="1">
    <mergeCell ref="B31:L31"/>
  </mergeCells>
  <phoneticPr fontId="3" type="noConversion"/>
  <hyperlinks>
    <hyperlink ref="B1" location="Titel!A1" display="Titel"/>
  </hyperlinks>
  <pageMargins left="0" right="0" top="0" bottom="0" header="0.51181102362204722" footer="0.51181102362204722"/>
  <pageSetup paperSize="9"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pageSetUpPr fitToPage="1"/>
  </sheetPr>
  <dimension ref="A1:K34"/>
  <sheetViews>
    <sheetView zoomScaleNormal="100" workbookViewId="0">
      <selection activeCell="A2" sqref="A2"/>
    </sheetView>
  </sheetViews>
  <sheetFormatPr baseColWidth="10" defaultColWidth="11.44140625" defaultRowHeight="12.75" customHeight="1" x14ac:dyDescent="0.2"/>
  <cols>
    <col min="1" max="2" width="20.109375" style="3" customWidth="1"/>
    <col min="3" max="4" width="9.88671875" style="3" customWidth="1"/>
    <col min="5" max="16384" width="11.44140625" style="3"/>
  </cols>
  <sheetData>
    <row r="1" spans="1:4" ht="12.75" customHeight="1" x14ac:dyDescent="0.2">
      <c r="A1" s="31" t="s">
        <v>25</v>
      </c>
      <c r="B1" s="2"/>
    </row>
    <row r="2" spans="1:4" s="8" customFormat="1" ht="12.75" customHeight="1" x14ac:dyDescent="0.25">
      <c r="A2" s="7" t="s">
        <v>75</v>
      </c>
    </row>
    <row r="3" spans="1:4" ht="12.75" customHeight="1" x14ac:dyDescent="0.2">
      <c r="A3" s="44" t="s">
        <v>39</v>
      </c>
    </row>
    <row r="4" spans="1:4" ht="12.75" customHeight="1" x14ac:dyDescent="0.2">
      <c r="A4" s="9"/>
      <c r="B4" s="9"/>
      <c r="C4" s="9"/>
      <c r="D4" s="9"/>
    </row>
    <row r="5" spans="1:4" ht="24.75" customHeight="1" x14ac:dyDescent="0.2">
      <c r="A5" s="34"/>
      <c r="B5" s="119"/>
      <c r="C5" s="9"/>
      <c r="D5" s="9"/>
    </row>
    <row r="6" spans="1:4" ht="14.25" customHeight="1" x14ac:dyDescent="0.2">
      <c r="A6" s="115" t="s">
        <v>5</v>
      </c>
      <c r="B6" s="80">
        <v>93</v>
      </c>
      <c r="C6" s="26"/>
      <c r="D6" s="26"/>
    </row>
    <row r="7" spans="1:4" ht="12.75" customHeight="1" x14ac:dyDescent="0.2">
      <c r="A7" s="117" t="s">
        <v>13</v>
      </c>
      <c r="B7" s="81">
        <v>94</v>
      </c>
      <c r="C7" s="9"/>
      <c r="D7" s="9"/>
    </row>
    <row r="8" spans="1:4" ht="12.75" customHeight="1" x14ac:dyDescent="0.2">
      <c r="A8" s="116" t="s">
        <v>7</v>
      </c>
      <c r="B8" s="81">
        <v>95</v>
      </c>
      <c r="C8" s="9"/>
      <c r="D8" s="9"/>
    </row>
    <row r="9" spans="1:4" ht="12.75" customHeight="1" x14ac:dyDescent="0.2">
      <c r="A9" s="116" t="s">
        <v>14</v>
      </c>
      <c r="B9" s="81">
        <v>95</v>
      </c>
      <c r="C9" s="9"/>
      <c r="D9" s="9"/>
    </row>
    <row r="10" spans="1:4" ht="12.75" customHeight="1" x14ac:dyDescent="0.2">
      <c r="A10" s="116" t="s">
        <v>43</v>
      </c>
      <c r="B10" s="81">
        <v>96</v>
      </c>
      <c r="C10" s="9"/>
      <c r="D10" s="9"/>
    </row>
    <row r="11" spans="1:4" ht="12.75" customHeight="1" x14ac:dyDescent="0.2">
      <c r="A11" s="116" t="s">
        <v>3</v>
      </c>
      <c r="B11" s="81">
        <v>97</v>
      </c>
      <c r="C11" s="9"/>
      <c r="D11" s="9"/>
    </row>
    <row r="12" spans="1:4" ht="12.75" customHeight="1" x14ac:dyDescent="0.2">
      <c r="A12" s="116" t="s">
        <v>34</v>
      </c>
      <c r="B12" s="81">
        <v>97</v>
      </c>
      <c r="C12" s="9"/>
      <c r="D12" s="9"/>
    </row>
    <row r="13" spans="1:4" ht="12.75" customHeight="1" x14ac:dyDescent="0.2">
      <c r="A13" s="116" t="s">
        <v>36</v>
      </c>
      <c r="B13" s="81">
        <v>97</v>
      </c>
      <c r="C13" s="9"/>
      <c r="D13" s="9"/>
    </row>
    <row r="14" spans="1:4" ht="12.75" customHeight="1" x14ac:dyDescent="0.2">
      <c r="A14" s="116" t="s">
        <v>6</v>
      </c>
      <c r="B14" s="81">
        <v>98</v>
      </c>
      <c r="C14" s="9"/>
      <c r="D14" s="9"/>
    </row>
    <row r="15" spans="1:4" s="2" customFormat="1" ht="12" customHeight="1" x14ac:dyDescent="0.2">
      <c r="A15" s="116" t="s">
        <v>32</v>
      </c>
      <c r="B15" s="81">
        <v>98</v>
      </c>
    </row>
    <row r="16" spans="1:4" ht="12.75" customHeight="1" x14ac:dyDescent="0.2">
      <c r="A16" s="116" t="s">
        <v>37</v>
      </c>
      <c r="B16" s="81">
        <v>98</v>
      </c>
    </row>
    <row r="17" spans="1:11" ht="12.75" customHeight="1" x14ac:dyDescent="0.2">
      <c r="A17" s="116" t="s">
        <v>33</v>
      </c>
      <c r="B17" s="81">
        <v>99</v>
      </c>
      <c r="D17" s="50"/>
    </row>
    <row r="18" spans="1:11" ht="12.75" customHeight="1" x14ac:dyDescent="0.2">
      <c r="A18" s="116" t="s">
        <v>12</v>
      </c>
      <c r="B18" s="81">
        <v>100</v>
      </c>
    </row>
    <row r="19" spans="1:11" ht="12" customHeight="1" thickBot="1" x14ac:dyDescent="0.25">
      <c r="A19" s="118" t="s">
        <v>4</v>
      </c>
      <c r="B19" s="82">
        <v>100</v>
      </c>
    </row>
    <row r="20" spans="1:11" ht="12.75" customHeight="1" thickTop="1" x14ac:dyDescent="0.2">
      <c r="A20" s="139" t="s">
        <v>76</v>
      </c>
    </row>
    <row r="21" spans="1:11" ht="12.75" customHeight="1" x14ac:dyDescent="0.2">
      <c r="A21" s="41" t="s">
        <v>44</v>
      </c>
    </row>
    <row r="22" spans="1:11" ht="12.75" customHeight="1" x14ac:dyDescent="0.2">
      <c r="A22" s="44" t="s">
        <v>31</v>
      </c>
    </row>
    <row r="29" spans="1:11" ht="12.75" customHeight="1" x14ac:dyDescent="0.2">
      <c r="E29" s="44" t="s">
        <v>31</v>
      </c>
      <c r="K29" s="42" t="s">
        <v>42</v>
      </c>
    </row>
    <row r="34" spans="4:4" ht="12.75" customHeight="1" x14ac:dyDescent="0.2">
      <c r="D34" s="32"/>
    </row>
  </sheetData>
  <phoneticPr fontId="3" type="noConversion"/>
  <hyperlinks>
    <hyperlink ref="A1" location="Titel!A1" display="Titel"/>
  </hyperlinks>
  <pageMargins left="0" right="0" top="0" bottom="0" header="0.51181102362204722" footer="0.51181102362204722"/>
  <pageSetup paperSize="9" scale="9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5"/>
  <sheetViews>
    <sheetView zoomScaleNormal="100" workbookViewId="0">
      <selection activeCell="A2" sqref="A2"/>
    </sheetView>
  </sheetViews>
  <sheetFormatPr baseColWidth="10" defaultColWidth="11.44140625" defaultRowHeight="12.75" customHeight="1" x14ac:dyDescent="0.2"/>
  <cols>
    <col min="1" max="1" width="30.44140625" style="3" customWidth="1"/>
    <col min="2" max="4" width="15.6640625" style="3" customWidth="1"/>
    <col min="5" max="5" width="10.33203125" style="3" customWidth="1"/>
    <col min="6" max="16384" width="11.44140625" style="3"/>
  </cols>
  <sheetData>
    <row r="1" spans="1:11" ht="12.75" customHeight="1" x14ac:dyDescent="0.2">
      <c r="A1" s="31" t="s">
        <v>25</v>
      </c>
      <c r="B1" s="18"/>
    </row>
    <row r="2" spans="1:11" s="8" customFormat="1" ht="12.75" customHeight="1" x14ac:dyDescent="0.25">
      <c r="A2" s="7" t="s">
        <v>77</v>
      </c>
    </row>
    <row r="3" spans="1:11" ht="12.75" customHeight="1" x14ac:dyDescent="0.2">
      <c r="A3" s="3" t="s">
        <v>38</v>
      </c>
    </row>
    <row r="4" spans="1:11" ht="10.199999999999999" x14ac:dyDescent="0.2"/>
    <row r="5" spans="1:11" s="20" customFormat="1" ht="18" customHeight="1" x14ac:dyDescent="0.2">
      <c r="A5" s="84"/>
      <c r="B5" s="84" t="s">
        <v>1</v>
      </c>
      <c r="C5" s="84" t="s">
        <v>9</v>
      </c>
      <c r="D5" s="84" t="s">
        <v>10</v>
      </c>
      <c r="E5" s="85" t="s">
        <v>0</v>
      </c>
      <c r="K5" s="19"/>
    </row>
    <row r="6" spans="1:11" ht="10.199999999999999" x14ac:dyDescent="0.2">
      <c r="A6" s="115" t="s">
        <v>50</v>
      </c>
      <c r="B6" s="88">
        <v>100</v>
      </c>
      <c r="C6" s="89">
        <v>100</v>
      </c>
      <c r="D6" s="77">
        <v>100</v>
      </c>
      <c r="E6" s="77">
        <v>100</v>
      </c>
      <c r="F6" s="4"/>
      <c r="H6" s="11"/>
      <c r="I6" s="11"/>
      <c r="J6" s="11"/>
      <c r="K6" s="11"/>
    </row>
    <row r="7" spans="1:11" ht="10.199999999999999" x14ac:dyDescent="0.2">
      <c r="A7" s="116" t="s">
        <v>51</v>
      </c>
      <c r="B7" s="90">
        <v>100</v>
      </c>
      <c r="C7" s="89">
        <v>100</v>
      </c>
      <c r="D7" s="77">
        <v>100</v>
      </c>
      <c r="E7" s="77">
        <v>100</v>
      </c>
      <c r="F7" s="4"/>
      <c r="H7" s="11"/>
      <c r="I7" s="11"/>
      <c r="J7" s="11"/>
      <c r="K7" s="11"/>
    </row>
    <row r="8" spans="1:11" ht="10.199999999999999" x14ac:dyDescent="0.2">
      <c r="A8" s="116" t="s">
        <v>52</v>
      </c>
      <c r="B8" s="90">
        <v>100</v>
      </c>
      <c r="C8" s="89">
        <v>100</v>
      </c>
      <c r="D8" s="77">
        <v>100</v>
      </c>
      <c r="E8" s="77">
        <v>100</v>
      </c>
    </row>
    <row r="9" spans="1:11" ht="10.199999999999999" x14ac:dyDescent="0.2">
      <c r="A9" s="140" t="s">
        <v>78</v>
      </c>
      <c r="B9" s="90">
        <v>69</v>
      </c>
      <c r="C9" s="89">
        <v>66</v>
      </c>
      <c r="D9" s="77">
        <v>65</v>
      </c>
      <c r="E9" s="77">
        <v>66</v>
      </c>
      <c r="F9" s="4"/>
      <c r="H9" s="11"/>
      <c r="I9" s="11"/>
      <c r="J9" s="11"/>
      <c r="K9" s="11"/>
    </row>
    <row r="10" spans="1:11" ht="10.199999999999999" x14ac:dyDescent="0.2">
      <c r="A10" s="140" t="s">
        <v>65</v>
      </c>
      <c r="B10" s="90">
        <v>56</v>
      </c>
      <c r="C10" s="89">
        <v>35</v>
      </c>
      <c r="D10" s="77">
        <v>55</v>
      </c>
      <c r="E10" s="77">
        <v>52</v>
      </c>
      <c r="F10" s="4"/>
      <c r="H10" s="11"/>
      <c r="I10" s="11"/>
      <c r="J10" s="11"/>
      <c r="K10" s="11"/>
    </row>
    <row r="11" spans="1:11" ht="10.199999999999999" x14ac:dyDescent="0.2">
      <c r="A11" s="137" t="s">
        <v>79</v>
      </c>
      <c r="B11" s="90">
        <v>34</v>
      </c>
      <c r="C11" s="89">
        <v>25</v>
      </c>
      <c r="D11" s="77">
        <v>42</v>
      </c>
      <c r="E11" s="77">
        <v>38</v>
      </c>
      <c r="F11" s="4"/>
      <c r="H11" s="11"/>
      <c r="I11" s="11"/>
      <c r="J11" s="11"/>
      <c r="K11" s="11"/>
    </row>
    <row r="12" spans="1:11" ht="10.199999999999999" x14ac:dyDescent="0.2">
      <c r="A12" s="137" t="s">
        <v>80</v>
      </c>
      <c r="B12" s="90">
        <v>22</v>
      </c>
      <c r="C12" s="89">
        <v>18</v>
      </c>
      <c r="D12" s="77">
        <v>25</v>
      </c>
      <c r="E12" s="77">
        <v>23</v>
      </c>
      <c r="F12" s="4"/>
      <c r="H12" s="11"/>
      <c r="J12" s="11"/>
      <c r="K12" s="11"/>
    </row>
    <row r="13" spans="1:11" ht="10.199999999999999" x14ac:dyDescent="0.2">
      <c r="A13" s="137" t="s">
        <v>73</v>
      </c>
      <c r="B13" s="90">
        <v>29</v>
      </c>
      <c r="C13" s="89">
        <v>13</v>
      </c>
      <c r="D13" s="90">
        <v>24</v>
      </c>
      <c r="E13" s="77">
        <v>23</v>
      </c>
    </row>
    <row r="14" spans="1:11" ht="10.8" thickBot="1" x14ac:dyDescent="0.25">
      <c r="A14" s="138" t="s">
        <v>68</v>
      </c>
      <c r="B14" s="91">
        <v>19</v>
      </c>
      <c r="C14" s="91">
        <v>9</v>
      </c>
      <c r="D14" s="91">
        <v>20</v>
      </c>
      <c r="E14" s="78">
        <v>18</v>
      </c>
    </row>
    <row r="15" spans="1:11" ht="10.8" thickTop="1" x14ac:dyDescent="0.2"/>
    <row r="16" spans="1:11" ht="12.75" customHeight="1" x14ac:dyDescent="0.2">
      <c r="A16" s="17" t="s">
        <v>8</v>
      </c>
      <c r="E16" s="50" t="s">
        <v>29</v>
      </c>
    </row>
    <row r="17" spans="1:1" ht="12.75" customHeight="1" x14ac:dyDescent="0.2">
      <c r="A17" s="13"/>
    </row>
    <row r="45" spans="1:7" ht="12.75" customHeight="1" x14ac:dyDescent="0.2">
      <c r="A45" s="17" t="s">
        <v>8</v>
      </c>
      <c r="G45" s="50" t="s">
        <v>29</v>
      </c>
    </row>
  </sheetData>
  <phoneticPr fontId="3" type="noConversion"/>
  <hyperlinks>
    <hyperlink ref="A1" location="Titel!A1" display="Titel"/>
  </hyperlinks>
  <pageMargins left="0" right="0" top="0" bottom="0"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39"/>
  <sheetViews>
    <sheetView zoomScaleNormal="100" workbookViewId="0">
      <selection activeCell="A2" sqref="A2"/>
    </sheetView>
  </sheetViews>
  <sheetFormatPr baseColWidth="10" defaultColWidth="11.44140625" defaultRowHeight="12.75" customHeight="1" x14ac:dyDescent="0.2"/>
  <cols>
    <col min="1" max="1" width="31.5546875" style="3" customWidth="1"/>
    <col min="2" max="2" width="17.44140625" style="3" bestFit="1" customWidth="1"/>
    <col min="3" max="3" width="17.6640625" style="3" bestFit="1" customWidth="1"/>
    <col min="4" max="4" width="18.33203125" style="3" bestFit="1" customWidth="1"/>
    <col min="5" max="5" width="13.6640625" style="3" customWidth="1"/>
    <col min="6" max="16384" width="11.44140625" style="3"/>
  </cols>
  <sheetData>
    <row r="1" spans="1:10" ht="12.75" customHeight="1" x14ac:dyDescent="0.2">
      <c r="A1" s="31" t="s">
        <v>25</v>
      </c>
      <c r="B1" s="18"/>
    </row>
    <row r="2" spans="1:10" s="8" customFormat="1" ht="12.75" customHeight="1" x14ac:dyDescent="0.25">
      <c r="A2" s="7" t="s">
        <v>81</v>
      </c>
    </row>
    <row r="3" spans="1:10" ht="12.75" customHeight="1" x14ac:dyDescent="0.2">
      <c r="A3" s="3" t="s">
        <v>38</v>
      </c>
    </row>
    <row r="5" spans="1:10" s="12" customFormat="1" ht="20.25" customHeight="1" x14ac:dyDescent="0.2">
      <c r="A5" s="30"/>
      <c r="B5" s="100" t="s">
        <v>82</v>
      </c>
      <c r="C5" s="100" t="s">
        <v>83</v>
      </c>
      <c r="D5" s="100" t="s">
        <v>84</v>
      </c>
      <c r="E5" s="100" t="s">
        <v>85</v>
      </c>
    </row>
    <row r="6" spans="1:10" ht="12.75" customHeight="1" x14ac:dyDescent="0.2">
      <c r="A6" s="115" t="s">
        <v>50</v>
      </c>
      <c r="B6" s="88">
        <v>100</v>
      </c>
      <c r="C6" s="89">
        <v>100</v>
      </c>
      <c r="D6" s="77">
        <v>100</v>
      </c>
      <c r="E6" s="77">
        <v>100</v>
      </c>
      <c r="F6" s="4"/>
      <c r="G6" s="6"/>
      <c r="H6" s="6"/>
      <c r="I6" s="6"/>
      <c r="J6" s="6"/>
    </row>
    <row r="7" spans="1:10" ht="12.75" customHeight="1" x14ac:dyDescent="0.2">
      <c r="A7" s="116" t="s">
        <v>51</v>
      </c>
      <c r="B7" s="90">
        <v>100</v>
      </c>
      <c r="C7" s="89">
        <v>100</v>
      </c>
      <c r="D7" s="77">
        <v>100</v>
      </c>
      <c r="E7" s="77">
        <v>100</v>
      </c>
      <c r="F7" s="4"/>
      <c r="G7" s="6"/>
      <c r="H7" s="6"/>
      <c r="I7" s="6"/>
      <c r="J7" s="6"/>
    </row>
    <row r="8" spans="1:10" ht="12.75" customHeight="1" x14ac:dyDescent="0.2">
      <c r="A8" s="116" t="s">
        <v>52</v>
      </c>
      <c r="B8" s="90">
        <v>100</v>
      </c>
      <c r="C8" s="89">
        <v>100</v>
      </c>
      <c r="D8" s="77">
        <v>100</v>
      </c>
      <c r="E8" s="77">
        <v>100</v>
      </c>
    </row>
    <row r="9" spans="1:10" ht="12.75" customHeight="1" x14ac:dyDescent="0.2">
      <c r="A9" s="140" t="s">
        <v>78</v>
      </c>
      <c r="B9" s="90">
        <v>62</v>
      </c>
      <c r="C9" s="89">
        <v>86</v>
      </c>
      <c r="D9" s="77">
        <v>95</v>
      </c>
      <c r="E9" s="77">
        <v>66</v>
      </c>
      <c r="F9" s="4"/>
      <c r="G9" s="6"/>
      <c r="H9" s="6"/>
      <c r="I9" s="6"/>
      <c r="J9" s="6"/>
    </row>
    <row r="10" spans="1:10" ht="12.75" customHeight="1" x14ac:dyDescent="0.2">
      <c r="A10" s="140" t="s">
        <v>65</v>
      </c>
      <c r="B10" s="90">
        <v>46</v>
      </c>
      <c r="C10" s="89">
        <v>76</v>
      </c>
      <c r="D10" s="77">
        <v>94</v>
      </c>
      <c r="E10" s="77">
        <v>52</v>
      </c>
      <c r="F10" s="4"/>
      <c r="G10" s="6"/>
      <c r="H10" s="6"/>
      <c r="I10" s="6"/>
      <c r="J10" s="6"/>
    </row>
    <row r="11" spans="1:10" ht="12.75" customHeight="1" x14ac:dyDescent="0.2">
      <c r="A11" s="137" t="s">
        <v>79</v>
      </c>
      <c r="B11" s="90">
        <v>35</v>
      </c>
      <c r="C11" s="89">
        <v>48</v>
      </c>
      <c r="D11" s="77">
        <v>68</v>
      </c>
      <c r="E11" s="77">
        <v>38</v>
      </c>
      <c r="F11" s="4"/>
      <c r="G11" s="6"/>
      <c r="H11" s="86"/>
      <c r="I11" s="6"/>
      <c r="J11" s="6"/>
    </row>
    <row r="12" spans="1:10" ht="12.75" customHeight="1" x14ac:dyDescent="0.2">
      <c r="A12" s="137" t="s">
        <v>72</v>
      </c>
      <c r="B12" s="90">
        <v>22</v>
      </c>
      <c r="C12" s="89">
        <v>28</v>
      </c>
      <c r="D12" s="77">
        <v>35</v>
      </c>
      <c r="E12" s="77">
        <v>23</v>
      </c>
      <c r="F12" s="4"/>
      <c r="G12" s="6"/>
      <c r="H12" s="86"/>
      <c r="I12" s="6"/>
      <c r="J12" s="6"/>
    </row>
    <row r="13" spans="1:10" ht="12.75" customHeight="1" x14ac:dyDescent="0.2">
      <c r="A13" s="137" t="s">
        <v>73</v>
      </c>
      <c r="B13" s="90">
        <v>17</v>
      </c>
      <c r="C13" s="89">
        <v>47</v>
      </c>
      <c r="D13" s="90">
        <v>72</v>
      </c>
      <c r="E13" s="77">
        <v>23</v>
      </c>
      <c r="H13" s="86"/>
    </row>
    <row r="14" spans="1:10" ht="12.75" customHeight="1" thickBot="1" x14ac:dyDescent="0.25">
      <c r="A14" s="138" t="s">
        <v>68</v>
      </c>
      <c r="B14" s="91">
        <v>18</v>
      </c>
      <c r="C14" s="91">
        <v>18</v>
      </c>
      <c r="D14" s="91">
        <v>32</v>
      </c>
      <c r="E14" s="78">
        <v>18</v>
      </c>
      <c r="H14" s="69"/>
    </row>
    <row r="15" spans="1:10" ht="12.75" customHeight="1" thickTop="1" x14ac:dyDescent="0.2">
      <c r="A15" s="9" t="s">
        <v>8</v>
      </c>
      <c r="B15" s="51"/>
      <c r="C15" s="51"/>
      <c r="D15" s="51"/>
      <c r="E15" s="51"/>
      <c r="H15" s="87"/>
    </row>
    <row r="16" spans="1:10" ht="12.75" customHeight="1" x14ac:dyDescent="0.2">
      <c r="A16" s="9"/>
      <c r="B16" s="51"/>
      <c r="C16" s="51"/>
      <c r="D16" s="51"/>
      <c r="E16" s="51"/>
      <c r="H16" s="87"/>
    </row>
    <row r="17" spans="1:5" ht="12.75" customHeight="1" x14ac:dyDescent="0.2">
      <c r="A17" s="17"/>
      <c r="B17" s="21"/>
      <c r="C17" s="21"/>
      <c r="D17" s="21"/>
      <c r="E17" s="42"/>
    </row>
    <row r="19" spans="1:5" ht="12.75" customHeight="1" x14ac:dyDescent="0.2">
      <c r="B19" s="22"/>
      <c r="C19" s="22"/>
    </row>
    <row r="20" spans="1:5" ht="12.75" customHeight="1" x14ac:dyDescent="0.2">
      <c r="A20" s="13"/>
    </row>
    <row r="39" spans="1:5" ht="12.75" customHeight="1" x14ac:dyDescent="0.2">
      <c r="A39" s="3" t="s">
        <v>8</v>
      </c>
      <c r="E39" s="42" t="s">
        <v>29</v>
      </c>
    </row>
  </sheetData>
  <phoneticPr fontId="3" type="noConversion"/>
  <hyperlinks>
    <hyperlink ref="A1" location="Titel!A1" display="Titel"/>
  </hyperlinks>
  <pageMargins left="0.39370078740157483" right="0.39370078740157483" top="0"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3"/>
  <sheetViews>
    <sheetView workbookViewId="0">
      <selection activeCell="A2" sqref="A2"/>
    </sheetView>
  </sheetViews>
  <sheetFormatPr baseColWidth="10" defaultRowHeight="13.2" x14ac:dyDescent="0.25"/>
  <cols>
    <col min="1" max="1" width="17" customWidth="1"/>
  </cols>
  <sheetData>
    <row r="1" spans="1:8" x14ac:dyDescent="0.25">
      <c r="A1" s="31" t="s">
        <v>25</v>
      </c>
    </row>
    <row r="2" spans="1:8" x14ac:dyDescent="0.25">
      <c r="A2" s="130" t="s">
        <v>75</v>
      </c>
    </row>
    <row r="3" spans="1:8" x14ac:dyDescent="0.25">
      <c r="A3" s="44" t="s">
        <v>39</v>
      </c>
    </row>
    <row r="5" spans="1:8" x14ac:dyDescent="0.25">
      <c r="A5" s="132"/>
      <c r="B5" s="133">
        <v>2010</v>
      </c>
      <c r="C5" s="134">
        <v>2011</v>
      </c>
      <c r="D5" s="134">
        <v>23012</v>
      </c>
      <c r="E5" s="134">
        <v>2013</v>
      </c>
      <c r="F5" s="134">
        <v>2014</v>
      </c>
      <c r="G5" s="134">
        <v>2015</v>
      </c>
      <c r="H5" s="134">
        <v>2016</v>
      </c>
    </row>
    <row r="6" spans="1:8" x14ac:dyDescent="0.25">
      <c r="A6" s="115" t="s">
        <v>5</v>
      </c>
      <c r="B6" s="44">
        <v>87</v>
      </c>
      <c r="C6" s="44">
        <v>90</v>
      </c>
      <c r="D6" s="44">
        <v>89</v>
      </c>
      <c r="E6" s="44">
        <v>92</v>
      </c>
      <c r="F6" s="44">
        <v>93</v>
      </c>
      <c r="G6" s="44">
        <v>94</v>
      </c>
      <c r="H6" s="44">
        <v>93</v>
      </c>
    </row>
    <row r="7" spans="1:8" x14ac:dyDescent="0.25">
      <c r="A7" s="117" t="s">
        <v>13</v>
      </c>
      <c r="B7" s="44">
        <v>88</v>
      </c>
      <c r="C7" s="44">
        <v>93</v>
      </c>
      <c r="D7" s="44">
        <v>93</v>
      </c>
      <c r="E7" s="44">
        <v>95</v>
      </c>
      <c r="F7" s="44">
        <v>95</v>
      </c>
      <c r="G7" s="44">
        <v>96</v>
      </c>
      <c r="H7" s="44">
        <v>94</v>
      </c>
    </row>
    <row r="8" spans="1:8" x14ac:dyDescent="0.25">
      <c r="A8" s="116" t="s">
        <v>7</v>
      </c>
      <c r="B8" s="44">
        <v>89</v>
      </c>
      <c r="C8" s="44">
        <v>91</v>
      </c>
      <c r="D8" s="44">
        <v>91</v>
      </c>
      <c r="E8" s="44">
        <v>93</v>
      </c>
      <c r="F8" s="44">
        <v>95</v>
      </c>
      <c r="G8" s="44">
        <v>96</v>
      </c>
      <c r="H8" s="44">
        <v>95</v>
      </c>
    </row>
    <row r="9" spans="1:8" x14ac:dyDescent="0.25">
      <c r="A9" s="116" t="s">
        <v>14</v>
      </c>
      <c r="B9" s="44">
        <v>89</v>
      </c>
      <c r="C9" s="44">
        <v>92</v>
      </c>
      <c r="D9" s="44">
        <v>94</v>
      </c>
      <c r="E9" s="44">
        <v>95</v>
      </c>
      <c r="F9" s="44">
        <v>96</v>
      </c>
      <c r="G9" s="44">
        <v>96</v>
      </c>
      <c r="H9" s="44">
        <v>95</v>
      </c>
    </row>
    <row r="10" spans="1:8" x14ac:dyDescent="0.25">
      <c r="A10" s="116" t="s">
        <v>35</v>
      </c>
      <c r="B10" s="44"/>
      <c r="C10" s="45">
        <v>97.919330000000002</v>
      </c>
      <c r="D10" s="44"/>
      <c r="E10" s="44"/>
      <c r="F10" s="44"/>
      <c r="G10" s="44">
        <v>96</v>
      </c>
      <c r="H10" s="44"/>
    </row>
    <row r="11" spans="1:8" x14ac:dyDescent="0.25">
      <c r="A11" s="116" t="s">
        <v>3</v>
      </c>
      <c r="B11" s="44">
        <v>91</v>
      </c>
      <c r="C11" s="44">
        <v>95</v>
      </c>
      <c r="D11" s="44">
        <v>97</v>
      </c>
      <c r="E11" s="44">
        <v>97</v>
      </c>
      <c r="F11" s="44">
        <v>97</v>
      </c>
      <c r="G11" s="44">
        <v>97</v>
      </c>
      <c r="H11" s="44">
        <v>97</v>
      </c>
    </row>
    <row r="12" spans="1:8" x14ac:dyDescent="0.25">
      <c r="A12" s="116" t="s">
        <v>34</v>
      </c>
      <c r="B12" s="44">
        <v>90</v>
      </c>
      <c r="C12" s="44">
        <v>87</v>
      </c>
      <c r="D12" s="44">
        <v>94</v>
      </c>
      <c r="E12" s="44">
        <v>95</v>
      </c>
      <c r="F12" s="44">
        <v>96</v>
      </c>
      <c r="G12" s="44">
        <v>98</v>
      </c>
      <c r="H12" s="44">
        <v>97</v>
      </c>
    </row>
    <row r="13" spans="1:8" x14ac:dyDescent="0.25">
      <c r="A13" s="116" t="s">
        <v>36</v>
      </c>
      <c r="B13" s="44">
        <v>95</v>
      </c>
      <c r="C13" s="44">
        <v>96</v>
      </c>
      <c r="D13" s="44">
        <v>96</v>
      </c>
      <c r="E13" s="44">
        <v>96</v>
      </c>
      <c r="F13" s="44">
        <v>98</v>
      </c>
      <c r="G13" s="44">
        <v>98</v>
      </c>
      <c r="H13" s="44">
        <v>97</v>
      </c>
    </row>
    <row r="14" spans="1:8" x14ac:dyDescent="0.25">
      <c r="A14" s="116" t="s">
        <v>6</v>
      </c>
      <c r="B14" s="44">
        <v>82</v>
      </c>
      <c r="C14" s="44">
        <v>89</v>
      </c>
      <c r="D14" s="44">
        <v>91</v>
      </c>
      <c r="E14" s="44">
        <v>93</v>
      </c>
      <c r="F14" s="44">
        <v>96</v>
      </c>
      <c r="G14" s="44">
        <v>96</v>
      </c>
      <c r="H14" s="44">
        <v>98</v>
      </c>
    </row>
    <row r="15" spans="1:8" x14ac:dyDescent="0.25">
      <c r="A15" s="116" t="s">
        <v>32</v>
      </c>
      <c r="B15" s="44">
        <v>87</v>
      </c>
      <c r="C15" s="44">
        <v>91</v>
      </c>
      <c r="D15" s="44">
        <v>90</v>
      </c>
      <c r="E15" s="44">
        <v>95</v>
      </c>
      <c r="F15" s="44">
        <v>95</v>
      </c>
      <c r="G15" s="44">
        <v>97</v>
      </c>
      <c r="H15" s="44">
        <v>98</v>
      </c>
    </row>
    <row r="16" spans="1:8" x14ac:dyDescent="0.25">
      <c r="A16" s="116" t="s">
        <v>37</v>
      </c>
      <c r="B16" s="44">
        <v>86</v>
      </c>
      <c r="C16" s="44">
        <v>89</v>
      </c>
      <c r="D16" s="44">
        <v>92</v>
      </c>
      <c r="E16" s="44">
        <v>95</v>
      </c>
      <c r="F16" s="44">
        <v>97</v>
      </c>
      <c r="G16" s="44">
        <v>98</v>
      </c>
      <c r="H16" s="44">
        <v>98</v>
      </c>
    </row>
    <row r="17" spans="1:8" x14ac:dyDescent="0.25">
      <c r="A17" s="116" t="s">
        <v>33</v>
      </c>
      <c r="B17" s="44">
        <v>87</v>
      </c>
      <c r="C17" s="44">
        <v>95</v>
      </c>
      <c r="D17" s="44">
        <v>93</v>
      </c>
      <c r="E17" s="44">
        <v>98</v>
      </c>
      <c r="F17" s="44">
        <v>99</v>
      </c>
      <c r="G17" s="44">
        <v>99</v>
      </c>
      <c r="H17" s="44">
        <v>99</v>
      </c>
    </row>
    <row r="18" spans="1:8" x14ac:dyDescent="0.25">
      <c r="A18" s="116" t="s">
        <v>12</v>
      </c>
      <c r="B18" s="44">
        <v>91</v>
      </c>
      <c r="C18" s="44">
        <v>92</v>
      </c>
      <c r="D18" s="44">
        <v>98</v>
      </c>
      <c r="E18" s="44">
        <v>98</v>
      </c>
      <c r="F18" s="44">
        <v>100</v>
      </c>
      <c r="G18" s="44">
        <v>100</v>
      </c>
      <c r="H18" s="44">
        <v>100</v>
      </c>
    </row>
    <row r="19" spans="1:8" ht="13.8" thickBot="1" x14ac:dyDescent="0.3">
      <c r="A19" s="118" t="s">
        <v>4</v>
      </c>
      <c r="B19" s="135">
        <v>96</v>
      </c>
      <c r="C19" s="75">
        <v>99</v>
      </c>
      <c r="D19" s="75">
        <v>100</v>
      </c>
      <c r="E19" s="75">
        <v>100</v>
      </c>
      <c r="F19" s="75">
        <v>100</v>
      </c>
      <c r="G19" s="75">
        <v>100</v>
      </c>
      <c r="H19" s="75">
        <v>100</v>
      </c>
    </row>
    <row r="20" spans="1:8" ht="13.8" thickTop="1" x14ac:dyDescent="0.25"/>
    <row r="21" spans="1:8" x14ac:dyDescent="0.25">
      <c r="A21" s="139" t="s">
        <v>76</v>
      </c>
    </row>
    <row r="22" spans="1:8" x14ac:dyDescent="0.25">
      <c r="A22" s="41"/>
    </row>
    <row r="23" spans="1:8" x14ac:dyDescent="0.25">
      <c r="A23" s="44" t="s">
        <v>31</v>
      </c>
      <c r="H23" s="42" t="s">
        <v>42</v>
      </c>
    </row>
  </sheetData>
  <hyperlinks>
    <hyperlink ref="A1" location="Titel!A1" display="Titel"/>
  </hyperlink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R215"/>
  <sheetViews>
    <sheetView zoomScaleNormal="100" workbookViewId="0">
      <selection activeCell="A2" sqref="A2"/>
    </sheetView>
  </sheetViews>
  <sheetFormatPr baseColWidth="10" defaultColWidth="11.44140625" defaultRowHeight="10.199999999999999" x14ac:dyDescent="0.2"/>
  <cols>
    <col min="1" max="1" width="23.6640625" style="44" customWidth="1"/>
    <col min="2" max="20" width="11.6640625" style="44" customWidth="1"/>
    <col min="21" max="16384" width="11.44140625" style="44"/>
  </cols>
  <sheetData>
    <row r="1" spans="1:11" ht="12.75" customHeight="1" x14ac:dyDescent="0.2">
      <c r="A1" s="31" t="s">
        <v>86</v>
      </c>
    </row>
    <row r="2" spans="1:11" ht="12.75" customHeight="1" x14ac:dyDescent="0.25">
      <c r="A2" s="7" t="s">
        <v>87</v>
      </c>
    </row>
    <row r="3" spans="1:11" ht="12.75" customHeight="1" x14ac:dyDescent="0.2">
      <c r="A3" s="44" t="s">
        <v>88</v>
      </c>
    </row>
    <row r="4" spans="1:11" ht="12.75" customHeight="1" x14ac:dyDescent="0.2"/>
    <row r="5" spans="1:11" ht="12.75" customHeight="1" x14ac:dyDescent="0.2"/>
    <row r="6" spans="1:11" ht="60.75" customHeight="1" x14ac:dyDescent="0.2">
      <c r="A6" s="52"/>
      <c r="B6" s="141" t="s">
        <v>89</v>
      </c>
      <c r="C6" s="141" t="s">
        <v>90</v>
      </c>
      <c r="D6" s="141" t="s">
        <v>91</v>
      </c>
      <c r="E6" s="141" t="s">
        <v>92</v>
      </c>
      <c r="F6" s="141" t="s">
        <v>93</v>
      </c>
      <c r="G6" s="141" t="s">
        <v>94</v>
      </c>
      <c r="H6" s="141" t="s">
        <v>95</v>
      </c>
      <c r="I6" s="141" t="s">
        <v>96</v>
      </c>
      <c r="J6" s="141" t="s">
        <v>97</v>
      </c>
      <c r="K6" s="141" t="s">
        <v>98</v>
      </c>
    </row>
    <row r="7" spans="1:11" ht="12.75" customHeight="1" x14ac:dyDescent="0.2">
      <c r="A7" s="56" t="s">
        <v>99</v>
      </c>
      <c r="B7" s="120"/>
      <c r="C7" s="57"/>
      <c r="D7" s="57"/>
      <c r="E7" s="57"/>
      <c r="F7" s="57"/>
      <c r="G7" s="57"/>
      <c r="H7" s="57"/>
      <c r="I7" s="57"/>
      <c r="J7" s="57"/>
      <c r="K7" s="57"/>
    </row>
    <row r="8" spans="1:11" ht="12.75" customHeight="1" x14ac:dyDescent="0.2">
      <c r="A8" s="58" t="s">
        <v>100</v>
      </c>
      <c r="B8" s="121">
        <v>1</v>
      </c>
      <c r="C8" s="122">
        <v>1</v>
      </c>
      <c r="D8" s="122">
        <v>1</v>
      </c>
      <c r="E8" s="122" t="s">
        <v>101</v>
      </c>
      <c r="F8" s="122" t="s">
        <v>101</v>
      </c>
      <c r="G8" s="122">
        <v>0.54100000000000004</v>
      </c>
      <c r="H8" s="122">
        <v>0.187</v>
      </c>
      <c r="I8" s="122">
        <v>0.33500000000000002</v>
      </c>
      <c r="J8" s="122">
        <v>0.222</v>
      </c>
      <c r="K8" s="122">
        <v>0.28999999999999998</v>
      </c>
    </row>
    <row r="9" spans="1:11" ht="12.75" customHeight="1" x14ac:dyDescent="0.2">
      <c r="A9" s="142" t="s">
        <v>102</v>
      </c>
      <c r="B9" s="123">
        <v>1</v>
      </c>
      <c r="C9" s="124">
        <v>1</v>
      </c>
      <c r="D9" s="124">
        <v>1</v>
      </c>
      <c r="E9" s="94" t="s">
        <v>103</v>
      </c>
      <c r="F9" s="94" t="s">
        <v>103</v>
      </c>
      <c r="G9" s="125">
        <v>0.57899999999999996</v>
      </c>
      <c r="H9" s="125">
        <v>0.13600000000000001</v>
      </c>
      <c r="I9" s="125">
        <v>0.42199999999999999</v>
      </c>
      <c r="J9" s="125">
        <v>0.224</v>
      </c>
      <c r="K9" s="125">
        <v>0.23499999999999999</v>
      </c>
    </row>
    <row r="10" spans="1:11" ht="12.75" customHeight="1" x14ac:dyDescent="0.2">
      <c r="A10" s="59" t="s">
        <v>104</v>
      </c>
      <c r="B10" s="123">
        <v>1</v>
      </c>
      <c r="C10" s="124">
        <v>1</v>
      </c>
      <c r="D10" s="124">
        <v>1</v>
      </c>
      <c r="E10" s="94" t="s">
        <v>103</v>
      </c>
      <c r="F10" s="94" t="s">
        <v>103</v>
      </c>
      <c r="G10" s="125">
        <v>0.57399999999999995</v>
      </c>
      <c r="H10" s="125">
        <v>0.14299999999999999</v>
      </c>
      <c r="I10" s="125">
        <v>0.46700000000000003</v>
      </c>
      <c r="J10" s="125">
        <v>0.13700000000000001</v>
      </c>
      <c r="K10" s="125">
        <v>0.35399999999999998</v>
      </c>
    </row>
    <row r="11" spans="1:11" ht="12.75" customHeight="1" x14ac:dyDescent="0.2">
      <c r="A11" s="59" t="s">
        <v>105</v>
      </c>
      <c r="B11" s="123">
        <v>1</v>
      </c>
      <c r="C11" s="124">
        <v>1</v>
      </c>
      <c r="D11" s="124">
        <v>1</v>
      </c>
      <c r="E11" s="94" t="s">
        <v>103</v>
      </c>
      <c r="F11" s="94" t="s">
        <v>103</v>
      </c>
      <c r="G11" s="125">
        <v>0.27</v>
      </c>
      <c r="H11" s="125">
        <v>0.216</v>
      </c>
      <c r="I11" s="125">
        <v>0.27900000000000003</v>
      </c>
      <c r="J11" s="125">
        <v>0.19700000000000001</v>
      </c>
      <c r="K11" s="125">
        <v>0.121</v>
      </c>
    </row>
    <row r="12" spans="1:11" ht="12.75" customHeight="1" x14ac:dyDescent="0.2">
      <c r="A12" s="59" t="s">
        <v>106</v>
      </c>
      <c r="B12" s="123">
        <v>1</v>
      </c>
      <c r="C12" s="124">
        <v>1</v>
      </c>
      <c r="D12" s="124">
        <v>1</v>
      </c>
      <c r="E12" s="94" t="s">
        <v>103</v>
      </c>
      <c r="F12" s="94" t="s">
        <v>103</v>
      </c>
      <c r="G12" s="125">
        <v>0.68500000000000005</v>
      </c>
      <c r="H12" s="125">
        <v>0.19400000000000001</v>
      </c>
      <c r="I12" s="125">
        <v>0.47199999999999998</v>
      </c>
      <c r="J12" s="125">
        <v>0.32700000000000001</v>
      </c>
      <c r="K12" s="125">
        <v>0.23899999999999999</v>
      </c>
    </row>
    <row r="13" spans="1:11" ht="12.75" customHeight="1" x14ac:dyDescent="0.2">
      <c r="A13" s="59" t="s">
        <v>107</v>
      </c>
      <c r="B13" s="123">
        <v>1</v>
      </c>
      <c r="C13" s="124">
        <v>1</v>
      </c>
      <c r="D13" s="124">
        <v>1</v>
      </c>
      <c r="E13" s="94" t="s">
        <v>103</v>
      </c>
      <c r="F13" s="94" t="s">
        <v>103</v>
      </c>
      <c r="G13" s="125">
        <v>0.54600000000000004</v>
      </c>
      <c r="H13" s="125">
        <v>0.28299999999999997</v>
      </c>
      <c r="I13" s="125">
        <v>0.64500000000000002</v>
      </c>
      <c r="J13" s="125">
        <v>0.33100000000000002</v>
      </c>
      <c r="K13" s="125">
        <v>0.52</v>
      </c>
    </row>
    <row r="14" spans="1:11" ht="12.75" customHeight="1" x14ac:dyDescent="0.2">
      <c r="A14" s="59" t="s">
        <v>108</v>
      </c>
      <c r="B14" s="123">
        <v>1</v>
      </c>
      <c r="C14" s="124">
        <v>1</v>
      </c>
      <c r="D14" s="124">
        <v>1</v>
      </c>
      <c r="E14" s="94" t="s">
        <v>103</v>
      </c>
      <c r="F14" s="94" t="s">
        <v>103</v>
      </c>
      <c r="G14" s="125">
        <v>0.66</v>
      </c>
      <c r="H14" s="125">
        <v>0.184</v>
      </c>
      <c r="I14" s="125">
        <v>0.44700000000000001</v>
      </c>
      <c r="J14" s="125">
        <v>0.08</v>
      </c>
      <c r="K14" s="125">
        <v>0.32800000000000001</v>
      </c>
    </row>
    <row r="15" spans="1:11" ht="12.75" customHeight="1" x14ac:dyDescent="0.2">
      <c r="A15" s="59" t="s">
        <v>109</v>
      </c>
      <c r="B15" s="123">
        <v>1</v>
      </c>
      <c r="C15" s="124">
        <v>1</v>
      </c>
      <c r="D15" s="124">
        <v>1</v>
      </c>
      <c r="E15" s="94" t="s">
        <v>103</v>
      </c>
      <c r="F15" s="94" t="s">
        <v>103</v>
      </c>
      <c r="G15" s="125">
        <v>0.80600000000000005</v>
      </c>
      <c r="H15" s="125">
        <v>0.14699999999999999</v>
      </c>
      <c r="I15" s="125">
        <v>0.51600000000000001</v>
      </c>
      <c r="J15" s="125">
        <v>0.318</v>
      </c>
      <c r="K15" s="125">
        <v>0.52300000000000002</v>
      </c>
    </row>
    <row r="16" spans="1:11" ht="12.75" customHeight="1" x14ac:dyDescent="0.2">
      <c r="A16" s="59" t="s">
        <v>110</v>
      </c>
      <c r="B16" s="123">
        <v>1</v>
      </c>
      <c r="C16" s="124">
        <v>1</v>
      </c>
      <c r="D16" s="124">
        <v>1</v>
      </c>
      <c r="E16" s="94" t="s">
        <v>103</v>
      </c>
      <c r="F16" s="94" t="s">
        <v>103</v>
      </c>
      <c r="G16" s="125">
        <v>0.63500000000000001</v>
      </c>
      <c r="H16" s="125">
        <v>0.218</v>
      </c>
      <c r="I16" s="125">
        <v>0.32100000000000001</v>
      </c>
      <c r="J16" s="125">
        <v>0.23799999999999999</v>
      </c>
      <c r="K16" s="125">
        <v>0.34300000000000003</v>
      </c>
    </row>
    <row r="17" spans="1:11" ht="12.75" customHeight="1" x14ac:dyDescent="0.2">
      <c r="A17" s="59" t="s">
        <v>111</v>
      </c>
      <c r="B17" s="123">
        <v>1</v>
      </c>
      <c r="C17" s="124">
        <v>1</v>
      </c>
      <c r="D17" s="124">
        <v>1</v>
      </c>
      <c r="E17" s="94" t="s">
        <v>103</v>
      </c>
      <c r="F17" s="94" t="s">
        <v>103</v>
      </c>
      <c r="G17" s="125">
        <v>0.52800000000000002</v>
      </c>
      <c r="H17" s="125">
        <v>0.158</v>
      </c>
      <c r="I17" s="125">
        <v>0.17299999999999999</v>
      </c>
      <c r="J17" s="125">
        <v>0.318</v>
      </c>
      <c r="K17" s="125">
        <v>0.13</v>
      </c>
    </row>
    <row r="18" spans="1:11" ht="12.75" customHeight="1" x14ac:dyDescent="0.2">
      <c r="A18" s="59" t="s">
        <v>112</v>
      </c>
      <c r="B18" s="123">
        <v>1</v>
      </c>
      <c r="C18" s="124">
        <v>1</v>
      </c>
      <c r="D18" s="124">
        <v>1</v>
      </c>
      <c r="E18" s="94" t="s">
        <v>103</v>
      </c>
      <c r="F18" s="94" t="s">
        <v>103</v>
      </c>
      <c r="G18" s="125">
        <v>0.94099999999999995</v>
      </c>
      <c r="H18" s="125">
        <v>0.161</v>
      </c>
      <c r="I18" s="125">
        <v>0.49099999999999999</v>
      </c>
      <c r="J18" s="125">
        <v>0.22900000000000001</v>
      </c>
      <c r="K18" s="125">
        <v>0.36399999999999999</v>
      </c>
    </row>
    <row r="19" spans="1:11" ht="12.75" customHeight="1" x14ac:dyDescent="0.2">
      <c r="A19" s="59" t="s">
        <v>113</v>
      </c>
      <c r="B19" s="123">
        <v>1</v>
      </c>
      <c r="C19" s="124">
        <v>1</v>
      </c>
      <c r="D19" s="124">
        <v>1</v>
      </c>
      <c r="E19" s="94" t="s">
        <v>103</v>
      </c>
      <c r="F19" s="94" t="s">
        <v>103</v>
      </c>
      <c r="G19" s="125">
        <v>0.49399999999999999</v>
      </c>
      <c r="H19" s="125">
        <v>0.17599999999999999</v>
      </c>
      <c r="I19" s="125">
        <v>0.26</v>
      </c>
      <c r="J19" s="125">
        <v>0.161</v>
      </c>
      <c r="K19" s="125">
        <v>0.16900000000000001</v>
      </c>
    </row>
    <row r="20" spans="1:11" ht="12.75" customHeight="1" x14ac:dyDescent="0.2">
      <c r="A20" s="59" t="s">
        <v>114</v>
      </c>
      <c r="B20" s="123">
        <v>1</v>
      </c>
      <c r="C20" s="124">
        <v>1</v>
      </c>
      <c r="D20" s="124">
        <v>1</v>
      </c>
      <c r="E20" s="94" t="s">
        <v>103</v>
      </c>
      <c r="F20" s="94" t="s">
        <v>103</v>
      </c>
      <c r="G20" s="125">
        <v>0.64</v>
      </c>
      <c r="H20" s="125">
        <v>0.20499999999999999</v>
      </c>
      <c r="I20" s="125">
        <v>0.32600000000000001</v>
      </c>
      <c r="J20" s="125">
        <v>0.27700000000000002</v>
      </c>
      <c r="K20" s="125">
        <v>0.33200000000000002</v>
      </c>
    </row>
    <row r="21" spans="1:11" ht="12.75" customHeight="1" x14ac:dyDescent="0.2">
      <c r="A21" s="59" t="s">
        <v>115</v>
      </c>
      <c r="B21" s="123">
        <v>1</v>
      </c>
      <c r="C21" s="124">
        <v>1</v>
      </c>
      <c r="D21" s="124">
        <v>1</v>
      </c>
      <c r="E21" s="94" t="s">
        <v>103</v>
      </c>
      <c r="F21" s="94" t="s">
        <v>103</v>
      </c>
      <c r="G21" s="125">
        <v>0.63100000000000001</v>
      </c>
      <c r="H21" s="125">
        <v>0.111</v>
      </c>
      <c r="I21" s="125">
        <v>0.30499999999999999</v>
      </c>
      <c r="J21" s="125">
        <v>0.17499999999999999</v>
      </c>
      <c r="K21" s="125">
        <v>0.378</v>
      </c>
    </row>
    <row r="22" spans="1:11" ht="12.75" customHeight="1" x14ac:dyDescent="0.2">
      <c r="A22" s="59" t="s">
        <v>116</v>
      </c>
      <c r="B22" s="123">
        <v>1</v>
      </c>
      <c r="C22" s="124">
        <v>1</v>
      </c>
      <c r="D22" s="124">
        <v>1</v>
      </c>
      <c r="E22" s="94" t="s">
        <v>103</v>
      </c>
      <c r="F22" s="94" t="s">
        <v>103</v>
      </c>
      <c r="G22" s="125">
        <v>0.82899999999999996</v>
      </c>
      <c r="H22" s="125">
        <v>0.38</v>
      </c>
      <c r="I22" s="125">
        <v>0.25900000000000001</v>
      </c>
      <c r="J22" s="125">
        <v>0.29399999999999998</v>
      </c>
      <c r="K22" s="125">
        <v>0.52100000000000002</v>
      </c>
    </row>
    <row r="23" spans="1:11" ht="12.75" customHeight="1" x14ac:dyDescent="0.2">
      <c r="A23" s="59" t="s">
        <v>117</v>
      </c>
      <c r="B23" s="123">
        <v>1</v>
      </c>
      <c r="C23" s="124">
        <v>1</v>
      </c>
      <c r="D23" s="124">
        <v>1</v>
      </c>
      <c r="E23" s="94" t="s">
        <v>103</v>
      </c>
      <c r="F23" s="94" t="s">
        <v>103</v>
      </c>
      <c r="G23" s="125">
        <v>0.24</v>
      </c>
      <c r="H23" s="125">
        <v>0.20200000000000001</v>
      </c>
      <c r="I23" s="125">
        <v>0.29899999999999999</v>
      </c>
      <c r="J23" s="125">
        <v>0</v>
      </c>
      <c r="K23" s="125">
        <v>0.36199999999999999</v>
      </c>
    </row>
    <row r="24" spans="1:11" ht="12.75" customHeight="1" x14ac:dyDescent="0.2">
      <c r="A24" s="59" t="s">
        <v>118</v>
      </c>
      <c r="B24" s="123">
        <v>1</v>
      </c>
      <c r="C24" s="124">
        <v>1</v>
      </c>
      <c r="D24" s="124">
        <v>1</v>
      </c>
      <c r="E24" s="94" t="s">
        <v>103</v>
      </c>
      <c r="F24" s="94" t="s">
        <v>103</v>
      </c>
      <c r="G24" s="125">
        <v>0.40400000000000003</v>
      </c>
      <c r="H24" s="125">
        <v>0.20499999999999999</v>
      </c>
      <c r="I24" s="125">
        <v>0.27600000000000002</v>
      </c>
      <c r="J24" s="125">
        <v>0.26700000000000002</v>
      </c>
      <c r="K24" s="125">
        <v>0.188</v>
      </c>
    </row>
    <row r="25" spans="1:11" ht="12.75" customHeight="1" x14ac:dyDescent="0.2">
      <c r="A25" s="59" t="s">
        <v>119</v>
      </c>
      <c r="B25" s="123">
        <v>1</v>
      </c>
      <c r="C25" s="124">
        <v>1</v>
      </c>
      <c r="D25" s="124">
        <v>1</v>
      </c>
      <c r="E25" s="94" t="s">
        <v>103</v>
      </c>
      <c r="F25" s="94" t="s">
        <v>103</v>
      </c>
      <c r="G25" s="125">
        <v>0.55000000000000004</v>
      </c>
      <c r="H25" s="125">
        <v>0</v>
      </c>
      <c r="I25" s="125">
        <v>0.41699999999999998</v>
      </c>
      <c r="J25" s="125">
        <v>0.121</v>
      </c>
      <c r="K25" s="125">
        <v>0.17</v>
      </c>
    </row>
    <row r="26" spans="1:11" ht="12.75" customHeight="1" x14ac:dyDescent="0.2">
      <c r="A26" s="59" t="s">
        <v>120</v>
      </c>
      <c r="B26" s="123">
        <v>1</v>
      </c>
      <c r="C26" s="124">
        <v>1</v>
      </c>
      <c r="D26" s="124">
        <v>1</v>
      </c>
      <c r="E26" s="94" t="s">
        <v>103</v>
      </c>
      <c r="F26" s="94" t="s">
        <v>103</v>
      </c>
      <c r="G26" s="125">
        <v>0.52600000000000002</v>
      </c>
      <c r="H26" s="125">
        <v>3.1E-2</v>
      </c>
      <c r="I26" s="125">
        <v>0.13800000000000001</v>
      </c>
      <c r="J26" s="125">
        <v>0.32900000000000001</v>
      </c>
      <c r="K26" s="125">
        <v>0.28699999999999998</v>
      </c>
    </row>
    <row r="27" spans="1:11" ht="12.75" customHeight="1" x14ac:dyDescent="0.2">
      <c r="A27" s="59" t="s">
        <v>121</v>
      </c>
      <c r="B27" s="123">
        <v>1</v>
      </c>
      <c r="C27" s="124">
        <v>1</v>
      </c>
      <c r="D27" s="124">
        <v>1</v>
      </c>
      <c r="E27" s="94" t="s">
        <v>103</v>
      </c>
      <c r="F27" s="94" t="s">
        <v>103</v>
      </c>
      <c r="G27" s="125">
        <v>0.438</v>
      </c>
      <c r="H27" s="125">
        <v>0.14299999999999999</v>
      </c>
      <c r="I27" s="125">
        <v>0.42199999999999999</v>
      </c>
      <c r="J27" s="125">
        <v>0.29599999999999999</v>
      </c>
      <c r="K27" s="125">
        <v>0.35399999999999998</v>
      </c>
    </row>
    <row r="28" spans="1:11" ht="12.75" customHeight="1" x14ac:dyDescent="0.2">
      <c r="A28" s="59" t="s">
        <v>122</v>
      </c>
      <c r="B28" s="123">
        <v>1</v>
      </c>
      <c r="C28" s="124">
        <v>1</v>
      </c>
      <c r="D28" s="124">
        <v>1</v>
      </c>
      <c r="E28" s="94" t="s">
        <v>103</v>
      </c>
      <c r="F28" s="94" t="s">
        <v>103</v>
      </c>
      <c r="G28" s="125">
        <v>0.78200000000000003</v>
      </c>
      <c r="H28" s="125">
        <v>0.223</v>
      </c>
      <c r="I28" s="125">
        <v>0.35499999999999998</v>
      </c>
      <c r="J28" s="125">
        <v>0.308</v>
      </c>
      <c r="K28" s="125">
        <v>0.51400000000000001</v>
      </c>
    </row>
    <row r="29" spans="1:11" ht="12.75" customHeight="1" x14ac:dyDescent="0.2">
      <c r="A29" s="59" t="s">
        <v>123</v>
      </c>
      <c r="B29" s="123">
        <v>1</v>
      </c>
      <c r="C29" s="124">
        <v>1</v>
      </c>
      <c r="D29" s="124">
        <v>1</v>
      </c>
      <c r="E29" s="94" t="s">
        <v>103</v>
      </c>
      <c r="F29" s="94" t="s">
        <v>103</v>
      </c>
      <c r="G29" s="125">
        <v>0.65700000000000003</v>
      </c>
      <c r="H29" s="125">
        <v>2.5999999999999999E-2</v>
      </c>
      <c r="I29" s="125">
        <v>0.155</v>
      </c>
      <c r="J29" s="125">
        <v>0.27500000000000002</v>
      </c>
      <c r="K29" s="125">
        <v>0.45800000000000002</v>
      </c>
    </row>
    <row r="30" spans="1:11" ht="12.75" customHeight="1" x14ac:dyDescent="0.2">
      <c r="A30" s="65"/>
      <c r="B30" s="110"/>
      <c r="C30" s="95"/>
      <c r="D30" s="96"/>
      <c r="E30" s="94"/>
      <c r="F30" s="94"/>
      <c r="G30" s="94"/>
      <c r="H30" s="94"/>
      <c r="I30" s="94"/>
      <c r="J30" s="94"/>
      <c r="K30" s="94"/>
    </row>
    <row r="31" spans="1:11" ht="12.75" customHeight="1" x14ac:dyDescent="0.2">
      <c r="A31" s="58" t="s">
        <v>124</v>
      </c>
      <c r="B31" s="121">
        <v>1</v>
      </c>
      <c r="C31" s="122">
        <v>1</v>
      </c>
      <c r="D31" s="122">
        <v>1</v>
      </c>
      <c r="E31" s="122" t="s">
        <v>101</v>
      </c>
      <c r="F31" s="122" t="s">
        <v>101</v>
      </c>
      <c r="G31" s="122">
        <v>0.35</v>
      </c>
      <c r="H31" s="122">
        <v>0.09</v>
      </c>
      <c r="I31" s="122">
        <v>0.247</v>
      </c>
      <c r="J31" s="122">
        <v>0.184</v>
      </c>
      <c r="K31" s="122">
        <v>0.13300000000000001</v>
      </c>
    </row>
    <row r="32" spans="1:11" ht="12.75" customHeight="1" x14ac:dyDescent="0.2">
      <c r="A32" s="59"/>
      <c r="B32" s="98"/>
      <c r="C32" s="94"/>
      <c r="D32" s="94"/>
      <c r="E32" s="94"/>
      <c r="F32" s="94"/>
      <c r="G32" s="94"/>
      <c r="H32" s="94"/>
      <c r="I32" s="94"/>
      <c r="J32" s="94"/>
      <c r="K32" s="94"/>
    </row>
    <row r="33" spans="1:11" ht="12.75" customHeight="1" x14ac:dyDescent="0.2">
      <c r="A33" s="62" t="s">
        <v>125</v>
      </c>
      <c r="B33" s="121">
        <v>1</v>
      </c>
      <c r="C33" s="122">
        <v>1</v>
      </c>
      <c r="D33" s="122">
        <v>1</v>
      </c>
      <c r="E33" s="122" t="s">
        <v>101</v>
      </c>
      <c r="F33" s="122" t="s">
        <v>101</v>
      </c>
      <c r="G33" s="122">
        <v>0.54800000000000004</v>
      </c>
      <c r="H33" s="122">
        <v>0.19900000000000001</v>
      </c>
      <c r="I33" s="122">
        <v>0.41899999999999998</v>
      </c>
      <c r="J33" s="122">
        <v>0.249</v>
      </c>
      <c r="K33" s="122">
        <v>0.23599999999999999</v>
      </c>
    </row>
    <row r="34" spans="1:11" ht="12.75" customHeight="1" x14ac:dyDescent="0.2">
      <c r="A34" s="142" t="s">
        <v>126</v>
      </c>
      <c r="B34" s="123">
        <v>1</v>
      </c>
      <c r="C34" s="124">
        <v>1</v>
      </c>
      <c r="D34" s="124">
        <v>1</v>
      </c>
      <c r="E34" s="94" t="s">
        <v>103</v>
      </c>
      <c r="F34" s="94" t="s">
        <v>103</v>
      </c>
      <c r="G34" s="125">
        <v>0.67600000000000005</v>
      </c>
      <c r="H34" s="125">
        <v>0.20100000000000001</v>
      </c>
      <c r="I34" s="125">
        <v>0.38800000000000001</v>
      </c>
      <c r="J34" s="125">
        <v>0.26</v>
      </c>
      <c r="K34" s="125">
        <v>0.27</v>
      </c>
    </row>
    <row r="35" spans="1:11" ht="12.75" customHeight="1" x14ac:dyDescent="0.2">
      <c r="A35" s="59" t="s">
        <v>127</v>
      </c>
      <c r="B35" s="123">
        <v>1</v>
      </c>
      <c r="C35" s="124">
        <v>1</v>
      </c>
      <c r="D35" s="124">
        <v>1</v>
      </c>
      <c r="E35" s="94" t="s">
        <v>103</v>
      </c>
      <c r="F35" s="94" t="s">
        <v>103</v>
      </c>
      <c r="G35" s="125">
        <v>0.49</v>
      </c>
      <c r="H35" s="125">
        <v>0.13900000000000001</v>
      </c>
      <c r="I35" s="125">
        <v>0.373</v>
      </c>
      <c r="J35" s="125">
        <v>0.252</v>
      </c>
      <c r="K35" s="125">
        <v>0.152</v>
      </c>
    </row>
    <row r="36" spans="1:11" ht="12.75" customHeight="1" x14ac:dyDescent="0.2">
      <c r="A36" s="59" t="s">
        <v>128</v>
      </c>
      <c r="B36" s="123">
        <v>1</v>
      </c>
      <c r="C36" s="124">
        <v>1</v>
      </c>
      <c r="D36" s="124">
        <v>1</v>
      </c>
      <c r="E36" s="94" t="s">
        <v>103</v>
      </c>
      <c r="F36" s="94" t="s">
        <v>103</v>
      </c>
      <c r="G36" s="125">
        <v>0.31</v>
      </c>
      <c r="H36" s="125">
        <v>0.16300000000000001</v>
      </c>
      <c r="I36" s="125">
        <v>0.50600000000000001</v>
      </c>
      <c r="J36" s="125">
        <v>0.17599999999999999</v>
      </c>
      <c r="K36" s="125">
        <v>7.8E-2</v>
      </c>
    </row>
    <row r="37" spans="1:11" ht="12.75" customHeight="1" x14ac:dyDescent="0.2">
      <c r="A37" s="59" t="s">
        <v>129</v>
      </c>
      <c r="B37" s="123">
        <v>1</v>
      </c>
      <c r="C37" s="124">
        <v>1</v>
      </c>
      <c r="D37" s="124">
        <v>1</v>
      </c>
      <c r="E37" s="94" t="s">
        <v>103</v>
      </c>
      <c r="F37" s="94" t="s">
        <v>103</v>
      </c>
      <c r="G37" s="125">
        <v>0.48799999999999999</v>
      </c>
      <c r="H37" s="125">
        <v>0.17100000000000001</v>
      </c>
      <c r="I37" s="125">
        <v>0.41699999999999998</v>
      </c>
      <c r="J37" s="125">
        <v>0.26800000000000002</v>
      </c>
      <c r="K37" s="125">
        <v>0.19</v>
      </c>
    </row>
    <row r="38" spans="1:11" ht="12.75" customHeight="1" x14ac:dyDescent="0.2">
      <c r="A38" s="59" t="s">
        <v>130</v>
      </c>
      <c r="B38" s="123">
        <v>1</v>
      </c>
      <c r="C38" s="124">
        <v>1</v>
      </c>
      <c r="D38" s="124">
        <v>1</v>
      </c>
      <c r="E38" s="94" t="s">
        <v>103</v>
      </c>
      <c r="F38" s="94" t="s">
        <v>103</v>
      </c>
      <c r="G38" s="125">
        <v>0.75900000000000001</v>
      </c>
      <c r="H38" s="125">
        <v>0.29699999999999999</v>
      </c>
      <c r="I38" s="125">
        <v>0.69199999999999995</v>
      </c>
      <c r="J38" s="125">
        <v>0.505</v>
      </c>
      <c r="K38" s="125">
        <v>0.33100000000000002</v>
      </c>
    </row>
    <row r="39" spans="1:11" ht="12.75" customHeight="1" x14ac:dyDescent="0.2">
      <c r="A39" s="59" t="s">
        <v>131</v>
      </c>
      <c r="B39" s="123">
        <v>1</v>
      </c>
      <c r="C39" s="124">
        <v>1</v>
      </c>
      <c r="D39" s="124">
        <v>1</v>
      </c>
      <c r="E39" s="94" t="s">
        <v>103</v>
      </c>
      <c r="F39" s="94" t="s">
        <v>103</v>
      </c>
      <c r="G39" s="125">
        <v>0.374</v>
      </c>
      <c r="H39" s="125">
        <v>0.495</v>
      </c>
      <c r="I39" s="125">
        <v>1</v>
      </c>
      <c r="J39" s="125">
        <v>0.67800000000000005</v>
      </c>
      <c r="K39" s="125">
        <v>0.35499999999999998</v>
      </c>
    </row>
    <row r="40" spans="1:11" ht="12.75" customHeight="1" x14ac:dyDescent="0.2">
      <c r="A40" s="59" t="s">
        <v>132</v>
      </c>
      <c r="B40" s="123">
        <v>1</v>
      </c>
      <c r="C40" s="124">
        <v>1</v>
      </c>
      <c r="D40" s="124">
        <v>1</v>
      </c>
      <c r="E40" s="94" t="s">
        <v>103</v>
      </c>
      <c r="F40" s="94" t="s">
        <v>103</v>
      </c>
      <c r="G40" s="125">
        <v>0.89500000000000002</v>
      </c>
      <c r="H40" s="125">
        <v>0.51300000000000001</v>
      </c>
      <c r="I40" s="125">
        <v>0.73899999999999999</v>
      </c>
      <c r="J40" s="125">
        <v>0.38900000000000001</v>
      </c>
      <c r="K40" s="125">
        <v>0.63200000000000001</v>
      </c>
    </row>
    <row r="41" spans="1:11" ht="12.75" customHeight="1" x14ac:dyDescent="0.2">
      <c r="A41" s="59" t="s">
        <v>133</v>
      </c>
      <c r="B41" s="123">
        <v>1</v>
      </c>
      <c r="C41" s="124">
        <v>1</v>
      </c>
      <c r="D41" s="124">
        <v>1</v>
      </c>
      <c r="E41" s="94" t="s">
        <v>103</v>
      </c>
      <c r="F41" s="94" t="s">
        <v>103</v>
      </c>
      <c r="G41" s="125">
        <v>0.73799999999999999</v>
      </c>
      <c r="H41" s="125">
        <v>0.26600000000000001</v>
      </c>
      <c r="I41" s="125">
        <v>0.31900000000000001</v>
      </c>
      <c r="J41" s="125">
        <v>0.153</v>
      </c>
      <c r="K41" s="125">
        <v>0.55200000000000005</v>
      </c>
    </row>
    <row r="42" spans="1:11" ht="12.75" customHeight="1" x14ac:dyDescent="0.2">
      <c r="A42" s="59" t="s">
        <v>134</v>
      </c>
      <c r="B42" s="123">
        <v>1</v>
      </c>
      <c r="C42" s="124">
        <v>1</v>
      </c>
      <c r="D42" s="124">
        <v>1</v>
      </c>
      <c r="E42" s="94" t="s">
        <v>103</v>
      </c>
      <c r="F42" s="94" t="s">
        <v>103</v>
      </c>
      <c r="G42" s="125">
        <v>0.39</v>
      </c>
      <c r="H42" s="125">
        <v>2.7E-2</v>
      </c>
      <c r="I42" s="125">
        <v>8.8999999999999996E-2</v>
      </c>
      <c r="J42" s="125">
        <v>0.221</v>
      </c>
      <c r="K42" s="125">
        <v>0.12</v>
      </c>
    </row>
    <row r="43" spans="1:11" ht="12.75" customHeight="1" x14ac:dyDescent="0.2">
      <c r="A43" s="59" t="s">
        <v>135</v>
      </c>
      <c r="B43" s="123">
        <v>1</v>
      </c>
      <c r="C43" s="124">
        <v>1</v>
      </c>
      <c r="D43" s="124">
        <v>1</v>
      </c>
      <c r="E43" s="94" t="s">
        <v>103</v>
      </c>
      <c r="F43" s="94" t="s">
        <v>103</v>
      </c>
      <c r="G43" s="125">
        <v>0.56999999999999995</v>
      </c>
      <c r="H43" s="125">
        <v>0.23300000000000001</v>
      </c>
      <c r="I43" s="125">
        <v>0.39300000000000002</v>
      </c>
      <c r="J43" s="125">
        <v>0.19500000000000001</v>
      </c>
      <c r="K43" s="125">
        <v>0.2</v>
      </c>
    </row>
    <row r="44" spans="1:11" ht="12.75" customHeight="1" x14ac:dyDescent="0.2">
      <c r="A44" s="59" t="s">
        <v>136</v>
      </c>
      <c r="B44" s="123">
        <v>1</v>
      </c>
      <c r="C44" s="124">
        <v>1</v>
      </c>
      <c r="D44" s="124">
        <v>1</v>
      </c>
      <c r="E44" s="94" t="s">
        <v>103</v>
      </c>
      <c r="F44" s="94" t="s">
        <v>103</v>
      </c>
      <c r="G44" s="125">
        <v>0.56499999999999995</v>
      </c>
      <c r="H44" s="125">
        <v>0.23400000000000001</v>
      </c>
      <c r="I44" s="125">
        <v>0.436</v>
      </c>
      <c r="J44" s="125">
        <v>0.34699999999999998</v>
      </c>
      <c r="K44" s="125">
        <v>0.32800000000000001</v>
      </c>
    </row>
    <row r="45" spans="1:11" ht="12.75" customHeight="1" x14ac:dyDescent="0.2">
      <c r="A45" s="59" t="s">
        <v>137</v>
      </c>
      <c r="B45" s="123">
        <v>1</v>
      </c>
      <c r="C45" s="124">
        <v>1</v>
      </c>
      <c r="D45" s="124">
        <v>1</v>
      </c>
      <c r="E45" s="94" t="s">
        <v>103</v>
      </c>
      <c r="F45" s="94" t="s">
        <v>103</v>
      </c>
      <c r="G45" s="125">
        <v>0.62</v>
      </c>
      <c r="H45" s="125">
        <v>0</v>
      </c>
      <c r="I45" s="125">
        <v>0.62</v>
      </c>
      <c r="J45" s="125">
        <v>7.0000000000000001E-3</v>
      </c>
      <c r="K45" s="125">
        <v>0.08</v>
      </c>
    </row>
    <row r="46" spans="1:11" ht="12.75" customHeight="1" x14ac:dyDescent="0.2">
      <c r="A46" s="65"/>
      <c r="B46" s="126"/>
      <c r="C46" s="63"/>
      <c r="D46" s="63"/>
      <c r="E46" s="63"/>
      <c r="F46" s="95"/>
      <c r="G46" s="63"/>
      <c r="H46" s="63"/>
      <c r="I46" s="63"/>
      <c r="J46" s="63"/>
      <c r="K46" s="63"/>
    </row>
    <row r="47" spans="1:11" ht="12.75" customHeight="1" x14ac:dyDescent="0.2">
      <c r="A47" s="64" t="s">
        <v>138</v>
      </c>
      <c r="B47" s="98"/>
      <c r="C47" s="94"/>
      <c r="D47" s="94"/>
      <c r="E47" s="60"/>
      <c r="F47" s="94"/>
      <c r="G47" s="60"/>
      <c r="H47" s="60"/>
      <c r="I47" s="60"/>
      <c r="J47" s="60"/>
      <c r="K47" s="60"/>
    </row>
    <row r="48" spans="1:11" ht="12.75" customHeight="1" x14ac:dyDescent="0.2">
      <c r="A48" s="65" t="s">
        <v>139</v>
      </c>
      <c r="B48" s="98"/>
      <c r="C48" s="94"/>
      <c r="D48" s="94"/>
      <c r="E48" s="60"/>
      <c r="F48" s="94"/>
      <c r="G48" s="60"/>
      <c r="H48" s="60"/>
      <c r="I48" s="60"/>
      <c r="J48" s="60"/>
      <c r="K48" s="60"/>
    </row>
    <row r="49" spans="1:18" ht="12.75" customHeight="1" x14ac:dyDescent="0.2">
      <c r="A49" s="143" t="s">
        <v>140</v>
      </c>
      <c r="B49" s="127">
        <v>1</v>
      </c>
      <c r="C49" s="128">
        <v>1</v>
      </c>
      <c r="D49" s="128">
        <v>1</v>
      </c>
      <c r="E49" s="129">
        <v>0.95499999999999996</v>
      </c>
      <c r="F49" s="129">
        <v>0.61599999999999999</v>
      </c>
      <c r="G49" s="129">
        <v>0.46200000000000002</v>
      </c>
      <c r="H49" s="129">
        <v>0.17799999999999999</v>
      </c>
      <c r="I49" s="129">
        <v>0.35</v>
      </c>
      <c r="J49" s="129">
        <v>0.222</v>
      </c>
      <c r="K49" s="129">
        <v>0.17399999999999999</v>
      </c>
    </row>
    <row r="50" spans="1:18" ht="12.75" customHeight="1" x14ac:dyDescent="0.2">
      <c r="A50" s="59" t="s">
        <v>141</v>
      </c>
      <c r="B50" s="123">
        <v>1</v>
      </c>
      <c r="C50" s="124">
        <v>1</v>
      </c>
      <c r="D50" s="124">
        <v>1</v>
      </c>
      <c r="E50" s="125">
        <v>0.996</v>
      </c>
      <c r="F50" s="125">
        <v>0.85899999999999999</v>
      </c>
      <c r="G50" s="125">
        <v>0.76100000000000001</v>
      </c>
      <c r="H50" s="125">
        <v>0.17799999999999999</v>
      </c>
      <c r="I50" s="125">
        <v>0.48</v>
      </c>
      <c r="J50" s="125">
        <v>0.28299999999999997</v>
      </c>
      <c r="K50" s="125">
        <v>0.47</v>
      </c>
    </row>
    <row r="51" spans="1:18" ht="12.75" customHeight="1" x14ac:dyDescent="0.2">
      <c r="A51" s="59" t="s">
        <v>142</v>
      </c>
      <c r="B51" s="123">
        <v>1</v>
      </c>
      <c r="C51" s="124">
        <v>1</v>
      </c>
      <c r="D51" s="124">
        <v>1</v>
      </c>
      <c r="E51" s="125">
        <v>1</v>
      </c>
      <c r="F51" s="125">
        <v>0.95299999999999996</v>
      </c>
      <c r="G51" s="125">
        <v>0.94399999999999995</v>
      </c>
      <c r="H51" s="125">
        <v>0.32300000000000001</v>
      </c>
      <c r="I51" s="125">
        <v>0.68100000000000005</v>
      </c>
      <c r="J51" s="125">
        <v>0.34699999999999998</v>
      </c>
      <c r="K51" s="125">
        <v>0.72</v>
      </c>
    </row>
    <row r="52" spans="1:18" ht="12.75" customHeight="1" x14ac:dyDescent="0.2">
      <c r="A52" s="62" t="s">
        <v>143</v>
      </c>
      <c r="B52" s="121">
        <v>1</v>
      </c>
      <c r="C52" s="122">
        <v>1</v>
      </c>
      <c r="D52" s="122">
        <v>1</v>
      </c>
      <c r="E52" s="122">
        <v>0.96299999999999997</v>
      </c>
      <c r="F52" s="122">
        <v>0.66300000000000003</v>
      </c>
      <c r="G52" s="122">
        <v>0.52200000000000002</v>
      </c>
      <c r="H52" s="122">
        <v>0.18099999999999999</v>
      </c>
      <c r="I52" s="122">
        <v>0.378</v>
      </c>
      <c r="J52" s="122">
        <v>0.23400000000000001</v>
      </c>
      <c r="K52" s="122">
        <v>0.23200000000000001</v>
      </c>
    </row>
    <row r="53" spans="1:18" ht="12.75" customHeight="1" x14ac:dyDescent="0.2">
      <c r="B53" s="144"/>
      <c r="C53" s="144"/>
      <c r="D53" s="144"/>
      <c r="E53" s="144"/>
      <c r="F53" s="145"/>
      <c r="G53" s="144"/>
      <c r="H53" s="144"/>
      <c r="I53" s="144"/>
      <c r="J53" s="144"/>
      <c r="K53" s="42" t="s">
        <v>144</v>
      </c>
      <c r="L53" s="61"/>
      <c r="M53" s="61"/>
      <c r="N53" s="61"/>
      <c r="O53" s="61"/>
      <c r="P53" s="61"/>
      <c r="Q53" s="61"/>
    </row>
    <row r="54" spans="1:18" ht="12.75" customHeight="1" x14ac:dyDescent="0.2">
      <c r="A54" s="67" t="s">
        <v>145</v>
      </c>
      <c r="B54" s="68"/>
      <c r="C54" s="68"/>
      <c r="D54" s="68"/>
      <c r="E54" s="68"/>
      <c r="F54" s="94"/>
      <c r="G54" s="68"/>
      <c r="H54" s="61"/>
      <c r="I54" s="61"/>
      <c r="J54" s="61"/>
      <c r="K54" s="61"/>
      <c r="L54" s="61"/>
      <c r="M54" s="61"/>
      <c r="N54" s="61"/>
      <c r="O54" s="61"/>
      <c r="P54" s="61"/>
      <c r="Q54" s="61"/>
    </row>
    <row r="55" spans="1:18" ht="12.75" customHeight="1" x14ac:dyDescent="0.2">
      <c r="A55" s="31"/>
    </row>
    <row r="56" spans="1:18" ht="12.75" customHeight="1" x14ac:dyDescent="0.2">
      <c r="A56" s="31"/>
    </row>
    <row r="57" spans="1:18" ht="12.75" customHeight="1" x14ac:dyDescent="0.2">
      <c r="A57" s="31"/>
    </row>
    <row r="58" spans="1:18" ht="12.75" customHeight="1" x14ac:dyDescent="0.25">
      <c r="A58" s="7" t="s">
        <v>146</v>
      </c>
    </row>
    <row r="59" spans="1:18" ht="12.75" customHeight="1" x14ac:dyDescent="0.2">
      <c r="A59" s="44" t="s">
        <v>147</v>
      </c>
    </row>
    <row r="60" spans="1:18" ht="12.75" customHeight="1" x14ac:dyDescent="0.2"/>
    <row r="61" spans="1:18" ht="12.75" customHeight="1" x14ac:dyDescent="0.2"/>
    <row r="62" spans="1:18" s="55" customFormat="1" ht="61.5" customHeight="1" x14ac:dyDescent="0.25">
      <c r="A62" s="52"/>
      <c r="B62" s="52" t="s">
        <v>148</v>
      </c>
      <c r="C62" s="53" t="s">
        <v>91</v>
      </c>
      <c r="D62" s="53" t="s">
        <v>149</v>
      </c>
      <c r="E62" s="53" t="s">
        <v>150</v>
      </c>
      <c r="F62" s="53" t="s">
        <v>151</v>
      </c>
      <c r="G62" s="53" t="s">
        <v>152</v>
      </c>
      <c r="H62" s="53" t="s">
        <v>153</v>
      </c>
      <c r="I62" s="53" t="s">
        <v>154</v>
      </c>
      <c r="J62" s="53" t="s">
        <v>94</v>
      </c>
      <c r="K62" s="53" t="s">
        <v>155</v>
      </c>
      <c r="L62" s="53" t="s">
        <v>156</v>
      </c>
      <c r="M62" s="54" t="s">
        <v>95</v>
      </c>
      <c r="N62" s="54" t="s">
        <v>157</v>
      </c>
      <c r="O62" s="54" t="s">
        <v>158</v>
      </c>
      <c r="P62" s="54" t="s">
        <v>159</v>
      </c>
      <c r="Q62" s="54" t="s">
        <v>97</v>
      </c>
      <c r="R62" s="54" t="s">
        <v>98</v>
      </c>
    </row>
    <row r="63" spans="1:18" s="55" customFormat="1" ht="21.75" customHeight="1" x14ac:dyDescent="0.25">
      <c r="A63" s="56" t="s">
        <v>99</v>
      </c>
      <c r="B63" s="56"/>
      <c r="C63" s="57"/>
      <c r="D63" s="57"/>
      <c r="E63" s="57"/>
      <c r="F63" s="57"/>
      <c r="G63" s="57"/>
      <c r="H63" s="57"/>
      <c r="I63" s="57"/>
      <c r="J63" s="57"/>
      <c r="K63" s="57"/>
      <c r="L63" s="53"/>
      <c r="M63" s="146"/>
      <c r="N63" s="146"/>
      <c r="O63" s="146"/>
      <c r="P63" s="146"/>
      <c r="Q63" s="146"/>
      <c r="R63" s="146"/>
    </row>
    <row r="64" spans="1:18" s="33" customFormat="1" ht="18.75" customHeight="1" x14ac:dyDescent="0.2">
      <c r="A64" s="58" t="s">
        <v>100</v>
      </c>
      <c r="B64" s="97">
        <v>100</v>
      </c>
      <c r="C64" s="93">
        <v>100</v>
      </c>
      <c r="D64" s="93">
        <v>92.223109999999991</v>
      </c>
      <c r="E64" s="93">
        <v>61.980890000000002</v>
      </c>
      <c r="F64" s="93">
        <v>87.501110000000011</v>
      </c>
      <c r="G64" s="93">
        <v>77.259389999999996</v>
      </c>
      <c r="H64" s="93">
        <v>53.793109999999999</v>
      </c>
      <c r="I64" s="93">
        <v>27.174140000000001</v>
      </c>
      <c r="J64" s="93">
        <v>46.11797</v>
      </c>
      <c r="K64" s="93">
        <v>30.60463</v>
      </c>
      <c r="L64" s="93">
        <v>97.942830000000001</v>
      </c>
      <c r="M64" s="93">
        <v>18.05789</v>
      </c>
      <c r="N64" s="93">
        <v>17.09244</v>
      </c>
      <c r="O64" s="93">
        <v>32.192730000000005</v>
      </c>
      <c r="P64" s="93">
        <v>14.85561</v>
      </c>
      <c r="Q64" s="93">
        <v>6.8187499999999996</v>
      </c>
      <c r="R64" s="101">
        <v>19.63991</v>
      </c>
    </row>
    <row r="65" spans="1:18" x14ac:dyDescent="0.2">
      <c r="A65" s="59" t="s">
        <v>160</v>
      </c>
      <c r="B65" s="98">
        <v>100</v>
      </c>
      <c r="C65" s="94">
        <v>100</v>
      </c>
      <c r="D65" s="94">
        <v>90.840890000000002</v>
      </c>
      <c r="E65" s="94">
        <v>69.140450000000001</v>
      </c>
      <c r="F65" s="94">
        <v>85.653800000000004</v>
      </c>
      <c r="G65" s="94">
        <v>75.761930000000007</v>
      </c>
      <c r="H65" s="94">
        <v>48.922959999999996</v>
      </c>
      <c r="I65" s="94">
        <v>45.496670000000002</v>
      </c>
      <c r="J65" s="94">
        <v>42.082560000000001</v>
      </c>
      <c r="K65" s="94">
        <v>31.965029999999999</v>
      </c>
      <c r="L65" s="94">
        <v>100</v>
      </c>
      <c r="M65" s="94">
        <v>9.4892400000000006</v>
      </c>
      <c r="N65" s="94">
        <v>29.087610000000002</v>
      </c>
      <c r="O65" s="94">
        <v>17.685359999999999</v>
      </c>
      <c r="P65" s="94">
        <v>19.16825</v>
      </c>
      <c r="Q65" s="94">
        <v>5.3276700000000003</v>
      </c>
      <c r="R65" s="102">
        <v>19.705200000000001</v>
      </c>
    </row>
    <row r="66" spans="1:18" x14ac:dyDescent="0.2">
      <c r="A66" s="59" t="s">
        <v>104</v>
      </c>
      <c r="B66" s="98">
        <v>100</v>
      </c>
      <c r="C66" s="94">
        <v>100</v>
      </c>
      <c r="D66" s="94">
        <v>93.814269999999993</v>
      </c>
      <c r="E66" s="94">
        <v>38.16281</v>
      </c>
      <c r="F66" s="94">
        <v>84.166479999999993</v>
      </c>
      <c r="G66" s="94">
        <v>60.300039999999996</v>
      </c>
      <c r="H66" s="94">
        <v>45.8962</v>
      </c>
      <c r="I66" s="94">
        <v>25.000109999999999</v>
      </c>
      <c r="J66" s="94">
        <v>40.152979999999999</v>
      </c>
      <c r="K66" s="94">
        <v>46.314920000000001</v>
      </c>
      <c r="L66" s="94">
        <v>100</v>
      </c>
      <c r="M66" s="94">
        <v>12.777740000000001</v>
      </c>
      <c r="N66" s="94">
        <v>9.3613</v>
      </c>
      <c r="O66" s="94">
        <v>30.977909999999998</v>
      </c>
      <c r="P66" s="94">
        <v>20.08962</v>
      </c>
      <c r="Q66" s="94">
        <v>0.77371000000000001</v>
      </c>
      <c r="R66" s="102">
        <v>16.196930000000002</v>
      </c>
    </row>
    <row r="67" spans="1:18" x14ac:dyDescent="0.2">
      <c r="A67" s="59" t="s">
        <v>105</v>
      </c>
      <c r="B67" s="98">
        <v>100</v>
      </c>
      <c r="C67" s="94">
        <v>100</v>
      </c>
      <c r="D67" s="94">
        <v>88.036329999999992</v>
      </c>
      <c r="E67" s="94">
        <v>43.496899999999997</v>
      </c>
      <c r="F67" s="94">
        <v>69.098970000000008</v>
      </c>
      <c r="G67" s="94">
        <v>43.713499999999996</v>
      </c>
      <c r="H67" s="94">
        <v>23.230819999999998</v>
      </c>
      <c r="I67" s="94">
        <v>21.976019999999998</v>
      </c>
      <c r="J67" s="94">
        <v>39.964709999999997</v>
      </c>
      <c r="K67" s="94">
        <v>28.67822</v>
      </c>
      <c r="L67" s="94">
        <v>95.837800000000001</v>
      </c>
      <c r="M67" s="94">
        <v>10.34961</v>
      </c>
      <c r="N67" s="94">
        <v>5.1592399999999996</v>
      </c>
      <c r="O67" s="94">
        <v>18.049509999999998</v>
      </c>
      <c r="P67" s="94">
        <v>2.3567500000000003</v>
      </c>
      <c r="Q67" s="94">
        <v>4.2186199999999996</v>
      </c>
      <c r="R67" s="102">
        <v>5.4041699999999997</v>
      </c>
    </row>
    <row r="68" spans="1:18" x14ac:dyDescent="0.2">
      <c r="A68" s="59" t="s">
        <v>161</v>
      </c>
      <c r="B68" s="98">
        <v>100</v>
      </c>
      <c r="C68" s="94">
        <v>100</v>
      </c>
      <c r="D68" s="94">
        <v>100</v>
      </c>
      <c r="E68" s="94">
        <v>98.127750000000006</v>
      </c>
      <c r="F68" s="94">
        <v>90.802079999999989</v>
      </c>
      <c r="G68" s="94">
        <v>89.547129999999996</v>
      </c>
      <c r="H68" s="94">
        <v>62.494819999999997</v>
      </c>
      <c r="I68" s="94">
        <v>49.62218</v>
      </c>
      <c r="J68" s="94">
        <v>67.972040000000007</v>
      </c>
      <c r="K68" s="94">
        <v>32.375889999999998</v>
      </c>
      <c r="L68" s="94">
        <v>100</v>
      </c>
      <c r="M68" s="94">
        <v>23.250350000000001</v>
      </c>
      <c r="N68" s="94">
        <v>13.559950000000001</v>
      </c>
      <c r="O68" s="94">
        <v>42.014330000000001</v>
      </c>
      <c r="P68" s="94">
        <v>31.465820000000001</v>
      </c>
      <c r="Q68" s="94">
        <v>0</v>
      </c>
      <c r="R68" s="102">
        <v>24.491050000000001</v>
      </c>
    </row>
    <row r="69" spans="1:18" x14ac:dyDescent="0.2">
      <c r="A69" s="59" t="s">
        <v>107</v>
      </c>
      <c r="B69" s="98">
        <v>100</v>
      </c>
      <c r="C69" s="94">
        <v>100</v>
      </c>
      <c r="D69" s="94">
        <v>92.245750000000001</v>
      </c>
      <c r="E69" s="94">
        <v>92.356700000000004</v>
      </c>
      <c r="F69" s="94">
        <v>100</v>
      </c>
      <c r="G69" s="94">
        <v>87.094110000000001</v>
      </c>
      <c r="H69" s="94">
        <v>77.183909999999997</v>
      </c>
      <c r="I69" s="94">
        <v>41.845700000000001</v>
      </c>
      <c r="J69" s="94">
        <v>56.982230000000001</v>
      </c>
      <c r="K69" s="94">
        <v>38.524750000000004</v>
      </c>
      <c r="L69" s="94">
        <v>100</v>
      </c>
      <c r="M69" s="94">
        <v>46.672979999999995</v>
      </c>
      <c r="N69" s="94">
        <v>43.322000000000003</v>
      </c>
      <c r="O69" s="94">
        <v>25.70054</v>
      </c>
      <c r="P69" s="94">
        <v>23.92334</v>
      </c>
      <c r="Q69" s="94">
        <v>23.387450000000001</v>
      </c>
      <c r="R69" s="102">
        <v>30.371599999999997</v>
      </c>
    </row>
    <row r="70" spans="1:18" x14ac:dyDescent="0.2">
      <c r="A70" s="59" t="s">
        <v>108</v>
      </c>
      <c r="B70" s="98">
        <v>100</v>
      </c>
      <c r="C70" s="94">
        <v>100</v>
      </c>
      <c r="D70" s="94">
        <v>93.72439</v>
      </c>
      <c r="E70" s="94">
        <v>78.371539999999996</v>
      </c>
      <c r="F70" s="94">
        <v>93.094580000000008</v>
      </c>
      <c r="G70" s="94">
        <v>88.081370000000007</v>
      </c>
      <c r="H70" s="94">
        <v>59.535879999999999</v>
      </c>
      <c r="I70" s="94">
        <v>34.681620000000002</v>
      </c>
      <c r="J70" s="94">
        <v>53.492750000000001</v>
      </c>
      <c r="K70" s="94">
        <v>33.48218</v>
      </c>
      <c r="L70" s="94">
        <v>100</v>
      </c>
      <c r="M70" s="94">
        <v>22.378909999999998</v>
      </c>
      <c r="N70" s="94">
        <v>25.273980000000002</v>
      </c>
      <c r="O70" s="94">
        <v>27.399459999999998</v>
      </c>
      <c r="P70" s="94">
        <v>11.792680000000001</v>
      </c>
      <c r="Q70" s="94">
        <v>1.4801</v>
      </c>
      <c r="R70" s="102">
        <v>19.282920000000001</v>
      </c>
    </row>
    <row r="71" spans="1:18" x14ac:dyDescent="0.2">
      <c r="A71" s="59" t="s">
        <v>109</v>
      </c>
      <c r="B71" s="98">
        <v>100</v>
      </c>
      <c r="C71" s="94">
        <v>100</v>
      </c>
      <c r="D71" s="94">
        <v>95.826750000000004</v>
      </c>
      <c r="E71" s="94">
        <v>78.777509999999992</v>
      </c>
      <c r="F71" s="94">
        <v>96.585880000000003</v>
      </c>
      <c r="G71" s="94">
        <v>71.812520000000006</v>
      </c>
      <c r="H71" s="94">
        <v>39.156010000000002</v>
      </c>
      <c r="I71" s="94">
        <v>22.224240000000002</v>
      </c>
      <c r="J71" s="94">
        <v>58.09384</v>
      </c>
      <c r="K71" s="94">
        <v>43.22616</v>
      </c>
      <c r="L71" s="94">
        <v>100</v>
      </c>
      <c r="M71" s="94">
        <v>8.1097099999999998</v>
      </c>
      <c r="N71" s="94">
        <v>14.11618</v>
      </c>
      <c r="O71" s="94">
        <v>24.536569999999998</v>
      </c>
      <c r="P71" s="94">
        <v>44.690760000000004</v>
      </c>
      <c r="Q71" s="94">
        <v>14.794319999999999</v>
      </c>
      <c r="R71" s="102">
        <v>32.586460000000002</v>
      </c>
    </row>
    <row r="72" spans="1:18" x14ac:dyDescent="0.2">
      <c r="A72" s="59" t="s">
        <v>110</v>
      </c>
      <c r="B72" s="98">
        <v>100</v>
      </c>
      <c r="C72" s="94">
        <v>100</v>
      </c>
      <c r="D72" s="94">
        <v>93.406409999999994</v>
      </c>
      <c r="E72" s="94">
        <v>72.303790000000006</v>
      </c>
      <c r="F72" s="94">
        <v>86.149820000000005</v>
      </c>
      <c r="G72" s="94">
        <v>75.99721000000001</v>
      </c>
      <c r="H72" s="94">
        <v>57.349519999999998</v>
      </c>
      <c r="I72" s="94">
        <v>45.011289999999995</v>
      </c>
      <c r="J72" s="94">
        <v>45.967710000000004</v>
      </c>
      <c r="K72" s="94">
        <v>22.961359999999999</v>
      </c>
      <c r="L72" s="94">
        <v>94.0441</v>
      </c>
      <c r="M72" s="94">
        <v>12.759539999999999</v>
      </c>
      <c r="N72" s="94">
        <v>16.66309</v>
      </c>
      <c r="O72" s="94">
        <v>26.089250000000003</v>
      </c>
      <c r="P72" s="94">
        <v>14.823500000000001</v>
      </c>
      <c r="Q72" s="94">
        <v>8.9506100000000011</v>
      </c>
      <c r="R72" s="102">
        <v>26.054319999999997</v>
      </c>
    </row>
    <row r="73" spans="1:18" x14ac:dyDescent="0.2">
      <c r="A73" s="59" t="s">
        <v>111</v>
      </c>
      <c r="B73" s="98">
        <v>100</v>
      </c>
      <c r="C73" s="94">
        <v>100</v>
      </c>
      <c r="D73" s="94">
        <v>93.52525</v>
      </c>
      <c r="E73" s="94">
        <v>35.041339999999998</v>
      </c>
      <c r="F73" s="94">
        <v>87.135649999999998</v>
      </c>
      <c r="G73" s="94">
        <v>78.160690000000002</v>
      </c>
      <c r="H73" s="94">
        <v>64.848659999999995</v>
      </c>
      <c r="I73" s="94">
        <v>12.906580000000002</v>
      </c>
      <c r="J73" s="94">
        <v>28.443610000000003</v>
      </c>
      <c r="K73" s="94">
        <v>16.794719999999998</v>
      </c>
      <c r="L73" s="94">
        <v>99.427480000000003</v>
      </c>
      <c r="M73" s="94">
        <v>24.64967</v>
      </c>
      <c r="N73" s="94">
        <v>12.831300000000001</v>
      </c>
      <c r="O73" s="94">
        <v>20.361170000000001</v>
      </c>
      <c r="P73" s="94">
        <v>11.22434</v>
      </c>
      <c r="Q73" s="94">
        <v>6.4844299999999997</v>
      </c>
      <c r="R73" s="102">
        <v>19.17136</v>
      </c>
    </row>
    <row r="74" spans="1:18" x14ac:dyDescent="0.2">
      <c r="A74" s="59" t="s">
        <v>112</v>
      </c>
      <c r="B74" s="98">
        <v>100</v>
      </c>
      <c r="C74" s="94">
        <v>100</v>
      </c>
      <c r="D74" s="94">
        <v>100</v>
      </c>
      <c r="E74" s="94">
        <v>43.832450000000001</v>
      </c>
      <c r="F74" s="94">
        <v>87.103699999999989</v>
      </c>
      <c r="G74" s="94">
        <v>93.182730000000006</v>
      </c>
      <c r="H74" s="94">
        <v>53.367070000000005</v>
      </c>
      <c r="I74" s="94">
        <v>47.215730000000001</v>
      </c>
      <c r="J74" s="94">
        <v>67.833309999999997</v>
      </c>
      <c r="K74" s="94">
        <v>24.606549999999999</v>
      </c>
      <c r="L74" s="94">
        <v>100</v>
      </c>
      <c r="M74" s="94">
        <v>22.556539999999998</v>
      </c>
      <c r="N74" s="94">
        <v>16.686790000000002</v>
      </c>
      <c r="O74" s="94">
        <v>31.052299999999999</v>
      </c>
      <c r="P74" s="94">
        <v>6.1259099999999993</v>
      </c>
      <c r="Q74" s="94">
        <v>10.98381</v>
      </c>
      <c r="R74" s="102">
        <v>13.683909999999999</v>
      </c>
    </row>
    <row r="75" spans="1:18" x14ac:dyDescent="0.2">
      <c r="A75" s="59" t="s">
        <v>113</v>
      </c>
      <c r="B75" s="98">
        <v>100</v>
      </c>
      <c r="C75" s="94">
        <v>100</v>
      </c>
      <c r="D75" s="94">
        <v>90.619680000000002</v>
      </c>
      <c r="E75" s="94">
        <v>56.855989999999998</v>
      </c>
      <c r="F75" s="94">
        <v>85.824699999999993</v>
      </c>
      <c r="G75" s="94">
        <v>79.258070000000004</v>
      </c>
      <c r="H75" s="94">
        <v>50.544319999999999</v>
      </c>
      <c r="I75" s="94">
        <v>17.235440000000001</v>
      </c>
      <c r="J75" s="94">
        <v>33.1785</v>
      </c>
      <c r="K75" s="94">
        <v>18.992360000000001</v>
      </c>
      <c r="L75" s="94">
        <v>98.657779999999988</v>
      </c>
      <c r="M75" s="94">
        <v>12.37885</v>
      </c>
      <c r="N75" s="94">
        <v>18.098120000000002</v>
      </c>
      <c r="O75" s="94">
        <v>35.927630000000001</v>
      </c>
      <c r="P75" s="94">
        <v>11.384829999999999</v>
      </c>
      <c r="Q75" s="94">
        <v>6.508659999999999</v>
      </c>
      <c r="R75" s="102">
        <v>11.387029999999999</v>
      </c>
    </row>
    <row r="76" spans="1:18" x14ac:dyDescent="0.2">
      <c r="A76" s="59" t="s">
        <v>114</v>
      </c>
      <c r="B76" s="98">
        <v>100</v>
      </c>
      <c r="C76" s="94">
        <v>100</v>
      </c>
      <c r="D76" s="94">
        <v>94.773660000000007</v>
      </c>
      <c r="E76" s="94">
        <v>73.984269999999995</v>
      </c>
      <c r="F76" s="94">
        <v>96.749739999999989</v>
      </c>
      <c r="G76" s="94">
        <v>90.41234</v>
      </c>
      <c r="H76" s="94">
        <v>66.882310000000004</v>
      </c>
      <c r="I76" s="94">
        <v>32.417449999999995</v>
      </c>
      <c r="J76" s="94">
        <v>63.118649999999995</v>
      </c>
      <c r="K76" s="94">
        <v>35.040880000000001</v>
      </c>
      <c r="L76" s="94">
        <v>97.186869999999999</v>
      </c>
      <c r="M76" s="94">
        <v>24.439769999999999</v>
      </c>
      <c r="N76" s="94">
        <v>11.501049999999999</v>
      </c>
      <c r="O76" s="94">
        <v>40.686640000000004</v>
      </c>
      <c r="P76" s="94">
        <v>18.072779999999998</v>
      </c>
      <c r="Q76" s="94">
        <v>10.362920000000001</v>
      </c>
      <c r="R76" s="102">
        <v>30.621749999999999</v>
      </c>
    </row>
    <row r="77" spans="1:18" x14ac:dyDescent="0.2">
      <c r="A77" s="59" t="s">
        <v>115</v>
      </c>
      <c r="B77" s="98">
        <v>100</v>
      </c>
      <c r="C77" s="94">
        <v>100</v>
      </c>
      <c r="D77" s="94">
        <v>97.795320000000004</v>
      </c>
      <c r="E77" s="94">
        <v>68.759619999999998</v>
      </c>
      <c r="F77" s="94">
        <v>93.244870000000006</v>
      </c>
      <c r="G77" s="94">
        <v>88.008290000000002</v>
      </c>
      <c r="H77" s="94">
        <v>80.461359999999999</v>
      </c>
      <c r="I77" s="94">
        <v>29.866959999999999</v>
      </c>
      <c r="J77" s="94">
        <v>53.351890000000004</v>
      </c>
      <c r="K77" s="94">
        <v>41.007490000000004</v>
      </c>
      <c r="L77" s="94">
        <v>99.432549999999992</v>
      </c>
      <c r="M77" s="94">
        <v>25.506279999999997</v>
      </c>
      <c r="N77" s="94">
        <v>14.121700000000001</v>
      </c>
      <c r="O77" s="94">
        <v>39.011060000000001</v>
      </c>
      <c r="P77" s="94">
        <v>17.55349</v>
      </c>
      <c r="Q77" s="94">
        <v>7.5750399999999996</v>
      </c>
      <c r="R77" s="102">
        <v>21.643149999999999</v>
      </c>
    </row>
    <row r="78" spans="1:18" x14ac:dyDescent="0.2">
      <c r="A78" s="59" t="s">
        <v>116</v>
      </c>
      <c r="B78" s="98">
        <v>100</v>
      </c>
      <c r="C78" s="94">
        <v>100</v>
      </c>
      <c r="D78" s="94">
        <v>95.301950000000005</v>
      </c>
      <c r="E78" s="94">
        <v>69.084249999999997</v>
      </c>
      <c r="F78" s="94">
        <v>98.214840000000009</v>
      </c>
      <c r="G78" s="94">
        <v>91.619870000000006</v>
      </c>
      <c r="H78" s="94">
        <v>62.597340000000003</v>
      </c>
      <c r="I78" s="94">
        <v>35.414709999999999</v>
      </c>
      <c r="J78" s="94">
        <v>68.392209999999992</v>
      </c>
      <c r="K78" s="94">
        <v>45.2425</v>
      </c>
      <c r="L78" s="94">
        <v>100</v>
      </c>
      <c r="M78" s="94">
        <v>28.737079999999999</v>
      </c>
      <c r="N78" s="94">
        <v>21.82357</v>
      </c>
      <c r="O78" s="94">
        <v>52.234689999999993</v>
      </c>
      <c r="P78" s="94">
        <v>28.328890000000001</v>
      </c>
      <c r="Q78" s="94">
        <v>6.61144</v>
      </c>
      <c r="R78" s="102">
        <v>30.394410000000001</v>
      </c>
    </row>
    <row r="79" spans="1:18" x14ac:dyDescent="0.2">
      <c r="A79" s="59" t="s">
        <v>117</v>
      </c>
      <c r="B79" s="98">
        <v>100</v>
      </c>
      <c r="C79" s="94">
        <v>100</v>
      </c>
      <c r="D79" s="94">
        <v>100</v>
      </c>
      <c r="E79" s="94">
        <v>64.498750000000001</v>
      </c>
      <c r="F79" s="94">
        <v>82.503529999999998</v>
      </c>
      <c r="G79" s="94">
        <v>66.457970000000003</v>
      </c>
      <c r="H79" s="94">
        <v>45.88496</v>
      </c>
      <c r="I79" s="94">
        <v>13.254669999999999</v>
      </c>
      <c r="J79" s="94">
        <v>38.664749999999998</v>
      </c>
      <c r="K79" s="94">
        <v>32.27158</v>
      </c>
      <c r="L79" s="94">
        <v>100</v>
      </c>
      <c r="M79" s="94">
        <v>3.3797300000000003</v>
      </c>
      <c r="N79" s="94">
        <v>18.87621</v>
      </c>
      <c r="O79" s="94">
        <v>40.05415</v>
      </c>
      <c r="P79" s="94">
        <v>8.1514799999999994</v>
      </c>
      <c r="Q79" s="94">
        <v>0</v>
      </c>
      <c r="R79" s="102">
        <v>42.936779999999999</v>
      </c>
    </row>
    <row r="80" spans="1:18" x14ac:dyDescent="0.2">
      <c r="A80" s="59" t="s">
        <v>118</v>
      </c>
      <c r="B80" s="98">
        <v>100</v>
      </c>
      <c r="C80" s="94">
        <v>100</v>
      </c>
      <c r="D80" s="94">
        <v>100</v>
      </c>
      <c r="E80" s="94">
        <v>49.359639999999999</v>
      </c>
      <c r="F80" s="94">
        <v>62.941250000000004</v>
      </c>
      <c r="G80" s="94">
        <v>80.229730000000004</v>
      </c>
      <c r="H80" s="94">
        <v>53.364789999999992</v>
      </c>
      <c r="I80" s="94">
        <v>22.230689999999999</v>
      </c>
      <c r="J80" s="94">
        <v>38.067640000000004</v>
      </c>
      <c r="K80" s="94">
        <v>26.377770000000002</v>
      </c>
      <c r="L80" s="94">
        <v>100</v>
      </c>
      <c r="M80" s="94">
        <v>4.1668500000000002</v>
      </c>
      <c r="N80" s="94">
        <v>7.6996400000000005</v>
      </c>
      <c r="O80" s="94">
        <v>25.333630000000003</v>
      </c>
      <c r="P80" s="94">
        <v>15.68946</v>
      </c>
      <c r="Q80" s="94">
        <v>12.083550000000001</v>
      </c>
      <c r="R80" s="102">
        <v>21.63354</v>
      </c>
    </row>
    <row r="81" spans="1:18" x14ac:dyDescent="0.2">
      <c r="A81" s="59" t="s">
        <v>162</v>
      </c>
      <c r="B81" s="98">
        <v>100</v>
      </c>
      <c r="C81" s="94">
        <v>100</v>
      </c>
      <c r="D81" s="94">
        <v>66.951660000000004</v>
      </c>
      <c r="E81" s="94">
        <v>47.764119999999998</v>
      </c>
      <c r="F81" s="94">
        <v>80.454409999999996</v>
      </c>
      <c r="G81" s="94">
        <v>57.265969999999996</v>
      </c>
      <c r="H81" s="94">
        <v>37.911859999999997</v>
      </c>
      <c r="I81" s="94">
        <v>19.473489999999998</v>
      </c>
      <c r="J81" s="94">
        <v>35.776310000000002</v>
      </c>
      <c r="K81" s="94">
        <v>31.583060000000003</v>
      </c>
      <c r="L81" s="94">
        <v>90.856260000000006</v>
      </c>
      <c r="M81" s="94">
        <v>12.11145</v>
      </c>
      <c r="N81" s="94">
        <v>12.120620000000001</v>
      </c>
      <c r="O81" s="94">
        <v>31.078489999999999</v>
      </c>
      <c r="P81" s="94">
        <v>8.5764999999999993</v>
      </c>
      <c r="Q81" s="94">
        <v>7.2535100000000003</v>
      </c>
      <c r="R81" s="102">
        <v>13.23066</v>
      </c>
    </row>
    <row r="82" spans="1:18" x14ac:dyDescent="0.2">
      <c r="A82" s="59" t="s">
        <v>120</v>
      </c>
      <c r="B82" s="98">
        <v>100</v>
      </c>
      <c r="C82" s="94">
        <v>100</v>
      </c>
      <c r="D82" s="94">
        <v>92.01361</v>
      </c>
      <c r="E82" s="94">
        <v>54.337270000000004</v>
      </c>
      <c r="F82" s="94">
        <v>100</v>
      </c>
      <c r="G82" s="94">
        <v>72.370469999999997</v>
      </c>
      <c r="H82" s="94">
        <v>54.337270000000004</v>
      </c>
      <c r="I82" s="94">
        <v>17.59975</v>
      </c>
      <c r="J82" s="94">
        <v>42.738840000000003</v>
      </c>
      <c r="K82" s="94">
        <v>39.638120000000001</v>
      </c>
      <c r="L82" s="94">
        <v>100</v>
      </c>
      <c r="M82" s="94">
        <v>18.805350000000001</v>
      </c>
      <c r="N82" s="94">
        <v>8.1754999999999995</v>
      </c>
      <c r="O82" s="94">
        <v>34.0976</v>
      </c>
      <c r="P82" s="94">
        <v>22.193159999999999</v>
      </c>
      <c r="Q82" s="94">
        <v>0</v>
      </c>
      <c r="R82" s="102">
        <v>7.2550199999999991</v>
      </c>
    </row>
    <row r="83" spans="1:18" x14ac:dyDescent="0.2">
      <c r="A83" s="59" t="s">
        <v>121</v>
      </c>
      <c r="B83" s="98">
        <v>100</v>
      </c>
      <c r="C83" s="94">
        <v>100</v>
      </c>
      <c r="D83" s="94">
        <v>85.972290000000001</v>
      </c>
      <c r="E83" s="94">
        <v>55.127689999999994</v>
      </c>
      <c r="F83" s="94">
        <v>80.744879999999995</v>
      </c>
      <c r="G83" s="94">
        <v>55.703049999999998</v>
      </c>
      <c r="H83" s="94">
        <v>34.118830000000003</v>
      </c>
      <c r="I83" s="94">
        <v>37.338569999999997</v>
      </c>
      <c r="J83" s="94">
        <v>26.324979999999996</v>
      </c>
      <c r="K83" s="94">
        <v>29.689369999999997</v>
      </c>
      <c r="L83" s="94">
        <v>84.941670000000002</v>
      </c>
      <c r="M83" s="94">
        <v>11.302579999999999</v>
      </c>
      <c r="N83" s="94">
        <v>26.829779999999996</v>
      </c>
      <c r="O83" s="94">
        <v>37.241889999999998</v>
      </c>
      <c r="P83" s="94">
        <v>12.49691</v>
      </c>
      <c r="Q83" s="94">
        <v>2.89039</v>
      </c>
      <c r="R83" s="102">
        <v>11.70289</v>
      </c>
    </row>
    <row r="84" spans="1:18" x14ac:dyDescent="0.2">
      <c r="A84" s="59" t="s">
        <v>122</v>
      </c>
      <c r="B84" s="98">
        <v>100</v>
      </c>
      <c r="C84" s="94">
        <v>100</v>
      </c>
      <c r="D84" s="94">
        <v>99.105100000000007</v>
      </c>
      <c r="E84" s="94">
        <v>85.664140000000003</v>
      </c>
      <c r="F84" s="94">
        <v>97.342039999999997</v>
      </c>
      <c r="G84" s="94">
        <v>95.631569999999996</v>
      </c>
      <c r="H84" s="94">
        <v>55.083010000000002</v>
      </c>
      <c r="I84" s="94">
        <v>29.338579999999997</v>
      </c>
      <c r="J84" s="94">
        <v>68.715950000000007</v>
      </c>
      <c r="K84" s="94">
        <v>48.404849999999996</v>
      </c>
      <c r="L84" s="94">
        <v>97.362459999999999</v>
      </c>
      <c r="M84" s="94">
        <v>22.272849999999998</v>
      </c>
      <c r="N84" s="94">
        <v>3.6740200000000001</v>
      </c>
      <c r="O84" s="94">
        <v>16.645060000000001</v>
      </c>
      <c r="P84" s="94">
        <v>17.622730000000001</v>
      </c>
      <c r="Q84" s="94">
        <v>7.8850699999999998</v>
      </c>
      <c r="R84" s="102">
        <v>47.165400000000005</v>
      </c>
    </row>
    <row r="85" spans="1:18" x14ac:dyDescent="0.2">
      <c r="A85" s="59" t="s">
        <v>123</v>
      </c>
      <c r="B85" s="98">
        <v>100</v>
      </c>
      <c r="C85" s="94">
        <v>100</v>
      </c>
      <c r="D85" s="94">
        <v>97.021749999999997</v>
      </c>
      <c r="E85" s="94">
        <v>55.441389999999998</v>
      </c>
      <c r="F85" s="94">
        <v>88.839029999999994</v>
      </c>
      <c r="G85" s="94">
        <v>88.200839999999999</v>
      </c>
      <c r="H85" s="94">
        <v>72.664050000000003</v>
      </c>
      <c r="I85" s="94">
        <v>13.147929999999999</v>
      </c>
      <c r="J85" s="94">
        <v>55.392690000000002</v>
      </c>
      <c r="K85" s="94">
        <v>29.951589999999999</v>
      </c>
      <c r="L85" s="94">
        <v>100</v>
      </c>
      <c r="M85" s="94">
        <v>31.631609999999998</v>
      </c>
      <c r="N85" s="94">
        <v>8.8766400000000001</v>
      </c>
      <c r="O85" s="94">
        <v>30.51174</v>
      </c>
      <c r="P85" s="94">
        <v>4.5630499999999996</v>
      </c>
      <c r="Q85" s="94">
        <v>0</v>
      </c>
      <c r="R85" s="102">
        <v>18.630230000000001</v>
      </c>
    </row>
    <row r="86" spans="1:18" ht="3.75" customHeight="1" x14ac:dyDescent="0.2">
      <c r="A86" s="59"/>
      <c r="B86" s="98"/>
      <c r="C86" s="94"/>
      <c r="D86" s="94"/>
      <c r="E86" s="94"/>
      <c r="F86" s="94"/>
      <c r="G86" s="94"/>
      <c r="H86" s="94"/>
      <c r="I86" s="94"/>
      <c r="J86" s="94"/>
      <c r="K86" s="94"/>
      <c r="L86" s="94"/>
      <c r="M86" s="103"/>
      <c r="N86" s="103"/>
      <c r="O86" s="103"/>
      <c r="P86" s="103"/>
      <c r="Q86" s="103"/>
      <c r="R86" s="96"/>
    </row>
    <row r="87" spans="1:18" s="33" customFormat="1" ht="12.75" customHeight="1" x14ac:dyDescent="0.2">
      <c r="A87" s="58" t="s">
        <v>124</v>
      </c>
      <c r="B87" s="97">
        <v>100</v>
      </c>
      <c r="C87" s="93">
        <v>100</v>
      </c>
      <c r="D87" s="93">
        <v>83.541659999999993</v>
      </c>
      <c r="E87" s="93">
        <v>50.046210000000002</v>
      </c>
      <c r="F87" s="93">
        <v>77.894059999999996</v>
      </c>
      <c r="G87" s="93">
        <v>77.318359999999998</v>
      </c>
      <c r="H87" s="93">
        <v>47.119440000000004</v>
      </c>
      <c r="I87" s="93">
        <v>8.5442599999999995</v>
      </c>
      <c r="J87" s="93">
        <v>22.09104</v>
      </c>
      <c r="K87" s="93">
        <v>12.42501</v>
      </c>
      <c r="L87" s="93">
        <v>96.544470000000004</v>
      </c>
      <c r="M87" s="93">
        <v>7.9351599999999998</v>
      </c>
      <c r="N87" s="93">
        <v>9.5558800000000002</v>
      </c>
      <c r="O87" s="93">
        <v>24.628069999999997</v>
      </c>
      <c r="P87" s="93">
        <v>3.7036699999999998</v>
      </c>
      <c r="Q87" s="93">
        <v>2.1228000000000002</v>
      </c>
      <c r="R87" s="101">
        <v>10.522069999999999</v>
      </c>
    </row>
    <row r="88" spans="1:18" ht="3.75" customHeight="1" x14ac:dyDescent="0.2">
      <c r="A88" s="59"/>
      <c r="B88" s="98"/>
      <c r="C88" s="94"/>
      <c r="D88" s="94"/>
      <c r="E88" s="94"/>
      <c r="F88" s="94"/>
      <c r="G88" s="94"/>
      <c r="H88" s="94"/>
      <c r="I88" s="94"/>
      <c r="J88" s="94"/>
      <c r="K88" s="94"/>
      <c r="L88" s="94"/>
      <c r="M88" s="103"/>
      <c r="N88" s="103"/>
      <c r="O88" s="103"/>
      <c r="P88" s="103"/>
      <c r="Q88" s="103"/>
      <c r="R88" s="96"/>
    </row>
    <row r="89" spans="1:18" s="33" customFormat="1" ht="12.75" customHeight="1" x14ac:dyDescent="0.2">
      <c r="A89" s="62" t="s">
        <v>125</v>
      </c>
      <c r="B89" s="104">
        <v>100</v>
      </c>
      <c r="C89" s="99">
        <v>100</v>
      </c>
      <c r="D89" s="99">
        <v>89.340919999999997</v>
      </c>
      <c r="E89" s="99">
        <v>67.136859999999999</v>
      </c>
      <c r="F89" s="99">
        <v>87.421639999999996</v>
      </c>
      <c r="G89" s="99">
        <v>79.367109999999997</v>
      </c>
      <c r="H89" s="99">
        <v>58.302180000000007</v>
      </c>
      <c r="I89" s="99">
        <v>25.21331</v>
      </c>
      <c r="J89" s="99">
        <v>51.035209999999999</v>
      </c>
      <c r="K89" s="99">
        <v>37.59234</v>
      </c>
      <c r="L89" s="99">
        <v>98.238060000000004</v>
      </c>
      <c r="M89" s="95">
        <v>22.775649999999999</v>
      </c>
      <c r="N89" s="95">
        <v>26.561249999999998</v>
      </c>
      <c r="O89" s="95">
        <v>32.433859999999996</v>
      </c>
      <c r="P89" s="95">
        <v>20.831309999999998</v>
      </c>
      <c r="Q89" s="95">
        <v>9.9705300000000001</v>
      </c>
      <c r="R89" s="105">
        <v>22.285409999999999</v>
      </c>
    </row>
    <row r="90" spans="1:18" x14ac:dyDescent="0.2">
      <c r="A90" s="59" t="s">
        <v>126</v>
      </c>
      <c r="B90" s="98">
        <v>100</v>
      </c>
      <c r="C90" s="94">
        <v>100</v>
      </c>
      <c r="D90" s="94">
        <v>94.105980000000002</v>
      </c>
      <c r="E90" s="94">
        <v>77.767489999999995</v>
      </c>
      <c r="F90" s="94">
        <v>86.972149999999999</v>
      </c>
      <c r="G90" s="94">
        <v>76.76821000000001</v>
      </c>
      <c r="H90" s="94">
        <v>59.986779999999996</v>
      </c>
      <c r="I90" s="94">
        <v>40.86233</v>
      </c>
      <c r="J90" s="94">
        <v>64.843649999999997</v>
      </c>
      <c r="K90" s="94">
        <v>44.31465</v>
      </c>
      <c r="L90" s="94">
        <v>98.55265</v>
      </c>
      <c r="M90" s="94">
        <v>27.035510000000002</v>
      </c>
      <c r="N90" s="94">
        <v>24.2117</v>
      </c>
      <c r="O90" s="94">
        <v>24.333579999999998</v>
      </c>
      <c r="P90" s="94">
        <v>23.86168</v>
      </c>
      <c r="Q90" s="94">
        <v>11.262120000000001</v>
      </c>
      <c r="R90" s="102">
        <v>21.723980000000001</v>
      </c>
    </row>
    <row r="91" spans="1:18" x14ac:dyDescent="0.2">
      <c r="A91" s="59" t="s">
        <v>127</v>
      </c>
      <c r="B91" s="98">
        <v>100</v>
      </c>
      <c r="C91" s="94">
        <v>100</v>
      </c>
      <c r="D91" s="94">
        <v>79.489170000000001</v>
      </c>
      <c r="E91" s="94">
        <v>52.55603</v>
      </c>
      <c r="F91" s="94">
        <v>80.719750000000005</v>
      </c>
      <c r="G91" s="94">
        <v>73.746359999999996</v>
      </c>
      <c r="H91" s="94">
        <v>44.029209999999999</v>
      </c>
      <c r="I91" s="94">
        <v>22.61206</v>
      </c>
      <c r="J91" s="94">
        <v>40.558169999999997</v>
      </c>
      <c r="K91" s="94">
        <v>27.006829999999997</v>
      </c>
      <c r="L91" s="94">
        <v>95.78734</v>
      </c>
      <c r="M91" s="94">
        <v>22.432099999999998</v>
      </c>
      <c r="N91" s="94">
        <v>21.157690000000002</v>
      </c>
      <c r="O91" s="94">
        <v>22.290570000000002</v>
      </c>
      <c r="P91" s="94">
        <v>9.4145199999999996</v>
      </c>
      <c r="Q91" s="94">
        <v>3.8413599999999999</v>
      </c>
      <c r="R91" s="102">
        <v>16.07441</v>
      </c>
    </row>
    <row r="92" spans="1:18" x14ac:dyDescent="0.2">
      <c r="A92" s="59" t="s">
        <v>128</v>
      </c>
      <c r="B92" s="98">
        <v>100</v>
      </c>
      <c r="C92" s="94">
        <v>100</v>
      </c>
      <c r="D92" s="94">
        <v>90.399230000000003</v>
      </c>
      <c r="E92" s="94">
        <v>48.254510000000003</v>
      </c>
      <c r="F92" s="94">
        <v>78.782709999999994</v>
      </c>
      <c r="G92" s="94">
        <v>71.220640000000003</v>
      </c>
      <c r="H92" s="94">
        <v>69.010620000000003</v>
      </c>
      <c r="I92" s="94">
        <v>6.8761199999999993</v>
      </c>
      <c r="J92" s="94">
        <v>25.338529999999999</v>
      </c>
      <c r="K92" s="94">
        <v>25.021609999999999</v>
      </c>
      <c r="L92" s="94">
        <v>96.792739999999995</v>
      </c>
      <c r="M92" s="94">
        <v>8.1496600000000008</v>
      </c>
      <c r="N92" s="94">
        <v>29.55678</v>
      </c>
      <c r="O92" s="94">
        <v>44.409799999999997</v>
      </c>
      <c r="P92" s="94">
        <v>17.2409</v>
      </c>
      <c r="Q92" s="94">
        <v>6.3296900000000003</v>
      </c>
      <c r="R92" s="102">
        <v>3.2887600000000003</v>
      </c>
    </row>
    <row r="93" spans="1:18" x14ac:dyDescent="0.2">
      <c r="A93" s="59" t="s">
        <v>129</v>
      </c>
      <c r="B93" s="98">
        <v>100</v>
      </c>
      <c r="C93" s="94">
        <v>100</v>
      </c>
      <c r="D93" s="94">
        <v>88.085100000000011</v>
      </c>
      <c r="E93" s="94">
        <v>62.471719999999998</v>
      </c>
      <c r="F93" s="94">
        <v>82.084009999999992</v>
      </c>
      <c r="G93" s="94">
        <v>76.997010000000003</v>
      </c>
      <c r="H93" s="94">
        <v>61.006190000000004</v>
      </c>
      <c r="I93" s="94">
        <v>23.48753</v>
      </c>
      <c r="J93" s="94">
        <v>36.328120000000006</v>
      </c>
      <c r="K93" s="94">
        <v>25.383289999999999</v>
      </c>
      <c r="L93" s="94">
        <v>100</v>
      </c>
      <c r="M93" s="94">
        <v>17.014299999999999</v>
      </c>
      <c r="N93" s="94">
        <v>31.15025</v>
      </c>
      <c r="O93" s="94">
        <v>26.57366</v>
      </c>
      <c r="P93" s="94">
        <v>19.616690000000002</v>
      </c>
      <c r="Q93" s="94">
        <v>6.7885900000000001</v>
      </c>
      <c r="R93" s="102">
        <v>24.86347</v>
      </c>
    </row>
    <row r="94" spans="1:18" x14ac:dyDescent="0.2">
      <c r="A94" s="59" t="s">
        <v>130</v>
      </c>
      <c r="B94" s="98">
        <v>100</v>
      </c>
      <c r="C94" s="94">
        <v>100</v>
      </c>
      <c r="D94" s="94">
        <v>71.114400000000003</v>
      </c>
      <c r="E94" s="94">
        <v>97.41049000000001</v>
      </c>
      <c r="F94" s="94">
        <v>87.431349999999995</v>
      </c>
      <c r="G94" s="94">
        <v>84.468849999999989</v>
      </c>
      <c r="H94" s="94">
        <v>71.114400000000003</v>
      </c>
      <c r="I94" s="94">
        <v>20.880700000000001</v>
      </c>
      <c r="J94" s="94">
        <v>74.862690000000001</v>
      </c>
      <c r="K94" s="94">
        <v>59.33155</v>
      </c>
      <c r="L94" s="94">
        <v>100</v>
      </c>
      <c r="M94" s="94">
        <v>20.727730000000001</v>
      </c>
      <c r="N94" s="94">
        <v>22.45073</v>
      </c>
      <c r="O94" s="94">
        <v>22.712109999999999</v>
      </c>
      <c r="P94" s="94">
        <v>43.014609999999998</v>
      </c>
      <c r="Q94" s="94">
        <v>11.26122</v>
      </c>
      <c r="R94" s="102">
        <v>22.45073</v>
      </c>
    </row>
    <row r="95" spans="1:18" x14ac:dyDescent="0.2">
      <c r="A95" s="59" t="s">
        <v>131</v>
      </c>
      <c r="B95" s="98">
        <v>100</v>
      </c>
      <c r="C95" s="94">
        <v>100</v>
      </c>
      <c r="D95" s="94">
        <v>99.138400000000004</v>
      </c>
      <c r="E95" s="94">
        <v>64.337639999999993</v>
      </c>
      <c r="F95" s="94">
        <v>87.864670000000004</v>
      </c>
      <c r="G95" s="94">
        <v>100</v>
      </c>
      <c r="H95" s="94">
        <v>58.236609999999999</v>
      </c>
      <c r="I95" s="94">
        <v>44.946239999999996</v>
      </c>
      <c r="J95" s="94">
        <v>37.657649999999997</v>
      </c>
      <c r="K95" s="94">
        <v>25.898569999999999</v>
      </c>
      <c r="L95" s="94">
        <v>99.303579999999997</v>
      </c>
      <c r="M95" s="94">
        <v>35.937799999999996</v>
      </c>
      <c r="N95" s="94">
        <v>66.08381</v>
      </c>
      <c r="O95" s="94">
        <v>44.110579999999999</v>
      </c>
      <c r="P95" s="94">
        <v>35.81935</v>
      </c>
      <c r="Q95" s="94">
        <v>35.605789999999999</v>
      </c>
      <c r="R95" s="102">
        <v>36.662880000000001</v>
      </c>
    </row>
    <row r="96" spans="1:18" x14ac:dyDescent="0.2">
      <c r="A96" s="59" t="s">
        <v>132</v>
      </c>
      <c r="B96" s="98">
        <v>100</v>
      </c>
      <c r="C96" s="94">
        <v>100</v>
      </c>
      <c r="D96" s="94">
        <v>95.527349999999998</v>
      </c>
      <c r="E96" s="94">
        <v>93.809520000000006</v>
      </c>
      <c r="F96" s="94">
        <v>100</v>
      </c>
      <c r="G96" s="94">
        <v>100</v>
      </c>
      <c r="H96" s="94">
        <v>74.379260000000002</v>
      </c>
      <c r="I96" s="94">
        <v>38.914729999999999</v>
      </c>
      <c r="J96" s="94">
        <v>99.89385</v>
      </c>
      <c r="K96" s="94">
        <v>92.814549999999997</v>
      </c>
      <c r="L96" s="94">
        <v>100</v>
      </c>
      <c r="M96" s="94">
        <v>51.079719999999995</v>
      </c>
      <c r="N96" s="94">
        <v>63.345220000000005</v>
      </c>
      <c r="O96" s="94">
        <v>83.752290000000002</v>
      </c>
      <c r="P96" s="94">
        <v>60.619429999999994</v>
      </c>
      <c r="Q96" s="94">
        <v>37.533699999999996</v>
      </c>
      <c r="R96" s="102">
        <v>60.121679999999998</v>
      </c>
    </row>
    <row r="97" spans="1:18" x14ac:dyDescent="0.2">
      <c r="A97" s="59" t="s">
        <v>133</v>
      </c>
      <c r="B97" s="98">
        <v>100</v>
      </c>
      <c r="C97" s="94">
        <v>100</v>
      </c>
      <c r="D97" s="94">
        <v>94.965149999999994</v>
      </c>
      <c r="E97" s="94">
        <v>77.561149999999998</v>
      </c>
      <c r="F97" s="94">
        <v>95.013490000000004</v>
      </c>
      <c r="G97" s="94">
        <v>95.091769999999997</v>
      </c>
      <c r="H97" s="94">
        <v>42.881680000000003</v>
      </c>
      <c r="I97" s="94">
        <v>35.795929999999998</v>
      </c>
      <c r="J97" s="94">
        <v>90.200270000000003</v>
      </c>
      <c r="K97" s="94">
        <v>68.889070000000004</v>
      </c>
      <c r="L97" s="94">
        <v>98.775849999999991</v>
      </c>
      <c r="M97" s="94">
        <v>24.654540000000001</v>
      </c>
      <c r="N97" s="94">
        <v>21.671689999999998</v>
      </c>
      <c r="O97" s="94">
        <v>17.44294</v>
      </c>
      <c r="P97" s="94">
        <v>16.841909999999999</v>
      </c>
      <c r="Q97" s="94">
        <v>6.29758</v>
      </c>
      <c r="R97" s="102">
        <v>40.528380000000006</v>
      </c>
    </row>
    <row r="98" spans="1:18" x14ac:dyDescent="0.2">
      <c r="A98" s="59" t="s">
        <v>134</v>
      </c>
      <c r="B98" s="98">
        <v>100</v>
      </c>
      <c r="C98" s="94">
        <v>100</v>
      </c>
      <c r="D98" s="94">
        <v>81.200569999999999</v>
      </c>
      <c r="E98" s="94">
        <v>65.091529999999992</v>
      </c>
      <c r="F98" s="94">
        <v>84.069980000000001</v>
      </c>
      <c r="G98" s="94">
        <v>52.825730000000007</v>
      </c>
      <c r="H98" s="94">
        <v>53.624340000000004</v>
      </c>
      <c r="I98" s="94">
        <v>17.516480000000001</v>
      </c>
      <c r="J98" s="94">
        <v>19.623419999999999</v>
      </c>
      <c r="K98" s="94">
        <v>24.432100000000002</v>
      </c>
      <c r="L98" s="94">
        <v>94.073229999999995</v>
      </c>
      <c r="M98" s="94">
        <v>10.878780000000001</v>
      </c>
      <c r="N98" s="94">
        <v>17.944269999999999</v>
      </c>
      <c r="O98" s="94">
        <v>20.823090000000001</v>
      </c>
      <c r="P98" s="94">
        <v>22.227640000000001</v>
      </c>
      <c r="Q98" s="94">
        <v>13.273009999999999</v>
      </c>
      <c r="R98" s="102">
        <v>10.09065</v>
      </c>
    </row>
    <row r="99" spans="1:18" x14ac:dyDescent="0.2">
      <c r="A99" s="59" t="s">
        <v>135</v>
      </c>
      <c r="B99" s="98">
        <v>100</v>
      </c>
      <c r="C99" s="94">
        <v>100</v>
      </c>
      <c r="D99" s="94">
        <v>90.456959999999995</v>
      </c>
      <c r="E99" s="94">
        <v>66.114779999999996</v>
      </c>
      <c r="F99" s="94">
        <v>88.998429999999999</v>
      </c>
      <c r="G99" s="94">
        <v>86.739409999999992</v>
      </c>
      <c r="H99" s="94">
        <v>63.986339999999998</v>
      </c>
      <c r="I99" s="94">
        <v>12.224690000000001</v>
      </c>
      <c r="J99" s="94">
        <v>50.588760000000001</v>
      </c>
      <c r="K99" s="94">
        <v>29.669069999999998</v>
      </c>
      <c r="L99" s="94">
        <v>100</v>
      </c>
      <c r="M99" s="94">
        <v>17.790479999999999</v>
      </c>
      <c r="N99" s="94">
        <v>15.235519999999999</v>
      </c>
      <c r="O99" s="94">
        <v>29.855249999999998</v>
      </c>
      <c r="P99" s="94">
        <v>13.71753</v>
      </c>
      <c r="Q99" s="94">
        <v>2.3000799999999999</v>
      </c>
      <c r="R99" s="102">
        <v>10.843120000000001</v>
      </c>
    </row>
    <row r="100" spans="1:18" x14ac:dyDescent="0.2">
      <c r="A100" s="59" t="s">
        <v>136</v>
      </c>
      <c r="B100" s="98">
        <v>100</v>
      </c>
      <c r="C100" s="94">
        <v>100</v>
      </c>
      <c r="D100" s="94">
        <v>88.796340000000001</v>
      </c>
      <c r="E100" s="94">
        <v>77.621079999999992</v>
      </c>
      <c r="F100" s="94">
        <v>100</v>
      </c>
      <c r="G100" s="94">
        <v>86.367410000000007</v>
      </c>
      <c r="H100" s="94">
        <v>63.94603</v>
      </c>
      <c r="I100" s="94">
        <v>29.429580000000001</v>
      </c>
      <c r="J100" s="94">
        <v>45.150700000000001</v>
      </c>
      <c r="K100" s="94">
        <v>31.324190000000002</v>
      </c>
      <c r="L100" s="94">
        <v>100</v>
      </c>
      <c r="M100" s="94">
        <v>30.022030000000001</v>
      </c>
      <c r="N100" s="94">
        <v>22.8809</v>
      </c>
      <c r="O100" s="94">
        <v>37.336530000000003</v>
      </c>
      <c r="P100" s="94">
        <v>22.776979999999998</v>
      </c>
      <c r="Q100" s="94">
        <v>13.767910000000001</v>
      </c>
      <c r="R100" s="102">
        <v>38.988160000000001</v>
      </c>
    </row>
    <row r="101" spans="1:18" x14ac:dyDescent="0.2">
      <c r="A101" s="59" t="s">
        <v>137</v>
      </c>
      <c r="B101" s="98">
        <v>100</v>
      </c>
      <c r="C101" s="94">
        <v>100</v>
      </c>
      <c r="D101" s="94">
        <v>76.295209999999997</v>
      </c>
      <c r="E101" s="94">
        <v>21.919750000000001</v>
      </c>
      <c r="F101" s="94">
        <v>84.632280000000009</v>
      </c>
      <c r="G101" s="94">
        <v>47.155120000000004</v>
      </c>
      <c r="H101" s="94">
        <v>15.407909999999999</v>
      </c>
      <c r="I101" s="94">
        <v>0.46183999999999997</v>
      </c>
      <c r="J101" s="94">
        <v>12.30391</v>
      </c>
      <c r="K101" s="94">
        <v>5.5609899999999994</v>
      </c>
      <c r="L101" s="94">
        <v>100</v>
      </c>
      <c r="M101" s="94">
        <v>0</v>
      </c>
      <c r="N101" s="94">
        <v>22.437190000000001</v>
      </c>
      <c r="O101" s="94">
        <v>33.179510000000001</v>
      </c>
      <c r="P101" s="94">
        <v>0.43829000000000001</v>
      </c>
      <c r="Q101" s="94">
        <v>0</v>
      </c>
      <c r="R101" s="102">
        <v>0.39604</v>
      </c>
    </row>
    <row r="102" spans="1:18" ht="3.75" customHeight="1" x14ac:dyDescent="0.2">
      <c r="A102" s="59"/>
      <c r="B102" s="98"/>
      <c r="C102" s="94"/>
      <c r="D102" s="94"/>
      <c r="E102" s="94"/>
      <c r="F102" s="94"/>
      <c r="G102" s="94"/>
      <c r="H102" s="94"/>
      <c r="I102" s="94"/>
      <c r="J102" s="94"/>
      <c r="K102" s="94"/>
      <c r="L102" s="94"/>
      <c r="M102" s="103"/>
      <c r="N102" s="103"/>
      <c r="O102" s="103"/>
      <c r="P102" s="103"/>
      <c r="Q102" s="103"/>
      <c r="R102" s="96"/>
    </row>
    <row r="103" spans="1:18" x14ac:dyDescent="0.2">
      <c r="A103" s="64" t="s">
        <v>138</v>
      </c>
      <c r="B103" s="106"/>
      <c r="C103" s="107"/>
      <c r="D103" s="107"/>
      <c r="E103" s="107"/>
      <c r="F103" s="107"/>
      <c r="G103" s="107"/>
      <c r="H103" s="107"/>
      <c r="I103" s="107"/>
      <c r="J103" s="107"/>
      <c r="K103" s="107"/>
      <c r="L103" s="107"/>
      <c r="M103" s="108"/>
      <c r="N103" s="108"/>
      <c r="O103" s="108"/>
      <c r="P103" s="108"/>
      <c r="Q103" s="108"/>
      <c r="R103" s="109"/>
    </row>
    <row r="104" spans="1:18" x14ac:dyDescent="0.2">
      <c r="A104" s="65" t="s">
        <v>139</v>
      </c>
      <c r="B104" s="110"/>
      <c r="C104" s="95"/>
      <c r="D104" s="95"/>
      <c r="E104" s="95"/>
      <c r="F104" s="95"/>
      <c r="G104" s="95"/>
      <c r="H104" s="95"/>
      <c r="I104" s="95"/>
      <c r="J104" s="95"/>
      <c r="K104" s="95"/>
      <c r="L104" s="95"/>
      <c r="M104" s="111"/>
      <c r="N104" s="111"/>
      <c r="O104" s="111"/>
      <c r="P104" s="111"/>
      <c r="Q104" s="111"/>
      <c r="R104" s="112"/>
    </row>
    <row r="105" spans="1:18" x14ac:dyDescent="0.2">
      <c r="A105" s="66" t="s">
        <v>140</v>
      </c>
      <c r="B105" s="98">
        <v>100</v>
      </c>
      <c r="C105" s="94">
        <v>100</v>
      </c>
      <c r="D105" s="94">
        <v>87.853650000000002</v>
      </c>
      <c r="E105" s="94">
        <v>61.185619999999993</v>
      </c>
      <c r="F105" s="94">
        <v>84.564809999999994</v>
      </c>
      <c r="G105" s="94">
        <v>76.767669999999995</v>
      </c>
      <c r="H105" s="94">
        <v>53.881599999999999</v>
      </c>
      <c r="I105" s="94">
        <v>20.3323</v>
      </c>
      <c r="J105" s="94">
        <v>42.195799999999998</v>
      </c>
      <c r="K105" s="94">
        <v>29.456440000000001</v>
      </c>
      <c r="L105" s="94">
        <v>97.667550000000006</v>
      </c>
      <c r="M105" s="94">
        <v>18.890999999999998</v>
      </c>
      <c r="N105" s="94">
        <v>21.5732</v>
      </c>
      <c r="O105" s="94">
        <v>30.905450000000002</v>
      </c>
      <c r="P105" s="94">
        <v>15.176590000000001</v>
      </c>
      <c r="Q105" s="94">
        <v>7.26966</v>
      </c>
      <c r="R105" s="102">
        <v>17.762720000000002</v>
      </c>
    </row>
    <row r="106" spans="1:18" x14ac:dyDescent="0.2">
      <c r="A106" s="59" t="s">
        <v>141</v>
      </c>
      <c r="B106" s="98">
        <v>100</v>
      </c>
      <c r="C106" s="94">
        <v>100</v>
      </c>
      <c r="D106" s="94">
        <v>96.43601000000001</v>
      </c>
      <c r="E106" s="94">
        <v>77.396079999999998</v>
      </c>
      <c r="F106" s="94">
        <v>95.058949999999996</v>
      </c>
      <c r="G106" s="94">
        <v>89.85669</v>
      </c>
      <c r="H106" s="94">
        <v>66.089089999999999</v>
      </c>
      <c r="I106" s="94">
        <v>38.223059999999997</v>
      </c>
      <c r="J106" s="94">
        <v>65.908619999999999</v>
      </c>
      <c r="K106" s="94">
        <v>49.377769999999998</v>
      </c>
      <c r="L106" s="94">
        <v>99.586200000000005</v>
      </c>
      <c r="M106" s="94">
        <v>23.50366</v>
      </c>
      <c r="N106" s="94">
        <v>24.833490000000001</v>
      </c>
      <c r="O106" s="94">
        <v>32.166719999999998</v>
      </c>
      <c r="P106" s="94">
        <v>26.912500000000001</v>
      </c>
      <c r="Q106" s="94">
        <v>12.586500000000001</v>
      </c>
      <c r="R106" s="102">
        <v>32.555540000000001</v>
      </c>
    </row>
    <row r="107" spans="1:18" x14ac:dyDescent="0.2">
      <c r="A107" s="59" t="s">
        <v>142</v>
      </c>
      <c r="B107" s="98">
        <v>100</v>
      </c>
      <c r="C107" s="94">
        <v>100</v>
      </c>
      <c r="D107" s="94">
        <v>99.589240000000004</v>
      </c>
      <c r="E107" s="94">
        <v>92.762960000000007</v>
      </c>
      <c r="F107" s="94">
        <v>100</v>
      </c>
      <c r="G107" s="94">
        <v>97.338979999999992</v>
      </c>
      <c r="H107" s="94">
        <v>85.022759999999991</v>
      </c>
      <c r="I107" s="94">
        <v>63.114829999999998</v>
      </c>
      <c r="J107" s="94">
        <v>90.931079999999994</v>
      </c>
      <c r="K107" s="94">
        <v>66.803100000000001</v>
      </c>
      <c r="L107" s="94">
        <v>99.647580000000005</v>
      </c>
      <c r="M107" s="94">
        <v>32.283709999999999</v>
      </c>
      <c r="N107" s="94">
        <v>30.854740000000003</v>
      </c>
      <c r="O107" s="94">
        <v>44.009819999999998</v>
      </c>
      <c r="P107" s="94">
        <v>52.553459999999994</v>
      </c>
      <c r="Q107" s="94">
        <v>26.863060000000001</v>
      </c>
      <c r="R107" s="102">
        <v>54.73348</v>
      </c>
    </row>
    <row r="108" spans="1:18" s="33" customFormat="1" ht="12.75" customHeight="1" x14ac:dyDescent="0.2">
      <c r="A108" s="62" t="s">
        <v>143</v>
      </c>
      <c r="B108" s="104">
        <v>100</v>
      </c>
      <c r="C108" s="99">
        <v>100</v>
      </c>
      <c r="D108" s="99">
        <v>89.060890000000001</v>
      </c>
      <c r="E108" s="99">
        <v>63.537319999999994</v>
      </c>
      <c r="F108" s="99">
        <v>86.02449</v>
      </c>
      <c r="G108" s="99">
        <v>78.643569999999997</v>
      </c>
      <c r="H108" s="99">
        <v>55.718449999999997</v>
      </c>
      <c r="I108" s="99">
        <v>22.96152</v>
      </c>
      <c r="J108" s="99">
        <v>45.742919999999998</v>
      </c>
      <c r="K108" s="99">
        <v>32.331659999999999</v>
      </c>
      <c r="L108" s="99">
        <v>97.919330000000002</v>
      </c>
      <c r="M108" s="95">
        <v>19.590140000000002</v>
      </c>
      <c r="N108" s="95">
        <v>22.073239999999998</v>
      </c>
      <c r="O108" s="95">
        <v>31.196459999999998</v>
      </c>
      <c r="P108" s="95">
        <v>17.021259999999998</v>
      </c>
      <c r="Q108" s="95">
        <v>8.1271599999999999</v>
      </c>
      <c r="R108" s="105">
        <v>19.972529999999999</v>
      </c>
    </row>
    <row r="109" spans="1:18" ht="3.75" customHeight="1" x14ac:dyDescent="0.2">
      <c r="B109" s="61"/>
      <c r="C109" s="61"/>
      <c r="D109" s="61"/>
      <c r="E109" s="61"/>
      <c r="F109" s="61"/>
      <c r="G109" s="61"/>
      <c r="H109" s="61"/>
      <c r="I109" s="61"/>
      <c r="J109" s="61"/>
      <c r="K109" s="61"/>
      <c r="L109" s="61"/>
      <c r="M109" s="61"/>
      <c r="N109" s="61"/>
      <c r="O109" s="61"/>
      <c r="P109" s="61"/>
      <c r="Q109" s="61"/>
    </row>
    <row r="110" spans="1:18" ht="12.75" customHeight="1" x14ac:dyDescent="0.2">
      <c r="A110" s="67" t="s">
        <v>145</v>
      </c>
      <c r="B110" s="68"/>
      <c r="C110" s="68"/>
      <c r="D110" s="68"/>
      <c r="E110" s="68"/>
      <c r="F110" s="61"/>
      <c r="G110" s="68"/>
      <c r="H110" s="61"/>
      <c r="I110" s="61"/>
      <c r="J110" s="61"/>
      <c r="K110" s="61"/>
      <c r="L110" s="61"/>
      <c r="M110" s="61"/>
      <c r="N110" s="61"/>
      <c r="O110" s="61"/>
      <c r="P110" s="61"/>
      <c r="Q110" s="61"/>
      <c r="R110" s="42" t="s">
        <v>163</v>
      </c>
    </row>
    <row r="111" spans="1:18" ht="12.75" customHeight="1" x14ac:dyDescent="0.2">
      <c r="A111" s="67"/>
      <c r="B111" s="68"/>
      <c r="C111" s="68"/>
      <c r="D111" s="68"/>
      <c r="E111" s="68"/>
      <c r="F111" s="61"/>
      <c r="G111" s="68"/>
      <c r="H111" s="61"/>
      <c r="I111" s="61"/>
      <c r="J111" s="61"/>
      <c r="K111" s="61"/>
      <c r="L111" s="147"/>
      <c r="M111" s="61"/>
      <c r="N111" s="61"/>
      <c r="O111" s="61"/>
      <c r="P111" s="61"/>
      <c r="Q111" s="61"/>
    </row>
    <row r="112" spans="1:18" ht="12.75" customHeight="1" x14ac:dyDescent="0.2">
      <c r="A112" s="67"/>
      <c r="B112" s="68"/>
      <c r="C112" s="68"/>
      <c r="D112" s="68"/>
      <c r="E112" s="68"/>
      <c r="F112" s="61"/>
      <c r="G112" s="68"/>
      <c r="H112" s="61"/>
      <c r="I112" s="61"/>
      <c r="J112" s="61"/>
      <c r="K112" s="61"/>
      <c r="L112" s="147"/>
      <c r="M112" s="61"/>
      <c r="N112" s="61"/>
      <c r="O112" s="61"/>
      <c r="P112" s="61"/>
      <c r="Q112" s="61"/>
    </row>
    <row r="113" spans="1:17" ht="12.75" customHeight="1" x14ac:dyDescent="0.25">
      <c r="A113" s="7" t="s">
        <v>164</v>
      </c>
      <c r="B113" s="61"/>
      <c r="C113" s="61"/>
      <c r="D113" s="61"/>
      <c r="E113" s="61"/>
      <c r="F113" s="61"/>
      <c r="G113" s="61"/>
      <c r="H113" s="61"/>
      <c r="I113" s="61"/>
      <c r="J113" s="61"/>
      <c r="K113" s="61"/>
      <c r="L113" s="61"/>
      <c r="M113" s="61"/>
      <c r="N113" s="61"/>
      <c r="O113" s="61"/>
      <c r="P113" s="61"/>
      <c r="Q113" s="61"/>
    </row>
    <row r="114" spans="1:17" ht="12.75" customHeight="1" x14ac:dyDescent="0.2">
      <c r="A114" s="44" t="s">
        <v>147</v>
      </c>
      <c r="B114" s="61"/>
      <c r="C114" s="61"/>
      <c r="D114" s="61"/>
      <c r="E114" s="61"/>
      <c r="F114" s="61"/>
      <c r="G114" s="61"/>
      <c r="H114" s="61"/>
      <c r="I114" s="61"/>
      <c r="J114" s="61"/>
      <c r="K114" s="61"/>
      <c r="L114" s="61"/>
      <c r="M114" s="61"/>
      <c r="N114" s="61"/>
      <c r="O114" s="61"/>
      <c r="P114" s="61"/>
      <c r="Q114" s="61"/>
    </row>
    <row r="115" spans="1:17" ht="12.75" customHeight="1" x14ac:dyDescent="0.2">
      <c r="B115" s="61"/>
      <c r="C115" s="61"/>
      <c r="D115" s="61"/>
      <c r="E115" s="61"/>
      <c r="F115" s="61"/>
      <c r="G115" s="61"/>
      <c r="H115" s="61"/>
      <c r="I115" s="61"/>
      <c r="J115" s="61"/>
      <c r="K115" s="61"/>
      <c r="L115" s="61"/>
      <c r="M115" s="61"/>
      <c r="N115" s="61"/>
      <c r="O115" s="61"/>
      <c r="P115" s="61"/>
      <c r="Q115" s="61"/>
    </row>
    <row r="116" spans="1:17" ht="12.75" customHeight="1" x14ac:dyDescent="0.2">
      <c r="B116" s="61"/>
      <c r="C116" s="61"/>
      <c r="D116" s="61"/>
      <c r="E116" s="61"/>
      <c r="F116" s="61"/>
      <c r="G116" s="61"/>
      <c r="H116" s="61"/>
      <c r="I116" s="61"/>
      <c r="J116" s="61"/>
      <c r="K116" s="61"/>
      <c r="L116" s="61"/>
      <c r="M116" s="61"/>
      <c r="N116" s="61"/>
      <c r="O116" s="61"/>
      <c r="P116" s="61"/>
      <c r="Q116" s="61"/>
    </row>
    <row r="117" spans="1:17" s="55" customFormat="1" ht="36" customHeight="1" x14ac:dyDescent="0.25">
      <c r="A117" s="120" t="s">
        <v>99</v>
      </c>
      <c r="B117" s="148" t="s">
        <v>148</v>
      </c>
      <c r="C117" s="148" t="s">
        <v>91</v>
      </c>
      <c r="D117" s="148" t="s">
        <v>149</v>
      </c>
      <c r="E117" s="148" t="s">
        <v>150</v>
      </c>
      <c r="F117" s="148" t="s">
        <v>151</v>
      </c>
      <c r="G117" s="148" t="s">
        <v>152</v>
      </c>
      <c r="H117" s="148" t="s">
        <v>153</v>
      </c>
      <c r="I117" s="148" t="s">
        <v>154</v>
      </c>
      <c r="J117" s="148" t="s">
        <v>94</v>
      </c>
      <c r="K117" s="148" t="s">
        <v>155</v>
      </c>
      <c r="L117" s="149" t="s">
        <v>156</v>
      </c>
      <c r="M117" s="150"/>
      <c r="N117" s="150"/>
      <c r="O117" s="151"/>
      <c r="P117" s="151"/>
      <c r="Q117" s="151"/>
    </row>
    <row r="118" spans="1:17" s="33" customFormat="1" ht="12.75" customHeight="1" x14ac:dyDescent="0.2">
      <c r="A118" s="152" t="s">
        <v>165</v>
      </c>
      <c r="B118" s="153">
        <v>100</v>
      </c>
      <c r="C118" s="153">
        <v>100</v>
      </c>
      <c r="D118" s="153">
        <v>87.22</v>
      </c>
      <c r="E118" s="153">
        <v>59.73</v>
      </c>
      <c r="F118" s="153">
        <v>80.739999999999995</v>
      </c>
      <c r="G118" s="153">
        <v>66.56</v>
      </c>
      <c r="H118" s="153">
        <v>18.61</v>
      </c>
      <c r="I118" s="153">
        <v>18.78</v>
      </c>
      <c r="J118" s="153">
        <v>40.57</v>
      </c>
      <c r="K118" s="153">
        <v>19.47</v>
      </c>
      <c r="L118" s="154">
        <v>87.52</v>
      </c>
      <c r="M118" s="155"/>
      <c r="N118" s="155"/>
      <c r="O118" s="155"/>
      <c r="P118" s="155"/>
      <c r="Q118" s="155"/>
    </row>
    <row r="119" spans="1:17" ht="3.75" customHeight="1" x14ac:dyDescent="0.2">
      <c r="A119" s="59"/>
      <c r="B119" s="156"/>
      <c r="C119" s="156"/>
      <c r="D119" s="156"/>
      <c r="E119" s="156"/>
      <c r="F119" s="156"/>
      <c r="G119" s="156"/>
      <c r="H119" s="156"/>
      <c r="I119" s="156"/>
      <c r="J119" s="156"/>
      <c r="K119" s="156"/>
      <c r="L119" s="157"/>
      <c r="M119" s="61"/>
      <c r="N119" s="61"/>
      <c r="O119" s="61"/>
      <c r="P119" s="61"/>
      <c r="Q119" s="61"/>
    </row>
    <row r="120" spans="1:17" x14ac:dyDescent="0.2">
      <c r="A120" s="59" t="s">
        <v>160</v>
      </c>
      <c r="B120" s="94">
        <v>100</v>
      </c>
      <c r="C120" s="94">
        <v>100</v>
      </c>
      <c r="D120" s="94">
        <v>81.72</v>
      </c>
      <c r="E120" s="94">
        <v>54.99</v>
      </c>
      <c r="F120" s="94">
        <v>71.66</v>
      </c>
      <c r="G120" s="94">
        <v>60.29</v>
      </c>
      <c r="H120" s="94">
        <v>23.25</v>
      </c>
      <c r="I120" s="94">
        <v>39.380000000000003</v>
      </c>
      <c r="J120" s="94">
        <v>43.15</v>
      </c>
      <c r="K120" s="94">
        <v>23.34</v>
      </c>
      <c r="L120" s="158">
        <v>85.7</v>
      </c>
      <c r="M120" s="61"/>
      <c r="N120" s="61"/>
      <c r="O120" s="61"/>
      <c r="P120" s="61"/>
      <c r="Q120" s="61"/>
    </row>
    <row r="121" spans="1:17" x14ac:dyDescent="0.2">
      <c r="A121" s="59" t="s">
        <v>166</v>
      </c>
      <c r="B121" s="102">
        <v>100</v>
      </c>
      <c r="C121" s="102">
        <v>100</v>
      </c>
      <c r="D121" s="102">
        <v>83.5</v>
      </c>
      <c r="E121" s="102">
        <v>57.18</v>
      </c>
      <c r="F121" s="102">
        <v>75.73</v>
      </c>
      <c r="G121" s="102">
        <v>80.59</v>
      </c>
      <c r="H121" s="102">
        <v>11.65</v>
      </c>
      <c r="I121" s="102">
        <v>18.579999999999998</v>
      </c>
      <c r="J121" s="102">
        <v>34.93</v>
      </c>
      <c r="K121" s="102">
        <v>10.77</v>
      </c>
      <c r="L121" s="159">
        <v>94.5</v>
      </c>
      <c r="N121" s="61"/>
    </row>
    <row r="122" spans="1:17" x14ac:dyDescent="0.2">
      <c r="A122" s="59" t="s">
        <v>167</v>
      </c>
      <c r="B122" s="102">
        <v>100</v>
      </c>
      <c r="C122" s="102">
        <v>100</v>
      </c>
      <c r="D122" s="102">
        <v>84.95</v>
      </c>
      <c r="E122" s="102">
        <v>54.84</v>
      </c>
      <c r="F122" s="102">
        <v>100</v>
      </c>
      <c r="G122" s="102">
        <v>100</v>
      </c>
      <c r="H122" s="102">
        <v>64.27</v>
      </c>
      <c r="I122" s="102">
        <v>20.59</v>
      </c>
      <c r="J122" s="102">
        <v>54.84</v>
      </c>
      <c r="K122" s="102">
        <v>20.59</v>
      </c>
      <c r="L122" s="159">
        <v>100</v>
      </c>
      <c r="N122" s="61"/>
    </row>
    <row r="123" spans="1:17" x14ac:dyDescent="0.2">
      <c r="A123" s="59" t="s">
        <v>105</v>
      </c>
      <c r="B123" s="102">
        <v>100</v>
      </c>
      <c r="C123" s="102">
        <v>100</v>
      </c>
      <c r="D123" s="102">
        <v>70.88</v>
      </c>
      <c r="E123" s="102">
        <v>50.52</v>
      </c>
      <c r="F123" s="102">
        <v>60</v>
      </c>
      <c r="G123" s="102">
        <v>45.57</v>
      </c>
      <c r="H123" s="102">
        <v>5.64</v>
      </c>
      <c r="I123" s="102">
        <v>7.72</v>
      </c>
      <c r="J123" s="102">
        <v>14.28</v>
      </c>
      <c r="K123" s="102">
        <v>3.99</v>
      </c>
      <c r="L123" s="159">
        <v>81.28</v>
      </c>
      <c r="N123" s="61"/>
    </row>
    <row r="124" spans="1:17" x14ac:dyDescent="0.2">
      <c r="A124" s="59" t="s">
        <v>161</v>
      </c>
      <c r="B124" s="102">
        <v>100</v>
      </c>
      <c r="C124" s="102">
        <v>100</v>
      </c>
      <c r="D124" s="102">
        <v>86.15</v>
      </c>
      <c r="E124" s="102">
        <v>57.67</v>
      </c>
      <c r="F124" s="102">
        <v>92.48</v>
      </c>
      <c r="G124" s="102">
        <v>87.05</v>
      </c>
      <c r="H124" s="102">
        <v>21.92</v>
      </c>
      <c r="I124" s="102">
        <v>34.21</v>
      </c>
      <c r="J124" s="102">
        <v>50.84</v>
      </c>
      <c r="K124" s="102">
        <v>23.16</v>
      </c>
      <c r="L124" s="159">
        <v>93.53</v>
      </c>
      <c r="N124" s="61"/>
    </row>
    <row r="125" spans="1:17" x14ac:dyDescent="0.2">
      <c r="A125" s="59" t="s">
        <v>107</v>
      </c>
      <c r="B125" s="102">
        <v>100</v>
      </c>
      <c r="C125" s="102">
        <v>100</v>
      </c>
      <c r="D125" s="102">
        <v>90.76</v>
      </c>
      <c r="E125" s="102">
        <v>63.16</v>
      </c>
      <c r="F125" s="102">
        <v>87.37</v>
      </c>
      <c r="G125" s="102">
        <v>71.790000000000006</v>
      </c>
      <c r="H125" s="102">
        <v>15.62</v>
      </c>
      <c r="I125" s="102">
        <v>4.7</v>
      </c>
      <c r="J125" s="102">
        <v>41.38</v>
      </c>
      <c r="K125" s="102">
        <v>20.399999999999999</v>
      </c>
      <c r="L125" s="159">
        <v>95.87</v>
      </c>
      <c r="N125" s="61"/>
    </row>
    <row r="126" spans="1:17" x14ac:dyDescent="0.2">
      <c r="A126" s="59" t="s">
        <v>168</v>
      </c>
      <c r="B126" s="102">
        <v>100</v>
      </c>
      <c r="C126" s="102">
        <v>100</v>
      </c>
      <c r="D126" s="102">
        <v>91.61</v>
      </c>
      <c r="E126" s="102">
        <v>77.89</v>
      </c>
      <c r="F126" s="102">
        <v>94.49</v>
      </c>
      <c r="G126" s="102">
        <v>77.5</v>
      </c>
      <c r="H126" s="102">
        <v>23.95</v>
      </c>
      <c r="I126" s="102">
        <v>27.87</v>
      </c>
      <c r="J126" s="102">
        <v>67.14</v>
      </c>
      <c r="K126" s="102">
        <v>31.21</v>
      </c>
      <c r="L126" s="159">
        <v>94.78</v>
      </c>
      <c r="N126" s="61"/>
    </row>
    <row r="127" spans="1:17" x14ac:dyDescent="0.2">
      <c r="A127" s="59" t="s">
        <v>110</v>
      </c>
      <c r="B127" s="102">
        <v>100</v>
      </c>
      <c r="C127" s="102">
        <v>100</v>
      </c>
      <c r="D127" s="102">
        <v>94.36</v>
      </c>
      <c r="E127" s="102">
        <v>53.88</v>
      </c>
      <c r="F127" s="102">
        <v>79.22</v>
      </c>
      <c r="G127" s="102">
        <v>65.75</v>
      </c>
      <c r="H127" s="102">
        <v>14.25</v>
      </c>
      <c r="I127" s="102">
        <v>17.53</v>
      </c>
      <c r="J127" s="102">
        <v>51.23</v>
      </c>
      <c r="K127" s="102">
        <v>11.34</v>
      </c>
      <c r="L127" s="159">
        <v>83.28</v>
      </c>
      <c r="N127" s="61"/>
    </row>
    <row r="128" spans="1:17" x14ac:dyDescent="0.2">
      <c r="A128" s="59" t="s">
        <v>111</v>
      </c>
      <c r="B128" s="102">
        <v>100</v>
      </c>
      <c r="C128" s="102">
        <v>100</v>
      </c>
      <c r="D128" s="102">
        <v>80.47</v>
      </c>
      <c r="E128" s="102">
        <v>60.73</v>
      </c>
      <c r="F128" s="102">
        <v>79.489999999999995</v>
      </c>
      <c r="G128" s="102">
        <v>55.06</v>
      </c>
      <c r="H128" s="102">
        <v>23.13</v>
      </c>
      <c r="I128" s="102">
        <v>20.63</v>
      </c>
      <c r="J128" s="102">
        <v>36.090000000000003</v>
      </c>
      <c r="K128" s="102">
        <v>24.82</v>
      </c>
      <c r="L128" s="159">
        <v>93.72</v>
      </c>
      <c r="N128" s="61"/>
    </row>
    <row r="129" spans="1:14" x14ac:dyDescent="0.2">
      <c r="A129" s="59" t="s">
        <v>112</v>
      </c>
      <c r="B129" s="102">
        <v>100</v>
      </c>
      <c r="C129" s="102">
        <v>100</v>
      </c>
      <c r="D129" s="102">
        <v>100</v>
      </c>
      <c r="E129" s="102">
        <v>41.38</v>
      </c>
      <c r="F129" s="102">
        <v>66.349999999999994</v>
      </c>
      <c r="G129" s="102">
        <v>67.09</v>
      </c>
      <c r="H129" s="102">
        <v>12.08</v>
      </c>
      <c r="I129" s="102">
        <v>24.25</v>
      </c>
      <c r="J129" s="102">
        <v>36.89</v>
      </c>
      <c r="K129" s="102">
        <v>12.87</v>
      </c>
      <c r="L129" s="159">
        <v>87.43</v>
      </c>
      <c r="N129" s="61"/>
    </row>
    <row r="130" spans="1:14" x14ac:dyDescent="0.2">
      <c r="A130" s="59" t="s">
        <v>113</v>
      </c>
      <c r="B130" s="102">
        <v>100</v>
      </c>
      <c r="C130" s="102">
        <v>100</v>
      </c>
      <c r="D130" s="102">
        <v>83.91</v>
      </c>
      <c r="E130" s="102">
        <v>57.02</v>
      </c>
      <c r="F130" s="102">
        <v>71.709999999999994</v>
      </c>
      <c r="G130" s="102">
        <v>52.37</v>
      </c>
      <c r="H130" s="102">
        <v>10.78</v>
      </c>
      <c r="I130" s="102">
        <v>13.71</v>
      </c>
      <c r="J130" s="102">
        <v>31.73</v>
      </c>
      <c r="K130" s="102">
        <v>16.46</v>
      </c>
      <c r="L130" s="159">
        <v>73.62</v>
      </c>
      <c r="N130" s="61"/>
    </row>
    <row r="131" spans="1:14" x14ac:dyDescent="0.2">
      <c r="A131" s="59" t="s">
        <v>114</v>
      </c>
      <c r="B131" s="102">
        <v>100</v>
      </c>
      <c r="C131" s="102">
        <v>100</v>
      </c>
      <c r="D131" s="102">
        <v>94.04</v>
      </c>
      <c r="E131" s="102">
        <v>63.16</v>
      </c>
      <c r="F131" s="102">
        <v>89.63</v>
      </c>
      <c r="G131" s="102">
        <v>76.48</v>
      </c>
      <c r="H131" s="102">
        <v>27.76</v>
      </c>
      <c r="I131" s="102">
        <v>15.03</v>
      </c>
      <c r="J131" s="102">
        <v>43.3</v>
      </c>
      <c r="K131" s="102">
        <v>22.3</v>
      </c>
      <c r="L131" s="159">
        <v>97.23</v>
      </c>
      <c r="N131" s="61"/>
    </row>
    <row r="132" spans="1:14" x14ac:dyDescent="0.2">
      <c r="A132" s="59" t="s">
        <v>115</v>
      </c>
      <c r="B132" s="102">
        <v>100</v>
      </c>
      <c r="C132" s="102">
        <v>100</v>
      </c>
      <c r="D132" s="102">
        <v>97</v>
      </c>
      <c r="E132" s="102">
        <v>61.41</v>
      </c>
      <c r="F132" s="102">
        <v>92.77</v>
      </c>
      <c r="G132" s="102">
        <v>73.77</v>
      </c>
      <c r="H132" s="102">
        <v>14.8</v>
      </c>
      <c r="I132" s="102">
        <v>33.94</v>
      </c>
      <c r="J132" s="102">
        <v>62.08</v>
      </c>
      <c r="K132" s="102">
        <v>37.369999999999997</v>
      </c>
      <c r="L132" s="159">
        <v>97.65</v>
      </c>
      <c r="N132" s="61"/>
    </row>
    <row r="133" spans="1:14" x14ac:dyDescent="0.2">
      <c r="A133" s="59" t="s">
        <v>116</v>
      </c>
      <c r="B133" s="102">
        <v>100</v>
      </c>
      <c r="C133" s="102">
        <v>100</v>
      </c>
      <c r="D133" s="102">
        <v>95.14</v>
      </c>
      <c r="E133" s="102">
        <v>70.540000000000006</v>
      </c>
      <c r="F133" s="102">
        <v>95.14</v>
      </c>
      <c r="G133" s="102">
        <v>85.06</v>
      </c>
      <c r="H133" s="102">
        <v>27.27</v>
      </c>
      <c r="I133" s="102">
        <v>26.23</v>
      </c>
      <c r="J133" s="102">
        <v>61.89</v>
      </c>
      <c r="K133" s="102">
        <v>27.91</v>
      </c>
      <c r="L133" s="159">
        <v>92.23</v>
      </c>
      <c r="N133" s="61"/>
    </row>
    <row r="134" spans="1:14" x14ac:dyDescent="0.2">
      <c r="A134" s="59" t="s">
        <v>162</v>
      </c>
      <c r="B134" s="102">
        <v>100</v>
      </c>
      <c r="C134" s="102">
        <v>100</v>
      </c>
      <c r="D134" s="102">
        <v>70.02</v>
      </c>
      <c r="E134" s="102">
        <v>49.15</v>
      </c>
      <c r="F134" s="102">
        <v>69.31</v>
      </c>
      <c r="G134" s="102">
        <v>53.39</v>
      </c>
      <c r="H134" s="102">
        <v>6.66</v>
      </c>
      <c r="I134" s="102">
        <v>8.7799999999999994</v>
      </c>
      <c r="J134" s="102">
        <v>30.5</v>
      </c>
      <c r="K134" s="102">
        <v>11.65</v>
      </c>
      <c r="L134" s="159">
        <v>93.18</v>
      </c>
    </row>
    <row r="135" spans="1:14" x14ac:dyDescent="0.2">
      <c r="A135" s="59" t="s">
        <v>120</v>
      </c>
      <c r="B135" s="102">
        <v>100</v>
      </c>
      <c r="C135" s="102">
        <v>100</v>
      </c>
      <c r="D135" s="102">
        <v>89.2</v>
      </c>
      <c r="E135" s="102">
        <v>51.42</v>
      </c>
      <c r="F135" s="102">
        <v>77.180000000000007</v>
      </c>
      <c r="G135" s="102">
        <v>83.81</v>
      </c>
      <c r="H135" s="102">
        <v>12.05</v>
      </c>
      <c r="I135" s="102">
        <v>23.45</v>
      </c>
      <c r="J135" s="102">
        <v>32.4</v>
      </c>
      <c r="K135" s="102">
        <v>32.56</v>
      </c>
      <c r="L135" s="159">
        <v>83.81</v>
      </c>
    </row>
    <row r="136" spans="1:14" x14ac:dyDescent="0.2">
      <c r="A136" s="59" t="s">
        <v>169</v>
      </c>
      <c r="B136" s="102">
        <v>100</v>
      </c>
      <c r="C136" s="102">
        <v>100</v>
      </c>
      <c r="D136" s="102">
        <v>94.85</v>
      </c>
      <c r="E136" s="102">
        <v>56.95</v>
      </c>
      <c r="F136" s="102">
        <v>89.23</v>
      </c>
      <c r="G136" s="102">
        <v>74.59</v>
      </c>
      <c r="H136" s="102">
        <v>24.24</v>
      </c>
      <c r="I136" s="102">
        <v>21.43</v>
      </c>
      <c r="J136" s="102">
        <v>22.77</v>
      </c>
      <c r="K136" s="102">
        <v>10.25</v>
      </c>
      <c r="L136" s="159">
        <v>87.88</v>
      </c>
    </row>
    <row r="137" spans="1:14" x14ac:dyDescent="0.2">
      <c r="A137" s="59" t="s">
        <v>170</v>
      </c>
      <c r="B137" s="102">
        <v>100</v>
      </c>
      <c r="C137" s="102">
        <v>100</v>
      </c>
      <c r="D137" s="102">
        <v>90.34</v>
      </c>
      <c r="E137" s="102">
        <v>82.23</v>
      </c>
      <c r="F137" s="102">
        <v>97.01</v>
      </c>
      <c r="G137" s="102">
        <v>78.03</v>
      </c>
      <c r="H137" s="102">
        <v>34.85</v>
      </c>
      <c r="I137" s="102">
        <v>20.239999999999998</v>
      </c>
      <c r="J137" s="102">
        <v>67.569999999999993</v>
      </c>
      <c r="K137" s="102">
        <v>23.58</v>
      </c>
      <c r="L137" s="159">
        <v>96.45</v>
      </c>
    </row>
    <row r="138" spans="1:14" ht="3.75" customHeight="1" x14ac:dyDescent="0.2">
      <c r="A138" s="59"/>
      <c r="B138" s="102"/>
      <c r="C138" s="102"/>
      <c r="D138" s="102"/>
      <c r="E138" s="102"/>
      <c r="F138" s="102"/>
      <c r="G138" s="102"/>
      <c r="H138" s="102"/>
      <c r="I138" s="102"/>
      <c r="J138" s="102"/>
      <c r="K138" s="102"/>
      <c r="L138" s="159"/>
    </row>
    <row r="139" spans="1:14" s="33" customFormat="1" ht="12.75" customHeight="1" x14ac:dyDescent="0.2">
      <c r="A139" s="152" t="s">
        <v>124</v>
      </c>
      <c r="B139" s="113">
        <v>100</v>
      </c>
      <c r="C139" s="113">
        <v>98.72</v>
      </c>
      <c r="D139" s="113">
        <v>72.61</v>
      </c>
      <c r="E139" s="113">
        <v>57.72</v>
      </c>
      <c r="F139" s="113">
        <v>65.33</v>
      </c>
      <c r="G139" s="113">
        <v>53.23</v>
      </c>
      <c r="H139" s="113">
        <v>11.9</v>
      </c>
      <c r="I139" s="113">
        <v>6.48</v>
      </c>
      <c r="J139" s="113">
        <v>24.13</v>
      </c>
      <c r="K139" s="113">
        <v>6.13</v>
      </c>
      <c r="L139" s="114">
        <v>82.2</v>
      </c>
    </row>
    <row r="140" spans="1:14" ht="3.75" customHeight="1" x14ac:dyDescent="0.2">
      <c r="A140" s="59"/>
      <c r="B140" s="102"/>
      <c r="C140" s="102"/>
      <c r="D140" s="102"/>
      <c r="E140" s="102"/>
      <c r="F140" s="102"/>
      <c r="G140" s="102"/>
      <c r="H140" s="102"/>
      <c r="I140" s="102"/>
      <c r="J140" s="102"/>
      <c r="K140" s="102"/>
      <c r="L140" s="159"/>
    </row>
    <row r="141" spans="1:14" s="33" customFormat="1" ht="12.75" customHeight="1" x14ac:dyDescent="0.2">
      <c r="A141" s="152" t="s">
        <v>171</v>
      </c>
      <c r="B141" s="113">
        <v>100</v>
      </c>
      <c r="C141" s="113">
        <v>97.23</v>
      </c>
      <c r="D141" s="113">
        <v>83.19</v>
      </c>
      <c r="E141" s="113">
        <v>54.21</v>
      </c>
      <c r="F141" s="113">
        <v>77.03</v>
      </c>
      <c r="G141" s="113">
        <v>64.77</v>
      </c>
      <c r="H141" s="113">
        <v>22.65</v>
      </c>
      <c r="I141" s="113">
        <v>17.04</v>
      </c>
      <c r="J141" s="113">
        <v>39.479999999999997</v>
      </c>
      <c r="K141" s="113">
        <v>24.49</v>
      </c>
      <c r="L141" s="114">
        <v>84.51</v>
      </c>
    </row>
    <row r="142" spans="1:14" ht="3.75" customHeight="1" x14ac:dyDescent="0.2">
      <c r="A142" s="59"/>
      <c r="B142" s="102"/>
      <c r="C142" s="102"/>
      <c r="D142" s="102"/>
      <c r="E142" s="102"/>
      <c r="F142" s="102"/>
      <c r="G142" s="102"/>
      <c r="H142" s="102"/>
      <c r="I142" s="102"/>
      <c r="J142" s="102"/>
      <c r="K142" s="102"/>
      <c r="L142" s="159"/>
    </row>
    <row r="143" spans="1:14" x14ac:dyDescent="0.2">
      <c r="A143" s="59" t="s">
        <v>126</v>
      </c>
      <c r="B143" s="102">
        <v>100</v>
      </c>
      <c r="C143" s="102">
        <v>100</v>
      </c>
      <c r="D143" s="102">
        <v>77.41</v>
      </c>
      <c r="E143" s="102">
        <v>62.79</v>
      </c>
      <c r="F143" s="102">
        <v>73.45</v>
      </c>
      <c r="G143" s="102">
        <v>70.180000000000007</v>
      </c>
      <c r="H143" s="102">
        <v>20.88</v>
      </c>
      <c r="I143" s="102">
        <v>25.52</v>
      </c>
      <c r="J143" s="102">
        <v>48.25</v>
      </c>
      <c r="K143" s="102">
        <v>28.48</v>
      </c>
      <c r="L143" s="159">
        <v>89.62</v>
      </c>
    </row>
    <row r="144" spans="1:14" x14ac:dyDescent="0.2">
      <c r="A144" s="59" t="s">
        <v>127</v>
      </c>
      <c r="B144" s="102">
        <v>100</v>
      </c>
      <c r="C144" s="102">
        <v>95.42</v>
      </c>
      <c r="D144" s="102">
        <v>79.680000000000007</v>
      </c>
      <c r="E144" s="102">
        <v>45.56</v>
      </c>
      <c r="F144" s="102">
        <v>68.09</v>
      </c>
      <c r="G144" s="102">
        <v>59.43</v>
      </c>
      <c r="H144" s="102">
        <v>12.75</v>
      </c>
      <c r="I144" s="102">
        <v>11.99</v>
      </c>
      <c r="J144" s="102">
        <v>35.86</v>
      </c>
      <c r="K144" s="102">
        <v>18.190000000000001</v>
      </c>
      <c r="L144" s="159">
        <v>83.24</v>
      </c>
    </row>
    <row r="145" spans="1:12" x14ac:dyDescent="0.2">
      <c r="A145" s="59" t="s">
        <v>128</v>
      </c>
      <c r="B145" s="102">
        <v>100</v>
      </c>
      <c r="C145" s="102">
        <v>91.92</v>
      </c>
      <c r="D145" s="102">
        <v>88.48</v>
      </c>
      <c r="E145" s="102">
        <v>33.49</v>
      </c>
      <c r="F145" s="102">
        <v>68.069999999999993</v>
      </c>
      <c r="G145" s="102">
        <v>40.83</v>
      </c>
      <c r="H145" s="102">
        <v>16.52</v>
      </c>
      <c r="I145" s="102">
        <v>8.14</v>
      </c>
      <c r="J145" s="102">
        <v>9.84</v>
      </c>
      <c r="K145" s="102">
        <v>10.119999999999999</v>
      </c>
      <c r="L145" s="159">
        <v>61.99</v>
      </c>
    </row>
    <row r="146" spans="1:12" x14ac:dyDescent="0.2">
      <c r="A146" s="59" t="s">
        <v>172</v>
      </c>
      <c r="B146" s="102">
        <v>100</v>
      </c>
      <c r="C146" s="102">
        <v>95.75</v>
      </c>
      <c r="D146" s="102">
        <v>83.29</v>
      </c>
      <c r="E146" s="102">
        <v>49.1</v>
      </c>
      <c r="F146" s="102">
        <v>66.02</v>
      </c>
      <c r="G146" s="102">
        <v>59.16</v>
      </c>
      <c r="H146" s="102">
        <v>20.8</v>
      </c>
      <c r="I146" s="102">
        <v>16.489999999999998</v>
      </c>
      <c r="J146" s="102">
        <v>31.74</v>
      </c>
      <c r="K146" s="102">
        <v>11.24</v>
      </c>
      <c r="L146" s="159">
        <v>89.96</v>
      </c>
    </row>
    <row r="147" spans="1:12" x14ac:dyDescent="0.2">
      <c r="A147" s="59" t="s">
        <v>133</v>
      </c>
      <c r="B147" s="102">
        <v>100</v>
      </c>
      <c r="C147" s="102">
        <v>100</v>
      </c>
      <c r="D147" s="102">
        <v>91.56</v>
      </c>
      <c r="E147" s="102">
        <v>69.38</v>
      </c>
      <c r="F147" s="102">
        <v>95.09</v>
      </c>
      <c r="G147" s="102">
        <v>85.47</v>
      </c>
      <c r="H147" s="102">
        <v>26.2</v>
      </c>
      <c r="I147" s="102">
        <v>24.76</v>
      </c>
      <c r="J147" s="102">
        <v>85.64</v>
      </c>
      <c r="K147" s="102">
        <v>58.51</v>
      </c>
      <c r="L147" s="159">
        <v>94.96</v>
      </c>
    </row>
    <row r="148" spans="1:12" x14ac:dyDescent="0.2">
      <c r="A148" s="59" t="s">
        <v>134</v>
      </c>
      <c r="B148" s="102">
        <v>100</v>
      </c>
      <c r="C148" s="102">
        <v>100</v>
      </c>
      <c r="D148" s="102">
        <v>64.91</v>
      </c>
      <c r="E148" s="102">
        <v>44.4</v>
      </c>
      <c r="F148" s="102">
        <v>97.51</v>
      </c>
      <c r="G148" s="102">
        <v>44.88</v>
      </c>
      <c r="H148" s="102">
        <v>18.02</v>
      </c>
      <c r="I148" s="102">
        <v>4.82</v>
      </c>
      <c r="J148" s="102">
        <v>42.57</v>
      </c>
      <c r="K148" s="102">
        <v>22.94</v>
      </c>
      <c r="L148" s="159">
        <v>82.46</v>
      </c>
    </row>
    <row r="149" spans="1:12" x14ac:dyDescent="0.2">
      <c r="A149" s="59" t="s">
        <v>173</v>
      </c>
      <c r="B149" s="102">
        <v>100</v>
      </c>
      <c r="C149" s="102">
        <v>100</v>
      </c>
      <c r="D149" s="102">
        <v>91.96</v>
      </c>
      <c r="E149" s="102">
        <v>95.23</v>
      </c>
      <c r="F149" s="102">
        <v>100</v>
      </c>
      <c r="G149" s="102">
        <v>99.32</v>
      </c>
      <c r="H149" s="102">
        <v>66.150000000000006</v>
      </c>
      <c r="I149" s="102">
        <v>42.06</v>
      </c>
      <c r="J149" s="102">
        <v>84.79</v>
      </c>
      <c r="K149" s="102">
        <v>75.7</v>
      </c>
      <c r="L149" s="159">
        <v>99.32</v>
      </c>
    </row>
    <row r="150" spans="1:12" x14ac:dyDescent="0.2">
      <c r="A150" s="59" t="s">
        <v>174</v>
      </c>
      <c r="B150" s="102">
        <v>100</v>
      </c>
      <c r="C150" s="102">
        <v>100</v>
      </c>
      <c r="D150" s="102">
        <v>83.08</v>
      </c>
      <c r="E150" s="102">
        <v>68.88</v>
      </c>
      <c r="F150" s="102">
        <v>92.91</v>
      </c>
      <c r="G150" s="102">
        <v>79.41</v>
      </c>
      <c r="H150" s="102">
        <v>23.89</v>
      </c>
      <c r="I150" s="102">
        <v>15.16</v>
      </c>
      <c r="J150" s="102">
        <v>43.85</v>
      </c>
      <c r="K150" s="102">
        <v>26.39</v>
      </c>
      <c r="L150" s="159">
        <v>92.94</v>
      </c>
    </row>
    <row r="151" spans="1:12" x14ac:dyDescent="0.2">
      <c r="A151" s="59" t="s">
        <v>137</v>
      </c>
      <c r="B151" s="102">
        <v>100</v>
      </c>
      <c r="C151" s="102">
        <v>100</v>
      </c>
      <c r="D151" s="102">
        <v>87.04</v>
      </c>
      <c r="E151" s="102">
        <v>8.74</v>
      </c>
      <c r="F151" s="102">
        <v>49.88</v>
      </c>
      <c r="G151" s="102">
        <v>57.3</v>
      </c>
      <c r="H151" s="102">
        <v>49.66</v>
      </c>
      <c r="I151" s="102">
        <v>7.21</v>
      </c>
      <c r="J151" s="102">
        <v>13.25</v>
      </c>
      <c r="K151" s="102">
        <v>6.62</v>
      </c>
      <c r="L151" s="159">
        <v>99.48</v>
      </c>
    </row>
    <row r="152" spans="1:12" ht="3.75" customHeight="1" x14ac:dyDescent="0.2">
      <c r="A152" s="59"/>
      <c r="B152" s="102"/>
      <c r="C152" s="102"/>
      <c r="D152" s="102"/>
      <c r="E152" s="102"/>
      <c r="F152" s="102"/>
      <c r="G152" s="102"/>
      <c r="H152" s="102"/>
      <c r="I152" s="102"/>
      <c r="J152" s="102"/>
      <c r="K152" s="102"/>
      <c r="L152" s="159"/>
    </row>
    <row r="153" spans="1:12" x14ac:dyDescent="0.2">
      <c r="A153" s="160" t="s">
        <v>138</v>
      </c>
      <c r="B153" s="102"/>
      <c r="C153" s="102"/>
      <c r="D153" s="102"/>
      <c r="E153" s="102"/>
      <c r="F153" s="102"/>
      <c r="G153" s="102"/>
      <c r="H153" s="102"/>
      <c r="I153" s="102"/>
      <c r="J153" s="102"/>
      <c r="K153" s="102"/>
      <c r="L153" s="159"/>
    </row>
    <row r="154" spans="1:12" x14ac:dyDescent="0.2">
      <c r="A154" s="59" t="s">
        <v>139</v>
      </c>
      <c r="B154" s="102"/>
      <c r="C154" s="102"/>
      <c r="D154" s="102"/>
      <c r="E154" s="102"/>
      <c r="F154" s="102"/>
      <c r="G154" s="102"/>
      <c r="H154" s="102"/>
      <c r="I154" s="102"/>
      <c r="J154" s="102"/>
      <c r="K154" s="102"/>
      <c r="L154" s="159"/>
    </row>
    <row r="155" spans="1:12" x14ac:dyDescent="0.2">
      <c r="A155" s="59" t="s">
        <v>140</v>
      </c>
      <c r="B155" s="102">
        <v>100</v>
      </c>
      <c r="C155" s="102">
        <v>97.91</v>
      </c>
      <c r="D155" s="102">
        <v>80.180000000000007</v>
      </c>
      <c r="E155" s="102">
        <v>53.47</v>
      </c>
      <c r="F155" s="102">
        <v>73.75</v>
      </c>
      <c r="G155" s="102">
        <v>59.94</v>
      </c>
      <c r="H155" s="102">
        <v>17.510000000000002</v>
      </c>
      <c r="I155" s="102">
        <v>13.35</v>
      </c>
      <c r="J155" s="102">
        <v>33.01</v>
      </c>
      <c r="K155" s="102">
        <v>17.7</v>
      </c>
      <c r="L155" s="159">
        <v>83.19</v>
      </c>
    </row>
    <row r="156" spans="1:12" x14ac:dyDescent="0.2">
      <c r="A156" s="59" t="s">
        <v>141</v>
      </c>
      <c r="B156" s="102">
        <v>100</v>
      </c>
      <c r="C156" s="102">
        <v>98.96</v>
      </c>
      <c r="D156" s="102">
        <v>93.18</v>
      </c>
      <c r="E156" s="102">
        <v>69.94</v>
      </c>
      <c r="F156" s="102">
        <v>86.35</v>
      </c>
      <c r="G156" s="102">
        <v>80.53</v>
      </c>
      <c r="H156" s="102">
        <v>33.35</v>
      </c>
      <c r="I156" s="102">
        <v>26.55</v>
      </c>
      <c r="J156" s="102">
        <v>58.62</v>
      </c>
      <c r="K156" s="102">
        <v>33.72</v>
      </c>
      <c r="L156" s="159">
        <v>93.85</v>
      </c>
    </row>
    <row r="157" spans="1:12" x14ac:dyDescent="0.2">
      <c r="A157" s="59" t="s">
        <v>142</v>
      </c>
      <c r="B157" s="102">
        <v>100</v>
      </c>
      <c r="C157" s="102">
        <v>100</v>
      </c>
      <c r="D157" s="102">
        <v>99.69</v>
      </c>
      <c r="E157" s="102">
        <v>86.32</v>
      </c>
      <c r="F157" s="102">
        <v>96.89</v>
      </c>
      <c r="G157" s="102">
        <v>93.29</v>
      </c>
      <c r="H157" s="102">
        <v>42.64</v>
      </c>
      <c r="I157" s="102">
        <v>46.26</v>
      </c>
      <c r="J157" s="102">
        <v>80.959999999999994</v>
      </c>
      <c r="K157" s="102">
        <v>46.46</v>
      </c>
      <c r="L157" s="159">
        <v>95.12</v>
      </c>
    </row>
    <row r="158" spans="1:12" ht="3.75" customHeight="1" x14ac:dyDescent="0.2">
      <c r="A158" s="59"/>
      <c r="B158" s="102"/>
      <c r="C158" s="102"/>
      <c r="D158" s="102"/>
      <c r="E158" s="102"/>
      <c r="F158" s="102"/>
      <c r="G158" s="102"/>
      <c r="H158" s="102"/>
      <c r="I158" s="102"/>
      <c r="J158" s="102"/>
      <c r="K158" s="102"/>
      <c r="L158" s="159"/>
    </row>
    <row r="159" spans="1:12" s="33" customFormat="1" ht="12.75" customHeight="1" x14ac:dyDescent="0.2">
      <c r="A159" s="62" t="s">
        <v>143</v>
      </c>
      <c r="B159" s="161">
        <v>100</v>
      </c>
      <c r="C159" s="161">
        <v>98.08</v>
      </c>
      <c r="D159" s="161">
        <v>82.12</v>
      </c>
      <c r="E159" s="161">
        <v>55.98</v>
      </c>
      <c r="F159" s="161">
        <v>75.66</v>
      </c>
      <c r="G159" s="161">
        <v>63</v>
      </c>
      <c r="H159" s="161">
        <v>19.86</v>
      </c>
      <c r="I159" s="161">
        <v>15.46</v>
      </c>
      <c r="J159" s="161">
        <v>36.92</v>
      </c>
      <c r="K159" s="161">
        <v>20.14</v>
      </c>
      <c r="L159" s="162">
        <v>84.71</v>
      </c>
    </row>
    <row r="160" spans="1:12" ht="3.75" customHeight="1" x14ac:dyDescent="0.2"/>
    <row r="161" spans="1:14" ht="12.75" customHeight="1" x14ac:dyDescent="0.2">
      <c r="A161" s="67" t="s">
        <v>145</v>
      </c>
      <c r="B161" s="23"/>
      <c r="C161" s="23"/>
      <c r="D161" s="23"/>
      <c r="E161" s="23"/>
      <c r="G161" s="23"/>
      <c r="L161" s="42" t="s">
        <v>175</v>
      </c>
    </row>
    <row r="162" spans="1:14" ht="12.75" customHeight="1" x14ac:dyDescent="0.2"/>
    <row r="163" spans="1:14" s="8" customFormat="1" ht="12.75" customHeight="1" x14ac:dyDescent="0.25">
      <c r="A163" s="7" t="s">
        <v>176</v>
      </c>
    </row>
    <row r="164" spans="1:14" ht="12.75" customHeight="1" x14ac:dyDescent="0.2">
      <c r="A164" s="44" t="s">
        <v>147</v>
      </c>
    </row>
    <row r="165" spans="1:14" ht="12.75" customHeight="1" x14ac:dyDescent="0.2">
      <c r="A165" s="163"/>
      <c r="B165" s="163"/>
      <c r="C165" s="163"/>
      <c r="D165" s="163"/>
      <c r="E165" s="163"/>
      <c r="F165" s="163"/>
      <c r="G165" s="163"/>
      <c r="H165" s="163"/>
    </row>
    <row r="166" spans="1:14" ht="3" customHeight="1" x14ac:dyDescent="0.2">
      <c r="A166" s="164"/>
      <c r="B166" s="164"/>
      <c r="C166" s="164"/>
      <c r="D166" s="164"/>
      <c r="E166" s="164"/>
      <c r="F166" s="164"/>
      <c r="G166" s="164"/>
      <c r="H166" s="164"/>
    </row>
    <row r="167" spans="1:14" s="167" customFormat="1" x14ac:dyDescent="0.25">
      <c r="A167" s="165" t="s">
        <v>99</v>
      </c>
      <c r="B167" s="25" t="s">
        <v>148</v>
      </c>
      <c r="C167" s="25" t="s">
        <v>91</v>
      </c>
      <c r="D167" s="25" t="s">
        <v>149</v>
      </c>
      <c r="E167" s="25" t="s">
        <v>154</v>
      </c>
      <c r="F167" s="25" t="s">
        <v>94</v>
      </c>
      <c r="G167" s="25" t="s">
        <v>155</v>
      </c>
      <c r="H167" s="25" t="s">
        <v>177</v>
      </c>
      <c r="I167" s="166"/>
      <c r="J167" s="166"/>
      <c r="K167" s="166"/>
      <c r="M167" s="166"/>
      <c r="N167" s="166"/>
    </row>
    <row r="168" spans="1:14" ht="3" customHeight="1" x14ac:dyDescent="0.2">
      <c r="A168" s="168"/>
      <c r="B168" s="169"/>
      <c r="C168" s="169"/>
      <c r="D168" s="169"/>
      <c r="E168" s="169"/>
      <c r="F168" s="169"/>
      <c r="G168" s="169"/>
      <c r="H168" s="169"/>
      <c r="I168" s="170"/>
      <c r="J168" s="170"/>
      <c r="K168" s="170"/>
      <c r="M168" s="170"/>
      <c r="N168" s="170"/>
    </row>
    <row r="169" spans="1:14" ht="3" customHeight="1" x14ac:dyDescent="0.2">
      <c r="A169" s="140"/>
      <c r="B169" s="46"/>
      <c r="C169" s="46"/>
      <c r="D169" s="46"/>
      <c r="E169" s="46"/>
      <c r="F169" s="46"/>
      <c r="G169" s="46"/>
      <c r="H169" s="46"/>
    </row>
    <row r="170" spans="1:14" ht="11.25" customHeight="1" x14ac:dyDescent="0.2">
      <c r="A170" s="39" t="s">
        <v>165</v>
      </c>
      <c r="B170" s="92">
        <v>97</v>
      </c>
      <c r="C170" s="92">
        <v>94</v>
      </c>
      <c r="D170" s="92">
        <v>70</v>
      </c>
      <c r="E170" s="92">
        <v>44</v>
      </c>
      <c r="F170" s="92">
        <v>30</v>
      </c>
      <c r="G170" s="92">
        <v>12</v>
      </c>
      <c r="H170" s="92">
        <v>36</v>
      </c>
    </row>
    <row r="171" spans="1:14" ht="3" customHeight="1" x14ac:dyDescent="0.2">
      <c r="A171" s="39"/>
      <c r="B171" s="92"/>
      <c r="C171" s="92"/>
      <c r="D171" s="92"/>
      <c r="E171" s="92"/>
      <c r="F171" s="92"/>
      <c r="G171" s="92"/>
      <c r="H171" s="92"/>
    </row>
    <row r="172" spans="1:14" ht="11.25" customHeight="1" x14ac:dyDescent="0.2">
      <c r="A172" s="140" t="s">
        <v>160</v>
      </c>
      <c r="B172" s="102">
        <v>93</v>
      </c>
      <c r="C172" s="102">
        <v>86</v>
      </c>
      <c r="D172" s="102">
        <v>51</v>
      </c>
      <c r="E172" s="102">
        <v>46</v>
      </c>
      <c r="F172" s="102">
        <v>26</v>
      </c>
      <c r="G172" s="102">
        <v>9</v>
      </c>
      <c r="H172" s="102">
        <v>34</v>
      </c>
    </row>
    <row r="173" spans="1:14" ht="11.25" customHeight="1" x14ac:dyDescent="0.2">
      <c r="A173" s="140" t="s">
        <v>166</v>
      </c>
      <c r="B173" s="102">
        <v>96</v>
      </c>
      <c r="C173" s="102">
        <v>96</v>
      </c>
      <c r="D173" s="102">
        <v>75</v>
      </c>
      <c r="E173" s="102">
        <v>51</v>
      </c>
      <c r="F173" s="102">
        <v>33</v>
      </c>
      <c r="G173" s="102">
        <v>25</v>
      </c>
      <c r="H173" s="102">
        <v>37</v>
      </c>
    </row>
    <row r="174" spans="1:14" ht="11.25" customHeight="1" x14ac:dyDescent="0.2">
      <c r="A174" s="140" t="s">
        <v>167</v>
      </c>
      <c r="B174" s="102">
        <v>89</v>
      </c>
      <c r="C174" s="102">
        <v>82</v>
      </c>
      <c r="D174" s="102">
        <v>78</v>
      </c>
      <c r="E174" s="102">
        <v>42</v>
      </c>
      <c r="F174" s="102">
        <v>40</v>
      </c>
      <c r="G174" s="102">
        <v>4</v>
      </c>
      <c r="H174" s="102">
        <v>31</v>
      </c>
    </row>
    <row r="175" spans="1:14" ht="11.25" customHeight="1" x14ac:dyDescent="0.2">
      <c r="A175" s="140" t="s">
        <v>105</v>
      </c>
      <c r="B175" s="102">
        <v>91</v>
      </c>
      <c r="C175" s="102">
        <v>88</v>
      </c>
      <c r="D175" s="102">
        <v>36</v>
      </c>
      <c r="E175" s="102">
        <v>34</v>
      </c>
      <c r="F175" s="102">
        <v>12</v>
      </c>
      <c r="G175" s="102">
        <v>2</v>
      </c>
      <c r="H175" s="102">
        <v>17</v>
      </c>
    </row>
    <row r="176" spans="1:14" ht="11.25" customHeight="1" x14ac:dyDescent="0.2">
      <c r="A176" s="140" t="s">
        <v>161</v>
      </c>
      <c r="B176" s="102">
        <v>100</v>
      </c>
      <c r="C176" s="102">
        <v>96</v>
      </c>
      <c r="D176" s="102">
        <v>77</v>
      </c>
      <c r="E176" s="102">
        <v>57</v>
      </c>
      <c r="F176" s="102">
        <v>36</v>
      </c>
      <c r="G176" s="102">
        <v>16</v>
      </c>
      <c r="H176" s="102">
        <v>53</v>
      </c>
    </row>
    <row r="177" spans="1:8" ht="11.25" customHeight="1" x14ac:dyDescent="0.2">
      <c r="A177" s="140" t="s">
        <v>107</v>
      </c>
      <c r="B177" s="102">
        <v>98</v>
      </c>
      <c r="C177" s="102">
        <v>98</v>
      </c>
      <c r="D177" s="102">
        <v>86</v>
      </c>
      <c r="E177" s="102">
        <v>69</v>
      </c>
      <c r="F177" s="102">
        <v>42</v>
      </c>
      <c r="G177" s="102">
        <v>21</v>
      </c>
      <c r="H177" s="102">
        <v>56</v>
      </c>
    </row>
    <row r="178" spans="1:8" ht="11.25" customHeight="1" x14ac:dyDescent="0.2">
      <c r="A178" s="140" t="s">
        <v>168</v>
      </c>
      <c r="B178" s="102">
        <v>100</v>
      </c>
      <c r="C178" s="102">
        <v>97</v>
      </c>
      <c r="D178" s="102">
        <v>76</v>
      </c>
      <c r="E178" s="102">
        <v>47</v>
      </c>
      <c r="F178" s="102">
        <v>38</v>
      </c>
      <c r="G178" s="102">
        <v>15</v>
      </c>
      <c r="H178" s="102">
        <v>44</v>
      </c>
    </row>
    <row r="179" spans="1:8" ht="11.25" customHeight="1" x14ac:dyDescent="0.2">
      <c r="A179" s="140" t="s">
        <v>110</v>
      </c>
      <c r="B179" s="102">
        <v>100</v>
      </c>
      <c r="C179" s="102">
        <v>96</v>
      </c>
      <c r="D179" s="102">
        <v>80</v>
      </c>
      <c r="E179" s="102">
        <v>37</v>
      </c>
      <c r="F179" s="102">
        <v>31</v>
      </c>
      <c r="G179" s="102">
        <v>12</v>
      </c>
      <c r="H179" s="102">
        <v>38</v>
      </c>
    </row>
    <row r="180" spans="1:8" ht="11.25" customHeight="1" x14ac:dyDescent="0.2">
      <c r="A180" s="171" t="s">
        <v>111</v>
      </c>
      <c r="B180" s="102">
        <v>100</v>
      </c>
      <c r="C180" s="102">
        <v>100</v>
      </c>
      <c r="D180" s="102">
        <v>80</v>
      </c>
      <c r="E180" s="102">
        <v>37</v>
      </c>
      <c r="F180" s="102">
        <v>41</v>
      </c>
      <c r="G180" s="102">
        <v>5</v>
      </c>
      <c r="H180" s="102">
        <v>23</v>
      </c>
    </row>
    <row r="181" spans="1:8" ht="11.25" customHeight="1" x14ac:dyDescent="0.2">
      <c r="A181" s="140" t="s">
        <v>112</v>
      </c>
      <c r="B181" s="102">
        <v>92</v>
      </c>
      <c r="C181" s="102">
        <v>94</v>
      </c>
      <c r="D181" s="102">
        <v>81</v>
      </c>
      <c r="E181" s="102">
        <v>50</v>
      </c>
      <c r="F181" s="102">
        <v>28</v>
      </c>
      <c r="G181" s="102">
        <v>10</v>
      </c>
      <c r="H181" s="102">
        <v>29</v>
      </c>
    </row>
    <row r="182" spans="1:8" ht="11.25" customHeight="1" x14ac:dyDescent="0.2">
      <c r="A182" s="140" t="s">
        <v>113</v>
      </c>
      <c r="B182" s="102">
        <v>96</v>
      </c>
      <c r="C182" s="102">
        <v>92</v>
      </c>
      <c r="D182" s="102">
        <v>62</v>
      </c>
      <c r="E182" s="102">
        <v>41</v>
      </c>
      <c r="F182" s="102">
        <v>20</v>
      </c>
      <c r="G182" s="102">
        <v>8</v>
      </c>
      <c r="H182" s="102">
        <v>25</v>
      </c>
    </row>
    <row r="183" spans="1:8" ht="11.25" customHeight="1" x14ac:dyDescent="0.2">
      <c r="A183" s="171" t="s">
        <v>114</v>
      </c>
      <c r="B183" s="102">
        <v>98</v>
      </c>
      <c r="C183" s="102">
        <v>95</v>
      </c>
      <c r="D183" s="102">
        <v>81</v>
      </c>
      <c r="E183" s="102">
        <v>49</v>
      </c>
      <c r="F183" s="102">
        <v>37</v>
      </c>
      <c r="G183" s="102">
        <v>12</v>
      </c>
      <c r="H183" s="102">
        <v>43</v>
      </c>
    </row>
    <row r="184" spans="1:8" ht="11.25" customHeight="1" x14ac:dyDescent="0.2">
      <c r="A184" s="140" t="s">
        <v>115</v>
      </c>
      <c r="B184" s="102">
        <v>100</v>
      </c>
      <c r="C184" s="102">
        <v>100</v>
      </c>
      <c r="D184" s="102">
        <v>81</v>
      </c>
      <c r="E184" s="102">
        <v>47</v>
      </c>
      <c r="F184" s="102">
        <v>31</v>
      </c>
      <c r="G184" s="102">
        <v>11</v>
      </c>
      <c r="H184" s="102">
        <v>53</v>
      </c>
    </row>
    <row r="185" spans="1:8" ht="11.25" customHeight="1" x14ac:dyDescent="0.2">
      <c r="A185" s="140" t="s">
        <v>116</v>
      </c>
      <c r="B185" s="102">
        <v>100</v>
      </c>
      <c r="C185" s="102">
        <v>96</v>
      </c>
      <c r="D185" s="102">
        <v>87</v>
      </c>
      <c r="E185" s="102">
        <v>44</v>
      </c>
      <c r="F185" s="102">
        <v>48</v>
      </c>
      <c r="G185" s="102">
        <v>22</v>
      </c>
      <c r="H185" s="102">
        <v>53</v>
      </c>
    </row>
    <row r="186" spans="1:8" ht="11.25" customHeight="1" x14ac:dyDescent="0.2">
      <c r="A186" s="140" t="s">
        <v>162</v>
      </c>
      <c r="B186" s="102">
        <v>94</v>
      </c>
      <c r="C186" s="102">
        <v>88</v>
      </c>
      <c r="D186" s="102">
        <v>54</v>
      </c>
      <c r="E186" s="102">
        <v>16</v>
      </c>
      <c r="F186" s="102">
        <v>15</v>
      </c>
      <c r="G186" s="102">
        <v>7</v>
      </c>
      <c r="H186" s="102">
        <v>38</v>
      </c>
    </row>
    <row r="187" spans="1:8" ht="11.25" customHeight="1" x14ac:dyDescent="0.2">
      <c r="A187" s="171" t="s">
        <v>120</v>
      </c>
      <c r="B187" s="102">
        <v>95</v>
      </c>
      <c r="C187" s="102">
        <v>100</v>
      </c>
      <c r="D187" s="102">
        <v>71</v>
      </c>
      <c r="E187" s="102">
        <v>36</v>
      </c>
      <c r="F187" s="102">
        <v>35</v>
      </c>
      <c r="G187" s="102">
        <v>15</v>
      </c>
      <c r="H187" s="102">
        <v>28</v>
      </c>
    </row>
    <row r="188" spans="1:8" ht="11.25" customHeight="1" x14ac:dyDescent="0.2">
      <c r="A188" s="140" t="s">
        <v>169</v>
      </c>
      <c r="B188" s="102">
        <v>99</v>
      </c>
      <c r="C188" s="102">
        <v>90</v>
      </c>
      <c r="D188" s="102">
        <v>68</v>
      </c>
      <c r="E188" s="102">
        <v>37</v>
      </c>
      <c r="F188" s="102">
        <v>20</v>
      </c>
      <c r="G188" s="102">
        <v>11</v>
      </c>
      <c r="H188" s="102">
        <v>26</v>
      </c>
    </row>
    <row r="189" spans="1:8" ht="11.25" customHeight="1" x14ac:dyDescent="0.2">
      <c r="A189" s="140" t="s">
        <v>170</v>
      </c>
      <c r="B189" s="102">
        <v>100</v>
      </c>
      <c r="C189" s="102">
        <v>100</v>
      </c>
      <c r="D189" s="102">
        <v>83</v>
      </c>
      <c r="E189" s="102">
        <v>52</v>
      </c>
      <c r="F189" s="102">
        <v>51</v>
      </c>
      <c r="G189" s="102">
        <v>16</v>
      </c>
      <c r="H189" s="102">
        <v>59</v>
      </c>
    </row>
    <row r="190" spans="1:8" ht="3" customHeight="1" x14ac:dyDescent="0.2">
      <c r="A190" s="140"/>
      <c r="B190" s="102"/>
      <c r="C190" s="102"/>
      <c r="D190" s="102"/>
      <c r="E190" s="102"/>
      <c r="F190" s="102"/>
      <c r="G190" s="102"/>
      <c r="H190" s="102"/>
    </row>
    <row r="191" spans="1:8" ht="11.25" customHeight="1" x14ac:dyDescent="0.2">
      <c r="A191" s="39" t="s">
        <v>124</v>
      </c>
      <c r="B191" s="92">
        <v>97</v>
      </c>
      <c r="C191" s="92">
        <v>88</v>
      </c>
      <c r="D191" s="92">
        <v>52</v>
      </c>
      <c r="E191" s="92">
        <v>37</v>
      </c>
      <c r="F191" s="92">
        <v>17</v>
      </c>
      <c r="G191" s="92">
        <v>4</v>
      </c>
      <c r="H191" s="92">
        <v>27</v>
      </c>
    </row>
    <row r="192" spans="1:8" ht="3" customHeight="1" x14ac:dyDescent="0.2">
      <c r="A192" s="39"/>
      <c r="B192" s="92"/>
      <c r="C192" s="92"/>
      <c r="D192" s="92"/>
      <c r="E192" s="92"/>
      <c r="F192" s="92"/>
      <c r="G192" s="92"/>
      <c r="H192" s="92"/>
    </row>
    <row r="193" spans="1:8" ht="11.25" customHeight="1" x14ac:dyDescent="0.2">
      <c r="A193" s="39" t="s">
        <v>171</v>
      </c>
      <c r="B193" s="92">
        <v>97</v>
      </c>
      <c r="C193" s="92">
        <v>93</v>
      </c>
      <c r="D193" s="92">
        <v>66</v>
      </c>
      <c r="E193" s="92">
        <v>45</v>
      </c>
      <c r="F193" s="92">
        <v>29</v>
      </c>
      <c r="G193" s="92">
        <v>15</v>
      </c>
      <c r="H193" s="92">
        <v>35</v>
      </c>
    </row>
    <row r="194" spans="1:8" ht="3" customHeight="1" x14ac:dyDescent="0.2">
      <c r="A194" s="39"/>
      <c r="B194" s="92"/>
      <c r="C194" s="92"/>
      <c r="D194" s="92"/>
      <c r="E194" s="92"/>
      <c r="F194" s="92"/>
      <c r="G194" s="92"/>
      <c r="H194" s="92"/>
    </row>
    <row r="195" spans="1:8" ht="11.25" customHeight="1" x14ac:dyDescent="0.2">
      <c r="A195" s="140" t="s">
        <v>126</v>
      </c>
      <c r="B195" s="102">
        <v>99</v>
      </c>
      <c r="C195" s="102">
        <v>94</v>
      </c>
      <c r="D195" s="102">
        <v>74</v>
      </c>
      <c r="E195" s="102">
        <v>50</v>
      </c>
      <c r="F195" s="102">
        <v>36</v>
      </c>
      <c r="G195" s="102">
        <v>21</v>
      </c>
      <c r="H195" s="102">
        <v>39</v>
      </c>
    </row>
    <row r="196" spans="1:8" ht="11.25" customHeight="1" x14ac:dyDescent="0.2">
      <c r="A196" s="140" t="s">
        <v>127</v>
      </c>
      <c r="B196" s="102">
        <v>97</v>
      </c>
      <c r="C196" s="102">
        <v>91</v>
      </c>
      <c r="D196" s="102">
        <v>58</v>
      </c>
      <c r="E196" s="102">
        <v>37</v>
      </c>
      <c r="F196" s="102">
        <v>19</v>
      </c>
      <c r="G196" s="102">
        <v>6</v>
      </c>
      <c r="H196" s="102">
        <v>28</v>
      </c>
    </row>
    <row r="197" spans="1:8" ht="11.25" customHeight="1" x14ac:dyDescent="0.2">
      <c r="A197" s="140" t="s">
        <v>128</v>
      </c>
      <c r="B197" s="102">
        <v>96</v>
      </c>
      <c r="C197" s="102">
        <v>90</v>
      </c>
      <c r="D197" s="102">
        <v>66</v>
      </c>
      <c r="E197" s="102">
        <v>29</v>
      </c>
      <c r="F197" s="102">
        <v>17</v>
      </c>
      <c r="G197" s="102">
        <v>6</v>
      </c>
      <c r="H197" s="102">
        <v>22</v>
      </c>
    </row>
    <row r="198" spans="1:8" ht="11.25" customHeight="1" x14ac:dyDescent="0.2">
      <c r="A198" s="140" t="s">
        <v>172</v>
      </c>
      <c r="B198" s="102">
        <v>97</v>
      </c>
      <c r="C198" s="102">
        <v>94</v>
      </c>
      <c r="D198" s="102">
        <v>69</v>
      </c>
      <c r="E198" s="102">
        <v>45</v>
      </c>
      <c r="F198" s="102">
        <v>24</v>
      </c>
      <c r="G198" s="102">
        <v>14</v>
      </c>
      <c r="H198" s="102">
        <v>42</v>
      </c>
    </row>
    <row r="199" spans="1:8" ht="11.25" customHeight="1" x14ac:dyDescent="0.2">
      <c r="A199" s="140" t="s">
        <v>133</v>
      </c>
      <c r="B199" s="102">
        <v>100</v>
      </c>
      <c r="C199" s="102">
        <v>97</v>
      </c>
      <c r="D199" s="102">
        <v>84</v>
      </c>
      <c r="E199" s="102">
        <v>63</v>
      </c>
      <c r="F199" s="102">
        <v>75</v>
      </c>
      <c r="G199" s="102">
        <v>47</v>
      </c>
      <c r="H199" s="102">
        <v>57</v>
      </c>
    </row>
    <row r="200" spans="1:8" ht="11.25" customHeight="1" x14ac:dyDescent="0.2">
      <c r="A200" s="140" t="s">
        <v>134</v>
      </c>
      <c r="B200" s="102">
        <v>100</v>
      </c>
      <c r="C200" s="102">
        <v>100</v>
      </c>
      <c r="D200" s="102">
        <v>30</v>
      </c>
      <c r="E200" s="102">
        <v>53</v>
      </c>
      <c r="F200" s="102">
        <v>15</v>
      </c>
      <c r="G200" s="102">
        <v>2</v>
      </c>
      <c r="H200" s="102">
        <v>14</v>
      </c>
    </row>
    <row r="201" spans="1:8" ht="11.25" customHeight="1" x14ac:dyDescent="0.2">
      <c r="A201" s="140" t="s">
        <v>173</v>
      </c>
      <c r="B201" s="102">
        <v>100</v>
      </c>
      <c r="C201" s="102">
        <v>100</v>
      </c>
      <c r="D201" s="102">
        <v>99</v>
      </c>
      <c r="E201" s="102">
        <v>63</v>
      </c>
      <c r="F201" s="102">
        <v>87</v>
      </c>
      <c r="G201" s="102">
        <v>50</v>
      </c>
      <c r="H201" s="102">
        <v>75</v>
      </c>
    </row>
    <row r="202" spans="1:8" ht="11.25" customHeight="1" x14ac:dyDescent="0.2">
      <c r="A202" s="140" t="s">
        <v>174</v>
      </c>
      <c r="B202" s="102">
        <v>99</v>
      </c>
      <c r="C202" s="102">
        <v>97</v>
      </c>
      <c r="D202" s="102">
        <v>60</v>
      </c>
      <c r="E202" s="102">
        <v>58</v>
      </c>
      <c r="F202" s="102">
        <v>32</v>
      </c>
      <c r="G202" s="102">
        <v>14</v>
      </c>
      <c r="H202" s="102">
        <v>47</v>
      </c>
    </row>
    <row r="203" spans="1:8" ht="11.25" customHeight="1" x14ac:dyDescent="0.2">
      <c r="A203" s="140" t="s">
        <v>137</v>
      </c>
      <c r="B203" s="102">
        <v>80</v>
      </c>
      <c r="C203" s="102">
        <v>70</v>
      </c>
      <c r="D203" s="102">
        <v>42</v>
      </c>
      <c r="E203" s="102">
        <v>24</v>
      </c>
      <c r="F203" s="102">
        <v>4</v>
      </c>
      <c r="G203" s="102">
        <v>0</v>
      </c>
      <c r="H203" s="102">
        <v>0</v>
      </c>
    </row>
    <row r="204" spans="1:8" ht="3" customHeight="1" x14ac:dyDescent="0.2">
      <c r="A204" s="140"/>
      <c r="B204" s="102"/>
      <c r="C204" s="102"/>
      <c r="D204" s="102"/>
      <c r="E204" s="102"/>
      <c r="F204" s="102"/>
      <c r="G204" s="102"/>
      <c r="H204" s="102"/>
    </row>
    <row r="205" spans="1:8" ht="11.25" customHeight="1" x14ac:dyDescent="0.2">
      <c r="A205" s="40" t="s">
        <v>138</v>
      </c>
      <c r="B205" s="102"/>
      <c r="C205" s="102"/>
      <c r="D205" s="102"/>
      <c r="E205" s="102"/>
      <c r="F205" s="102"/>
      <c r="G205" s="102"/>
      <c r="H205" s="102"/>
    </row>
    <row r="206" spans="1:8" ht="11.25" customHeight="1" x14ac:dyDescent="0.2">
      <c r="A206" s="140" t="s">
        <v>139</v>
      </c>
      <c r="B206" s="102"/>
      <c r="C206" s="102"/>
      <c r="D206" s="102"/>
      <c r="E206" s="102"/>
      <c r="F206" s="102"/>
      <c r="G206" s="102"/>
      <c r="H206" s="102"/>
    </row>
    <row r="207" spans="1:8" ht="11.25" customHeight="1" x14ac:dyDescent="0.2">
      <c r="A207" s="140" t="s">
        <v>178</v>
      </c>
      <c r="B207" s="102">
        <v>97</v>
      </c>
      <c r="C207" s="102">
        <v>91</v>
      </c>
      <c r="D207" s="102">
        <v>60</v>
      </c>
      <c r="E207" s="102">
        <v>40</v>
      </c>
      <c r="F207" s="102">
        <v>22</v>
      </c>
      <c r="G207" s="102">
        <v>9</v>
      </c>
      <c r="H207" s="102">
        <v>30</v>
      </c>
    </row>
    <row r="208" spans="1:8" ht="11.25" customHeight="1" x14ac:dyDescent="0.2">
      <c r="A208" s="140" t="s">
        <v>179</v>
      </c>
      <c r="B208" s="102">
        <v>100</v>
      </c>
      <c r="C208" s="102">
        <v>99</v>
      </c>
      <c r="D208" s="102">
        <v>85</v>
      </c>
      <c r="E208" s="102">
        <v>60</v>
      </c>
      <c r="F208" s="102">
        <v>52</v>
      </c>
      <c r="G208" s="102">
        <v>24</v>
      </c>
      <c r="H208" s="102">
        <v>55</v>
      </c>
    </row>
    <row r="209" spans="1:9" ht="11.25" customHeight="1" x14ac:dyDescent="0.2">
      <c r="A209" s="140" t="s">
        <v>142</v>
      </c>
      <c r="B209" s="102">
        <v>100</v>
      </c>
      <c r="C209" s="102">
        <v>100</v>
      </c>
      <c r="D209" s="102">
        <v>92</v>
      </c>
      <c r="E209" s="102">
        <v>71</v>
      </c>
      <c r="F209" s="102">
        <v>82</v>
      </c>
      <c r="G209" s="102">
        <v>41</v>
      </c>
      <c r="H209" s="102">
        <v>76</v>
      </c>
      <c r="I209" s="70"/>
    </row>
    <row r="210" spans="1:9" ht="3" customHeight="1" x14ac:dyDescent="0.2">
      <c r="A210" s="140"/>
      <c r="B210" s="102"/>
      <c r="C210" s="102"/>
      <c r="D210" s="102"/>
      <c r="E210" s="102"/>
      <c r="F210" s="102"/>
      <c r="G210" s="102"/>
      <c r="H210" s="102"/>
      <c r="I210" s="70"/>
    </row>
    <row r="211" spans="1:9" ht="11.25" customHeight="1" x14ac:dyDescent="0.2">
      <c r="A211" s="39" t="s">
        <v>143</v>
      </c>
      <c r="B211" s="92">
        <v>97</v>
      </c>
      <c r="C211" s="92">
        <v>92</v>
      </c>
      <c r="D211" s="92">
        <v>64</v>
      </c>
      <c r="E211" s="92">
        <v>43</v>
      </c>
      <c r="F211" s="92">
        <v>27</v>
      </c>
      <c r="G211" s="92">
        <v>12</v>
      </c>
      <c r="H211" s="92">
        <v>34</v>
      </c>
    </row>
    <row r="212" spans="1:9" ht="3" customHeight="1" x14ac:dyDescent="0.2">
      <c r="A212" s="172"/>
      <c r="B212" s="24"/>
      <c r="C212" s="24"/>
      <c r="D212" s="24"/>
      <c r="E212" s="24"/>
      <c r="F212" s="24"/>
      <c r="G212" s="24"/>
      <c r="H212" s="24"/>
    </row>
    <row r="213" spans="1:9" ht="12.75" customHeight="1" x14ac:dyDescent="0.2">
      <c r="A213" s="33"/>
      <c r="B213" s="23"/>
      <c r="C213" s="23"/>
      <c r="D213" s="23"/>
      <c r="E213" s="23"/>
      <c r="F213" s="23"/>
      <c r="G213" s="23"/>
      <c r="H213" s="23"/>
    </row>
    <row r="214" spans="1:9" ht="12.75" customHeight="1" x14ac:dyDescent="0.2">
      <c r="A214" s="67" t="s">
        <v>145</v>
      </c>
      <c r="B214" s="23"/>
      <c r="C214" s="23"/>
      <c r="D214" s="23"/>
      <c r="E214" s="23"/>
      <c r="G214" s="23"/>
      <c r="H214" s="42" t="s">
        <v>175</v>
      </c>
    </row>
    <row r="215" spans="1:9" ht="12.75" customHeight="1" x14ac:dyDescent="0.2">
      <c r="A215" s="33"/>
      <c r="B215" s="23"/>
      <c r="C215" s="23"/>
      <c r="D215" s="23"/>
      <c r="E215" s="23"/>
      <c r="F215" s="23"/>
      <c r="G215" s="23"/>
      <c r="H215" s="23"/>
    </row>
  </sheetData>
  <phoneticPr fontId="3" type="noConversion"/>
  <hyperlinks>
    <hyperlink ref="A1" location="'Titel'!A1" display="Titre"/>
  </hyperlinks>
  <pageMargins left="0" right="0" top="0" bottom="0" header="0.31496062992125984" footer="0.23622047244094491"/>
  <pageSetup paperSize="9" scale="74" fitToHeight="3" orientation="landscape" r:id="rId1"/>
  <headerFooter alignWithMargins="0"/>
  <rowBreaks count="3" manualBreakCount="3">
    <brk id="98" max="16383" man="1"/>
    <brk id="148" max="16383" man="1"/>
    <brk id="20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Titel</vt:lpstr>
      <vt:lpstr>Grafik_1</vt:lpstr>
      <vt:lpstr>Grafik_2</vt:lpstr>
      <vt:lpstr>Grafik_313</vt:lpstr>
      <vt:lpstr>Grafik_305</vt:lpstr>
      <vt:lpstr>TabLang_2</vt:lpstr>
      <vt:lpstr>Tablang</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COSANDEY</dc:creator>
  <cp:lastModifiedBy>U80600205</cp:lastModifiedBy>
  <cp:lastPrinted>2017-09-05T14:40:03Z</cp:lastPrinted>
  <dcterms:created xsi:type="dcterms:W3CDTF">2000-03-08T09:29:26Z</dcterms:created>
  <dcterms:modified xsi:type="dcterms:W3CDTF">2017-10-31T08:36:06Z</dcterms:modified>
</cp:coreProperties>
</file>