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1206 Places d'apprentissage\4\"/>
    </mc:Choice>
  </mc:AlternateContent>
  <bookViews>
    <workbookView xWindow="300" yWindow="-150" windowWidth="15600" windowHeight="11250"/>
  </bookViews>
  <sheets>
    <sheet name="Übersicht" sheetId="5" r:id="rId1"/>
    <sheet name="Entwicklung" sheetId="4" r:id="rId2"/>
    <sheet name="Kanton" sheetId="1" r:id="rId3"/>
    <sheet name="Unternehmensgrösse" sheetId="2" r:id="rId4"/>
    <sheet name="Wirtschaftsabschnitt" sheetId="3" r:id="rId5"/>
  </sheets>
  <definedNames>
    <definedName name="_xlnm.Print_Area" localSheetId="1">Entwicklung!$A$2:$E$13</definedName>
    <definedName name="_xlnm.Print_Area" localSheetId="2">Kanton!$A$2:$D$44</definedName>
    <definedName name="_xlnm.Print_Area" localSheetId="3">Unternehmensgrösse!$A$2:$D$15</definedName>
    <definedName name="_xlnm.Print_Area" localSheetId="4">Wirtschaftsabschnitt!$A$2:$D$35</definedName>
  </definedNames>
  <calcPr calcId="152511"/>
</workbook>
</file>

<file path=xl/calcChain.xml><?xml version="1.0" encoding="utf-8"?>
<calcChain xmlns="http://schemas.openxmlformats.org/spreadsheetml/2006/main">
  <c r="A15" i="5" l="1"/>
  <c r="A12" i="5"/>
  <c r="A9" i="5"/>
  <c r="A6" i="5"/>
</calcChain>
</file>

<file path=xl/sharedStrings.xml><?xml version="1.0" encoding="utf-8"?>
<sst xmlns="http://schemas.openxmlformats.org/spreadsheetml/2006/main" count="110" uniqueCount="81">
  <si>
    <t>Espace Mittelland</t>
  </si>
  <si>
    <t>Tessin</t>
  </si>
  <si>
    <t>Total</t>
  </si>
  <si>
    <t>Genferseeregion</t>
  </si>
  <si>
    <t>Nordwestschweiz</t>
  </si>
  <si>
    <t>Zürich</t>
  </si>
  <si>
    <t>Ostschweiz</t>
  </si>
  <si>
    <t>Zentralschweiz</t>
  </si>
  <si>
    <t>1-9 VZÄ</t>
  </si>
  <si>
    <t>10-49 VZÄ</t>
  </si>
  <si>
    <t>50-249 VZÄ</t>
  </si>
  <si>
    <t>250+VZÄ</t>
  </si>
  <si>
    <t>Sektor 2</t>
  </si>
  <si>
    <t>C. Verarbeitendes Gewerbe/Herstellung von Waren</t>
  </si>
  <si>
    <t>D. Energieversorgung</t>
  </si>
  <si>
    <t>E. Wasserversorgung u. Abfallentsorgung</t>
  </si>
  <si>
    <t>F. Baugewerbe/Bau</t>
  </si>
  <si>
    <t>Sektor 3</t>
  </si>
  <si>
    <t>Klicken Sie auf den entsprechenden Titel, um zu der gewünschten Tabelle zu gelangen.</t>
  </si>
  <si>
    <t>Entwicklung</t>
  </si>
  <si>
    <t>Kanton</t>
  </si>
  <si>
    <t>Zurück</t>
  </si>
  <si>
    <t>Quellen: BFS - Statistik der Unternehmensstruktur (STATENT), Statistik der beruflichen Grundbildung (SBG)</t>
  </si>
  <si>
    <t>M. Freiberufliche, wissenschaftliche u. techn. DL</t>
  </si>
  <si>
    <t>N. Erbringung von sonstigen wirtschaftlichen DL</t>
  </si>
  <si>
    <t>O. Öffentliche Verwaltung, Verteidigung, Sozialversicherung</t>
  </si>
  <si>
    <t>S. Erbringung von sonstigen DL</t>
  </si>
  <si>
    <t>G. Handel; Instandhaltung u. Reparatur von Motorfahrzeugen</t>
  </si>
  <si>
    <t>B. Bergbau u. Gewinnung von Steinen u. Erden</t>
  </si>
  <si>
    <t>H. Verkehr u. Lagerei</t>
  </si>
  <si>
    <t>I. Gastgewerbe/Beherbergung u. Gastronomie</t>
  </si>
  <si>
    <t>J. Information u. Kommunikation</t>
  </si>
  <si>
    <t>P. Erziehung u. Unterricht</t>
  </si>
  <si>
    <t>R. Kunst, Unterhaltung u. Erholung</t>
  </si>
  <si>
    <t>K. Erbringung von Finanz- u. Versicherungsdl.</t>
  </si>
  <si>
    <t>Q. Gesundheits- u. Sozialwesen</t>
  </si>
  <si>
    <t>L. Grundstücks- u. Wohnungswesen</t>
  </si>
  <si>
    <t>Genf</t>
  </si>
  <si>
    <t>Waadt</t>
  </si>
  <si>
    <t>Wallis</t>
  </si>
  <si>
    <t>Bern</t>
  </si>
  <si>
    <t>Freiburg</t>
  </si>
  <si>
    <t>Jura</t>
  </si>
  <si>
    <t>Neuenburg</t>
  </si>
  <si>
    <t>Solothurn</t>
  </si>
  <si>
    <t>Aargau</t>
  </si>
  <si>
    <t>Basel-Stadt</t>
  </si>
  <si>
    <t>Luzern</t>
  </si>
  <si>
    <t>Uri</t>
  </si>
  <si>
    <t>Schwyz</t>
  </si>
  <si>
    <t>Obwalden</t>
  </si>
  <si>
    <t>Nidwalden</t>
  </si>
  <si>
    <t>Glaris</t>
  </si>
  <si>
    <t>Zug</t>
  </si>
  <si>
    <t>Basel-Landschaft</t>
  </si>
  <si>
    <t>Schaffhausen</t>
  </si>
  <si>
    <t>Appenzell A.Rh.</t>
  </si>
  <si>
    <t>Appenzell I.Rh.</t>
  </si>
  <si>
    <t>St.Gallen</t>
  </si>
  <si>
    <t>Graubünden</t>
  </si>
  <si>
    <t>Thurgau</t>
  </si>
  <si>
    <t>Wirtschaftsabschnitt</t>
  </si>
  <si>
    <t>Lehrstellenquote, 2012-2015</t>
  </si>
  <si>
    <t>Lehrstellenquote nach Kanton, 2015</t>
  </si>
  <si>
    <t>Lehrstellenquote nach Unternehmensgrösse, 2015</t>
  </si>
  <si>
    <t>Bemerkung: Nicht AHV-pflichtige Lernende sind im Total der Beschäftigten enthalten.</t>
  </si>
  <si>
    <t>Lehrstellenquote</t>
  </si>
  <si>
    <t>© BFS 2017</t>
  </si>
  <si>
    <t xml:space="preserve">Auskunft: Bundesamt für Statistik (BFS), Bildungsindikatoren, educIndicators@bfs.admin.ch                </t>
  </si>
  <si>
    <t>Sektor 1</t>
  </si>
  <si>
    <t>A. Land- u. Forstwirtschaft, Fischerei</t>
  </si>
  <si>
    <t>Unternehmungsgrösse</t>
  </si>
  <si>
    <t xml:space="preserve">Bemerkungen: </t>
  </si>
  <si>
    <t>- Kantonszuordnung auf der Basis der Arbeitsstätten.</t>
  </si>
  <si>
    <t>- Nicht AHV-pflichtige Lernende sind im Total der Beschäftigten enthalten.</t>
  </si>
  <si>
    <t>Lehrstellenquote nach Wirtschaftsabschnitt (NOGA), 2015</t>
  </si>
  <si>
    <t>Lernende</t>
  </si>
  <si>
    <t>Beschäftige</t>
  </si>
  <si>
    <t>Lernende in %</t>
  </si>
  <si>
    <t>Lehrnende</t>
  </si>
  <si>
    <t>Anzahl Lernende, Anzahl Beschäftige und Anteil der Lernenden in % der Beschäftigen (VZÄ)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</si>
</sst>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 ###\ ##0.0__;\-#\ ###\ ##0.0__;\-__;@__"/>
    <numFmt numFmtId="165" formatCode="#\ ###\ ##0__;\-#\ ###\ ##0__;\-__;@__"/>
  </numFmts>
  <fonts count="18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sz val="8"/>
      <name val="Arial "/>
    </font>
    <font>
      <b/>
      <sz val="8"/>
      <name val="Arial"/>
      <family val="2"/>
    </font>
    <font>
      <u/>
      <sz val="9"/>
      <color indexed="12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 "/>
    </font>
    <font>
      <sz val="8"/>
      <color theme="1"/>
      <name val="Arial 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Border="1"/>
    <xf numFmtId="0" fontId="12" fillId="0" borderId="0" xfId="0" applyFont="1"/>
    <xf numFmtId="0" fontId="3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165" fontId="2" fillId="0" borderId="0" xfId="0" applyNumberFormat="1" applyFont="1" applyFill="1"/>
    <xf numFmtId="164" fontId="2" fillId="0" borderId="0" xfId="0" applyNumberFormat="1" applyFont="1" applyFill="1" applyBorder="1"/>
    <xf numFmtId="0" fontId="16" fillId="3" borderId="0" xfId="0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165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11" fillId="0" borderId="0" xfId="1" applyFont="1" applyFill="1" applyBorder="1" applyAlignment="1" applyProtection="1"/>
    <xf numFmtId="0" fontId="14" fillId="4" borderId="0" xfId="0" applyFont="1" applyFill="1" applyBorder="1" applyAlignment="1">
      <alignment horizontal="left" vertical="center" wrapText="1"/>
    </xf>
    <xf numFmtId="165" fontId="2" fillId="4" borderId="0" xfId="0" applyNumberFormat="1" applyFont="1" applyFill="1" applyAlignment="1">
      <alignment vertical="center"/>
    </xf>
    <xf numFmtId="164" fontId="2" fillId="4" borderId="0" xfId="0" applyNumberFormat="1" applyFont="1" applyFill="1" applyBorder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0" xfId="0" applyNumberFormat="1" applyFont="1" applyBorder="1" applyAlignment="1">
      <alignment vertical="center"/>
    </xf>
    <xf numFmtId="165" fontId="2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5" fontId="10" fillId="0" borderId="0" xfId="0" applyNumberFormat="1" applyFont="1" applyAlignment="1"/>
    <xf numFmtId="164" fontId="10" fillId="0" borderId="5" xfId="0" applyNumberFormat="1" applyFont="1" applyBorder="1" applyAlignment="1"/>
    <xf numFmtId="0" fontId="14" fillId="4" borderId="4" xfId="0" applyFont="1" applyFill="1" applyBorder="1" applyAlignment="1">
      <alignment horizontal="left" vertical="center" wrapText="1"/>
    </xf>
    <xf numFmtId="165" fontId="2" fillId="4" borderId="4" xfId="0" applyNumberFormat="1" applyFont="1" applyFill="1" applyBorder="1" applyAlignment="1">
      <alignment vertical="center"/>
    </xf>
    <xf numFmtId="164" fontId="2" fillId="4" borderId="4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horizontal="left" wrapText="1"/>
    </xf>
    <xf numFmtId="0" fontId="11" fillId="0" borderId="0" xfId="1" applyFont="1" applyAlignment="1" applyProtection="1"/>
    <xf numFmtId="0" fontId="17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/>
    <xf numFmtId="0" fontId="14" fillId="3" borderId="2" xfId="0" applyFont="1" applyFill="1" applyBorder="1" applyAlignment="1">
      <alignment horizontal="left" vertical="top" wrapText="1"/>
    </xf>
    <xf numFmtId="0" fontId="14" fillId="3" borderId="3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vertical="top"/>
    </xf>
    <xf numFmtId="0" fontId="2" fillId="0" borderId="4" xfId="0" applyFont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5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4" fillId="3" borderId="0" xfId="0" applyFont="1" applyFill="1" applyBorder="1" applyAlignment="1">
      <alignment horizontal="left" vertical="top" wrapText="1" indent="1"/>
    </xf>
    <xf numFmtId="0" fontId="14" fillId="3" borderId="0" xfId="0" applyFont="1" applyFill="1" applyBorder="1" applyAlignment="1">
      <alignment horizontal="left" vertical="top" indent="1"/>
    </xf>
    <xf numFmtId="0" fontId="14" fillId="3" borderId="4" xfId="0" applyFont="1" applyFill="1" applyBorder="1" applyAlignment="1">
      <alignment horizontal="left" vertical="top" indent="1"/>
    </xf>
    <xf numFmtId="165" fontId="2" fillId="0" borderId="0" xfId="0" applyNumberFormat="1" applyFont="1" applyAlignment="1">
      <alignment vertical="top"/>
    </xf>
    <xf numFmtId="164" fontId="2" fillId="0" borderId="0" xfId="0" applyNumberFormat="1" applyFont="1" applyBorder="1" applyAlignment="1">
      <alignment vertical="top"/>
    </xf>
    <xf numFmtId="165" fontId="2" fillId="0" borderId="4" xfId="0" applyNumberFormat="1" applyFont="1" applyBorder="1" applyAlignment="1">
      <alignment vertical="top"/>
    </xf>
    <xf numFmtId="164" fontId="2" fillId="0" borderId="4" xfId="0" applyNumberFormat="1" applyFont="1" applyBorder="1" applyAlignment="1">
      <alignment vertical="top"/>
    </xf>
    <xf numFmtId="0" fontId="13" fillId="3" borderId="0" xfId="0" applyFont="1" applyFill="1" applyBorder="1" applyAlignment="1"/>
    <xf numFmtId="165" fontId="2" fillId="0" borderId="0" xfId="0" applyNumberFormat="1" applyFont="1" applyFill="1" applyAlignment="1"/>
    <xf numFmtId="164" fontId="2" fillId="0" borderId="0" xfId="0" applyNumberFormat="1" applyFont="1" applyFill="1" applyBorder="1" applyAlignment="1"/>
    <xf numFmtId="0" fontId="8" fillId="2" borderId="0" xfId="0" applyNumberFormat="1" applyFont="1" applyFill="1" applyBorder="1" applyAlignment="1" applyProtection="1"/>
    <xf numFmtId="0" fontId="9" fillId="0" borderId="0" xfId="0" applyFont="1" applyAlignment="1"/>
    <xf numFmtId="0" fontId="9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11" fillId="0" borderId="0" xfId="1" applyFont="1" applyAlignment="1" applyProtection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0" fontId="2" fillId="0" borderId="0" xfId="0" quotePrefix="1" applyFont="1" applyBorder="1" applyAlignment="1">
      <alignment horizontal="left" wrapText="1"/>
    </xf>
  </cellXfs>
  <cellStyles count="3">
    <cellStyle name="Lien hypertexte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ducindicators@bfs.admin.ch?subject=ind-401206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ducindicators@bfs.admin.ch?subject=ind-401206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ducindicators@bfs.admin.ch?subject=ind-401206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ducindicators@bfs.admin.ch?subject=ind-401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showGridLines="0" tabSelected="1" zoomScaleNormal="100" zoomScaleSheetLayoutView="100" workbookViewId="0"/>
  </sheetViews>
  <sheetFormatPr baseColWidth="10" defaultRowHeight="12.75"/>
  <sheetData>
    <row r="1" spans="1:9" ht="13.5" customHeight="1"/>
    <row r="2" spans="1:9" ht="21.75" customHeight="1">
      <c r="A2" s="68" t="s">
        <v>66</v>
      </c>
      <c r="B2" s="68"/>
      <c r="C2" s="68"/>
      <c r="D2" s="68"/>
      <c r="E2" s="68"/>
    </row>
    <row r="3" spans="1:9" s="1" customFormat="1" ht="13.5" customHeight="1">
      <c r="A3" s="5" t="s">
        <v>18</v>
      </c>
    </row>
    <row r="4" spans="1:9" s="1" customFormat="1" ht="13.5" customHeight="1">
      <c r="A4" s="5"/>
    </row>
    <row r="5" spans="1:9" s="1" customFormat="1" ht="13.5" customHeight="1">
      <c r="A5" s="2" t="s">
        <v>19</v>
      </c>
    </row>
    <row r="6" spans="1:9" s="1" customFormat="1" ht="13.5" customHeight="1">
      <c r="A6" s="67" t="str">
        <f>Entwicklung!A3</f>
        <v>Lehrstellenquote, 2012-2015</v>
      </c>
      <c r="B6" s="67"/>
      <c r="C6" s="67"/>
      <c r="D6" s="67"/>
      <c r="E6" s="67"/>
      <c r="F6" s="67"/>
      <c r="G6" s="67"/>
      <c r="H6" s="7"/>
      <c r="I6" s="6"/>
    </row>
    <row r="7" spans="1:9" s="1" customFormat="1" ht="13.5" customHeight="1">
      <c r="A7" s="19"/>
    </row>
    <row r="8" spans="1:9" s="1" customFormat="1" ht="13.5" customHeight="1">
      <c r="A8" s="2" t="s">
        <v>20</v>
      </c>
    </row>
    <row r="9" spans="1:9" s="1" customFormat="1" ht="13.5" customHeight="1">
      <c r="A9" s="67" t="str">
        <f>Kanton!A3</f>
        <v>Lehrstellenquote nach Kanton, 2015</v>
      </c>
      <c r="B9" s="67"/>
      <c r="C9" s="67"/>
      <c r="D9" s="67"/>
      <c r="E9" s="67"/>
      <c r="F9" s="67"/>
      <c r="G9" s="67"/>
      <c r="H9" s="67"/>
      <c r="I9" s="67"/>
    </row>
    <row r="10" spans="1:9" s="1" customFormat="1" ht="13.5" customHeight="1"/>
    <row r="11" spans="1:9" s="1" customFormat="1" ht="13.5" customHeight="1">
      <c r="A11" s="2" t="s">
        <v>71</v>
      </c>
    </row>
    <row r="12" spans="1:9" s="1" customFormat="1" ht="13.5" customHeight="1">
      <c r="A12" s="67" t="str">
        <f>Unternehmensgrösse!A3</f>
        <v>Lehrstellenquote nach Unternehmensgrösse, 2015</v>
      </c>
      <c r="B12" s="67"/>
      <c r="C12" s="67"/>
      <c r="D12" s="67"/>
      <c r="E12" s="67"/>
      <c r="F12" s="67"/>
      <c r="G12" s="67"/>
      <c r="H12" s="67"/>
      <c r="I12" s="67"/>
    </row>
    <row r="13" spans="1:9" s="1" customFormat="1" ht="13.5" customHeight="1"/>
    <row r="14" spans="1:9" s="1" customFormat="1" ht="13.5" customHeight="1">
      <c r="A14" s="2" t="s">
        <v>61</v>
      </c>
    </row>
    <row r="15" spans="1:9" s="1" customFormat="1" ht="13.5" customHeight="1">
      <c r="A15" s="67" t="str">
        <f>Wirtschaftsabschnitt!A3</f>
        <v>Lehrstellenquote nach Wirtschaftsabschnitt (NOGA), 2015</v>
      </c>
      <c r="B15" s="67"/>
      <c r="C15" s="67"/>
      <c r="D15" s="67"/>
      <c r="E15" s="67"/>
      <c r="F15" s="67"/>
      <c r="G15" s="67"/>
      <c r="H15" s="67"/>
      <c r="I15" s="67"/>
    </row>
  </sheetData>
  <mergeCells count="5">
    <mergeCell ref="A6:G6"/>
    <mergeCell ref="A9:I9"/>
    <mergeCell ref="A2:E2"/>
    <mergeCell ref="A12:I12"/>
    <mergeCell ref="A15:I15"/>
  </mergeCells>
  <hyperlinks>
    <hyperlink ref="A6:G6" location="Entwicklung!A1" display="Entwicklung!A1"/>
    <hyperlink ref="A9:I9" location="Kanton!A1" display="Kanton!A1"/>
    <hyperlink ref="A12:I12" location="Unternehmensgrösse!A1" display="Unternehmensgrösse!A1"/>
    <hyperlink ref="A15:I15" location="Wirtschaftsabschnitt!A1" display="Wirtschaftsabschnitt!A1"/>
  </hyperlink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zoomScaleNormal="100" zoomScaleSheetLayoutView="100" workbookViewId="0"/>
  </sheetViews>
  <sheetFormatPr baseColWidth="10" defaultRowHeight="12.75"/>
  <cols>
    <col min="1" max="1" width="44.140625" customWidth="1"/>
    <col min="2" max="5" width="13.7109375" customWidth="1"/>
  </cols>
  <sheetData>
    <row r="1" spans="1:6" s="1" customFormat="1" ht="12.75" customHeight="1">
      <c r="A1" s="33" t="s">
        <v>21</v>
      </c>
    </row>
    <row r="2" spans="1:6" ht="12.75" customHeight="1"/>
    <row r="3" spans="1:6" s="36" customFormat="1" ht="13.5" customHeight="1">
      <c r="A3" s="69" t="s">
        <v>62</v>
      </c>
      <c r="B3" s="69"/>
      <c r="C3" s="69"/>
    </row>
    <row r="4" spans="1:6" s="36" customFormat="1" ht="13.5" customHeight="1">
      <c r="A4" s="37" t="s">
        <v>80</v>
      </c>
      <c r="B4" s="37"/>
      <c r="C4" s="37"/>
    </row>
    <row r="5" spans="1:6" s="52" customFormat="1" ht="13.5" customHeight="1">
      <c r="A5" s="51"/>
      <c r="B5" s="46">
        <v>2012</v>
      </c>
      <c r="C5" s="46">
        <v>2013</v>
      </c>
      <c r="D5" s="46">
        <v>2014</v>
      </c>
      <c r="E5" s="47">
        <v>2015</v>
      </c>
    </row>
    <row r="6" spans="1:6" s="8" customFormat="1" ht="13.5" customHeight="1">
      <c r="A6" s="8" t="s">
        <v>79</v>
      </c>
      <c r="B6" s="23">
        <v>196334</v>
      </c>
      <c r="C6" s="23">
        <v>196241</v>
      </c>
      <c r="D6" s="23">
        <v>196347</v>
      </c>
      <c r="E6" s="23">
        <v>194367</v>
      </c>
    </row>
    <row r="7" spans="1:6" s="8" customFormat="1" ht="13.5" customHeight="1">
      <c r="A7" s="8" t="s">
        <v>77</v>
      </c>
      <c r="B7" s="23">
        <v>3945979.44</v>
      </c>
      <c r="C7" s="23">
        <v>4012037.15</v>
      </c>
      <c r="D7" s="23">
        <v>4056017.14</v>
      </c>
      <c r="E7" s="23">
        <v>4076876.46</v>
      </c>
    </row>
    <row r="8" spans="1:6" s="8" customFormat="1" ht="13.5" customHeight="1">
      <c r="A8" s="44" t="s">
        <v>78</v>
      </c>
      <c r="B8" s="26">
        <v>4.9800000000000004</v>
      </c>
      <c r="C8" s="26">
        <v>4.8899999999999997</v>
      </c>
      <c r="D8" s="26">
        <v>4.84</v>
      </c>
      <c r="E8" s="26">
        <v>4.7699999999999996</v>
      </c>
    </row>
    <row r="9" spans="1:6" s="48" customFormat="1" ht="12.75" customHeight="1">
      <c r="A9" s="10" t="s">
        <v>65</v>
      </c>
    </row>
    <row r="10" spans="1:6" s="48" customFormat="1" ht="12.75" customHeight="1">
      <c r="A10" s="49" t="s">
        <v>22</v>
      </c>
    </row>
    <row r="11" spans="1:6" s="38" customFormat="1" ht="12.75" customHeight="1">
      <c r="A11" s="10" t="s">
        <v>67</v>
      </c>
    </row>
    <row r="12" spans="1:6" s="48" customFormat="1" ht="12.75" customHeight="1">
      <c r="B12" s="49"/>
      <c r="C12" s="49"/>
      <c r="D12" s="49"/>
      <c r="E12" s="49"/>
      <c r="F12" s="50"/>
    </row>
    <row r="13" spans="1:6" s="10" customFormat="1" ht="12.75" customHeight="1">
      <c r="A13" s="63" t="s">
        <v>68</v>
      </c>
    </row>
    <row r="17" spans="2:3" ht="14.25">
      <c r="B17" s="34"/>
      <c r="C17" s="34"/>
    </row>
    <row r="18" spans="2:3" ht="14.25">
      <c r="B18" s="34"/>
      <c r="C18" s="34"/>
    </row>
    <row r="19" spans="2:3" ht="14.25">
      <c r="B19" s="34"/>
      <c r="C19" s="34"/>
    </row>
  </sheetData>
  <mergeCells count="1">
    <mergeCell ref="A3:C3"/>
  </mergeCells>
  <hyperlinks>
    <hyperlink ref="A13" r:id="rId1" display="Auskunft: educIndicators@bfs.admin.ch                "/>
    <hyperlink ref="A1" location="Übersicht!A1" display="Zurück"/>
  </hyperlinks>
  <pageMargins left="0.7" right="0.7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zoomScaleNormal="100" zoomScaleSheetLayoutView="100" workbookViewId="0"/>
  </sheetViews>
  <sheetFormatPr baseColWidth="10" defaultRowHeight="12.75"/>
  <cols>
    <col min="1" max="1" width="44.140625" customWidth="1"/>
    <col min="2" max="4" width="13.7109375" customWidth="1"/>
  </cols>
  <sheetData>
    <row r="1" spans="1:4" s="1" customFormat="1" ht="12.75" customHeight="1">
      <c r="A1" s="33" t="s">
        <v>21</v>
      </c>
    </row>
    <row r="2" spans="1:4" ht="12.75" customHeight="1"/>
    <row r="3" spans="1:4" s="36" customFormat="1" ht="13.5" customHeight="1">
      <c r="A3" s="35" t="s">
        <v>63</v>
      </c>
      <c r="D3" s="35"/>
    </row>
    <row r="4" spans="1:4" s="36" customFormat="1" ht="13.5" customHeight="1">
      <c r="A4" s="37" t="s">
        <v>80</v>
      </c>
    </row>
    <row r="5" spans="1:4" s="42" customFormat="1" ht="13.5" customHeight="1">
      <c r="A5" s="41"/>
      <c r="B5" s="39" t="s">
        <v>76</v>
      </c>
      <c r="C5" s="39" t="s">
        <v>77</v>
      </c>
      <c r="D5" s="40" t="s">
        <v>78</v>
      </c>
    </row>
    <row r="6" spans="1:4" s="48" customFormat="1" ht="13.5" customHeight="1">
      <c r="A6" s="32" t="s">
        <v>2</v>
      </c>
      <c r="B6" s="27">
        <v>194367</v>
      </c>
      <c r="C6" s="27">
        <v>4076876.46</v>
      </c>
      <c r="D6" s="28">
        <v>4.7699999999999996</v>
      </c>
    </row>
    <row r="7" spans="1:4" s="4" customFormat="1" ht="13.5" customHeight="1">
      <c r="A7" s="20" t="s">
        <v>3</v>
      </c>
      <c r="B7" s="21">
        <v>27027</v>
      </c>
      <c r="C7" s="21">
        <v>777427.85</v>
      </c>
      <c r="D7" s="22">
        <v>3.48</v>
      </c>
    </row>
    <row r="8" spans="1:4" s="3" customFormat="1" ht="13.5" customHeight="1">
      <c r="A8" s="53" t="s">
        <v>37</v>
      </c>
      <c r="B8" s="56">
        <v>4712</v>
      </c>
      <c r="C8" s="56">
        <v>286573.58</v>
      </c>
      <c r="D8" s="57">
        <v>1.64</v>
      </c>
    </row>
    <row r="9" spans="1:4" s="3" customFormat="1" ht="13.5" customHeight="1">
      <c r="A9" s="53" t="s">
        <v>38</v>
      </c>
      <c r="B9" s="56">
        <v>14851</v>
      </c>
      <c r="C9" s="56">
        <v>353599.07</v>
      </c>
      <c r="D9" s="57">
        <v>4.2</v>
      </c>
    </row>
    <row r="10" spans="1:4" s="3" customFormat="1" ht="13.5" customHeight="1">
      <c r="A10" s="53" t="s">
        <v>39</v>
      </c>
      <c r="B10" s="56">
        <v>7464</v>
      </c>
      <c r="C10" s="56">
        <v>137255.21</v>
      </c>
      <c r="D10" s="57">
        <v>5.44</v>
      </c>
    </row>
    <row r="11" spans="1:4" s="4" customFormat="1" ht="13.5" customHeight="1">
      <c r="A11" s="20" t="s">
        <v>0</v>
      </c>
      <c r="B11" s="21">
        <v>45624</v>
      </c>
      <c r="C11" s="21">
        <v>843251.47</v>
      </c>
      <c r="D11" s="22">
        <v>5.41</v>
      </c>
    </row>
    <row r="12" spans="1:4" s="3" customFormat="1" ht="13.5" customHeight="1">
      <c r="A12" s="53" t="s">
        <v>40</v>
      </c>
      <c r="B12" s="56">
        <v>27313</v>
      </c>
      <c r="C12" s="56">
        <v>493031.26</v>
      </c>
      <c r="D12" s="57">
        <v>5.54</v>
      </c>
    </row>
    <row r="13" spans="1:4" s="3" customFormat="1" ht="13.5" customHeight="1">
      <c r="A13" s="53" t="s">
        <v>41</v>
      </c>
      <c r="B13" s="56">
        <v>6967</v>
      </c>
      <c r="C13" s="56">
        <v>116762.66</v>
      </c>
      <c r="D13" s="57">
        <v>5.97</v>
      </c>
    </row>
    <row r="14" spans="1:4" s="3" customFormat="1" ht="13.5" customHeight="1">
      <c r="A14" s="53" t="s">
        <v>42</v>
      </c>
      <c r="B14" s="56">
        <v>1690</v>
      </c>
      <c r="C14" s="56">
        <v>34613.589999999997</v>
      </c>
      <c r="D14" s="57">
        <v>4.88</v>
      </c>
    </row>
    <row r="15" spans="1:4" s="3" customFormat="1" ht="13.5" customHeight="1">
      <c r="A15" s="53" t="s">
        <v>43</v>
      </c>
      <c r="B15" s="56">
        <v>3825</v>
      </c>
      <c r="C15" s="56">
        <v>86792.1</v>
      </c>
      <c r="D15" s="57">
        <v>4.41</v>
      </c>
    </row>
    <row r="16" spans="1:4" s="3" customFormat="1" ht="13.5" customHeight="1">
      <c r="A16" s="53" t="s">
        <v>44</v>
      </c>
      <c r="B16" s="56">
        <v>5829</v>
      </c>
      <c r="C16" s="56">
        <v>112051.85</v>
      </c>
      <c r="D16" s="57">
        <v>5.2</v>
      </c>
    </row>
    <row r="17" spans="1:4" s="4" customFormat="1" ht="13.5" customHeight="1">
      <c r="A17" s="20" t="s">
        <v>4</v>
      </c>
      <c r="B17" s="21">
        <v>26242</v>
      </c>
      <c r="C17" s="21">
        <v>540324.28</v>
      </c>
      <c r="D17" s="22">
        <v>4.8600000000000003</v>
      </c>
    </row>
    <row r="18" spans="1:4" s="3" customFormat="1" ht="13.5" customHeight="1">
      <c r="A18" s="53" t="s">
        <v>45</v>
      </c>
      <c r="B18" s="56">
        <v>15638</v>
      </c>
      <c r="C18" s="56">
        <v>268274.73</v>
      </c>
      <c r="D18" s="57">
        <v>5.83</v>
      </c>
    </row>
    <row r="19" spans="1:4" s="3" customFormat="1" ht="13.5" customHeight="1">
      <c r="A19" s="53" t="s">
        <v>54</v>
      </c>
      <c r="B19" s="56">
        <v>5296</v>
      </c>
      <c r="C19" s="56">
        <v>119031.06</v>
      </c>
      <c r="D19" s="57">
        <v>4.45</v>
      </c>
    </row>
    <row r="20" spans="1:4" s="3" customFormat="1" ht="13.5" customHeight="1">
      <c r="A20" s="53" t="s">
        <v>46</v>
      </c>
      <c r="B20" s="56">
        <v>5308</v>
      </c>
      <c r="C20" s="56">
        <v>153018.5</v>
      </c>
      <c r="D20" s="57">
        <v>3.47</v>
      </c>
    </row>
    <row r="21" spans="1:4" s="4" customFormat="1" ht="13.5" customHeight="1">
      <c r="A21" s="20" t="s">
        <v>5</v>
      </c>
      <c r="B21" s="21">
        <v>34567</v>
      </c>
      <c r="C21" s="21">
        <v>803482.91</v>
      </c>
      <c r="D21" s="22">
        <v>4.3</v>
      </c>
    </row>
    <row r="22" spans="1:4" s="4" customFormat="1" ht="13.5" customHeight="1">
      <c r="A22" s="20" t="s">
        <v>6</v>
      </c>
      <c r="B22" s="21">
        <v>33016</v>
      </c>
      <c r="C22" s="21">
        <v>528554.1</v>
      </c>
      <c r="D22" s="22">
        <v>6.25</v>
      </c>
    </row>
    <row r="23" spans="1:4" s="3" customFormat="1" ht="13.5" customHeight="1">
      <c r="A23" s="53" t="s">
        <v>57</v>
      </c>
      <c r="B23" s="56">
        <v>481</v>
      </c>
      <c r="C23" s="56">
        <v>6847.82</v>
      </c>
      <c r="D23" s="57">
        <v>7.02</v>
      </c>
    </row>
    <row r="24" spans="1:4" s="3" customFormat="1" ht="13.5" customHeight="1">
      <c r="A24" s="53" t="s">
        <v>56</v>
      </c>
      <c r="B24" s="56">
        <v>1311</v>
      </c>
      <c r="C24" s="56">
        <v>21017.88</v>
      </c>
      <c r="D24" s="57">
        <v>6.24</v>
      </c>
    </row>
    <row r="25" spans="1:4" s="3" customFormat="1" ht="13.5" customHeight="1">
      <c r="A25" s="53" t="s">
        <v>52</v>
      </c>
      <c r="B25" s="56">
        <v>1198</v>
      </c>
      <c r="C25" s="56">
        <v>17603.62</v>
      </c>
      <c r="D25" s="57">
        <v>6.81</v>
      </c>
    </row>
    <row r="26" spans="1:4" s="3" customFormat="1" ht="13.5" customHeight="1">
      <c r="A26" s="53" t="s">
        <v>59</v>
      </c>
      <c r="B26" s="56">
        <v>5464</v>
      </c>
      <c r="C26" s="56">
        <v>100953.3</v>
      </c>
      <c r="D26" s="57">
        <v>5.41</v>
      </c>
    </row>
    <row r="27" spans="1:4" s="3" customFormat="1" ht="13.5" customHeight="1">
      <c r="A27" s="53" t="s">
        <v>58</v>
      </c>
      <c r="B27" s="56">
        <v>15576</v>
      </c>
      <c r="C27" s="56">
        <v>238954.16</v>
      </c>
      <c r="D27" s="57">
        <v>6.52</v>
      </c>
    </row>
    <row r="28" spans="1:4" s="3" customFormat="1" ht="13.5" customHeight="1">
      <c r="A28" s="53" t="s">
        <v>55</v>
      </c>
      <c r="B28" s="56">
        <v>2410</v>
      </c>
      <c r="C28" s="56">
        <v>36434.99</v>
      </c>
      <c r="D28" s="57">
        <v>6.61</v>
      </c>
    </row>
    <row r="29" spans="1:4" s="3" customFormat="1" ht="13.5" customHeight="1">
      <c r="A29" s="53" t="s">
        <v>60</v>
      </c>
      <c r="B29" s="56">
        <v>6576</v>
      </c>
      <c r="C29" s="56">
        <v>106742.33</v>
      </c>
      <c r="D29" s="57">
        <v>6.16</v>
      </c>
    </row>
    <row r="30" spans="1:4" s="4" customFormat="1" ht="13.5" customHeight="1">
      <c r="A30" s="20" t="s">
        <v>7</v>
      </c>
      <c r="B30" s="21">
        <v>21688</v>
      </c>
      <c r="C30" s="21">
        <v>394397.79</v>
      </c>
      <c r="D30" s="22">
        <v>5.5</v>
      </c>
    </row>
    <row r="31" spans="1:4" s="3" customFormat="1" ht="13.5" customHeight="1">
      <c r="A31" s="53" t="s">
        <v>47</v>
      </c>
      <c r="B31" s="56">
        <v>11520</v>
      </c>
      <c r="C31" s="56">
        <v>192350.06</v>
      </c>
      <c r="D31" s="57">
        <v>5.99</v>
      </c>
    </row>
    <row r="32" spans="1:4" s="3" customFormat="1" ht="13.5" customHeight="1">
      <c r="A32" s="53" t="s">
        <v>51</v>
      </c>
      <c r="B32" s="56">
        <v>1152</v>
      </c>
      <c r="C32" s="56">
        <v>18725.169999999998</v>
      </c>
      <c r="D32" s="57">
        <v>6.15</v>
      </c>
    </row>
    <row r="33" spans="1:6" s="3" customFormat="1" ht="13.5" customHeight="1">
      <c r="A33" s="53" t="s">
        <v>50</v>
      </c>
      <c r="B33" s="56">
        <v>1082</v>
      </c>
      <c r="C33" s="56">
        <v>17467.66</v>
      </c>
      <c r="D33" s="57">
        <v>6.19</v>
      </c>
    </row>
    <row r="34" spans="1:6" s="3" customFormat="1" ht="13.5" customHeight="1">
      <c r="A34" s="53" t="s">
        <v>49</v>
      </c>
      <c r="B34" s="56">
        <v>3345</v>
      </c>
      <c r="C34" s="56">
        <v>63323.55</v>
      </c>
      <c r="D34" s="57">
        <v>5.28</v>
      </c>
    </row>
    <row r="35" spans="1:6" s="3" customFormat="1" ht="13.5" customHeight="1">
      <c r="A35" s="53" t="s">
        <v>48</v>
      </c>
      <c r="B35" s="56">
        <v>1136</v>
      </c>
      <c r="C35" s="56">
        <v>14527.66</v>
      </c>
      <c r="D35" s="57">
        <v>7.82</v>
      </c>
    </row>
    <row r="36" spans="1:6" s="3" customFormat="1" ht="13.5" customHeight="1">
      <c r="A36" s="53" t="s">
        <v>53</v>
      </c>
      <c r="B36" s="56">
        <v>3453</v>
      </c>
      <c r="C36" s="56">
        <v>88003.7</v>
      </c>
      <c r="D36" s="57">
        <v>3.92</v>
      </c>
    </row>
    <row r="37" spans="1:6" s="43" customFormat="1" ht="13.5" customHeight="1">
      <c r="A37" s="29" t="s">
        <v>1</v>
      </c>
      <c r="B37" s="30">
        <v>6203</v>
      </c>
      <c r="C37" s="30">
        <v>189438.05</v>
      </c>
      <c r="D37" s="31">
        <v>3.27</v>
      </c>
    </row>
    <row r="38" spans="1:6" s="48" customFormat="1" ht="12.75" customHeight="1">
      <c r="A38" s="70" t="s">
        <v>72</v>
      </c>
      <c r="B38" s="70"/>
    </row>
    <row r="39" spans="1:6" s="48" customFormat="1" ht="12.75" customHeight="1">
      <c r="A39" s="71" t="s">
        <v>74</v>
      </c>
      <c r="B39" s="70"/>
    </row>
    <row r="40" spans="1:6" s="48" customFormat="1" ht="12.75" customHeight="1">
      <c r="A40" s="71" t="s">
        <v>73</v>
      </c>
      <c r="B40" s="70"/>
    </row>
    <row r="41" spans="1:6" s="48" customFormat="1" ht="12.75" customHeight="1">
      <c r="A41" s="49" t="s">
        <v>22</v>
      </c>
    </row>
    <row r="42" spans="1:6" s="48" customFormat="1" ht="12.75" customHeight="1">
      <c r="A42" s="10" t="s">
        <v>67</v>
      </c>
    </row>
    <row r="43" spans="1:6" s="48" customFormat="1" ht="12.75" customHeight="1">
      <c r="B43" s="49"/>
      <c r="C43" s="49"/>
      <c r="D43" s="49"/>
      <c r="E43" s="49"/>
      <c r="F43" s="50"/>
    </row>
    <row r="44" spans="1:6" s="10" customFormat="1" ht="12.75" customHeight="1">
      <c r="A44" s="63" t="s">
        <v>68</v>
      </c>
    </row>
  </sheetData>
  <mergeCells count="3">
    <mergeCell ref="A38:B38"/>
    <mergeCell ref="A39:B39"/>
    <mergeCell ref="A40:B40"/>
  </mergeCells>
  <phoneticPr fontId="2" type="noConversion"/>
  <hyperlinks>
    <hyperlink ref="A1" location="Übersicht!A1" display="Zurück"/>
    <hyperlink ref="A44" r:id="rId1" display="Auskunft: educIndicators@bfs.admin.ch                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zoomScaleNormal="100" zoomScaleSheetLayoutView="100" workbookViewId="0"/>
  </sheetViews>
  <sheetFormatPr baseColWidth="10" defaultRowHeight="12.75"/>
  <cols>
    <col min="1" max="1" width="44.140625" customWidth="1"/>
    <col min="2" max="4" width="13.7109375" customWidth="1"/>
  </cols>
  <sheetData>
    <row r="1" spans="1:6" s="1" customFormat="1" ht="12.75" customHeight="1">
      <c r="A1" s="33" t="s">
        <v>21</v>
      </c>
    </row>
    <row r="2" spans="1:6" ht="12.75" customHeight="1"/>
    <row r="3" spans="1:6" s="36" customFormat="1" ht="13.5" customHeight="1">
      <c r="A3" s="35" t="s">
        <v>64</v>
      </c>
      <c r="D3" s="35"/>
    </row>
    <row r="4" spans="1:6" s="36" customFormat="1" ht="13.5" customHeight="1">
      <c r="A4" s="37" t="s">
        <v>80</v>
      </c>
    </row>
    <row r="5" spans="1:6" s="42" customFormat="1" ht="13.5" customHeight="1">
      <c r="A5" s="41"/>
      <c r="B5" s="39" t="s">
        <v>76</v>
      </c>
      <c r="C5" s="39" t="s">
        <v>77</v>
      </c>
      <c r="D5" s="40" t="s">
        <v>78</v>
      </c>
    </row>
    <row r="6" spans="1:6" s="38" customFormat="1" ht="13.5" customHeight="1">
      <c r="A6" s="66" t="s">
        <v>2</v>
      </c>
      <c r="B6" s="27">
        <v>194367</v>
      </c>
      <c r="C6" s="27">
        <v>4076876.46</v>
      </c>
      <c r="D6" s="28">
        <v>4.7699999999999996</v>
      </c>
    </row>
    <row r="7" spans="1:6" ht="13.5" customHeight="1">
      <c r="A7" s="13" t="s">
        <v>8</v>
      </c>
      <c r="B7" s="17">
        <v>41371</v>
      </c>
      <c r="C7" s="17">
        <v>970155.92</v>
      </c>
      <c r="D7" s="18">
        <v>4.26</v>
      </c>
    </row>
    <row r="8" spans="1:6" ht="13.5" customHeight="1">
      <c r="A8" s="13" t="s">
        <v>9</v>
      </c>
      <c r="B8" s="23">
        <v>52299</v>
      </c>
      <c r="C8" s="23">
        <v>800391.74</v>
      </c>
      <c r="D8" s="24">
        <v>6.53</v>
      </c>
    </row>
    <row r="9" spans="1:6" ht="13.5" customHeight="1">
      <c r="A9" s="13" t="s">
        <v>10</v>
      </c>
      <c r="B9" s="23">
        <v>41199</v>
      </c>
      <c r="C9" s="23">
        <v>816093.92</v>
      </c>
      <c r="D9" s="24">
        <v>5.05</v>
      </c>
    </row>
    <row r="10" spans="1:6" ht="13.5" customHeight="1">
      <c r="A10" s="14" t="s">
        <v>11</v>
      </c>
      <c r="B10" s="25">
        <v>59498</v>
      </c>
      <c r="C10" s="25">
        <v>1490234.88</v>
      </c>
      <c r="D10" s="26">
        <v>3.99</v>
      </c>
    </row>
    <row r="11" spans="1:6" s="48" customFormat="1" ht="12.75" customHeight="1">
      <c r="A11" s="64" t="s">
        <v>65</v>
      </c>
      <c r="B11" s="61"/>
      <c r="C11" s="61"/>
      <c r="D11" s="62"/>
    </row>
    <row r="12" spans="1:6" s="48" customFormat="1" ht="12.75" customHeight="1">
      <c r="A12" s="65" t="s">
        <v>22</v>
      </c>
      <c r="B12" s="61"/>
      <c r="C12" s="61"/>
      <c r="D12" s="62"/>
    </row>
    <row r="13" spans="1:6" s="38" customFormat="1" ht="12.75" customHeight="1">
      <c r="A13" s="64" t="s">
        <v>67</v>
      </c>
      <c r="B13" s="61"/>
      <c r="C13" s="61"/>
      <c r="D13" s="62"/>
    </row>
    <row r="14" spans="1:6" s="48" customFormat="1" ht="12.75" customHeight="1">
      <c r="B14" s="61"/>
      <c r="C14" s="61"/>
      <c r="D14" s="62"/>
      <c r="E14" s="49"/>
      <c r="F14" s="50"/>
    </row>
    <row r="15" spans="1:6" s="10" customFormat="1" ht="11.25">
      <c r="A15" s="63" t="s">
        <v>68</v>
      </c>
      <c r="B15" s="61"/>
      <c r="C15" s="61"/>
      <c r="D15" s="62"/>
    </row>
    <row r="16" spans="1:6">
      <c r="B16" s="11"/>
      <c r="C16" s="11"/>
      <c r="D16" s="12"/>
    </row>
    <row r="17" spans="2:4">
      <c r="B17" s="11"/>
      <c r="C17" s="11"/>
      <c r="D17" s="12"/>
    </row>
    <row r="18" spans="2:4">
      <c r="B18" s="11"/>
      <c r="C18" s="11"/>
      <c r="D18" s="12"/>
    </row>
    <row r="19" spans="2:4">
      <c r="B19" s="11"/>
      <c r="C19" s="11"/>
      <c r="D19" s="12"/>
    </row>
    <row r="20" spans="2:4">
      <c r="B20" s="11"/>
      <c r="C20" s="11"/>
      <c r="D20" s="12"/>
    </row>
    <row r="21" spans="2:4">
      <c r="B21" s="11"/>
      <c r="C21" s="11"/>
      <c r="D21" s="12"/>
    </row>
    <row r="22" spans="2:4">
      <c r="B22" s="11"/>
      <c r="C22" s="11"/>
      <c r="D22" s="12"/>
    </row>
    <row r="23" spans="2:4">
      <c r="B23" s="11"/>
      <c r="C23" s="11"/>
      <c r="D23" s="12"/>
    </row>
    <row r="24" spans="2:4">
      <c r="B24" s="11"/>
      <c r="C24" s="11"/>
      <c r="D24" s="12"/>
    </row>
    <row r="25" spans="2:4">
      <c r="B25" s="11"/>
      <c r="C25" s="11"/>
      <c r="D25" s="12"/>
    </row>
    <row r="26" spans="2:4">
      <c r="B26" s="11"/>
      <c r="C26" s="11"/>
      <c r="D26" s="12"/>
    </row>
    <row r="27" spans="2:4">
      <c r="B27" s="11"/>
      <c r="C27" s="11"/>
      <c r="D27" s="12"/>
    </row>
    <row r="28" spans="2:4">
      <c r="B28" s="11"/>
      <c r="C28" s="11"/>
      <c r="D28" s="12"/>
    </row>
    <row r="29" spans="2:4">
      <c r="B29" s="11"/>
      <c r="C29" s="11"/>
      <c r="D29" s="12"/>
    </row>
    <row r="30" spans="2:4">
      <c r="B30" s="11"/>
      <c r="C30" s="11"/>
      <c r="D30" s="12"/>
    </row>
    <row r="31" spans="2:4">
      <c r="B31" s="11"/>
      <c r="C31" s="11"/>
      <c r="D31" s="12"/>
    </row>
    <row r="32" spans="2:4">
      <c r="B32" s="11"/>
      <c r="C32" s="11"/>
      <c r="D32" s="12"/>
    </row>
    <row r="33" spans="2:4">
      <c r="B33" s="11"/>
      <c r="C33" s="11"/>
      <c r="D33" s="12"/>
    </row>
    <row r="34" spans="2:4">
      <c r="B34" s="11"/>
      <c r="C34" s="11"/>
      <c r="D34" s="12"/>
    </row>
    <row r="35" spans="2:4">
      <c r="B35" s="11"/>
      <c r="C35" s="11"/>
      <c r="D35" s="12"/>
    </row>
    <row r="36" spans="2:4">
      <c r="B36" s="15"/>
      <c r="C36" s="15"/>
      <c r="D36" s="15"/>
    </row>
    <row r="37" spans="2:4">
      <c r="B37" s="16"/>
      <c r="C37" s="16"/>
      <c r="D37" s="16"/>
    </row>
    <row r="38" spans="2:4">
      <c r="B38" s="9"/>
      <c r="C38" s="9"/>
      <c r="D38" s="9"/>
    </row>
    <row r="39" spans="2:4">
      <c r="B39" s="8"/>
      <c r="C39" s="8"/>
      <c r="D39" s="8"/>
    </row>
  </sheetData>
  <hyperlinks>
    <hyperlink ref="A1" location="Übersicht!A1" display="Zurück"/>
    <hyperlink ref="A15" r:id="rId1" display="Auskunft: educIndicators@bfs.admin.ch                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zoomScaleNormal="100" zoomScaleSheetLayoutView="100" workbookViewId="0"/>
  </sheetViews>
  <sheetFormatPr baseColWidth="10" defaultRowHeight="12.75"/>
  <cols>
    <col min="1" max="1" width="44.140625" customWidth="1"/>
    <col min="2" max="4" width="13.7109375" customWidth="1"/>
  </cols>
  <sheetData>
    <row r="1" spans="1:4" s="1" customFormat="1" ht="12.75" customHeight="1">
      <c r="A1" s="33" t="s">
        <v>21</v>
      </c>
    </row>
    <row r="2" spans="1:4" ht="12.75" customHeight="1"/>
    <row r="3" spans="1:4" s="36" customFormat="1" ht="13.5" customHeight="1">
      <c r="A3" s="35" t="s">
        <v>75</v>
      </c>
    </row>
    <row r="4" spans="1:4" s="36" customFormat="1" ht="13.5" customHeight="1">
      <c r="A4" s="37" t="s">
        <v>80</v>
      </c>
    </row>
    <row r="5" spans="1:4" s="42" customFormat="1" ht="13.5" customHeight="1">
      <c r="A5" s="41"/>
      <c r="B5" s="39" t="s">
        <v>76</v>
      </c>
      <c r="C5" s="39" t="s">
        <v>77</v>
      </c>
      <c r="D5" s="40" t="s">
        <v>78</v>
      </c>
    </row>
    <row r="6" spans="1:4" s="48" customFormat="1" ht="13.5" customHeight="1">
      <c r="A6" s="60" t="s">
        <v>2</v>
      </c>
      <c r="B6" s="27">
        <v>194367</v>
      </c>
      <c r="C6" s="27">
        <v>4076876.46</v>
      </c>
      <c r="D6" s="28">
        <v>4.7699999999999996</v>
      </c>
    </row>
    <row r="7" spans="1:4" s="4" customFormat="1" ht="13.5" customHeight="1">
      <c r="A7" s="45" t="s">
        <v>69</v>
      </c>
      <c r="B7" s="21">
        <v>4033</v>
      </c>
      <c r="C7" s="21">
        <v>108852.86</v>
      </c>
      <c r="D7" s="22">
        <v>3.71</v>
      </c>
    </row>
    <row r="8" spans="1:4" s="4" customFormat="1" ht="13.5" customHeight="1">
      <c r="A8" s="53" t="s">
        <v>70</v>
      </c>
      <c r="B8" s="56">
        <v>4033</v>
      </c>
      <c r="C8" s="56">
        <v>108852.86</v>
      </c>
      <c r="D8" s="57">
        <v>3.71</v>
      </c>
    </row>
    <row r="9" spans="1:4" s="4" customFormat="1" ht="13.5" customHeight="1">
      <c r="A9" s="45" t="s">
        <v>12</v>
      </c>
      <c r="B9" s="21">
        <v>61060</v>
      </c>
      <c r="C9" s="21">
        <v>1021137.6</v>
      </c>
      <c r="D9" s="22">
        <v>5.98</v>
      </c>
    </row>
    <row r="10" spans="1:4" s="4" customFormat="1" ht="13.5" customHeight="1">
      <c r="A10" s="53" t="s">
        <v>28</v>
      </c>
      <c r="B10" s="56">
        <v>67</v>
      </c>
      <c r="C10" s="56">
        <v>4582.57</v>
      </c>
      <c r="D10" s="57">
        <v>1.46</v>
      </c>
    </row>
    <row r="11" spans="1:4" s="4" customFormat="1" ht="13.5" customHeight="1">
      <c r="A11" s="53" t="s">
        <v>13</v>
      </c>
      <c r="B11" s="56">
        <v>31462</v>
      </c>
      <c r="C11" s="56">
        <v>637068.97</v>
      </c>
      <c r="D11" s="57">
        <v>4.9400000000000004</v>
      </c>
    </row>
    <row r="12" spans="1:4" s="4" customFormat="1" ht="13.5" customHeight="1">
      <c r="A12" s="53" t="s">
        <v>14</v>
      </c>
      <c r="B12" s="56">
        <v>1412</v>
      </c>
      <c r="C12" s="56">
        <v>26498.34</v>
      </c>
      <c r="D12" s="57">
        <v>5.33</v>
      </c>
    </row>
    <row r="13" spans="1:4" s="4" customFormat="1" ht="13.5" customHeight="1">
      <c r="A13" s="53" t="s">
        <v>15</v>
      </c>
      <c r="B13" s="56">
        <v>342</v>
      </c>
      <c r="C13" s="56">
        <v>16363.66</v>
      </c>
      <c r="D13" s="57">
        <v>2.09</v>
      </c>
    </row>
    <row r="14" spans="1:4" s="4" customFormat="1" ht="13.5" customHeight="1">
      <c r="A14" s="53" t="s">
        <v>16</v>
      </c>
      <c r="B14" s="56">
        <v>27777</v>
      </c>
      <c r="C14" s="56">
        <v>336624.05</v>
      </c>
      <c r="D14" s="57">
        <v>8.25</v>
      </c>
    </row>
    <row r="15" spans="1:4" s="4" customFormat="1" ht="13.5" customHeight="1">
      <c r="A15" s="45" t="s">
        <v>17</v>
      </c>
      <c r="B15" s="21">
        <v>129274</v>
      </c>
      <c r="C15" s="21">
        <v>2946886</v>
      </c>
      <c r="D15" s="22">
        <v>4.3899999999999997</v>
      </c>
    </row>
    <row r="16" spans="1:4" s="4" customFormat="1" ht="13.5" customHeight="1">
      <c r="A16" s="54" t="s">
        <v>27</v>
      </c>
      <c r="B16" s="56">
        <v>36256</v>
      </c>
      <c r="C16" s="56">
        <v>525168.30000000005</v>
      </c>
      <c r="D16" s="57">
        <v>6.9</v>
      </c>
    </row>
    <row r="17" spans="1:4" s="4" customFormat="1" ht="13.5" customHeight="1">
      <c r="A17" s="54" t="s">
        <v>29</v>
      </c>
      <c r="B17" s="56">
        <v>5094</v>
      </c>
      <c r="C17" s="56">
        <v>200700.72</v>
      </c>
      <c r="D17" s="57">
        <v>2.54</v>
      </c>
    </row>
    <row r="18" spans="1:4" s="4" customFormat="1" ht="13.5" customHeight="1">
      <c r="A18" s="54" t="s">
        <v>30</v>
      </c>
      <c r="B18" s="56">
        <v>5902</v>
      </c>
      <c r="C18" s="56">
        <v>192732.95</v>
      </c>
      <c r="D18" s="57">
        <v>3.06</v>
      </c>
    </row>
    <row r="19" spans="1:4" s="4" customFormat="1" ht="13.5" customHeight="1">
      <c r="A19" s="54" t="s">
        <v>31</v>
      </c>
      <c r="B19" s="56">
        <v>3450</v>
      </c>
      <c r="C19" s="56">
        <v>141020.51</v>
      </c>
      <c r="D19" s="57">
        <v>2.4500000000000002</v>
      </c>
    </row>
    <row r="20" spans="1:4" s="4" customFormat="1" ht="13.5" customHeight="1">
      <c r="A20" s="54" t="s">
        <v>34</v>
      </c>
      <c r="B20" s="56">
        <v>6253</v>
      </c>
      <c r="C20" s="56">
        <v>224626.74</v>
      </c>
      <c r="D20" s="57">
        <v>2.78</v>
      </c>
    </row>
    <row r="21" spans="1:4" s="4" customFormat="1" ht="13.5" customHeight="1">
      <c r="A21" s="54" t="s">
        <v>36</v>
      </c>
      <c r="B21" s="56">
        <v>792</v>
      </c>
      <c r="C21" s="56">
        <v>45143.56</v>
      </c>
      <c r="D21" s="57">
        <v>1.75</v>
      </c>
    </row>
    <row r="22" spans="1:4" s="4" customFormat="1" ht="13.5" customHeight="1">
      <c r="A22" s="54" t="s">
        <v>23</v>
      </c>
      <c r="B22" s="56">
        <v>13872</v>
      </c>
      <c r="C22" s="56">
        <v>338487.88</v>
      </c>
      <c r="D22" s="57">
        <v>4.0999999999999996</v>
      </c>
    </row>
    <row r="23" spans="1:4" s="4" customFormat="1" ht="13.5" customHeight="1">
      <c r="A23" s="54" t="s">
        <v>24</v>
      </c>
      <c r="B23" s="56">
        <v>4655</v>
      </c>
      <c r="C23" s="56">
        <v>226763.86</v>
      </c>
      <c r="D23" s="57">
        <v>2.0499999999999998</v>
      </c>
    </row>
    <row r="24" spans="1:4" s="4" customFormat="1" ht="13.5" customHeight="1">
      <c r="A24" s="54" t="s">
        <v>25</v>
      </c>
      <c r="B24" s="56">
        <v>6622</v>
      </c>
      <c r="C24" s="56">
        <v>160541.37</v>
      </c>
      <c r="D24" s="57">
        <v>4.12</v>
      </c>
    </row>
    <row r="25" spans="1:4" s="4" customFormat="1" ht="13.5" customHeight="1">
      <c r="A25" s="54" t="s">
        <v>32</v>
      </c>
      <c r="B25" s="56">
        <v>7785</v>
      </c>
      <c r="C25" s="56">
        <v>221018.97</v>
      </c>
      <c r="D25" s="57">
        <v>3.52</v>
      </c>
    </row>
    <row r="26" spans="1:4" s="4" customFormat="1" ht="13.5" customHeight="1">
      <c r="A26" s="54" t="s">
        <v>35</v>
      </c>
      <c r="B26" s="56">
        <v>31487</v>
      </c>
      <c r="C26" s="56">
        <v>497595.65</v>
      </c>
      <c r="D26" s="57">
        <v>6.33</v>
      </c>
    </row>
    <row r="27" spans="1:4" s="4" customFormat="1" ht="13.5" customHeight="1">
      <c r="A27" s="54" t="s">
        <v>33</v>
      </c>
      <c r="B27" s="56">
        <v>910</v>
      </c>
      <c r="C27" s="56">
        <v>55324.69</v>
      </c>
      <c r="D27" s="57">
        <v>1.64</v>
      </c>
    </row>
    <row r="28" spans="1:4" s="4" customFormat="1" ht="13.5" customHeight="1">
      <c r="A28" s="55" t="s">
        <v>26</v>
      </c>
      <c r="B28" s="58">
        <v>6196</v>
      </c>
      <c r="C28" s="58">
        <v>117760.79</v>
      </c>
      <c r="D28" s="59">
        <v>5.26</v>
      </c>
    </row>
    <row r="29" spans="1:4" s="48" customFormat="1" ht="12.75" customHeight="1">
      <c r="A29" s="70" t="s">
        <v>72</v>
      </c>
      <c r="B29" s="70"/>
    </row>
    <row r="30" spans="1:4" s="48" customFormat="1" ht="12.75" customHeight="1">
      <c r="A30" s="71" t="s">
        <v>74</v>
      </c>
      <c r="B30" s="70"/>
    </row>
    <row r="31" spans="1:4" s="48" customFormat="1" ht="12.75" customHeight="1">
      <c r="A31" s="71" t="s">
        <v>73</v>
      </c>
      <c r="B31" s="70"/>
    </row>
    <row r="32" spans="1:4" s="48" customFormat="1" ht="12.75" customHeight="1">
      <c r="A32" s="49" t="s">
        <v>22</v>
      </c>
      <c r="B32" s="61"/>
      <c r="C32" s="61"/>
      <c r="D32" s="62"/>
    </row>
    <row r="33" spans="1:6" s="48" customFormat="1" ht="12.75" customHeight="1">
      <c r="A33" s="10" t="s">
        <v>67</v>
      </c>
      <c r="B33" s="61"/>
      <c r="C33" s="61"/>
      <c r="D33" s="62"/>
    </row>
    <row r="34" spans="1:6" s="48" customFormat="1" ht="12.75" customHeight="1">
      <c r="B34" s="61"/>
      <c r="C34" s="61"/>
      <c r="D34" s="62"/>
      <c r="E34" s="49"/>
      <c r="F34" s="50"/>
    </row>
    <row r="35" spans="1:6" s="10" customFormat="1" ht="12.75" customHeight="1">
      <c r="A35" s="63" t="s">
        <v>68</v>
      </c>
      <c r="B35" s="61"/>
      <c r="C35" s="61"/>
      <c r="D35" s="62"/>
    </row>
  </sheetData>
  <mergeCells count="3">
    <mergeCell ref="A29:B29"/>
    <mergeCell ref="A30:B30"/>
    <mergeCell ref="A31:B31"/>
  </mergeCells>
  <hyperlinks>
    <hyperlink ref="A1" location="Übersicht!A1" display="Zurück"/>
    <hyperlink ref="A35" r:id="rId1" display="Auskunft: educIndicators@bfs.admin.ch                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Übersicht</vt:lpstr>
      <vt:lpstr>Entwicklung</vt:lpstr>
      <vt:lpstr>Kanton</vt:lpstr>
      <vt:lpstr>Unternehmensgrösse</vt:lpstr>
      <vt:lpstr>Wirtschaftsabschnitt</vt:lpstr>
      <vt:lpstr>Entwicklung!Zone_d_impression</vt:lpstr>
      <vt:lpstr>Kanton!Zone_d_impression</vt:lpstr>
      <vt:lpstr>Unternehmensgrösse!Zone_d_impression</vt:lpstr>
      <vt:lpstr>Wirtschaftsabschnitt!Zone_d_impression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Mojon</dc:creator>
  <cp:lastModifiedBy>Caballero Liardet Wayra BFS</cp:lastModifiedBy>
  <cp:lastPrinted>2017-11-20T08:56:36Z</cp:lastPrinted>
  <dcterms:created xsi:type="dcterms:W3CDTF">2009-10-14T13:00:52Z</dcterms:created>
  <dcterms:modified xsi:type="dcterms:W3CDTF">2017-11-20T12:54:21Z</dcterms:modified>
</cp:coreProperties>
</file>