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75" windowWidth="16095" windowHeight="9225" activeTab="0"/>
  </bookViews>
  <sheets>
    <sheet name="Ergebnisse" sheetId="1" r:id="rId1"/>
    <sheet name="VK" sheetId="2" r:id="rId2"/>
    <sheet name="HiddenSheet12" sheetId="3" state="hidden" r:id="rId3"/>
  </sheets>
  <definedNames>
    <definedName name="_xlnm.Print_Titles" localSheetId="0">'Ergebnisse'!$1:$3</definedName>
    <definedName name="_xlnm.Print_Area" localSheetId="0">'Ergebnisse'!$A$1:$H$36</definedName>
    <definedName name="_xlnm.Print_Area" localSheetId="1">'VK'!$A$1:$H$35</definedName>
  </definedNames>
  <calcPr fullCalcOnLoad="1"/>
</workbook>
</file>

<file path=xl/sharedStrings.xml><?xml version="1.0" encoding="utf-8"?>
<sst xmlns="http://schemas.openxmlformats.org/spreadsheetml/2006/main" count="55" uniqueCount="27">
  <si>
    <t>Ankünfte</t>
  </si>
  <si>
    <t>Logiernächte</t>
  </si>
  <si>
    <t>2000 / 3</t>
  </si>
  <si>
    <t>2001 / 3</t>
  </si>
  <si>
    <t>2002 / 3</t>
  </si>
  <si>
    <t>2003 / 3</t>
  </si>
  <si>
    <t>2005 / 3</t>
  </si>
  <si>
    <t>10.03.02.01.01.01</t>
  </si>
  <si>
    <t>Total</t>
  </si>
  <si>
    <t>Monat</t>
  </si>
  <si>
    <t>Januar</t>
  </si>
  <si>
    <t>Februar</t>
  </si>
  <si>
    <t>März</t>
  </si>
  <si>
    <t>1. Quartal</t>
  </si>
  <si>
    <t>Inländer/innen</t>
  </si>
  <si>
    <t>Ausländer/innen</t>
  </si>
  <si>
    <t>Quelle: PASTA</t>
  </si>
  <si>
    <t>Auskünfte: Tel. +41 58 463 61 97, info-tour@bfs.admin.ch</t>
  </si>
  <si>
    <t>© BFS</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</si>
  <si>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</si>
  <si>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r>
      <t xml:space="preserve">Ferienwohnungen: Ankünfte und Logiernächte in der Schweiz </t>
    </r>
    <r>
      <rPr>
        <b/>
        <vertAlign val="superscript"/>
        <sz val="10"/>
        <rFont val="Arial"/>
        <family val="2"/>
      </rPr>
      <t>1)</t>
    </r>
  </si>
  <si>
    <t>1) Unter kommerziell bewirtschafteten Ferienwohnungen sind Wohnungen zu verstehen, die über eine Vertriebsorganisation (z.B. Tourismusorganisation, Buchungsplattform, etc.) zur touristischen Nutzung (kurzzeitige Beherbergung) angeboten werden.</t>
  </si>
  <si>
    <r>
      <t xml:space="preserve">Ferienwohnungen: Variationskoeffizienten </t>
    </r>
    <r>
      <rPr>
        <b/>
        <vertAlign val="superscript"/>
        <sz val="10"/>
        <rFont val="Arial"/>
        <family val="2"/>
      </rPr>
      <t>1)</t>
    </r>
  </si>
  <si>
    <t>April</t>
  </si>
  <si>
    <t>Mai</t>
  </si>
  <si>
    <t>Juni</t>
  </si>
  <si>
    <t>2. Quartal</t>
  </si>
</sst>
</file>

<file path=xl/styles.xml><?xml version="1.0" encoding="utf-8"?>
<styleSheet xmlns="http://schemas.openxmlformats.org/spreadsheetml/2006/main">
  <numFmts count="4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 ##0"/>
    <numFmt numFmtId="179" formatCode="0.0"/>
    <numFmt numFmtId="180" formatCode="#\ ##0%"/>
    <numFmt numFmtId="181" formatCode="#\ ##0"/>
    <numFmt numFmtId="182" formatCode="dd\.mm\.yyyy"/>
    <numFmt numFmtId="183" formatCode="#,##0_ ;[Red]\-#,##0\ "/>
    <numFmt numFmtId="184" formatCode="0.000"/>
    <numFmt numFmtId="185" formatCode="&quot;Ja&quot;;&quot;Ja&quot;;&quot;Nein&quot;"/>
    <numFmt numFmtId="186" formatCode="&quot;Wahr&quot;;&quot;Wahr&quot;;&quot;Falsch&quot;"/>
    <numFmt numFmtId="187" formatCode="&quot;Ein&quot;;&quot;Ein&quot;;&quot;Aus&quot;"/>
    <numFmt numFmtId="188" formatCode="[$€-2]\ #,##0.00_);[Red]\([$€-2]\ #,##0.00\)"/>
    <numFmt numFmtId="189" formatCode="0.0%"/>
    <numFmt numFmtId="190" formatCode="#,###,##0__;\-#,###,##0__;\-__;@__\ "/>
    <numFmt numFmtId="191" formatCode="&quot;Vrai&quot;;&quot;Vrai&quot;;&quot;Faux&quot;"/>
    <numFmt numFmtId="192" formatCode="&quot;Actif&quot;;&quot;Actif&quot;;&quot;Inactif&quot;"/>
    <numFmt numFmtId="193" formatCode="[$-100C]dddd\ d\ mmmm\ yyyy"/>
    <numFmt numFmtId="194" formatCode="_(* #,##0.0_);_(* \(#,##0.0\);_(* &quot;-&quot;??_);_(@_)"/>
    <numFmt numFmtId="195" formatCode="_(* #,##0_);_(* \(#,##0\);_(* &quot;-&quot;??_);_(@_)"/>
    <numFmt numFmtId="196" formatCode="0.0000"/>
  </numFmts>
  <fonts count="42">
    <font>
      <sz val="10"/>
      <name val="Arial"/>
      <family val="0"/>
    </font>
    <font>
      <b/>
      <i/>
      <sz val="10"/>
      <name val="Arial"/>
      <family val="0"/>
    </font>
    <font>
      <sz val="8"/>
      <name val="Arial"/>
      <family val="2"/>
    </font>
    <font>
      <b/>
      <sz val="10"/>
      <name val="Arial"/>
      <family val="2"/>
    </font>
    <font>
      <b/>
      <sz val="8"/>
      <name val="Arial"/>
      <family val="2"/>
    </font>
    <font>
      <u val="single"/>
      <sz val="10"/>
      <color indexed="12"/>
      <name val="Arial"/>
      <family val="2"/>
    </font>
    <font>
      <u val="single"/>
      <sz val="10"/>
      <color indexed="36"/>
      <name val="Arial"/>
      <family val="2"/>
    </font>
    <font>
      <b/>
      <vertAlign val="superscript"/>
      <sz val="10"/>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8"/>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41"/>
        <bgColor indexed="64"/>
      </patternFill>
    </fill>
    <fill>
      <patternFill patternType="solid">
        <fgColor theme="4"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32" fillId="30" borderId="0" applyNumberFormat="0" applyBorder="0" applyAlignment="0" applyProtection="0"/>
    <xf numFmtId="9" fontId="1"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55">
    <xf numFmtId="0" fontId="0" fillId="0" borderId="0" xfId="0" applyAlignment="1">
      <alignment/>
    </xf>
    <xf numFmtId="0" fontId="2" fillId="33" borderId="0" xfId="0" applyFont="1" applyFill="1" applyBorder="1" applyAlignment="1">
      <alignment vertical="center"/>
    </xf>
    <xf numFmtId="0" fontId="2" fillId="34" borderId="0" xfId="0" applyFont="1" applyFill="1" applyBorder="1" applyAlignment="1">
      <alignment/>
    </xf>
    <xf numFmtId="0" fontId="2" fillId="33" borderId="0" xfId="0" applyFont="1" applyFill="1" applyBorder="1" applyAlignment="1">
      <alignment/>
    </xf>
    <xf numFmtId="0" fontId="2" fillId="35" borderId="0" xfId="0" applyFont="1" applyFill="1" applyBorder="1" applyAlignment="1">
      <alignment vertical="center"/>
    </xf>
    <xf numFmtId="0" fontId="2" fillId="35" borderId="0" xfId="0" applyFont="1" applyFill="1" applyBorder="1" applyAlignment="1">
      <alignment/>
    </xf>
    <xf numFmtId="0" fontId="3" fillId="36" borderId="0" xfId="0" applyFont="1" applyFill="1" applyBorder="1" applyAlignment="1">
      <alignment horizontal="left" vertical="center"/>
    </xf>
    <xf numFmtId="0" fontId="3" fillId="36" borderId="0" xfId="0" applyFont="1" applyFill="1" applyBorder="1" applyAlignment="1">
      <alignment horizontal="right" vertical="center"/>
    </xf>
    <xf numFmtId="0" fontId="3" fillId="36" borderId="0" xfId="0" applyFont="1" applyFill="1" applyBorder="1" applyAlignment="1">
      <alignment vertical="center"/>
    </xf>
    <xf numFmtId="3" fontId="4" fillId="36" borderId="0" xfId="0" applyNumberFormat="1" applyFont="1" applyFill="1" applyBorder="1" applyAlignment="1">
      <alignment/>
    </xf>
    <xf numFmtId="0" fontId="2" fillId="36" borderId="0" xfId="0" applyFont="1" applyFill="1" applyBorder="1" applyAlignment="1">
      <alignment/>
    </xf>
    <xf numFmtId="0" fontId="2" fillId="35" borderId="10" xfId="0" applyFont="1" applyFill="1" applyBorder="1" applyAlignment="1">
      <alignment/>
    </xf>
    <xf numFmtId="3" fontId="2" fillId="35" borderId="0" xfId="0" applyNumberFormat="1" applyFont="1" applyFill="1" applyBorder="1" applyAlignment="1">
      <alignment horizontal="right"/>
    </xf>
    <xf numFmtId="0" fontId="2" fillId="36" borderId="0" xfId="0" applyFont="1" applyFill="1" applyBorder="1" applyAlignment="1">
      <alignment horizontal="left"/>
    </xf>
    <xf numFmtId="0" fontId="2" fillId="36" borderId="0" xfId="0" applyFont="1" applyFill="1" applyBorder="1" applyAlignment="1">
      <alignment wrapText="1"/>
    </xf>
    <xf numFmtId="0" fontId="2" fillId="36" borderId="0" xfId="0" applyFont="1" applyFill="1" applyAlignment="1">
      <alignment vertical="center"/>
    </xf>
    <xf numFmtId="0" fontId="2" fillId="35" borderId="10" xfId="0" applyFont="1" applyFill="1" applyBorder="1" applyAlignment="1">
      <alignment vertical="center"/>
    </xf>
    <xf numFmtId="0" fontId="4" fillId="36" borderId="10" xfId="0" applyFont="1" applyFill="1" applyBorder="1" applyAlignment="1">
      <alignment/>
    </xf>
    <xf numFmtId="1" fontId="2" fillId="33" borderId="10" xfId="0" applyNumberFormat="1" applyFont="1" applyFill="1" applyBorder="1" applyAlignment="1">
      <alignment horizontal="left"/>
    </xf>
    <xf numFmtId="0" fontId="2" fillId="35" borderId="0" xfId="0" applyFont="1" applyFill="1" applyBorder="1" applyAlignment="1">
      <alignment horizontal="left"/>
    </xf>
    <xf numFmtId="0" fontId="2" fillId="35" borderId="0" xfId="0" applyFont="1" applyFill="1" applyBorder="1" applyAlignment="1">
      <alignment horizontal="left" wrapText="1"/>
    </xf>
    <xf numFmtId="0" fontId="4" fillId="36" borderId="0" xfId="0" applyNumberFormat="1" applyFont="1" applyFill="1" applyBorder="1" applyAlignment="1">
      <alignment horizontal="left"/>
    </xf>
    <xf numFmtId="0" fontId="0" fillId="36" borderId="0" xfId="0" applyFill="1" applyAlignment="1">
      <alignment/>
    </xf>
    <xf numFmtId="0" fontId="2" fillId="35" borderId="11" xfId="0" applyFont="1" applyFill="1" applyBorder="1" applyAlignment="1">
      <alignment horizontal="left" vertical="center" wrapText="1"/>
    </xf>
    <xf numFmtId="0" fontId="0" fillId="36" borderId="0" xfId="0" applyFill="1" applyAlignment="1">
      <alignment horizontal="center" vertical="center" wrapText="1"/>
    </xf>
    <xf numFmtId="0" fontId="2" fillId="35" borderId="11" xfId="0" applyFont="1" applyFill="1" applyBorder="1" applyAlignment="1">
      <alignment horizontal="center" vertical="center" wrapText="1"/>
    </xf>
    <xf numFmtId="10" fontId="2" fillId="36" borderId="12" xfId="0" applyNumberFormat="1" applyFont="1" applyFill="1" applyBorder="1" applyAlignment="1">
      <alignment horizontal="center"/>
    </xf>
    <xf numFmtId="0" fontId="2" fillId="36" borderId="0" xfId="0" applyFont="1" applyFill="1" applyAlignment="1">
      <alignment horizontal="center"/>
    </xf>
    <xf numFmtId="0" fontId="4" fillId="36" borderId="0" xfId="0" applyFont="1" applyFill="1" applyAlignment="1">
      <alignment horizontal="center"/>
    </xf>
    <xf numFmtId="195" fontId="0" fillId="36" borderId="0" xfId="0" applyNumberFormat="1" applyFill="1" applyAlignment="1">
      <alignment/>
    </xf>
    <xf numFmtId="195" fontId="2" fillId="36" borderId="0" xfId="0" applyNumberFormat="1" applyFont="1" applyFill="1" applyBorder="1" applyAlignment="1">
      <alignment/>
    </xf>
    <xf numFmtId="195" fontId="2" fillId="33" borderId="12" xfId="47" applyNumberFormat="1" applyFont="1" applyFill="1" applyBorder="1" applyAlignment="1">
      <alignment/>
    </xf>
    <xf numFmtId="195" fontId="2" fillId="33" borderId="0" xfId="0" applyNumberFormat="1" applyFont="1" applyFill="1" applyBorder="1" applyAlignment="1">
      <alignment/>
    </xf>
    <xf numFmtId="0" fontId="2" fillId="36" borderId="0" xfId="0" applyFont="1" applyFill="1" applyAlignment="1">
      <alignment vertical="top" wrapText="1"/>
    </xf>
    <xf numFmtId="3" fontId="4" fillId="37" borderId="13" xfId="0" applyNumberFormat="1" applyFont="1" applyFill="1" applyBorder="1" applyAlignment="1">
      <alignment/>
    </xf>
    <xf numFmtId="3" fontId="4" fillId="37" borderId="14" xfId="0" applyNumberFormat="1" applyFont="1" applyFill="1" applyBorder="1" applyAlignment="1">
      <alignment/>
    </xf>
    <xf numFmtId="0" fontId="4" fillId="37" borderId="15" xfId="0" applyNumberFormat="1" applyFont="1" applyFill="1" applyBorder="1" applyAlignment="1">
      <alignment horizontal="left"/>
    </xf>
    <xf numFmtId="195" fontId="2" fillId="33" borderId="16" xfId="47" applyNumberFormat="1" applyFont="1" applyFill="1" applyBorder="1" applyAlignment="1">
      <alignment/>
    </xf>
    <xf numFmtId="195" fontId="2" fillId="36" borderId="16" xfId="47" applyNumberFormat="1" applyFont="1" applyFill="1" applyBorder="1" applyAlignment="1">
      <alignment/>
    </xf>
    <xf numFmtId="195" fontId="2" fillId="36" borderId="12" xfId="47" applyNumberFormat="1" applyFont="1" applyFill="1" applyBorder="1" applyAlignment="1">
      <alignment/>
    </xf>
    <xf numFmtId="195" fontId="4" fillId="38" borderId="17" xfId="47" applyNumberFormat="1" applyFont="1" applyFill="1" applyBorder="1" applyAlignment="1">
      <alignment/>
    </xf>
    <xf numFmtId="195" fontId="4" fillId="2" borderId="17" xfId="47" applyNumberFormat="1" applyFont="1" applyFill="1" applyBorder="1" applyAlignment="1">
      <alignment/>
    </xf>
    <xf numFmtId="10" fontId="2" fillId="36" borderId="16" xfId="0" applyNumberFormat="1" applyFont="1" applyFill="1" applyBorder="1" applyAlignment="1">
      <alignment horizontal="center"/>
    </xf>
    <xf numFmtId="1" fontId="4" fillId="38" borderId="17" xfId="0" applyNumberFormat="1" applyFont="1" applyFill="1" applyBorder="1" applyAlignment="1">
      <alignment horizontal="left"/>
    </xf>
    <xf numFmtId="0" fontId="2" fillId="36" borderId="0" xfId="0" applyFont="1" applyFill="1" applyAlignment="1">
      <alignment horizontal="left" vertical="top" wrapText="1"/>
    </xf>
    <xf numFmtId="195" fontId="2" fillId="35" borderId="0" xfId="0" applyNumberFormat="1" applyFont="1" applyFill="1" applyBorder="1" applyAlignment="1">
      <alignment/>
    </xf>
    <xf numFmtId="0" fontId="2" fillId="33" borderId="0" xfId="0" applyFont="1" applyFill="1" applyBorder="1" applyAlignment="1">
      <alignment horizontal="left" vertical="center"/>
    </xf>
    <xf numFmtId="1" fontId="4" fillId="38" borderId="12" xfId="0" applyNumberFormat="1" applyFont="1" applyFill="1" applyBorder="1" applyAlignment="1">
      <alignment horizontal="left"/>
    </xf>
    <xf numFmtId="10" fontId="4" fillId="2" borderId="12" xfId="0" applyNumberFormat="1" applyFont="1" applyFill="1" applyBorder="1" applyAlignment="1">
      <alignment horizontal="center"/>
    </xf>
    <xf numFmtId="10" fontId="4" fillId="2" borderId="17" xfId="0" applyNumberFormat="1" applyFont="1" applyFill="1" applyBorder="1" applyAlignment="1">
      <alignment horizontal="center"/>
    </xf>
    <xf numFmtId="195" fontId="2" fillId="36" borderId="0" xfId="0" applyNumberFormat="1" applyFont="1" applyFill="1" applyBorder="1" applyAlignment="1">
      <alignment horizontal="left"/>
    </xf>
    <xf numFmtId="0" fontId="2" fillId="36" borderId="11" xfId="0" applyFont="1" applyFill="1" applyBorder="1" applyAlignment="1">
      <alignment horizontal="center"/>
    </xf>
    <xf numFmtId="0" fontId="2" fillId="36" borderId="0" xfId="0" applyFont="1" applyFill="1" applyAlignment="1">
      <alignment horizontal="left" vertical="top" wrapText="1"/>
    </xf>
    <xf numFmtId="0" fontId="2" fillId="0" borderId="0" xfId="0" applyFont="1" applyAlignment="1">
      <alignment horizontal="left" vertical="center" wrapText="1"/>
    </xf>
    <xf numFmtId="0" fontId="2" fillId="0" borderId="18"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
  <sheetViews>
    <sheetView tabSelected="1" zoomScalePageLayoutView="0" workbookViewId="0" topLeftCell="A1">
      <selection activeCell="B6" sqref="B6"/>
    </sheetView>
  </sheetViews>
  <sheetFormatPr defaultColWidth="16.140625" defaultRowHeight="12.75" customHeight="1"/>
  <cols>
    <col min="1" max="3" width="14.7109375" style="13" customWidth="1"/>
    <col min="4" max="7" width="14.7109375" style="10" customWidth="1"/>
    <col min="8" max="8" width="11.7109375" style="10" customWidth="1"/>
    <col min="9" max="9" width="10.7109375" style="10" customWidth="1"/>
    <col min="10" max="16384" width="16.140625" style="10" customWidth="1"/>
  </cols>
  <sheetData>
    <row r="1" spans="1:7" s="8" customFormat="1" ht="16.5" customHeight="1">
      <c r="A1" s="6" t="s">
        <v>20</v>
      </c>
      <c r="B1" s="6"/>
      <c r="C1" s="6"/>
      <c r="D1" s="6"/>
      <c r="E1" s="6"/>
      <c r="F1" s="6"/>
      <c r="G1" s="7" t="s">
        <v>7</v>
      </c>
    </row>
    <row r="2" spans="1:8" s="8" customFormat="1" ht="9.75" customHeight="1">
      <c r="A2" s="6"/>
      <c r="B2" s="6"/>
      <c r="C2" s="6"/>
      <c r="D2" s="6"/>
      <c r="E2" s="6"/>
      <c r="F2" s="6"/>
      <c r="G2" s="6"/>
      <c r="H2" s="7"/>
    </row>
    <row r="3" spans="1:14" s="1" customFormat="1" ht="11.25" customHeight="1">
      <c r="A3" s="22"/>
      <c r="B3" s="51" t="s">
        <v>0</v>
      </c>
      <c r="C3" s="51"/>
      <c r="D3" s="51"/>
      <c r="E3" s="51" t="s">
        <v>1</v>
      </c>
      <c r="F3" s="51"/>
      <c r="G3" s="51"/>
      <c r="H3" s="16"/>
      <c r="J3" s="19"/>
      <c r="K3" s="20"/>
      <c r="L3" s="20"/>
      <c r="M3" s="20"/>
      <c r="N3" s="20"/>
    </row>
    <row r="4" spans="1:14" s="2" customFormat="1" ht="11.25" customHeight="1">
      <c r="A4" s="23" t="s">
        <v>9</v>
      </c>
      <c r="B4" s="25" t="s">
        <v>14</v>
      </c>
      <c r="C4" s="25" t="s">
        <v>15</v>
      </c>
      <c r="D4" s="25" t="s">
        <v>8</v>
      </c>
      <c r="E4" s="25" t="s">
        <v>14</v>
      </c>
      <c r="F4" s="25" t="s">
        <v>15</v>
      </c>
      <c r="G4" s="25" t="s">
        <v>8</v>
      </c>
      <c r="H4" s="17"/>
      <c r="J4" s="21"/>
      <c r="K4" s="9"/>
      <c r="L4" s="9"/>
      <c r="M4" s="9"/>
      <c r="N4" s="9"/>
    </row>
    <row r="5" spans="1:14" s="2" customFormat="1" ht="11.25" customHeight="1">
      <c r="A5" s="36">
        <v>2016</v>
      </c>
      <c r="B5" s="34"/>
      <c r="C5" s="34"/>
      <c r="D5" s="34"/>
      <c r="E5" s="34"/>
      <c r="F5" s="34"/>
      <c r="G5" s="35"/>
      <c r="H5" s="17"/>
      <c r="J5" s="21"/>
      <c r="K5" s="9"/>
      <c r="L5" s="9"/>
      <c r="M5" s="9"/>
      <c r="N5" s="9"/>
    </row>
    <row r="6" spans="1:14" s="3" customFormat="1" ht="11.25" customHeight="1">
      <c r="A6" s="18" t="s">
        <v>10</v>
      </c>
      <c r="B6" s="37">
        <v>92154.42277204807</v>
      </c>
      <c r="C6" s="38">
        <v>39891.69912795193</v>
      </c>
      <c r="D6" s="37">
        <v>132046.1219</v>
      </c>
      <c r="E6" s="37">
        <v>476589.4922424918</v>
      </c>
      <c r="F6" s="38">
        <v>281749.1015575082</v>
      </c>
      <c r="G6" s="37">
        <v>758338.5938</v>
      </c>
      <c r="H6" s="11"/>
      <c r="I6" s="32"/>
      <c r="J6" s="32"/>
      <c r="M6" s="12"/>
      <c r="N6" s="12"/>
    </row>
    <row r="7" spans="1:14" s="3" customFormat="1" ht="11.25" customHeight="1">
      <c r="A7" s="18" t="s">
        <v>11</v>
      </c>
      <c r="B7" s="31">
        <v>167388.9306317942</v>
      </c>
      <c r="C7" s="39">
        <v>55570.242568205766</v>
      </c>
      <c r="D7" s="31">
        <v>222959.17319999996</v>
      </c>
      <c r="E7" s="31">
        <v>1277391.0098803274</v>
      </c>
      <c r="F7" s="39">
        <v>370179.4729196729</v>
      </c>
      <c r="G7" s="31">
        <v>1647570.4828</v>
      </c>
      <c r="H7" s="11"/>
      <c r="I7" s="32"/>
      <c r="J7" s="32"/>
      <c r="M7" s="12"/>
      <c r="N7" s="12"/>
    </row>
    <row r="8" spans="1:14" s="3" customFormat="1" ht="11.25" customHeight="1">
      <c r="A8" s="18" t="s">
        <v>12</v>
      </c>
      <c r="B8" s="31">
        <v>59389.50118821965</v>
      </c>
      <c r="C8" s="39">
        <v>53769.39951178035</v>
      </c>
      <c r="D8" s="31">
        <v>113158.9007</v>
      </c>
      <c r="E8" s="31">
        <v>454049.1184785499</v>
      </c>
      <c r="F8" s="39">
        <v>427092.27562145016</v>
      </c>
      <c r="G8" s="31">
        <v>881141.3941</v>
      </c>
      <c r="H8" s="11"/>
      <c r="I8" s="32"/>
      <c r="J8" s="32"/>
      <c r="M8" s="12"/>
      <c r="N8" s="12"/>
    </row>
    <row r="9" spans="1:14" s="5" customFormat="1" ht="13.5" customHeight="1">
      <c r="A9" s="43" t="s">
        <v>13</v>
      </c>
      <c r="B9" s="40">
        <v>318932.85459206195</v>
      </c>
      <c r="C9" s="40">
        <v>149231.34120793804</v>
      </c>
      <c r="D9" s="40">
        <v>468164.1958</v>
      </c>
      <c r="E9" s="40">
        <v>2208029.620601369</v>
      </c>
      <c r="F9" s="41">
        <v>1079020.8500986313</v>
      </c>
      <c r="G9" s="40">
        <v>3287050.4707</v>
      </c>
      <c r="I9" s="32"/>
      <c r="J9" s="32"/>
      <c r="L9" s="12"/>
      <c r="M9" s="12"/>
      <c r="N9" s="12"/>
    </row>
    <row r="10" spans="1:14" s="3" customFormat="1" ht="11.25" customHeight="1">
      <c r="A10" s="18" t="s">
        <v>23</v>
      </c>
      <c r="B10" s="37">
        <v>24847.649168708915</v>
      </c>
      <c r="C10" s="38">
        <v>14259.353631291084</v>
      </c>
      <c r="D10" s="37">
        <v>39107.0027</v>
      </c>
      <c r="E10" s="37">
        <v>137558.1900987005</v>
      </c>
      <c r="F10" s="38">
        <v>104564.73410129949</v>
      </c>
      <c r="G10" s="37">
        <v>242122.9242</v>
      </c>
      <c r="H10" s="11"/>
      <c r="I10" s="32"/>
      <c r="J10" s="32"/>
      <c r="M10" s="12"/>
      <c r="N10" s="12"/>
    </row>
    <row r="11" spans="1:14" s="3" customFormat="1" ht="11.25" customHeight="1">
      <c r="A11" s="18" t="s">
        <v>24</v>
      </c>
      <c r="B11" s="31">
        <v>23886.48603868372</v>
      </c>
      <c r="C11" s="39">
        <v>21314.15926131628</v>
      </c>
      <c r="D11" s="31">
        <v>45200.6453</v>
      </c>
      <c r="E11" s="31">
        <v>127263.91411089613</v>
      </c>
      <c r="F11" s="39">
        <v>101335.43138910386</v>
      </c>
      <c r="G11" s="31">
        <v>228599.3455</v>
      </c>
      <c r="H11" s="11"/>
      <c r="I11" s="32"/>
      <c r="J11" s="32"/>
      <c r="M11" s="12"/>
      <c r="N11" s="12"/>
    </row>
    <row r="12" spans="1:14" s="3" customFormat="1" ht="11.25" customHeight="1">
      <c r="A12" s="18" t="s">
        <v>25</v>
      </c>
      <c r="B12" s="31">
        <v>20715.60241898568</v>
      </c>
      <c r="C12" s="39">
        <v>22820.863981014318</v>
      </c>
      <c r="D12" s="31">
        <v>43536.4664</v>
      </c>
      <c r="E12" s="31">
        <v>140884.94345813504</v>
      </c>
      <c r="F12" s="39">
        <v>135659.93574186493</v>
      </c>
      <c r="G12" s="31">
        <v>276544.8791</v>
      </c>
      <c r="H12" s="11"/>
      <c r="I12" s="32"/>
      <c r="J12" s="32"/>
      <c r="M12" s="12"/>
      <c r="N12" s="12"/>
    </row>
    <row r="13" spans="1:14" s="5" customFormat="1" ht="13.5" customHeight="1">
      <c r="A13" s="43" t="s">
        <v>26</v>
      </c>
      <c r="B13" s="40">
        <f aca="true" t="shared" si="0" ref="B13:G13">SUM(B10:B12)</f>
        <v>69449.73762637832</v>
      </c>
      <c r="C13" s="40">
        <f>SUM(C10:C12)</f>
        <v>58394.37687362169</v>
      </c>
      <c r="D13" s="40">
        <f>SUM(D10:D12)</f>
        <v>127844.11439999999</v>
      </c>
      <c r="E13" s="40">
        <f>SUM(E10:E12)</f>
        <v>405707.04766773165</v>
      </c>
      <c r="F13" s="40">
        <f>SUM(F10:F12)</f>
        <v>341560.10123226827</v>
      </c>
      <c r="G13" s="40">
        <f>SUM(G10:G12)</f>
        <v>747267.1488000001</v>
      </c>
      <c r="I13" s="32"/>
      <c r="J13" s="32"/>
      <c r="L13" s="12"/>
      <c r="M13" s="12"/>
      <c r="N13" s="12"/>
    </row>
    <row r="14" spans="1:14" s="5" customFormat="1" ht="22.5" customHeight="1">
      <c r="A14" s="53" t="s">
        <v>21</v>
      </c>
      <c r="B14" s="53"/>
      <c r="C14" s="53"/>
      <c r="D14" s="53"/>
      <c r="E14" s="53"/>
      <c r="F14" s="53"/>
      <c r="G14" s="53"/>
      <c r="I14" s="45"/>
      <c r="J14" s="45"/>
      <c r="L14" s="12"/>
      <c r="M14" s="12"/>
      <c r="N14" s="12"/>
    </row>
    <row r="15" spans="1:14" s="1" customFormat="1" ht="11.25" customHeight="1">
      <c r="A15" s="46"/>
      <c r="B15" s="46"/>
      <c r="C15" s="30"/>
      <c r="F15" s="30"/>
      <c r="J15" s="4"/>
      <c r="K15" s="4"/>
      <c r="L15" s="4"/>
      <c r="M15" s="4"/>
      <c r="N15" s="4"/>
    </row>
    <row r="16" spans="1:9" ht="46.5" customHeight="1">
      <c r="A16" s="52" t="s">
        <v>19</v>
      </c>
      <c r="B16" s="52"/>
      <c r="C16" s="52"/>
      <c r="D16" s="52"/>
      <c r="E16" s="52"/>
      <c r="F16" s="52"/>
      <c r="G16" s="52"/>
      <c r="H16" s="33"/>
      <c r="I16" s="14"/>
    </row>
    <row r="17" spans="1:9" ht="12.75" customHeight="1">
      <c r="A17" s="44"/>
      <c r="B17" s="44"/>
      <c r="C17" s="44"/>
      <c r="D17" s="44"/>
      <c r="E17" s="44"/>
      <c r="F17" s="44"/>
      <c r="G17" s="44"/>
      <c r="H17" s="33"/>
      <c r="I17" s="14"/>
    </row>
    <row r="18" spans="1:8" ht="12.75" customHeight="1">
      <c r="A18" s="13" t="s">
        <v>16</v>
      </c>
      <c r="C18" s="10"/>
      <c r="E18" s="22"/>
      <c r="F18" s="22"/>
      <c r="G18" s="22"/>
      <c r="H18" s="15"/>
    </row>
    <row r="19" spans="1:7" ht="12.75" customHeight="1">
      <c r="A19" s="10" t="s">
        <v>17</v>
      </c>
      <c r="C19" s="10"/>
      <c r="E19" s="22"/>
      <c r="F19" s="29"/>
      <c r="G19" s="29"/>
    </row>
    <row r="20" spans="1:7" ht="12.75" customHeight="1">
      <c r="A20" s="10" t="s">
        <v>18</v>
      </c>
      <c r="C20" s="10"/>
      <c r="E20" s="22"/>
      <c r="F20" s="22"/>
      <c r="G20" s="22"/>
    </row>
    <row r="21" spans="1:2" ht="12.75" customHeight="1">
      <c r="A21" s="10"/>
      <c r="B21" s="10"/>
    </row>
    <row r="23" spans="6:11" ht="12.75" customHeight="1">
      <c r="F23" s="30"/>
      <c r="H23" s="30"/>
      <c r="I23" s="30"/>
      <c r="K23" s="30"/>
    </row>
    <row r="26" ht="12.75" customHeight="1">
      <c r="B26" s="50"/>
    </row>
  </sheetData>
  <sheetProtection/>
  <mergeCells count="4">
    <mergeCell ref="B3:D3"/>
    <mergeCell ref="E3:G3"/>
    <mergeCell ref="A16:G16"/>
    <mergeCell ref="A14:G14"/>
  </mergeCells>
  <printOptions/>
  <pageMargins left="0.590551181102362" right="0.590551181102362" top="0.393700787401575" bottom="0.393700787401575" header="0.511811023622047" footer="0.511811023622047"/>
  <pageSetup horizontalDpi="600" verticalDpi="600" orientation="landscape" paperSize="9" r:id="rId1"/>
  <ignoredErrors>
    <ignoredError sqref="B13 C13:G13" formulaRange="1"/>
  </ignoredErrors>
</worksheet>
</file>

<file path=xl/worksheets/sheet2.xml><?xml version="1.0" encoding="utf-8"?>
<worksheet xmlns="http://schemas.openxmlformats.org/spreadsheetml/2006/main" xmlns:r="http://schemas.openxmlformats.org/officeDocument/2006/relationships">
  <dimension ref="A1:P22"/>
  <sheetViews>
    <sheetView zoomScalePageLayoutView="0" workbookViewId="0" topLeftCell="A1">
      <selection activeCell="B6" sqref="B6"/>
    </sheetView>
  </sheetViews>
  <sheetFormatPr defaultColWidth="11.421875" defaultRowHeight="12.75"/>
  <cols>
    <col min="1" max="7" width="14.7109375" style="22" customWidth="1"/>
    <col min="8" max="16384" width="11.421875" style="22" customWidth="1"/>
  </cols>
  <sheetData>
    <row r="1" spans="1:7" ht="11.25" customHeight="1">
      <c r="A1" s="6" t="s">
        <v>22</v>
      </c>
      <c r="B1" s="6"/>
      <c r="C1" s="6"/>
      <c r="D1" s="6"/>
      <c r="G1" s="7" t="s">
        <v>7</v>
      </c>
    </row>
    <row r="2" spans="1:4" ht="11.25" customHeight="1">
      <c r="A2" s="6"/>
      <c r="B2" s="6"/>
      <c r="C2" s="6"/>
      <c r="D2" s="6"/>
    </row>
    <row r="3" spans="2:7" ht="11.25" customHeight="1">
      <c r="B3" s="51" t="s">
        <v>0</v>
      </c>
      <c r="C3" s="51"/>
      <c r="D3" s="51"/>
      <c r="E3" s="51" t="s">
        <v>1</v>
      </c>
      <c r="F3" s="51"/>
      <c r="G3" s="51"/>
    </row>
    <row r="4" spans="1:7" s="24" customFormat="1" ht="11.25" customHeight="1">
      <c r="A4" s="23" t="s">
        <v>9</v>
      </c>
      <c r="B4" s="25" t="s">
        <v>14</v>
      </c>
      <c r="C4" s="25" t="s">
        <v>15</v>
      </c>
      <c r="D4" s="25" t="s">
        <v>8</v>
      </c>
      <c r="E4" s="25" t="s">
        <v>14</v>
      </c>
      <c r="F4" s="25" t="s">
        <v>15</v>
      </c>
      <c r="G4" s="25" t="s">
        <v>8</v>
      </c>
    </row>
    <row r="5" spans="1:7" ht="11.25" customHeight="1">
      <c r="A5" s="36">
        <v>2016</v>
      </c>
      <c r="B5" s="34"/>
      <c r="C5" s="34"/>
      <c r="D5" s="34"/>
      <c r="E5" s="34"/>
      <c r="F5" s="34"/>
      <c r="G5" s="35"/>
    </row>
    <row r="6" spans="1:7" s="27" customFormat="1" ht="11.25" customHeight="1">
      <c r="A6" s="18" t="s">
        <v>10</v>
      </c>
      <c r="B6" s="42">
        <v>0.025394</v>
      </c>
      <c r="C6" s="42">
        <v>0.043965</v>
      </c>
      <c r="D6" s="42">
        <v>0.022321</v>
      </c>
      <c r="E6" s="42">
        <v>0.026818</v>
      </c>
      <c r="F6" s="42">
        <v>0.041303</v>
      </c>
      <c r="G6" s="42">
        <v>0.022926</v>
      </c>
    </row>
    <row r="7" spans="1:7" s="27" customFormat="1" ht="11.25" customHeight="1">
      <c r="A7" s="18" t="s">
        <v>11</v>
      </c>
      <c r="B7" s="26">
        <v>0.019678</v>
      </c>
      <c r="C7" s="26">
        <v>0.035724</v>
      </c>
      <c r="D7" s="26">
        <v>0.01661</v>
      </c>
      <c r="E7" s="26">
        <v>0.018914</v>
      </c>
      <c r="F7" s="26">
        <v>0.035753</v>
      </c>
      <c r="G7" s="26">
        <v>0.01577</v>
      </c>
    </row>
    <row r="8" spans="1:7" s="27" customFormat="1" ht="11.25" customHeight="1">
      <c r="A8" s="18" t="s">
        <v>12</v>
      </c>
      <c r="B8" s="26">
        <v>0.030463</v>
      </c>
      <c r="C8" s="26">
        <v>0.034772</v>
      </c>
      <c r="D8" s="26">
        <v>0.024544</v>
      </c>
      <c r="E8" s="26">
        <v>0.025986</v>
      </c>
      <c r="F8" s="26">
        <v>0.033453</v>
      </c>
      <c r="G8" s="26">
        <v>0.021962</v>
      </c>
    </row>
    <row r="9" spans="1:7" s="28" customFormat="1" ht="11.25" customHeight="1">
      <c r="A9" s="47" t="s">
        <v>13</v>
      </c>
      <c r="B9" s="48">
        <v>0.018523</v>
      </c>
      <c r="C9" s="48">
        <v>0.029689</v>
      </c>
      <c r="D9" s="48">
        <v>0.016803</v>
      </c>
      <c r="E9" s="48">
        <v>0.017989</v>
      </c>
      <c r="F9" s="48">
        <v>0.028724</v>
      </c>
      <c r="G9" s="48">
        <v>0.016149</v>
      </c>
    </row>
    <row r="10" spans="1:7" s="27" customFormat="1" ht="11.25" customHeight="1">
      <c r="A10" s="18" t="s">
        <v>23</v>
      </c>
      <c r="B10" s="42">
        <v>0.045582</v>
      </c>
      <c r="C10" s="42">
        <v>0.056894</v>
      </c>
      <c r="D10" s="42">
        <v>0.037674</v>
      </c>
      <c r="E10" s="42">
        <v>0.041952</v>
      </c>
      <c r="F10" s="42">
        <v>0.05935</v>
      </c>
      <c r="G10" s="42">
        <v>0.035437</v>
      </c>
    </row>
    <row r="11" spans="1:7" s="27" customFormat="1" ht="11.25" customHeight="1">
      <c r="A11" s="18" t="s">
        <v>24</v>
      </c>
      <c r="B11" s="26">
        <v>0.046131</v>
      </c>
      <c r="C11" s="26">
        <v>0.067023</v>
      </c>
      <c r="D11" s="26">
        <v>0.042221</v>
      </c>
      <c r="E11" s="26">
        <v>0.034775</v>
      </c>
      <c r="F11" s="26">
        <v>0.051874</v>
      </c>
      <c r="G11" s="26">
        <v>0.030449</v>
      </c>
    </row>
    <row r="12" spans="1:7" s="27" customFormat="1" ht="11.25" customHeight="1">
      <c r="A12" s="18" t="s">
        <v>25</v>
      </c>
      <c r="B12" s="26">
        <v>0.03913</v>
      </c>
      <c r="C12" s="26">
        <v>0.054639</v>
      </c>
      <c r="D12" s="26">
        <v>0.037181</v>
      </c>
      <c r="E12" s="26">
        <v>0.035483</v>
      </c>
      <c r="F12" s="26">
        <v>0.044134</v>
      </c>
      <c r="G12" s="26">
        <v>0.028387</v>
      </c>
    </row>
    <row r="13" spans="1:7" s="28" customFormat="1" ht="11.25" customHeight="1">
      <c r="A13" s="47" t="s">
        <v>26</v>
      </c>
      <c r="B13" s="49">
        <v>0.034332</v>
      </c>
      <c r="C13" s="49">
        <v>0.049503</v>
      </c>
      <c r="D13" s="49">
        <v>0.032475</v>
      </c>
      <c r="E13" s="49">
        <v>0.028484</v>
      </c>
      <c r="F13" s="49">
        <v>0.040405</v>
      </c>
      <c r="G13" s="49">
        <v>0.024997</v>
      </c>
    </row>
    <row r="14" spans="1:7" ht="25.5" customHeight="1">
      <c r="A14" s="54" t="s">
        <v>21</v>
      </c>
      <c r="B14" s="54"/>
      <c r="C14" s="54"/>
      <c r="D14" s="54"/>
      <c r="E14" s="54"/>
      <c r="F14" s="54"/>
      <c r="G14" s="54"/>
    </row>
    <row r="15" spans="1:9" s="10" customFormat="1" ht="9.75" customHeight="1">
      <c r="A15" s="22"/>
      <c r="B15" s="22"/>
      <c r="C15" s="22"/>
      <c r="D15" s="22"/>
      <c r="E15" s="22"/>
      <c r="F15" s="22"/>
      <c r="G15" s="22"/>
      <c r="H15" s="33"/>
      <c r="I15" s="14"/>
    </row>
    <row r="16" spans="1:7" ht="48" customHeight="1">
      <c r="A16" s="52" t="s">
        <v>19</v>
      </c>
      <c r="B16" s="52"/>
      <c r="C16" s="52"/>
      <c r="D16" s="52"/>
      <c r="E16" s="52"/>
      <c r="F16" s="52"/>
      <c r="G16" s="52"/>
    </row>
    <row r="17" spans="1:7" ht="12" customHeight="1">
      <c r="A17" s="44"/>
      <c r="B17" s="44"/>
      <c r="C17" s="44"/>
      <c r="D17" s="44"/>
      <c r="E17" s="44"/>
      <c r="F17" s="44"/>
      <c r="G17" s="44"/>
    </row>
    <row r="18" spans="1:4" ht="12.75">
      <c r="A18" s="13" t="s">
        <v>16</v>
      </c>
      <c r="B18" s="13"/>
      <c r="C18" s="10"/>
      <c r="D18" s="10"/>
    </row>
    <row r="19" spans="1:7" ht="12.75">
      <c r="A19" s="10" t="s">
        <v>17</v>
      </c>
      <c r="B19" s="13"/>
      <c r="C19" s="10"/>
      <c r="D19" s="10"/>
      <c r="F19" s="29"/>
      <c r="G19" s="29"/>
    </row>
    <row r="20" spans="1:16" ht="12.75">
      <c r="A20" s="10" t="s">
        <v>18</v>
      </c>
      <c r="B20" s="13"/>
      <c r="C20" s="10"/>
      <c r="D20" s="10"/>
      <c r="H20" s="29"/>
      <c r="I20" s="29"/>
      <c r="J20" s="29"/>
      <c r="K20" s="29"/>
      <c r="L20" s="29"/>
      <c r="M20" s="29"/>
      <c r="N20" s="29"/>
      <c r="O20" s="29"/>
      <c r="P20" s="29"/>
    </row>
    <row r="21" spans="1:7" ht="12.75">
      <c r="A21" s="10"/>
      <c r="B21" s="13"/>
      <c r="C21" s="10"/>
      <c r="D21" s="10"/>
      <c r="E21" s="29"/>
      <c r="G21" s="29"/>
    </row>
    <row r="22" spans="1:4" ht="12.75">
      <c r="A22" s="13"/>
      <c r="B22" s="13"/>
      <c r="C22" s="10"/>
      <c r="D22" s="10"/>
    </row>
  </sheetData>
  <sheetProtection/>
  <mergeCells count="4">
    <mergeCell ref="B3:D3"/>
    <mergeCell ref="E3:G3"/>
    <mergeCell ref="A16:G16"/>
    <mergeCell ref="A14:G14"/>
  </mergeCells>
  <printOptions/>
  <pageMargins left="0.7" right="0.7" top="0.75" bottom="0.75" header="0.3" footer="0.3"/>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2.75"/>
  <sheetData>
    <row r="1" spans="2:3" ht="12.75">
      <c r="B1" t="s">
        <v>0</v>
      </c>
      <c r="C1" t="s">
        <v>1</v>
      </c>
    </row>
    <row r="2" spans="1:3" ht="12.75">
      <c r="A2" t="s">
        <v>2</v>
      </c>
      <c r="B2">
        <v>1114300</v>
      </c>
      <c r="C2">
        <v>3428003</v>
      </c>
    </row>
    <row r="3" spans="1:3" ht="12.75">
      <c r="A3" t="s">
        <v>3</v>
      </c>
      <c r="B3">
        <v>1131841</v>
      </c>
      <c r="C3">
        <v>3337046</v>
      </c>
    </row>
    <row r="4" spans="1:3" ht="12.75">
      <c r="A4" t="s">
        <v>4</v>
      </c>
      <c r="B4">
        <v>1125676</v>
      </c>
      <c r="C4">
        <v>3225950</v>
      </c>
    </row>
    <row r="5" spans="1:3" ht="12.75">
      <c r="A5" t="s">
        <v>5</v>
      </c>
      <c r="B5">
        <v>1065689</v>
      </c>
      <c r="C5">
        <v>3067349</v>
      </c>
    </row>
    <row r="6" spans="1:3" ht="12.75">
      <c r="A6" t="s">
        <v>6</v>
      </c>
      <c r="B6">
        <v>1116483</v>
      </c>
      <c r="C6">
        <v>3229309</v>
      </c>
    </row>
  </sheetData>
  <sheetProtection/>
  <printOptions/>
  <pageMargins left="0.7843137254901962" right="0.7843137254901962" top="0.9803921568627452" bottom="0.9803921568627452" header="0.5098039215686275" footer="0.509803921568627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Joly Lisa BFS</dc:creator>
  <cp:keywords/>
  <dc:description/>
  <cp:lastModifiedBy>Nuño Gomez Irène BFS</cp:lastModifiedBy>
  <cp:lastPrinted>2016-07-07T06:36:31Z</cp:lastPrinted>
  <dcterms:created xsi:type="dcterms:W3CDTF">2005-07-15T09:41:43Z</dcterms:created>
  <dcterms:modified xsi:type="dcterms:W3CDTF">2016-09-13T11:46:26Z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755618223</vt:i4>
  </property>
  <property fmtid="{D5CDD505-2E9C-101B-9397-08002B2CF9AE}" pid="3" name="_EmailSubject">
    <vt:lpwstr>Fichier du lexikon</vt:lpwstr>
  </property>
  <property fmtid="{D5CDD505-2E9C-101B-9397-08002B2CF9AE}" pid="4" name="_AuthorEmail">
    <vt:lpwstr>Pierre-Alain.Baeriswyl@bfs.admin.ch</vt:lpwstr>
  </property>
  <property fmtid="{D5CDD505-2E9C-101B-9397-08002B2CF9AE}" pid="5" name="_AuthorEmailDisplayName">
    <vt:lpwstr>Baeriswyl Pierre-Alain BFS</vt:lpwstr>
  </property>
  <property fmtid="{D5CDD505-2E9C-101B-9397-08002B2CF9AE}" pid="6" name="_PreviousAdHocReviewCycleID">
    <vt:i4>-1051697163</vt:i4>
  </property>
  <property fmtid="{D5CDD505-2E9C-101B-9397-08002B2CF9AE}" pid="7" name="_ReviewingToolsShownOnce">
    <vt:lpwstr/>
  </property>
</Properties>
</file>