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801708\data\Documents\BEVO DEH\Diffusion\MedienmitteilungCubesTabellen\Newsmail_definitive_Zahlen\"/>
    </mc:Choice>
  </mc:AlternateContent>
  <bookViews>
    <workbookView xWindow="12600" yWindow="-12" windowWidth="12648" windowHeight="12012" tabRatio="798"/>
  </bookViews>
  <sheets>
    <sheet name="T1 Bilanz" sheetId="1" r:id="rId1"/>
    <sheet name="T2 Betriebsrechnung" sheetId="2" r:id="rId2"/>
    <sheet name="T3 T4 Kennz-Vers" sheetId="3" r:id="rId3"/>
    <sheet name="T5 Kennzahlen" sheetId="4" r:id="rId4"/>
  </sheets>
  <definedNames>
    <definedName name="_xlnm.Print_Area" localSheetId="0">'T1 Bilanz'!$A$1:$G$58</definedName>
    <definedName name="_xlnm.Print_Area" localSheetId="1">'T2 Betriebsrechnung'!$A$1:$G$54</definedName>
    <definedName name="_xlnm.Print_Area" localSheetId="2">'T3 T4 Kennz-Vers'!$A$1:$H$69</definedName>
    <definedName name="_xlnm.Print_Area" localSheetId="3">'T5 Kennzahlen'!$A$1:$K$21</definedName>
    <definedName name="Z_99E00229_CE72_410C_9B92_30DD4A4843A7_.wvu.Cols" localSheetId="0" hidden="1">'T1 Bilanz'!#REF!</definedName>
    <definedName name="Z_9AA15F3F_6179_4111_9C77_ACE41A20EF87_.wvu.PrintArea" localSheetId="0" hidden="1">'T1 Bilanz'!$A$1:$G$58</definedName>
    <definedName name="Z_9AA15F3F_6179_4111_9C77_ACE41A20EF87_.wvu.PrintArea" localSheetId="1" hidden="1">'T2 Betriebsrechnung'!$A$1:$F$54</definedName>
    <definedName name="Z_9AA15F3F_6179_4111_9C77_ACE41A20EF87_.wvu.PrintArea" localSheetId="2" hidden="1">'T3 T4 Kennz-Vers'!$A$1:$H$42</definedName>
  </definedNames>
  <calcPr calcId="152511"/>
</workbook>
</file>

<file path=xl/calcChain.xml><?xml version="1.0" encoding="utf-8"?>
<calcChain xmlns="http://schemas.openxmlformats.org/spreadsheetml/2006/main">
  <c r="F55" i="3" l="1"/>
  <c r="F59" i="3"/>
</calcChain>
</file>

<file path=xl/sharedStrings.xml><?xml version="1.0" encoding="utf-8"?>
<sst xmlns="http://schemas.openxmlformats.org/spreadsheetml/2006/main" count="197" uniqueCount="136">
  <si>
    <t xml:space="preserve">                </t>
  </si>
  <si>
    <t xml:space="preserve"> K  +</t>
  </si>
  <si>
    <t xml:space="preserve"> L  +</t>
  </si>
  <si>
    <t xml:space="preserve"> M  -</t>
  </si>
  <si>
    <t xml:space="preserve"> O  -</t>
  </si>
  <si>
    <t xml:space="preserve"> P/Q +/-  </t>
  </si>
  <si>
    <t xml:space="preserve"> R  +</t>
  </si>
  <si>
    <t xml:space="preserve"> S  -</t>
  </si>
  <si>
    <t xml:space="preserve"> T +/-</t>
  </si>
  <si>
    <t xml:space="preserve"> Y +/-</t>
  </si>
  <si>
    <t xml:space="preserve"> Z  =</t>
  </si>
  <si>
    <t xml:space="preserve">                     </t>
  </si>
  <si>
    <t xml:space="preserve">                 </t>
  </si>
  <si>
    <t xml:space="preserve"> </t>
  </si>
  <si>
    <t xml:space="preserve"> Veränderung
  in %</t>
  </si>
  <si>
    <t xml:space="preserve"> In Millionen Franken</t>
  </si>
  <si>
    <t xml:space="preserve"> In % der Bilanzsumme</t>
  </si>
  <si>
    <t xml:space="preserve"> Aktiven und Passiven </t>
  </si>
  <si>
    <t>Vorsorgeeinrichtungen mit reglementarischen</t>
  </si>
  <si>
    <t>Leistungen und aktiven Versicherten</t>
  </si>
  <si>
    <t xml:space="preserve"> Aktiven</t>
  </si>
  <si>
    <t xml:space="preserve">    Flüssige Mittel und kurzfristige Anlagen</t>
  </si>
  <si>
    <t xml:space="preserve">    Forderungen und Darlehen, inkl. VSt.</t>
  </si>
  <si>
    <t xml:space="preserve">    Beteiligungen beim Arbeitgeber</t>
  </si>
  <si>
    <t xml:space="preserve">    Alternative Anlagen</t>
  </si>
  <si>
    <t xml:space="preserve">    Mischvermögen bei kollektiven Anlagen</t>
  </si>
  <si>
    <t xml:space="preserve">    davon kollektive Vermögensanlagen</t>
  </si>
  <si>
    <t xml:space="preserve"> Passiven</t>
  </si>
  <si>
    <t xml:space="preserve"> D/E/G  Verbindlichkeiten und übrige Passiven</t>
  </si>
  <si>
    <t xml:space="preserve">    Technische Rückstellungen</t>
  </si>
  <si>
    <t xml:space="preserve"> T2  Auszug aus der Betriebsrechnung</t>
  </si>
  <si>
    <t>Ordentliche und übrige Beiträge und Einlagen</t>
  </si>
  <si>
    <t>davon:</t>
  </si>
  <si>
    <t>Reglementarische Beiträge - aktive Versicherte</t>
  </si>
  <si>
    <t>Reglementarische Beiträge - Arbeitgeber</t>
  </si>
  <si>
    <t>Einmaleinlagen und Einkaufssummen - aktive Versicherte</t>
  </si>
  <si>
    <t>Einmaleinlagen und Einkaufssummen - Arbeitgeber</t>
  </si>
  <si>
    <t>Sanierungsbeiträge - aktive Versicherte</t>
  </si>
  <si>
    <t>Sanierungsbeiträge - Arbeitgeber</t>
  </si>
  <si>
    <t>Eintrittsleistungen</t>
  </si>
  <si>
    <t>Zufluss aus Beiträgen und Eintrittsleistungen</t>
  </si>
  <si>
    <t>Reglementarische Leistungen</t>
  </si>
  <si>
    <t>Altersrenten</t>
  </si>
  <si>
    <t>Hinterlassenenrenten</t>
  </si>
  <si>
    <t>Invalidenrenten</t>
  </si>
  <si>
    <t>Kapitalleistungen bei Pensionierung</t>
  </si>
  <si>
    <t>Abfluss für Leistungen und Vorbezüge</t>
  </si>
  <si>
    <t>technische Rückstellungen und Beitragsreserven</t>
  </si>
  <si>
    <t>Ertrag aus Versicherungsleistungen</t>
  </si>
  <si>
    <t>Versicherungsaufwand</t>
  </si>
  <si>
    <t>Nettoergebnis aus dem Versicherungsteil</t>
  </si>
  <si>
    <t>Nettoergebnis aus Vermögensanlage</t>
  </si>
  <si>
    <t xml:space="preserve"> T3  Passiven nach der Rechtsform der Vorsorgeeinrichtungen </t>
  </si>
  <si>
    <t xml:space="preserve"> Vorsorgeeinrichtungen öffentlichen Rechts</t>
  </si>
  <si>
    <t xml:space="preserve"> Vorsorgeeinrichtungen privaten Rechts</t>
  </si>
  <si>
    <t xml:space="preserve"> Veränderung 
  in %</t>
  </si>
  <si>
    <t xml:space="preserve"> T4  Versicherte und Leistungsbezüger nach der Rechtsform </t>
  </si>
  <si>
    <t xml:space="preserve"> Versicherte / Rechtsform</t>
  </si>
  <si>
    <t xml:space="preserve"> Aktive Versicherte</t>
  </si>
  <si>
    <t xml:space="preserve">    Vorsorgeeinrichtungen öffentlichen Rechts</t>
  </si>
  <si>
    <t xml:space="preserve">    Vorsorgeeinrichtungen privaten Rechts</t>
  </si>
  <si>
    <t xml:space="preserve"> Rentenbezüger/innen</t>
  </si>
  <si>
    <t xml:space="preserve">       davon: </t>
  </si>
  <si>
    <t xml:space="preserve">  davon:  Alter</t>
  </si>
  <si>
    <t xml:space="preserve"> Invalidität</t>
  </si>
  <si>
    <t xml:space="preserve"> Ehegatten</t>
  </si>
  <si>
    <t xml:space="preserve">   davon: Alter</t>
  </si>
  <si>
    <t xml:space="preserve"> Kapitalbezüger/innen</t>
  </si>
  <si>
    <t xml:space="preserve">   Alter</t>
  </si>
  <si>
    <t xml:space="preserve">   Tod und Invalidität</t>
  </si>
  <si>
    <t xml:space="preserve"> T5  Wichtige Kennzahlen zur beruflichen Vorsorge</t>
  </si>
  <si>
    <t xml:space="preserve"> Vorsorgeeinrichtungen</t>
  </si>
  <si>
    <t xml:space="preserve">    Hypothekardarlehen</t>
  </si>
  <si>
    <t xml:space="preserve">    Schweizerische Immobilien</t>
  </si>
  <si>
    <t xml:space="preserve">    Ausländische Immobilien</t>
  </si>
  <si>
    <t xml:space="preserve">    Schweizerische Aktien</t>
  </si>
  <si>
    <t xml:space="preserve">    Ausländische Aktien</t>
  </si>
  <si>
    <t xml:space="preserve">    Obligationen – inländische Schuldner</t>
  </si>
  <si>
    <t xml:space="preserve">    Obligationen – ausländische Schuldner</t>
  </si>
  <si>
    <t xml:space="preserve"> 2015</t>
  </si>
  <si>
    <t xml:space="preserve"> T1  Bilanz</t>
  </si>
  <si>
    <t>Auflösung/Bildung Vorsorgekapitalien,</t>
  </si>
  <si>
    <t>Ertrags-/Aufwandüberschuss vor Bildung/Auflösung</t>
  </si>
  <si>
    <t>Ertrags- (+)/Aufwandüberschuss (-)</t>
  </si>
  <si>
    <t xml:space="preserve"> H  Vorsorgekapitalien, technische Rückstellungen</t>
  </si>
  <si>
    <t xml:space="preserve">    Vorsorgekapital aktive Versicherte</t>
  </si>
  <si>
    <r>
      <t xml:space="preserve"> Total Aktiven</t>
    </r>
    <r>
      <rPr>
        <vertAlign val="superscript"/>
        <sz val="8"/>
        <rFont val="Arial Narrow"/>
        <family val="2"/>
      </rPr>
      <t xml:space="preserve">1 </t>
    </r>
  </si>
  <si>
    <r>
      <t xml:space="preserve"> Total Passiven</t>
    </r>
    <r>
      <rPr>
        <vertAlign val="superscript"/>
        <sz val="8"/>
        <rFont val="Arial Narrow"/>
        <family val="2"/>
      </rPr>
      <t>2</t>
    </r>
  </si>
  <si>
    <r>
      <t xml:space="preserve"> J   Unterdeckung</t>
    </r>
    <r>
      <rPr>
        <vertAlign val="superscript"/>
        <sz val="8"/>
        <rFont val="Arial Narrow"/>
        <family val="2"/>
      </rPr>
      <t>1</t>
    </r>
  </si>
  <si>
    <t xml:space="preserve"> 2007</t>
  </si>
  <si>
    <t xml:space="preserve"> 2008</t>
  </si>
  <si>
    <t xml:space="preserve"> 2009</t>
  </si>
  <si>
    <t xml:space="preserve"> 2010</t>
  </si>
  <si>
    <t xml:space="preserve"> 2011</t>
  </si>
  <si>
    <t xml:space="preserve"> 2012</t>
  </si>
  <si>
    <t xml:space="preserve"> 2013</t>
  </si>
  <si>
    <t xml:space="preserve"> 2014</t>
  </si>
  <si>
    <t>Quelle: Bundesamt für Statistik, Pensionskassenstatistik</t>
  </si>
  <si>
    <t>Auskunft: 0800 86 42 10, pkstat@bfs.admin.ch</t>
  </si>
  <si>
    <t>© BFS - Statistisches Lexikon der Schweiz</t>
  </si>
  <si>
    <r>
      <t xml:space="preserve"> 2</t>
    </r>
    <r>
      <rPr>
        <sz val="8"/>
        <rFont val="Arial Narrow"/>
        <family val="2"/>
      </rPr>
      <t xml:space="preserve">  Renten und Kapital bei Alter, Tod und Invalidität</t>
    </r>
  </si>
  <si>
    <t xml:space="preserve"> A   Direkte und kollektive Vermögensanlagen</t>
  </si>
  <si>
    <t xml:space="preserve">      davon: Freizügigkeitsleistungen und Renten</t>
  </si>
  <si>
    <t xml:space="preserve">      davon: mit Verwendungsverzicht</t>
  </si>
  <si>
    <t xml:space="preserve"> K - L =</t>
  </si>
  <si>
    <t xml:space="preserve"> M - O =</t>
  </si>
  <si>
    <t xml:space="preserve"> K - S =</t>
  </si>
  <si>
    <t xml:space="preserve"> K - X =</t>
  </si>
  <si>
    <r>
      <t xml:space="preserve"> Beiträge und Einlagen</t>
    </r>
    <r>
      <rPr>
        <vertAlign val="superscript"/>
        <sz val="8"/>
        <rFont val="Arial Narrow"/>
        <family val="2"/>
      </rPr>
      <t xml:space="preserve">1 </t>
    </r>
    <r>
      <rPr>
        <sz val="8"/>
        <rFont val="Arial Narrow"/>
        <family val="2"/>
      </rPr>
      <t>(in Mio. CHF)</t>
    </r>
  </si>
  <si>
    <r>
      <t xml:space="preserve"> Leistungsbezüger/innen</t>
    </r>
    <r>
      <rPr>
        <vertAlign val="superscript"/>
        <sz val="8"/>
        <rFont val="Arial Narrow"/>
        <family val="2"/>
      </rPr>
      <t>2</t>
    </r>
  </si>
  <si>
    <r>
      <t xml:space="preserve"> Leistungen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(in Mio. CHF)</t>
    </r>
  </si>
  <si>
    <r>
      <t xml:space="preserve"> Bilanzsumme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(in Mio. CHF)</t>
    </r>
  </si>
  <si>
    <t>Austrittsleistungen, Vorbezüge usw.</t>
  </si>
  <si>
    <t xml:space="preserve"> 2016</t>
  </si>
  <si>
    <t>…</t>
  </si>
  <si>
    <t xml:space="preserve">      der Vorsorgeeinrichtungen </t>
  </si>
  <si>
    <t xml:space="preserve">    Anlagen beim Arbeitgeber</t>
  </si>
  <si>
    <t xml:space="preserve"> A/B Übrige Aktiven</t>
  </si>
  <si>
    <t xml:space="preserve"> F   Arbeitgeberbeitragsreserve</t>
  </si>
  <si>
    <t xml:space="preserve"> H   Vorsorgekapitalien, technische Rückstellungen</t>
  </si>
  <si>
    <t xml:space="preserve"> I   Wertschwankungsreserve</t>
  </si>
  <si>
    <t xml:space="preserve"> gemäss Swiss GAAP FER 26</t>
  </si>
  <si>
    <t>Einlagen in die Arbeitgeberbeitragsreserve</t>
  </si>
  <si>
    <t>Wertschwankungsreserve</t>
  </si>
  <si>
    <t>Auflösung (+)/Bildung (-) Wertschwankungsreserve</t>
  </si>
  <si>
    <t xml:space="preserve"> F  Arbeitgeberbeitragsreserve</t>
  </si>
  <si>
    <t xml:space="preserve"> J   Stiftungskapital, freie Mittel</t>
  </si>
  <si>
    <r>
      <t xml:space="preserve"> </t>
    </r>
    <r>
      <rPr>
        <vertAlign val="superscript"/>
        <sz val="8"/>
        <color indexed="8"/>
        <rFont val="Arial Narrow"/>
        <family val="2"/>
      </rPr>
      <t xml:space="preserve">1 </t>
    </r>
    <r>
      <rPr>
        <sz val="8"/>
        <color indexed="8"/>
        <rFont val="Arial Narrow"/>
        <family val="2"/>
      </rPr>
      <t xml:space="preserve">  oder nicht kapitalisierte Verpflichtungen der öffentlich-rechtlichen Vorsorgeeinrichtungen</t>
    </r>
  </si>
  <si>
    <r>
      <t xml:space="preserve"> </t>
    </r>
    <r>
      <rPr>
        <vertAlign val="superscript"/>
        <sz val="8"/>
        <color indexed="8"/>
        <rFont val="Arial Narrow"/>
        <family val="2"/>
      </rPr>
      <t xml:space="preserve">2 </t>
    </r>
    <r>
      <rPr>
        <sz val="8"/>
        <color indexed="8"/>
        <rFont val="Arial Narrow"/>
        <family val="2"/>
      </rPr>
      <t xml:space="preserve">  ohne Aktiven/Passiven aus Versicherungsverträgen</t>
    </r>
  </si>
  <si>
    <r>
      <t xml:space="preserve"> 3</t>
    </r>
    <r>
      <rPr>
        <sz val="8"/>
        <rFont val="Arial Narrow"/>
        <family val="2"/>
      </rPr>
      <t xml:space="preserve">  ohne Aktiven/Passiven aus Versicherungsverträgen</t>
    </r>
  </si>
  <si>
    <t xml:space="preserve">    Vorsorgekapital Rentner/innen</t>
  </si>
  <si>
    <r>
      <t xml:space="preserve"> 1</t>
    </r>
    <r>
      <rPr>
        <sz val="8"/>
        <rFont val="Arial Narrow"/>
        <family val="2"/>
      </rPr>
      <t xml:space="preserve">  ordentliche und übrige Beiträge und Einlagen (Buchstabe K, Swiss GAAP FER 26)</t>
    </r>
  </si>
  <si>
    <r>
      <t xml:space="preserve"> J   Unterdeckung</t>
    </r>
    <r>
      <rPr>
        <vertAlign val="superscript"/>
        <sz val="8"/>
        <rFont val="Arial Narrow"/>
        <family val="2"/>
      </rPr>
      <t>2</t>
    </r>
  </si>
  <si>
    <r>
      <t xml:space="preserve"> Total Passiven</t>
    </r>
    <r>
      <rPr>
        <vertAlign val="superscript"/>
        <sz val="8"/>
        <rFont val="Arial Narrow"/>
        <family val="2"/>
      </rPr>
      <t>1</t>
    </r>
  </si>
  <si>
    <r>
      <t xml:space="preserve"> </t>
    </r>
    <r>
      <rPr>
        <vertAlign val="superscript"/>
        <sz val="8"/>
        <color indexed="8"/>
        <rFont val="Arial Narrow"/>
        <family val="2"/>
      </rPr>
      <t xml:space="preserve">1 </t>
    </r>
    <r>
      <rPr>
        <sz val="8"/>
        <color indexed="8"/>
        <rFont val="Arial Narrow"/>
        <family val="2"/>
      </rPr>
      <t xml:space="preserve">  ohne Aktiven/Passiven aus Versicherungsverträgen</t>
    </r>
  </si>
  <si>
    <r>
      <t xml:space="preserve"> </t>
    </r>
    <r>
      <rPr>
        <vertAlign val="superscript"/>
        <sz val="8"/>
        <color indexed="8"/>
        <rFont val="Arial Narrow"/>
        <family val="2"/>
      </rPr>
      <t xml:space="preserve">2 </t>
    </r>
    <r>
      <rPr>
        <sz val="8"/>
        <color indexed="8"/>
        <rFont val="Arial Narrow"/>
        <family val="2"/>
      </rPr>
      <t xml:space="preserve">  oder nicht kapitalisierte Verpflichtungen der öffentlich-rechtlichen Vorsorgeeinrichtungen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</si>
</sst>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 * #,##0.00_ ;_ * \-#,##0.00_ ;_ * &quot;-&quot;??_ ;_ @_ "/>
    <numFmt numFmtId="164" formatCode="_ * #\ ##0_ ;_ * \-#\ ##0_ ;_ * &quot;-&quot;??_ ;_ @_ "/>
    <numFmt numFmtId="165" formatCode="_ * #,##0.0_ ;_ * \-#,##0.0_ ;_ * &quot;-&quot;??_ ;_ @_ "/>
    <numFmt numFmtId="166" formatCode="#\ ##0"/>
    <numFmt numFmtId="167" formatCode="0.0"/>
    <numFmt numFmtId="168" formatCode="_ * ##,#0\,0_ ;_ * \-##,#0\,0_ ;_ * &quot;-&quot;??_ ;_ @_ "/>
    <numFmt numFmtId="169" formatCode="###\ ####\ ##0\ \ ;"/>
    <numFmt numFmtId="170" formatCode="#\ ##0,"/>
    <numFmt numFmtId="171" formatCode="_ * ###,###.\Ⰲ0_ ;_ * \-###,###.\Ⰲ0_ ;_ * &quot;-&quot;??_ ;_ @_ "/>
    <numFmt numFmtId="172" formatCode="_ * #,##0.0_ \ ;_ * \-#,##0.0_ \ ;_ * &quot;-&quot;??_ \ ;_ @_ "/>
    <numFmt numFmtId="173" formatCode="_ * #\ ##0\ \ ;\ * \-#\ ###\ \ ;\ * &quot;-&quot;??_ ;_ @_ "/>
    <numFmt numFmtId="174" formatCode="##\ ###\ ##0\ ;"/>
    <numFmt numFmtId="175" formatCode="_ * #,##0.0_ ;_ * \-#,##0.0_ ;_ * &quot;-&quot;?_ ;_ @_ "/>
    <numFmt numFmtId="176" formatCode="#,###,##0__;\-#,###,##0__;\ &quot;-&quot;__;\ @"/>
    <numFmt numFmtId="177" formatCode="_ * \(#,##0.0\)_ \ ;_ * \(\-#,##0.0\)_ \ ;_ * &quot;-&quot;??_ \ ;_ @_ "/>
    <numFmt numFmtId="178" formatCode="0.0_ ;\-0.0\ "/>
    <numFmt numFmtId="179" formatCode="_ * #.00\ ##0\ \ ;\ * \-#.00\ ###\ \ ;\ * &quot;-&quot;??_ ;_ @_ 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color indexed="8"/>
      <name val="Arial Narrow"/>
      <family val="2"/>
    </font>
    <font>
      <sz val="7.5"/>
      <color indexed="8"/>
      <name val="Arial Narrow"/>
      <family val="2"/>
    </font>
    <font>
      <vertAlign val="superscript"/>
      <sz val="8"/>
      <name val="Arial Narrow"/>
      <family val="2"/>
    </font>
    <font>
      <b/>
      <sz val="14"/>
      <name val="Syntax LT Std"/>
      <family val="2"/>
    </font>
    <font>
      <sz val="9"/>
      <name val="Syntax LT Std"/>
      <family val="2"/>
    </font>
    <font>
      <sz val="10"/>
      <name val="Syntax LT Std"/>
      <family val="2"/>
    </font>
    <font>
      <sz val="8"/>
      <color rgb="FFFF0000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9"/>
      <name val="Arial"/>
      <family val="2"/>
    </font>
    <font>
      <vertAlign val="superscript"/>
      <sz val="8"/>
      <color indexed="8"/>
      <name val="Arial Narrow"/>
      <family val="2"/>
    </font>
    <font>
      <b/>
      <sz val="8"/>
      <color indexed="10"/>
      <name val="Arial Narrow"/>
      <family val="2"/>
    </font>
    <font>
      <sz val="10"/>
      <name val="Arial"/>
      <family val="2"/>
    </font>
    <font>
      <sz val="6.35"/>
      <name val="Roboto Medium"/>
    </font>
    <font>
      <i/>
      <sz val="8"/>
      <name val="Arial Narrow"/>
      <family val="2"/>
    </font>
    <font>
      <i/>
      <sz val="8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0" xfId="0" applyFont="1" applyBorder="1"/>
    <xf numFmtId="166" fontId="2" fillId="0" borderId="0" xfId="0" applyNumberFormat="1" applyFont="1" applyBorder="1"/>
    <xf numFmtId="167" fontId="2" fillId="0" borderId="0" xfId="0" applyNumberFormat="1" applyFont="1" applyBorder="1" applyAlignment="1">
      <alignment horizontal="right"/>
    </xf>
    <xf numFmtId="167" fontId="2" fillId="0" borderId="0" xfId="0" applyNumberFormat="1" applyFont="1"/>
    <xf numFmtId="167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167" fontId="2" fillId="0" borderId="0" xfId="0" applyNumberFormat="1" applyFont="1" applyFill="1"/>
    <xf numFmtId="165" fontId="2" fillId="0" borderId="0" xfId="1" applyNumberFormat="1" applyFont="1" applyBorder="1"/>
    <xf numFmtId="171" fontId="2" fillId="0" borderId="0" xfId="1" applyNumberFormat="1" applyFont="1" applyFill="1"/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/>
    <xf numFmtId="0" fontId="2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left" vertical="center"/>
    </xf>
    <xf numFmtId="166" fontId="2" fillId="0" borderId="0" xfId="0" applyNumberFormat="1" applyFont="1" applyBorder="1" applyAlignment="1">
      <alignment horizontal="right"/>
    </xf>
    <xf numFmtId="168" fontId="2" fillId="0" borderId="0" xfId="1" applyNumberFormat="1" applyFont="1" applyFill="1"/>
    <xf numFmtId="168" fontId="2" fillId="0" borderId="0" xfId="1" applyNumberFormat="1" applyFont="1" applyFill="1" applyProtection="1">
      <protection locked="0"/>
    </xf>
    <xf numFmtId="168" fontId="2" fillId="0" borderId="0" xfId="0" applyNumberFormat="1" applyFont="1" applyFill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/>
    <xf numFmtId="0" fontId="6" fillId="0" borderId="0" xfId="0" applyFont="1" applyBorder="1"/>
    <xf numFmtId="0" fontId="8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left" vertical="center" wrapText="1"/>
    </xf>
    <xf numFmtId="0" fontId="7" fillId="0" borderId="0" xfId="0" applyFont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11" fillId="0" borderId="0" xfId="0" applyFont="1" applyAlignment="1"/>
    <xf numFmtId="0" fontId="6" fillId="0" borderId="0" xfId="0" applyFont="1"/>
    <xf numFmtId="0" fontId="6" fillId="0" borderId="0" xfId="0" applyFont="1" applyBorder="1" applyAlignment="1">
      <alignment vertical="center"/>
    </xf>
    <xf numFmtId="169" fontId="10" fillId="0" borderId="0" xfId="0" applyNumberFormat="1" applyFont="1" applyBorder="1"/>
    <xf numFmtId="43" fontId="6" fillId="0" borderId="0" xfId="0" applyNumberFormat="1" applyFont="1" applyFill="1" applyBorder="1"/>
    <xf numFmtId="0" fontId="6" fillId="0" borderId="0" xfId="0" applyFont="1" applyFill="1" applyBorder="1"/>
    <xf numFmtId="43" fontId="6" fillId="0" borderId="0" xfId="0" applyNumberFormat="1" applyFont="1" applyBorder="1"/>
    <xf numFmtId="0" fontId="13" fillId="0" borderId="0" xfId="0" applyFont="1" applyFill="1" applyBorder="1" applyAlignment="1">
      <alignment vertical="center"/>
    </xf>
    <xf numFmtId="174" fontId="14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/>
    <xf numFmtId="0" fontId="15" fillId="0" borderId="0" xfId="0" applyFont="1" applyBorder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indent="3"/>
    </xf>
    <xf numFmtId="173" fontId="10" fillId="0" borderId="0" xfId="1" applyNumberFormat="1" applyFont="1" applyBorder="1"/>
    <xf numFmtId="0" fontId="6" fillId="0" borderId="9" xfId="0" quotePrefix="1" applyFont="1" applyBorder="1" applyAlignment="1">
      <alignment horizontal="left" vertical="center" wrapText="1"/>
    </xf>
    <xf numFmtId="0" fontId="17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right"/>
    </xf>
    <xf numFmtId="176" fontId="19" fillId="2" borderId="13" xfId="0" applyNumberFormat="1" applyFont="1" applyFill="1" applyBorder="1" applyAlignment="1">
      <alignment horizontal="right"/>
    </xf>
    <xf numFmtId="0" fontId="20" fillId="0" borderId="0" xfId="0" applyFont="1"/>
    <xf numFmtId="0" fontId="6" fillId="0" borderId="5" xfId="0" applyFont="1" applyBorder="1" applyAlignment="1">
      <alignment horizontal="left" vertical="top"/>
    </xf>
    <xf numFmtId="0" fontId="19" fillId="0" borderId="0" xfId="0" applyFont="1" applyBorder="1" applyAlignment="1">
      <alignment horizontal="right"/>
    </xf>
    <xf numFmtId="0" fontId="6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6" fillId="0" borderId="0" xfId="0" applyFont="1" applyFill="1"/>
    <xf numFmtId="165" fontId="6" fillId="0" borderId="0" xfId="1" applyNumberFormat="1" applyFont="1" applyBorder="1"/>
    <xf numFmtId="0" fontId="6" fillId="0" borderId="9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165" fontId="6" fillId="0" borderId="0" xfId="0" applyNumberFormat="1" applyFont="1" applyBorder="1"/>
    <xf numFmtId="43" fontId="6" fillId="0" borderId="0" xfId="0" applyNumberFormat="1" applyFont="1"/>
    <xf numFmtId="14" fontId="22" fillId="0" borderId="0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top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174" fontId="6" fillId="0" borderId="0" xfId="0" applyNumberFormat="1" applyFont="1" applyFill="1" applyBorder="1" applyAlignment="1" applyProtection="1">
      <alignment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/>
    <xf numFmtId="172" fontId="6" fillId="0" borderId="0" xfId="1" applyNumberFormat="1" applyFont="1" applyBorder="1" applyAlignment="1">
      <alignment horizontal="left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67" fontId="6" fillId="0" borderId="0" xfId="0" applyNumberFormat="1" applyFont="1" applyBorder="1" applyAlignment="1">
      <alignment horizontal="left" vertical="top" wrapText="1"/>
    </xf>
    <xf numFmtId="164" fontId="6" fillId="0" borderId="0" xfId="0" applyNumberFormat="1" applyFont="1" applyBorder="1" applyAlignment="1" applyProtection="1">
      <alignment horizontal="center" vertical="top" wrapText="1"/>
    </xf>
    <xf numFmtId="172" fontId="10" fillId="0" borderId="0" xfId="1" applyNumberFormat="1" applyFont="1" applyBorder="1"/>
    <xf numFmtId="172" fontId="6" fillId="0" borderId="0" xfId="1" applyNumberFormat="1" applyFont="1" applyBorder="1"/>
    <xf numFmtId="175" fontId="6" fillId="0" borderId="0" xfId="0" applyNumberFormat="1" applyFont="1" applyBorder="1"/>
    <xf numFmtId="0" fontId="16" fillId="0" borderId="0" xfId="0" applyFont="1" applyBorder="1"/>
    <xf numFmtId="172" fontId="6" fillId="0" borderId="0" xfId="0" applyNumberFormat="1" applyFont="1" applyBorder="1"/>
    <xf numFmtId="166" fontId="6" fillId="0" borderId="0" xfId="0" applyNumberFormat="1" applyFont="1" applyBorder="1" applyAlignment="1">
      <alignment vertical="center"/>
    </xf>
    <xf numFmtId="167" fontId="6" fillId="0" borderId="0" xfId="0" applyNumberFormat="1" applyFont="1" applyBorder="1" applyAlignment="1">
      <alignment vertical="center"/>
    </xf>
    <xf numFmtId="172" fontId="6" fillId="4" borderId="13" xfId="1" applyNumberFormat="1" applyFont="1" applyFill="1" applyBorder="1"/>
    <xf numFmtId="0" fontId="6" fillId="0" borderId="13" xfId="0" applyFont="1" applyBorder="1"/>
    <xf numFmtId="0" fontId="6" fillId="4" borderId="13" xfId="0" applyFont="1" applyFill="1" applyBorder="1"/>
    <xf numFmtId="164" fontId="6" fillId="0" borderId="0" xfId="0" applyNumberFormat="1" applyFont="1" applyFill="1" applyBorder="1" applyAlignment="1" applyProtection="1">
      <alignment horizontal="center" vertical="top" wrapText="1"/>
    </xf>
    <xf numFmtId="167" fontId="6" fillId="0" borderId="0" xfId="0" applyNumberFormat="1" applyFont="1" applyBorder="1" applyAlignment="1" applyProtection="1">
      <alignment horizontal="left" vertical="top" wrapText="1"/>
    </xf>
    <xf numFmtId="0" fontId="6" fillId="3" borderId="13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top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0" xfId="1" applyNumberFormat="1" applyFont="1" applyBorder="1"/>
    <xf numFmtId="176" fontId="10" fillId="0" borderId="0" xfId="1" applyNumberFormat="1" applyFont="1" applyBorder="1"/>
    <xf numFmtId="176" fontId="10" fillId="0" borderId="0" xfId="0" applyNumberFormat="1" applyFont="1" applyBorder="1" applyAlignment="1">
      <alignment horizontal="right" indent="1"/>
    </xf>
    <xf numFmtId="167" fontId="6" fillId="0" borderId="0" xfId="0" applyNumberFormat="1" applyFont="1" applyBorder="1"/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2" fontId="6" fillId="0" borderId="0" xfId="1" applyNumberFormat="1" applyFont="1" applyFill="1" applyBorder="1" applyAlignment="1">
      <alignment horizontal="right"/>
    </xf>
    <xf numFmtId="0" fontId="6" fillId="0" borderId="0" xfId="0" applyNumberFormat="1" applyFont="1" applyAlignment="1"/>
    <xf numFmtId="0" fontId="6" fillId="0" borderId="1" xfId="0" quotePrefix="1" applyFont="1" applyBorder="1" applyAlignment="1">
      <alignment horizontal="left" vertical="center" wrapText="1"/>
    </xf>
    <xf numFmtId="170" fontId="6" fillId="0" borderId="0" xfId="1" applyNumberFormat="1" applyFont="1" applyBorder="1"/>
    <xf numFmtId="176" fontId="6" fillId="4" borderId="13" xfId="1" applyNumberFormat="1" applyFont="1" applyFill="1" applyBorder="1"/>
    <xf numFmtId="176" fontId="6" fillId="0" borderId="13" xfId="1" applyNumberFormat="1" applyFont="1" applyBorder="1"/>
    <xf numFmtId="176" fontId="6" fillId="0" borderId="0" xfId="1" quotePrefix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vertical="top"/>
    </xf>
    <xf numFmtId="172" fontId="6" fillId="0" borderId="13" xfId="1" applyNumberFormat="1" applyFont="1" applyBorder="1" applyAlignment="1">
      <alignment horizontal="left" vertical="center"/>
    </xf>
    <xf numFmtId="172" fontId="6" fillId="0" borderId="13" xfId="1" applyNumberFormat="1" applyFont="1" applyBorder="1" applyAlignment="1">
      <alignment horizontal="right"/>
    </xf>
    <xf numFmtId="176" fontId="10" fillId="0" borderId="0" xfId="1" applyNumberFormat="1" applyFont="1" applyFill="1" applyBorder="1"/>
    <xf numFmtId="176" fontId="10" fillId="0" borderId="0" xfId="1" quotePrefix="1" applyNumberFormat="1" applyFont="1" applyFill="1" applyBorder="1" applyAlignment="1">
      <alignment horizontal="right"/>
    </xf>
    <xf numFmtId="172" fontId="6" fillId="0" borderId="0" xfId="1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2" fontId="6" fillId="4" borderId="13" xfId="1" applyNumberFormat="1" applyFont="1" applyFill="1" applyBorder="1" applyAlignment="1">
      <alignment horizontal="left"/>
    </xf>
    <xf numFmtId="0" fontId="19" fillId="0" borderId="0" xfId="0" applyNumberFormat="1" applyFont="1" applyAlignment="1"/>
    <xf numFmtId="177" fontId="10" fillId="0" borderId="0" xfId="1" applyNumberFormat="1" applyFont="1" applyBorder="1"/>
    <xf numFmtId="177" fontId="10" fillId="0" borderId="0" xfId="1" applyNumberFormat="1" applyFont="1" applyBorder="1" applyAlignment="1">
      <alignment horizontal="right"/>
    </xf>
    <xf numFmtId="176" fontId="19" fillId="0" borderId="0" xfId="0" applyNumberFormat="1" applyFont="1"/>
    <xf numFmtId="176" fontId="19" fillId="0" borderId="0" xfId="0" applyNumberFormat="1" applyFont="1" applyAlignment="1">
      <alignment horizontal="left"/>
    </xf>
    <xf numFmtId="176" fontId="19" fillId="0" borderId="0" xfId="0" applyNumberFormat="1" applyFont="1" applyBorder="1"/>
    <xf numFmtId="0" fontId="19" fillId="0" borderId="0" xfId="0" applyNumberFormat="1" applyFont="1" applyFill="1" applyBorder="1" applyAlignment="1"/>
    <xf numFmtId="0" fontId="19" fillId="0" borderId="0" xfId="0" applyNumberFormat="1" applyFont="1" applyFill="1" applyAlignment="1"/>
    <xf numFmtId="0" fontId="19" fillId="0" borderId="0" xfId="0" applyFont="1" applyFill="1" applyAlignme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Border="1"/>
    <xf numFmtId="176" fontId="6" fillId="0" borderId="0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9" fillId="0" borderId="0" xfId="0" applyNumberFormat="1" applyFont="1" applyAlignment="1">
      <alignment vertical="center"/>
    </xf>
    <xf numFmtId="0" fontId="6" fillId="0" borderId="11" xfId="0" quotePrefix="1" applyFont="1" applyBorder="1" applyAlignment="1">
      <alignment horizontal="left" vertical="center" wrapText="1"/>
    </xf>
    <xf numFmtId="178" fontId="24" fillId="0" borderId="0" xfId="2" applyNumberFormat="1" applyFont="1" applyFill="1" applyBorder="1" applyAlignment="1" applyProtection="1">
      <alignment horizontal="right" vertical="center"/>
    </xf>
    <xf numFmtId="179" fontId="10" fillId="0" borderId="0" xfId="1" applyNumberFormat="1" applyFont="1" applyBorder="1"/>
    <xf numFmtId="0" fontId="25" fillId="0" borderId="0" xfId="0" applyFont="1" applyBorder="1" applyAlignment="1">
      <alignment horizontal="left"/>
    </xf>
    <xf numFmtId="176" fontId="26" fillId="0" borderId="0" xfId="1" applyNumberFormat="1" applyFont="1" applyFill="1" applyBorder="1"/>
    <xf numFmtId="172" fontId="25" fillId="0" borderId="0" xfId="1" applyNumberFormat="1" applyFont="1" applyBorder="1" applyAlignment="1">
      <alignment horizontal="left"/>
    </xf>
    <xf numFmtId="0" fontId="25" fillId="0" borderId="0" xfId="0" applyFont="1" applyBorder="1"/>
    <xf numFmtId="0" fontId="25" fillId="0" borderId="0" xfId="0" applyFont="1"/>
    <xf numFmtId="176" fontId="26" fillId="0" borderId="0" xfId="1" quotePrefix="1" applyNumberFormat="1" applyFont="1" applyFill="1" applyBorder="1" applyAlignment="1">
      <alignment horizontal="right"/>
    </xf>
    <xf numFmtId="177" fontId="26" fillId="0" borderId="0" xfId="1" applyNumberFormat="1" applyFont="1" applyBorder="1" applyAlignment="1">
      <alignment horizontal="right"/>
    </xf>
    <xf numFmtId="0" fontId="6" fillId="0" borderId="11" xfId="0" quotePrefix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quotePrefix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/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FF"/>
      <color rgb="FFCCE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P88"/>
  <sheetViews>
    <sheetView showGridLines="0" tabSelected="1" zoomScaleNormal="100" workbookViewId="0">
      <selection activeCell="H1" sqref="H1"/>
    </sheetView>
  </sheetViews>
  <sheetFormatPr baseColWidth="10" defaultColWidth="11.44140625" defaultRowHeight="10.199999999999999" x14ac:dyDescent="0.2"/>
  <cols>
    <col min="1" max="1" width="2.109375" style="1" customWidth="1"/>
    <col min="2" max="2" width="41" style="1" customWidth="1"/>
    <col min="3" max="4" width="8.6640625" style="1" customWidth="1"/>
    <col min="5" max="5" width="8.6640625" style="6" customWidth="1"/>
    <col min="6" max="7" width="8.6640625" style="1" customWidth="1"/>
    <col min="8" max="16384" width="11.44140625" style="1"/>
  </cols>
  <sheetData>
    <row r="1" spans="1:11" s="3" customFormat="1" ht="12.75" customHeight="1" x14ac:dyDescent="0.2">
      <c r="A1" s="53" t="s">
        <v>80</v>
      </c>
      <c r="B1" s="53"/>
      <c r="C1" s="27"/>
      <c r="D1" s="54"/>
      <c r="E1" s="54"/>
      <c r="F1" s="54"/>
      <c r="G1" s="54" t="s">
        <v>18</v>
      </c>
    </row>
    <row r="2" spans="1:11" s="3" customFormat="1" ht="12" customHeight="1" x14ac:dyDescent="0.2">
      <c r="A2" s="56"/>
      <c r="B2" s="56"/>
      <c r="C2" s="27"/>
      <c r="D2" s="54"/>
      <c r="E2" s="54"/>
      <c r="F2" s="54"/>
      <c r="G2" s="54" t="s">
        <v>19</v>
      </c>
    </row>
    <row r="3" spans="1:11" s="3" customFormat="1" ht="6" customHeight="1" x14ac:dyDescent="0.2">
      <c r="C3" s="4"/>
      <c r="D3" s="4"/>
      <c r="E3" s="5"/>
      <c r="F3" s="10"/>
      <c r="G3" s="10"/>
    </row>
    <row r="4" spans="1:11" s="37" customFormat="1" ht="15" customHeight="1" x14ac:dyDescent="0.2">
      <c r="A4" s="59" t="s">
        <v>17</v>
      </c>
      <c r="B4" s="99"/>
      <c r="C4" s="29" t="s">
        <v>79</v>
      </c>
      <c r="D4" s="29" t="s">
        <v>113</v>
      </c>
      <c r="E4" s="153" t="s">
        <v>14</v>
      </c>
      <c r="F4" s="29" t="s">
        <v>79</v>
      </c>
      <c r="G4" s="140" t="s">
        <v>113</v>
      </c>
      <c r="H4" s="27"/>
    </row>
    <row r="5" spans="1:11" s="37" customFormat="1" ht="14.1" customHeight="1" x14ac:dyDescent="0.2">
      <c r="A5" s="57"/>
      <c r="B5" s="57"/>
      <c r="C5" s="150" t="s">
        <v>15</v>
      </c>
      <c r="D5" s="151"/>
      <c r="E5" s="154"/>
      <c r="F5" s="150" t="s">
        <v>16</v>
      </c>
      <c r="G5" s="152"/>
      <c r="H5" s="27"/>
    </row>
    <row r="6" spans="1:11" s="27" customFormat="1" ht="9" customHeight="1" x14ac:dyDescent="0.2">
      <c r="C6" s="81"/>
      <c r="D6" s="81"/>
      <c r="E6" s="83"/>
      <c r="F6" s="81"/>
    </row>
    <row r="7" spans="1:11" s="27" customFormat="1" ht="12.75" customHeight="1" x14ac:dyDescent="0.2">
      <c r="A7" s="27" t="s">
        <v>20</v>
      </c>
      <c r="C7" s="81"/>
      <c r="D7" s="82"/>
      <c r="E7" s="83"/>
      <c r="F7" s="81"/>
    </row>
    <row r="8" spans="1:11" s="27" customFormat="1" ht="9" customHeight="1" x14ac:dyDescent="0.2">
      <c r="C8" s="81"/>
      <c r="D8" s="82"/>
      <c r="E8" s="83"/>
      <c r="F8" s="81"/>
      <c r="K8" s="58"/>
    </row>
    <row r="9" spans="1:11" s="27" customFormat="1" ht="12.75" customHeight="1" x14ac:dyDescent="0.2">
      <c r="A9" s="27" t="s">
        <v>101</v>
      </c>
      <c r="C9" s="84"/>
      <c r="D9" s="95"/>
      <c r="E9" s="96"/>
      <c r="F9" s="62"/>
      <c r="K9" s="58"/>
    </row>
    <row r="10" spans="1:11" s="27" customFormat="1" ht="11.25" customHeight="1" x14ac:dyDescent="0.2">
      <c r="B10" s="27" t="s">
        <v>21</v>
      </c>
      <c r="C10" s="104">
        <v>43842</v>
      </c>
      <c r="D10" s="104">
        <v>40913</v>
      </c>
      <c r="E10" s="86">
        <v>-6.7</v>
      </c>
      <c r="F10" s="122">
        <v>5.6</v>
      </c>
      <c r="G10" s="122">
        <v>5</v>
      </c>
      <c r="H10" s="107"/>
      <c r="I10" s="87"/>
      <c r="J10" s="87"/>
    </row>
    <row r="11" spans="1:11" s="27" customFormat="1" ht="11.25" customHeight="1" x14ac:dyDescent="0.2">
      <c r="B11" s="27" t="s">
        <v>22</v>
      </c>
      <c r="C11" s="104">
        <v>3311</v>
      </c>
      <c r="D11" s="108">
        <v>3141</v>
      </c>
      <c r="E11" s="86">
        <v>-5.0999999999999996</v>
      </c>
      <c r="F11" s="122">
        <v>0.4</v>
      </c>
      <c r="G11" s="122">
        <v>0.4</v>
      </c>
      <c r="H11" s="107"/>
    </row>
    <row r="12" spans="1:11" s="27" customFormat="1" ht="11.25" customHeight="1" x14ac:dyDescent="0.2">
      <c r="B12" s="27" t="s">
        <v>116</v>
      </c>
      <c r="C12" s="104">
        <v>12317</v>
      </c>
      <c r="D12" s="104">
        <v>11832</v>
      </c>
      <c r="E12" s="86">
        <v>-3.9</v>
      </c>
      <c r="F12" s="122">
        <v>1.6</v>
      </c>
      <c r="G12" s="122">
        <v>1.4</v>
      </c>
      <c r="H12" s="107"/>
    </row>
    <row r="13" spans="1:11" s="27" customFormat="1" ht="11.25" customHeight="1" x14ac:dyDescent="0.2">
      <c r="B13" s="27" t="s">
        <v>23</v>
      </c>
      <c r="C13" s="104">
        <v>1712</v>
      </c>
      <c r="D13" s="104">
        <v>1608</v>
      </c>
      <c r="E13" s="86">
        <v>-6.1</v>
      </c>
      <c r="F13" s="122">
        <v>0.2</v>
      </c>
      <c r="G13" s="122">
        <v>0.2</v>
      </c>
      <c r="H13" s="107"/>
    </row>
    <row r="14" spans="1:11" s="27" customFormat="1" ht="11.25" customHeight="1" x14ac:dyDescent="0.2">
      <c r="B14" s="34" t="s">
        <v>77</v>
      </c>
      <c r="C14" s="104">
        <v>108943</v>
      </c>
      <c r="D14" s="104">
        <v>107738</v>
      </c>
      <c r="E14" s="86">
        <v>-1.1000000000000001</v>
      </c>
      <c r="F14" s="122">
        <v>13.9</v>
      </c>
      <c r="G14" s="122">
        <v>13.1</v>
      </c>
      <c r="H14" s="107"/>
    </row>
    <row r="15" spans="1:11" s="27" customFormat="1" ht="11.25" customHeight="1" x14ac:dyDescent="0.2">
      <c r="B15" s="34" t="s">
        <v>78</v>
      </c>
      <c r="C15" s="104">
        <v>149070</v>
      </c>
      <c r="D15" s="104">
        <v>155240</v>
      </c>
      <c r="E15" s="86">
        <v>4.0999999999999996</v>
      </c>
      <c r="F15" s="122">
        <v>18.899999999999999</v>
      </c>
      <c r="G15" s="122">
        <v>18.8</v>
      </c>
      <c r="H15" s="107"/>
      <c r="K15" s="88"/>
    </row>
    <row r="16" spans="1:11" s="27" customFormat="1" ht="11.25" customHeight="1" x14ac:dyDescent="0.2">
      <c r="B16" s="34" t="s">
        <v>72</v>
      </c>
      <c r="C16" s="104">
        <v>13715</v>
      </c>
      <c r="D16" s="104">
        <v>14383</v>
      </c>
      <c r="E16" s="86">
        <v>4.9000000000000004</v>
      </c>
      <c r="F16" s="122">
        <v>1.7</v>
      </c>
      <c r="G16" s="122">
        <v>1.7</v>
      </c>
      <c r="H16" s="107"/>
    </row>
    <row r="17" spans="1:9" s="27" customFormat="1" ht="11.25" customHeight="1" x14ac:dyDescent="0.2">
      <c r="B17" s="27" t="s">
        <v>73</v>
      </c>
      <c r="C17" s="104">
        <v>131059</v>
      </c>
      <c r="D17" s="104">
        <v>140618</v>
      </c>
      <c r="E17" s="86">
        <v>7.3</v>
      </c>
      <c r="F17" s="122">
        <v>16.600000000000001</v>
      </c>
      <c r="G17" s="122">
        <v>17.100000000000001</v>
      </c>
      <c r="H17" s="107"/>
    </row>
    <row r="18" spans="1:9" s="27" customFormat="1" ht="11.25" customHeight="1" x14ac:dyDescent="0.2">
      <c r="B18" s="34" t="s">
        <v>74</v>
      </c>
      <c r="C18" s="104">
        <v>12856</v>
      </c>
      <c r="D18" s="104">
        <v>14746</v>
      </c>
      <c r="E18" s="86">
        <v>14.7</v>
      </c>
      <c r="F18" s="122">
        <v>1.6</v>
      </c>
      <c r="G18" s="122">
        <v>1.8</v>
      </c>
      <c r="H18" s="107"/>
    </row>
    <row r="19" spans="1:9" s="27" customFormat="1" ht="11.25" customHeight="1" x14ac:dyDescent="0.2">
      <c r="B19" s="27" t="s">
        <v>75</v>
      </c>
      <c r="C19" s="104">
        <v>80530</v>
      </c>
      <c r="D19" s="104">
        <v>81753</v>
      </c>
      <c r="E19" s="86">
        <v>1.5</v>
      </c>
      <c r="F19" s="122">
        <v>10.199999999999999</v>
      </c>
      <c r="G19" s="122">
        <v>9.9</v>
      </c>
      <c r="H19" s="107"/>
      <c r="I19" s="51"/>
    </row>
    <row r="20" spans="1:9" s="27" customFormat="1" ht="11.25" customHeight="1" x14ac:dyDescent="0.2">
      <c r="B20" s="27" t="s">
        <v>76</v>
      </c>
      <c r="C20" s="104">
        <v>151822</v>
      </c>
      <c r="D20" s="104">
        <v>166527</v>
      </c>
      <c r="E20" s="86">
        <v>9.6999999999999993</v>
      </c>
      <c r="F20" s="122">
        <v>19.3</v>
      </c>
      <c r="G20" s="122">
        <v>20.2</v>
      </c>
      <c r="H20" s="107"/>
      <c r="I20" s="51"/>
    </row>
    <row r="21" spans="1:9" s="27" customFormat="1" ht="11.25" customHeight="1" x14ac:dyDescent="0.2">
      <c r="B21" s="27" t="s">
        <v>24</v>
      </c>
      <c r="C21" s="104">
        <v>64271</v>
      </c>
      <c r="D21" s="104">
        <v>70157</v>
      </c>
      <c r="E21" s="86">
        <v>9.1999999999999993</v>
      </c>
      <c r="F21" s="122">
        <v>8.1999999999999993</v>
      </c>
      <c r="G21" s="122">
        <v>8.5</v>
      </c>
      <c r="H21" s="107"/>
      <c r="I21" s="51"/>
    </row>
    <row r="22" spans="1:9" s="27" customFormat="1" ht="11.25" customHeight="1" x14ac:dyDescent="0.2">
      <c r="B22" s="27" t="s">
        <v>25</v>
      </c>
      <c r="C22" s="104">
        <v>12740</v>
      </c>
      <c r="D22" s="104">
        <v>13662</v>
      </c>
      <c r="E22" s="86">
        <v>7.2</v>
      </c>
      <c r="F22" s="122">
        <v>1.6</v>
      </c>
      <c r="G22" s="122">
        <v>1.7</v>
      </c>
      <c r="H22" s="107"/>
      <c r="I22" s="51"/>
    </row>
    <row r="23" spans="1:9" s="27" customFormat="1" ht="9" customHeight="1" x14ac:dyDescent="0.2">
      <c r="C23" s="104"/>
      <c r="D23" s="104"/>
      <c r="E23" s="86"/>
      <c r="F23" s="122"/>
      <c r="G23" s="122"/>
      <c r="H23" s="107"/>
      <c r="I23" s="51"/>
    </row>
    <row r="24" spans="1:9" s="27" customFormat="1" ht="12.75" customHeight="1" x14ac:dyDescent="0.2">
      <c r="A24" s="27" t="s">
        <v>117</v>
      </c>
      <c r="C24" s="104">
        <v>1894</v>
      </c>
      <c r="D24" s="104">
        <v>1625</v>
      </c>
      <c r="E24" s="86">
        <v>-14.2</v>
      </c>
      <c r="F24" s="122">
        <v>0.2</v>
      </c>
      <c r="G24" s="122">
        <v>0.2</v>
      </c>
      <c r="H24" s="107"/>
      <c r="I24" s="51"/>
    </row>
    <row r="25" spans="1:9" s="27" customFormat="1" ht="9" customHeight="1" x14ac:dyDescent="0.2">
      <c r="C25" s="104"/>
      <c r="D25" s="113"/>
      <c r="E25" s="86"/>
      <c r="F25" s="62"/>
      <c r="G25" s="62"/>
      <c r="H25" s="107"/>
      <c r="I25" s="51"/>
    </row>
    <row r="26" spans="1:9" s="27" customFormat="1" ht="12.75" customHeight="1" x14ac:dyDescent="0.2">
      <c r="A26" s="94" t="s">
        <v>86</v>
      </c>
      <c r="B26" s="94"/>
      <c r="C26" s="114">
        <v>788082</v>
      </c>
      <c r="D26" s="114">
        <v>823943</v>
      </c>
      <c r="E26" s="124">
        <v>4.5999999999999996</v>
      </c>
      <c r="F26" s="124">
        <v>100</v>
      </c>
      <c r="G26" s="124">
        <v>100</v>
      </c>
      <c r="H26" s="107"/>
      <c r="I26" s="51"/>
    </row>
    <row r="27" spans="1:9" s="27" customFormat="1" ht="11.25" customHeight="1" x14ac:dyDescent="0.2">
      <c r="A27" s="93"/>
      <c r="B27" s="93" t="s">
        <v>26</v>
      </c>
      <c r="C27" s="115">
        <v>452486</v>
      </c>
      <c r="D27" s="115">
        <v>496984</v>
      </c>
      <c r="E27" s="118">
        <v>9.8000000000000007</v>
      </c>
      <c r="F27" s="119">
        <v>57.4</v>
      </c>
      <c r="G27" s="119">
        <v>60.3</v>
      </c>
      <c r="H27" s="107"/>
      <c r="I27" s="51"/>
    </row>
    <row r="28" spans="1:9" s="27" customFormat="1" ht="12" customHeight="1" x14ac:dyDescent="0.2">
      <c r="C28" s="106"/>
      <c r="D28" s="105"/>
      <c r="E28" s="85"/>
      <c r="F28" s="86"/>
      <c r="G28" s="89"/>
      <c r="H28" s="107"/>
      <c r="I28" s="51"/>
    </row>
    <row r="29" spans="1:9" s="27" customFormat="1" ht="9" customHeight="1" x14ac:dyDescent="0.2">
      <c r="C29" s="106"/>
      <c r="D29" s="105"/>
      <c r="E29" s="85"/>
      <c r="F29" s="86"/>
      <c r="G29" s="89"/>
      <c r="H29" s="107"/>
      <c r="I29" s="51"/>
    </row>
    <row r="30" spans="1:9" s="27" customFormat="1" ht="12.75" customHeight="1" x14ac:dyDescent="0.2">
      <c r="A30" s="27" t="s">
        <v>27</v>
      </c>
      <c r="C30" s="106"/>
      <c r="D30" s="105"/>
      <c r="E30" s="85"/>
      <c r="F30" s="86"/>
      <c r="G30" s="89"/>
      <c r="H30" s="107"/>
      <c r="I30" s="51"/>
    </row>
    <row r="31" spans="1:9" s="27" customFormat="1" ht="9" customHeight="1" x14ac:dyDescent="0.2">
      <c r="C31" s="106"/>
      <c r="D31" s="105"/>
      <c r="E31" s="85"/>
      <c r="F31" s="86"/>
      <c r="G31" s="89"/>
      <c r="H31" s="107"/>
      <c r="I31" s="51"/>
    </row>
    <row r="32" spans="1:9" s="27" customFormat="1" ht="11.25" customHeight="1" x14ac:dyDescent="0.2">
      <c r="A32" s="38" t="s">
        <v>28</v>
      </c>
      <c r="B32" s="38"/>
      <c r="C32" s="108">
        <v>16627</v>
      </c>
      <c r="D32" s="108">
        <v>15656</v>
      </c>
      <c r="E32" s="86">
        <v>-5.8</v>
      </c>
      <c r="F32" s="86">
        <v>2.1</v>
      </c>
      <c r="G32" s="122">
        <v>1.9</v>
      </c>
      <c r="H32" s="107"/>
      <c r="I32" s="142"/>
    </row>
    <row r="33" spans="1:9" s="27" customFormat="1" ht="11.25" customHeight="1" x14ac:dyDescent="0.2">
      <c r="B33" s="27" t="s">
        <v>102</v>
      </c>
      <c r="C33" s="108">
        <v>8614</v>
      </c>
      <c r="D33" s="108">
        <v>8156</v>
      </c>
      <c r="E33" s="86">
        <v>-5.3</v>
      </c>
      <c r="F33" s="86">
        <v>1.1000000000000001</v>
      </c>
      <c r="G33" s="122">
        <v>1</v>
      </c>
      <c r="H33" s="107"/>
      <c r="I33" s="142"/>
    </row>
    <row r="34" spans="1:9" s="27" customFormat="1" ht="11.25" customHeight="1" x14ac:dyDescent="0.2">
      <c r="C34" s="108"/>
      <c r="D34" s="108"/>
      <c r="E34" s="86"/>
      <c r="F34" s="86"/>
      <c r="G34" s="122"/>
      <c r="H34" s="107"/>
      <c r="I34" s="142"/>
    </row>
    <row r="35" spans="1:9" s="27" customFormat="1" ht="11.25" customHeight="1" x14ac:dyDescent="0.2">
      <c r="A35" s="27" t="s">
        <v>118</v>
      </c>
      <c r="C35" s="108">
        <v>9094</v>
      </c>
      <c r="D35" s="108">
        <v>8750</v>
      </c>
      <c r="E35" s="86">
        <v>-3.8</v>
      </c>
      <c r="F35" s="86">
        <v>1.2</v>
      </c>
      <c r="G35" s="122">
        <v>1</v>
      </c>
      <c r="H35" s="107"/>
      <c r="I35" s="142"/>
    </row>
    <row r="36" spans="1:9" s="27" customFormat="1" ht="11.25" customHeight="1" x14ac:dyDescent="0.2">
      <c r="B36" s="27" t="s">
        <v>103</v>
      </c>
      <c r="C36" s="109">
        <v>2231</v>
      </c>
      <c r="D36" s="108">
        <v>2268</v>
      </c>
      <c r="E36" s="86">
        <v>1.7</v>
      </c>
      <c r="F36" s="86">
        <v>0.3</v>
      </c>
      <c r="G36" s="122">
        <v>0.3</v>
      </c>
      <c r="H36" s="107"/>
      <c r="I36" s="142"/>
    </row>
    <row r="37" spans="1:9" s="27" customFormat="1" ht="11.25" customHeight="1" x14ac:dyDescent="0.2">
      <c r="C37" s="108"/>
      <c r="D37" s="108"/>
      <c r="E37" s="86"/>
      <c r="F37" s="86"/>
      <c r="G37" s="122"/>
      <c r="H37" s="107"/>
      <c r="I37" s="142"/>
    </row>
    <row r="38" spans="1:9" s="27" customFormat="1" ht="11.25" customHeight="1" x14ac:dyDescent="0.2">
      <c r="A38" s="27" t="s">
        <v>119</v>
      </c>
      <c r="C38" s="108">
        <v>735954</v>
      </c>
      <c r="D38" s="108">
        <v>771772</v>
      </c>
      <c r="E38" s="86">
        <v>4.9000000000000004</v>
      </c>
      <c r="F38" s="86">
        <v>93.3</v>
      </c>
      <c r="G38" s="122">
        <v>93.7</v>
      </c>
      <c r="H38" s="107"/>
      <c r="I38" s="142"/>
    </row>
    <row r="39" spans="1:9" s="27" customFormat="1" ht="11.25" customHeight="1" x14ac:dyDescent="0.2">
      <c r="B39" s="27" t="s">
        <v>85</v>
      </c>
      <c r="C39" s="108">
        <v>384277</v>
      </c>
      <c r="D39" s="108">
        <v>401251</v>
      </c>
      <c r="E39" s="86">
        <v>4.4000000000000004</v>
      </c>
      <c r="F39" s="86">
        <v>48.8</v>
      </c>
      <c r="G39" s="122">
        <v>48.7</v>
      </c>
      <c r="H39" s="107"/>
      <c r="I39" s="142"/>
    </row>
    <row r="40" spans="1:9" s="27" customFormat="1" ht="11.25" customHeight="1" x14ac:dyDescent="0.2">
      <c r="A40" s="27" t="s">
        <v>0</v>
      </c>
      <c r="B40" s="27" t="s">
        <v>130</v>
      </c>
      <c r="C40" s="108">
        <v>317867</v>
      </c>
      <c r="D40" s="108">
        <v>335274</v>
      </c>
      <c r="E40" s="86">
        <v>5.5</v>
      </c>
      <c r="F40" s="86">
        <v>40.299999999999997</v>
      </c>
      <c r="G40" s="122">
        <v>40.700000000000003</v>
      </c>
      <c r="H40" s="107"/>
      <c r="I40" s="142"/>
    </row>
    <row r="41" spans="1:9" s="27" customFormat="1" ht="11.25" customHeight="1" x14ac:dyDescent="0.2">
      <c r="B41" s="27" t="s">
        <v>29</v>
      </c>
      <c r="C41" s="108">
        <v>33810</v>
      </c>
      <c r="D41" s="108">
        <v>35247</v>
      </c>
      <c r="E41" s="86">
        <v>4.2</v>
      </c>
      <c r="F41" s="86">
        <v>4.3</v>
      </c>
      <c r="G41" s="122">
        <v>4.3</v>
      </c>
      <c r="H41" s="107"/>
      <c r="I41" s="142"/>
    </row>
    <row r="42" spans="1:9" s="27" customFormat="1" ht="11.25" customHeight="1" x14ac:dyDescent="0.2">
      <c r="C42" s="108"/>
      <c r="D42" s="108"/>
      <c r="E42" s="86"/>
      <c r="F42" s="86"/>
      <c r="G42" s="122"/>
      <c r="H42" s="107"/>
      <c r="I42" s="142"/>
    </row>
    <row r="43" spans="1:9" s="27" customFormat="1" ht="11.25" customHeight="1" x14ac:dyDescent="0.2">
      <c r="A43" s="27" t="s">
        <v>120</v>
      </c>
      <c r="C43" s="108">
        <v>52222</v>
      </c>
      <c r="D43" s="108">
        <v>57450</v>
      </c>
      <c r="E43" s="86">
        <v>10</v>
      </c>
      <c r="F43" s="86">
        <v>6.6</v>
      </c>
      <c r="G43" s="122">
        <v>7</v>
      </c>
      <c r="H43" s="107"/>
      <c r="I43" s="142"/>
    </row>
    <row r="44" spans="1:9" s="27" customFormat="1" ht="11.25" customHeight="1" x14ac:dyDescent="0.2">
      <c r="C44" s="108"/>
      <c r="D44" s="108"/>
      <c r="E44" s="86"/>
      <c r="F44" s="86"/>
      <c r="G44" s="122"/>
      <c r="H44" s="107"/>
      <c r="I44" s="142"/>
    </row>
    <row r="45" spans="1:9" s="27" customFormat="1" ht="11.25" customHeight="1" x14ac:dyDescent="0.2">
      <c r="A45" s="27" t="s">
        <v>126</v>
      </c>
      <c r="C45" s="108">
        <v>5186</v>
      </c>
      <c r="D45" s="116">
        <v>4457</v>
      </c>
      <c r="E45" s="86">
        <v>-14.1</v>
      </c>
      <c r="F45" s="86">
        <v>0.7</v>
      </c>
      <c r="G45" s="122">
        <v>0.5</v>
      </c>
      <c r="H45" s="107"/>
      <c r="I45" s="142"/>
    </row>
    <row r="46" spans="1:9" s="80" customFormat="1" ht="12.75" customHeight="1" x14ac:dyDescent="0.2">
      <c r="A46" s="80" t="s">
        <v>132</v>
      </c>
      <c r="C46" s="117">
        <v>-31001</v>
      </c>
      <c r="D46" s="117">
        <v>-34142</v>
      </c>
      <c r="E46" s="86">
        <v>10.1</v>
      </c>
      <c r="F46" s="86">
        <v>-3.9</v>
      </c>
      <c r="G46" s="122">
        <v>-4.0999999999999996</v>
      </c>
      <c r="H46" s="107"/>
      <c r="I46" s="142"/>
    </row>
    <row r="47" spans="1:9" s="27" customFormat="1" ht="11.25" customHeight="1" x14ac:dyDescent="0.2">
      <c r="C47" s="108"/>
      <c r="D47" s="108"/>
      <c r="E47" s="86"/>
      <c r="F47" s="86"/>
      <c r="G47" s="86"/>
      <c r="H47" s="107"/>
    </row>
    <row r="48" spans="1:9" s="27" customFormat="1" ht="12.75" customHeight="1" x14ac:dyDescent="0.2">
      <c r="A48" s="94" t="s">
        <v>133</v>
      </c>
      <c r="B48" s="94"/>
      <c r="C48" s="114">
        <v>788082</v>
      </c>
      <c r="D48" s="114">
        <v>823943</v>
      </c>
      <c r="E48" s="92">
        <v>4.5999999999999996</v>
      </c>
      <c r="F48" s="92">
        <v>100</v>
      </c>
      <c r="G48" s="92">
        <v>100</v>
      </c>
      <c r="H48" s="107"/>
    </row>
    <row r="49" spans="1:42" x14ac:dyDescent="0.2">
      <c r="B49" s="1" t="s">
        <v>13</v>
      </c>
      <c r="D49" s="14"/>
    </row>
    <row r="50" spans="1:42" x14ac:dyDescent="0.2">
      <c r="D50" s="14"/>
    </row>
    <row r="51" spans="1:42" s="38" customFormat="1" ht="10.95" customHeight="1" x14ac:dyDescent="0.25">
      <c r="A51" s="48" t="s">
        <v>134</v>
      </c>
      <c r="B51" s="139"/>
      <c r="C51" s="90"/>
      <c r="D51" s="90"/>
      <c r="E51" s="91"/>
      <c r="F51" s="91"/>
    </row>
    <row r="52" spans="1:42" s="38" customFormat="1" ht="11.25" customHeight="1" x14ac:dyDescent="0.25">
      <c r="A52" s="48" t="s">
        <v>135</v>
      </c>
      <c r="B52" s="139"/>
      <c r="D52" s="75"/>
      <c r="E52" s="91"/>
      <c r="F52" s="91"/>
    </row>
    <row r="53" spans="1:42" s="38" customFormat="1" ht="11.25" customHeight="1" x14ac:dyDescent="0.25">
      <c r="A53" s="48"/>
      <c r="B53" s="139"/>
      <c r="D53" s="75"/>
      <c r="E53" s="91"/>
      <c r="G53" s="31"/>
    </row>
    <row r="54" spans="1:42" s="38" customFormat="1" ht="11.25" customHeight="1" x14ac:dyDescent="0.2">
      <c r="A54" s="125"/>
      <c r="B54" s="125"/>
      <c r="D54" s="75"/>
      <c r="E54" s="91"/>
      <c r="G54" s="31"/>
    </row>
    <row r="55" spans="1:42" s="38" customFormat="1" ht="11.25" customHeight="1" x14ac:dyDescent="0.2">
      <c r="A55" s="125"/>
      <c r="B55" s="125"/>
      <c r="D55" s="75"/>
      <c r="E55" s="91"/>
      <c r="G55" s="31"/>
    </row>
    <row r="56" spans="1:42" s="132" customFormat="1" x14ac:dyDescent="0.2">
      <c r="A56" s="125" t="s">
        <v>97</v>
      </c>
      <c r="B56" s="128"/>
      <c r="C56" s="128"/>
      <c r="D56" s="129"/>
      <c r="E56" s="129"/>
      <c r="F56" s="128"/>
      <c r="G56" s="128"/>
      <c r="H56" s="128"/>
      <c r="I56" s="128"/>
      <c r="J56" s="129"/>
      <c r="K56" s="128"/>
      <c r="L56" s="130"/>
      <c r="M56" s="131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</row>
    <row r="57" spans="1:42" s="132" customFormat="1" x14ac:dyDescent="0.2">
      <c r="A57" s="125" t="s">
        <v>98</v>
      </c>
      <c r="B57" s="134"/>
      <c r="C57" s="134"/>
      <c r="D57" s="135"/>
      <c r="E57" s="135"/>
      <c r="F57" s="134"/>
      <c r="G57" s="134"/>
      <c r="H57" s="134"/>
      <c r="I57" s="134"/>
      <c r="J57" s="135"/>
      <c r="K57" s="134"/>
      <c r="L57" s="136"/>
      <c r="M57" s="131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</row>
    <row r="58" spans="1:42" s="132" customFormat="1" x14ac:dyDescent="0.2">
      <c r="A58" s="125" t="s">
        <v>99</v>
      </c>
      <c r="B58" s="134"/>
      <c r="C58" s="134"/>
      <c r="D58" s="135"/>
      <c r="E58" s="135"/>
      <c r="F58" s="134"/>
      <c r="G58" s="134"/>
      <c r="H58" s="134"/>
      <c r="I58" s="134"/>
      <c r="J58" s="135"/>
      <c r="K58" s="134"/>
      <c r="L58" s="136"/>
      <c r="M58" s="131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</row>
    <row r="62" spans="1:42" x14ac:dyDescent="0.2">
      <c r="D62" s="14"/>
    </row>
    <row r="63" spans="1:42" x14ac:dyDescent="0.2">
      <c r="A63" s="3"/>
      <c r="B63" s="3"/>
      <c r="C63" s="3"/>
      <c r="D63" s="3"/>
      <c r="E63" s="7"/>
      <c r="F63" s="3"/>
      <c r="G63" s="8"/>
    </row>
    <row r="64" spans="1:42" x14ac:dyDescent="0.2">
      <c r="C64" s="24"/>
      <c r="D64" s="24"/>
      <c r="E64" s="15"/>
      <c r="F64" s="23"/>
      <c r="G64" s="25"/>
    </row>
    <row r="65" spans="1:7" x14ac:dyDescent="0.2">
      <c r="C65" s="3"/>
      <c r="D65" s="3"/>
      <c r="E65" s="7"/>
      <c r="F65" s="3"/>
      <c r="G65" s="3"/>
    </row>
    <row r="66" spans="1:7" x14ac:dyDescent="0.2">
      <c r="B66" s="14"/>
      <c r="C66" s="14"/>
      <c r="D66" s="14"/>
      <c r="E66" s="9"/>
    </row>
    <row r="67" spans="1:7" x14ac:dyDescent="0.2">
      <c r="B67" s="14"/>
      <c r="C67" s="14"/>
      <c r="D67" s="14"/>
      <c r="E67" s="9"/>
    </row>
    <row r="68" spans="1:7" x14ac:dyDescent="0.2">
      <c r="B68" s="14"/>
      <c r="C68" s="14"/>
      <c r="D68" s="14"/>
      <c r="E68" s="9"/>
    </row>
    <row r="69" spans="1:7" x14ac:dyDescent="0.2">
      <c r="A69" s="111"/>
      <c r="B69" s="24"/>
      <c r="C69" s="14"/>
      <c r="D69" s="14"/>
      <c r="E69" s="9"/>
    </row>
    <row r="70" spans="1:7" x14ac:dyDescent="0.2">
      <c r="A70" s="111"/>
      <c r="B70" s="3"/>
      <c r="C70" s="14"/>
      <c r="D70" s="14"/>
      <c r="E70" s="9"/>
    </row>
    <row r="71" spans="1:7" x14ac:dyDescent="0.2">
      <c r="C71" s="14"/>
      <c r="D71" s="14"/>
      <c r="E71" s="9"/>
    </row>
    <row r="72" spans="1:7" x14ac:dyDescent="0.2">
      <c r="C72" s="14"/>
      <c r="D72" s="14"/>
      <c r="E72" s="9"/>
    </row>
    <row r="73" spans="1:7" x14ac:dyDescent="0.2">
      <c r="B73" s="111"/>
      <c r="C73" s="14"/>
      <c r="D73" s="14"/>
      <c r="E73" s="9"/>
    </row>
    <row r="74" spans="1:7" x14ac:dyDescent="0.2">
      <c r="B74" s="111"/>
      <c r="C74" s="14"/>
      <c r="D74" s="14"/>
      <c r="E74" s="9"/>
    </row>
    <row r="75" spans="1:7" x14ac:dyDescent="0.2">
      <c r="B75" s="14"/>
      <c r="C75" s="14"/>
      <c r="D75" s="14"/>
      <c r="E75" s="9"/>
    </row>
    <row r="76" spans="1:7" x14ac:dyDescent="0.2">
      <c r="B76" s="14"/>
      <c r="C76" s="14"/>
      <c r="D76" s="14"/>
      <c r="E76" s="9"/>
    </row>
    <row r="77" spans="1:7" x14ac:dyDescent="0.2">
      <c r="B77" s="14"/>
      <c r="C77" s="14"/>
      <c r="D77" s="14"/>
      <c r="E77" s="9"/>
    </row>
    <row r="78" spans="1:7" x14ac:dyDescent="0.2">
      <c r="B78" s="14"/>
      <c r="C78" s="14"/>
      <c r="D78" s="14"/>
      <c r="E78" s="9"/>
    </row>
    <row r="79" spans="1:7" x14ac:dyDescent="0.2">
      <c r="B79" s="14"/>
      <c r="C79" s="14"/>
      <c r="D79" s="14"/>
      <c r="E79" s="9"/>
    </row>
    <row r="80" spans="1:7" x14ac:dyDescent="0.2">
      <c r="B80" s="14"/>
      <c r="C80" s="26"/>
      <c r="D80" s="26"/>
      <c r="E80" s="9"/>
    </row>
    <row r="81" spans="2:5" x14ac:dyDescent="0.2">
      <c r="B81" s="14"/>
      <c r="C81" s="14"/>
      <c r="D81" s="14"/>
      <c r="E81" s="9"/>
    </row>
    <row r="82" spans="2:5" x14ac:dyDescent="0.2">
      <c r="B82" s="14"/>
      <c r="C82" s="14"/>
      <c r="D82" s="14"/>
      <c r="E82" s="9"/>
    </row>
    <row r="83" spans="2:5" x14ac:dyDescent="0.2">
      <c r="B83" s="14"/>
      <c r="C83" s="14"/>
      <c r="D83" s="14"/>
      <c r="E83" s="9"/>
    </row>
    <row r="84" spans="2:5" x14ac:dyDescent="0.2">
      <c r="B84" s="14"/>
      <c r="C84" s="14"/>
      <c r="D84" s="14"/>
      <c r="E84" s="9"/>
    </row>
    <row r="85" spans="2:5" x14ac:dyDescent="0.2">
      <c r="B85" s="14"/>
      <c r="C85" s="14"/>
      <c r="D85" s="14"/>
      <c r="E85" s="9"/>
    </row>
    <row r="86" spans="2:5" x14ac:dyDescent="0.2">
      <c r="B86" s="14"/>
      <c r="C86" s="14"/>
      <c r="D86" s="14"/>
      <c r="E86" s="9"/>
    </row>
    <row r="87" spans="2:5" x14ac:dyDescent="0.2">
      <c r="B87" s="14"/>
      <c r="C87" s="14"/>
      <c r="D87" s="14"/>
      <c r="E87" s="9"/>
    </row>
    <row r="88" spans="2:5" x14ac:dyDescent="0.2">
      <c r="B88" s="14"/>
      <c r="C88" s="14"/>
      <c r="D88" s="14"/>
      <c r="E88" s="9"/>
    </row>
  </sheetData>
  <sheetProtection selectLockedCells="1" selectUnlockedCells="1"/>
  <mergeCells count="3">
    <mergeCell ref="C5:D5"/>
    <mergeCell ref="F5:G5"/>
    <mergeCell ref="E4:E5"/>
  </mergeCells>
  <phoneticPr fontId="2" type="noConversion"/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F4 C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P58"/>
  <sheetViews>
    <sheetView showGridLines="0" zoomScaleNormal="100" workbookViewId="0">
      <selection activeCell="H1" sqref="H1"/>
    </sheetView>
  </sheetViews>
  <sheetFormatPr baseColWidth="10" defaultColWidth="11.44140625" defaultRowHeight="10.199999999999999" x14ac:dyDescent="0.2"/>
  <cols>
    <col min="1" max="1" width="7.88671875" style="1" customWidth="1"/>
    <col min="2" max="2" width="5.6640625" style="1" customWidth="1"/>
    <col min="3" max="3" width="34.5546875" style="1" customWidth="1"/>
    <col min="4" max="4" width="10" style="1" customWidth="1"/>
    <col min="5" max="7" width="8.6640625" style="1" customWidth="1"/>
    <col min="8" max="16384" width="11.44140625" style="1"/>
  </cols>
  <sheetData>
    <row r="1" spans="1:9" ht="12.75" customHeight="1" x14ac:dyDescent="0.2">
      <c r="A1" s="53" t="s">
        <v>30</v>
      </c>
      <c r="B1" s="53"/>
      <c r="C1" s="13"/>
      <c r="E1" s="54"/>
      <c r="F1" s="54"/>
      <c r="G1" s="54" t="s">
        <v>18</v>
      </c>
    </row>
    <row r="2" spans="1:9" ht="12" customHeight="1" x14ac:dyDescent="0.2">
      <c r="A2" s="56"/>
      <c r="B2" s="56"/>
      <c r="C2" s="16"/>
      <c r="E2" s="54"/>
      <c r="F2" s="54"/>
      <c r="G2" s="54" t="s">
        <v>19</v>
      </c>
    </row>
    <row r="3" spans="1:9" s="3" customFormat="1" ht="6" customHeight="1" x14ac:dyDescent="0.2">
      <c r="E3" s="17"/>
      <c r="F3" s="17"/>
      <c r="G3" s="10"/>
    </row>
    <row r="4" spans="1:9" s="37" customFormat="1" ht="15" customHeight="1" x14ac:dyDescent="0.2">
      <c r="A4" s="59" t="s">
        <v>121</v>
      </c>
      <c r="B4" s="59"/>
      <c r="C4" s="59"/>
      <c r="D4" s="59"/>
      <c r="E4" s="29" t="s">
        <v>79</v>
      </c>
      <c r="F4" s="29" t="s">
        <v>113</v>
      </c>
      <c r="G4" s="155" t="s">
        <v>14</v>
      </c>
      <c r="H4" s="27"/>
    </row>
    <row r="5" spans="1:9" s="37" customFormat="1" ht="14.1" customHeight="1" x14ac:dyDescent="0.2">
      <c r="A5" s="60"/>
      <c r="B5" s="60"/>
      <c r="C5" s="60"/>
      <c r="D5" s="60"/>
      <c r="E5" s="150" t="s">
        <v>15</v>
      </c>
      <c r="F5" s="151"/>
      <c r="G5" s="156"/>
      <c r="H5" s="27"/>
    </row>
    <row r="6" spans="1:9" s="37" customFormat="1" ht="9" customHeight="1" x14ac:dyDescent="0.2">
      <c r="A6" s="34"/>
      <c r="B6" s="34"/>
      <c r="C6" s="34"/>
      <c r="D6" s="34"/>
      <c r="E6" s="27"/>
      <c r="F6" s="27"/>
      <c r="G6" s="34"/>
      <c r="H6" s="27"/>
    </row>
    <row r="7" spans="1:9" s="37" customFormat="1" ht="12.75" customHeight="1" x14ac:dyDescent="0.2">
      <c r="A7" s="27" t="s">
        <v>1</v>
      </c>
      <c r="B7" s="34" t="s">
        <v>31</v>
      </c>
      <c r="C7" s="34"/>
      <c r="D7" s="34"/>
      <c r="E7" s="120">
        <v>53608</v>
      </c>
      <c r="F7" s="120">
        <v>53791</v>
      </c>
      <c r="G7" s="79">
        <v>0.3</v>
      </c>
      <c r="H7" s="27"/>
      <c r="I7" s="79"/>
    </row>
    <row r="8" spans="1:9" s="37" customFormat="1" ht="11.25" customHeight="1" x14ac:dyDescent="0.2">
      <c r="A8" s="31"/>
      <c r="B8" s="31" t="s">
        <v>32</v>
      </c>
      <c r="C8" s="32" t="s">
        <v>33</v>
      </c>
      <c r="D8" s="32"/>
      <c r="E8" s="120">
        <v>17884</v>
      </c>
      <c r="F8" s="120">
        <v>18419</v>
      </c>
      <c r="G8" s="79">
        <v>3</v>
      </c>
      <c r="H8" s="27"/>
      <c r="I8" s="79"/>
    </row>
    <row r="9" spans="1:9" s="37" customFormat="1" ht="11.25" customHeight="1" x14ac:dyDescent="0.2">
      <c r="A9" s="34"/>
      <c r="B9" s="34"/>
      <c r="C9" s="32" t="s">
        <v>34</v>
      </c>
      <c r="D9" s="34"/>
      <c r="E9" s="120">
        <v>25621</v>
      </c>
      <c r="F9" s="120">
        <v>26397</v>
      </c>
      <c r="G9" s="79">
        <v>3</v>
      </c>
      <c r="H9" s="27"/>
      <c r="I9" s="79"/>
    </row>
    <row r="10" spans="1:9" s="37" customFormat="1" ht="11.25" customHeight="1" x14ac:dyDescent="0.2">
      <c r="A10" s="32"/>
      <c r="B10" s="32"/>
      <c r="C10" s="32" t="s">
        <v>35</v>
      </c>
      <c r="D10" s="32"/>
      <c r="E10" s="120">
        <v>5276</v>
      </c>
      <c r="F10" s="120">
        <v>5396</v>
      </c>
      <c r="G10" s="79">
        <v>2.2999999999999998</v>
      </c>
      <c r="H10" s="27"/>
      <c r="I10" s="79"/>
    </row>
    <row r="11" spans="1:9" s="37" customFormat="1" ht="11.25" customHeight="1" x14ac:dyDescent="0.2">
      <c r="A11" s="27"/>
      <c r="B11" s="27"/>
      <c r="C11" s="32" t="s">
        <v>36</v>
      </c>
      <c r="D11" s="32"/>
      <c r="E11" s="120">
        <v>3151</v>
      </c>
      <c r="F11" s="120">
        <v>2173</v>
      </c>
      <c r="G11" s="79">
        <v>-31</v>
      </c>
      <c r="H11" s="27"/>
      <c r="I11" s="85"/>
    </row>
    <row r="12" spans="1:9" s="37" customFormat="1" ht="11.25" customHeight="1" x14ac:dyDescent="0.2">
      <c r="A12" s="27"/>
      <c r="B12" s="27"/>
      <c r="C12" s="32" t="s">
        <v>37</v>
      </c>
      <c r="D12" s="32"/>
      <c r="E12" s="120">
        <v>80</v>
      </c>
      <c r="F12" s="120">
        <v>56</v>
      </c>
      <c r="G12" s="79">
        <v>-29.7</v>
      </c>
      <c r="H12" s="27"/>
      <c r="I12" s="85"/>
    </row>
    <row r="13" spans="1:9" s="37" customFormat="1" ht="11.25" customHeight="1" x14ac:dyDescent="0.2">
      <c r="A13" s="27"/>
      <c r="B13" s="27"/>
      <c r="C13" s="32" t="s">
        <v>38</v>
      </c>
      <c r="D13" s="32"/>
      <c r="E13" s="120">
        <v>424</v>
      </c>
      <c r="F13" s="120">
        <v>346</v>
      </c>
      <c r="G13" s="79">
        <v>-18.2</v>
      </c>
      <c r="H13" s="27"/>
      <c r="I13" s="85"/>
    </row>
    <row r="14" spans="1:9" s="37" customFormat="1" ht="11.25" customHeight="1" x14ac:dyDescent="0.2">
      <c r="A14" s="27"/>
      <c r="B14" s="27"/>
      <c r="C14" s="32" t="s">
        <v>122</v>
      </c>
      <c r="D14" s="32"/>
      <c r="E14" s="120">
        <v>1013</v>
      </c>
      <c r="F14" s="120">
        <v>946</v>
      </c>
      <c r="G14" s="79">
        <v>-6.7</v>
      </c>
      <c r="H14" s="27"/>
      <c r="I14" s="79"/>
    </row>
    <row r="15" spans="1:9" s="37" customFormat="1" ht="9" customHeight="1" x14ac:dyDescent="0.2">
      <c r="A15" s="27"/>
      <c r="B15" s="27"/>
      <c r="C15" s="27"/>
      <c r="D15" s="27"/>
      <c r="E15" s="120"/>
      <c r="F15" s="120"/>
      <c r="G15" s="79"/>
      <c r="H15" s="27"/>
      <c r="I15" s="79"/>
    </row>
    <row r="16" spans="1:9" s="37" customFormat="1" ht="12.75" customHeight="1" x14ac:dyDescent="0.2">
      <c r="A16" s="34" t="s">
        <v>2</v>
      </c>
      <c r="B16" s="34" t="s">
        <v>39</v>
      </c>
      <c r="C16" s="34"/>
      <c r="D16" s="34"/>
      <c r="E16" s="120">
        <v>32053</v>
      </c>
      <c r="F16" s="120">
        <v>33134</v>
      </c>
      <c r="G16" s="79">
        <v>3.4</v>
      </c>
      <c r="H16" s="27"/>
      <c r="I16" s="79"/>
    </row>
    <row r="17" spans="1:9" s="37" customFormat="1" ht="9" customHeight="1" x14ac:dyDescent="0.2">
      <c r="A17" s="32"/>
      <c r="B17" s="32"/>
      <c r="C17" s="32"/>
      <c r="D17" s="32"/>
      <c r="E17" s="120"/>
      <c r="F17" s="120"/>
      <c r="G17" s="79"/>
      <c r="H17" s="27"/>
      <c r="I17" s="79"/>
    </row>
    <row r="18" spans="1:9" s="147" customFormat="1" ht="12.75" customHeight="1" x14ac:dyDescent="0.2">
      <c r="A18" s="143" t="s">
        <v>104</v>
      </c>
      <c r="B18" s="143" t="s">
        <v>40</v>
      </c>
      <c r="C18" s="143"/>
      <c r="D18" s="143"/>
      <c r="E18" s="144">
        <v>85661</v>
      </c>
      <c r="F18" s="144">
        <v>86925</v>
      </c>
      <c r="G18" s="145">
        <v>1.5</v>
      </c>
      <c r="H18" s="146"/>
      <c r="I18" s="145"/>
    </row>
    <row r="19" spans="1:9" s="37" customFormat="1" ht="9" customHeight="1" x14ac:dyDescent="0.2">
      <c r="A19" s="27"/>
      <c r="B19" s="27"/>
      <c r="C19" s="27"/>
      <c r="D19" s="27"/>
      <c r="E19" s="120"/>
      <c r="F19" s="120"/>
      <c r="G19" s="79"/>
      <c r="H19" s="27"/>
      <c r="I19" s="79"/>
    </row>
    <row r="20" spans="1:9" s="37" customFormat="1" ht="12.75" customHeight="1" x14ac:dyDescent="0.2">
      <c r="A20" s="34" t="s">
        <v>3</v>
      </c>
      <c r="B20" s="34" t="s">
        <v>41</v>
      </c>
      <c r="C20" s="34"/>
      <c r="D20" s="34"/>
      <c r="E20" s="120">
        <v>-34333</v>
      </c>
      <c r="F20" s="120">
        <v>-35459</v>
      </c>
      <c r="G20" s="79">
        <v>3.3</v>
      </c>
      <c r="H20" s="27"/>
      <c r="I20" s="79"/>
    </row>
    <row r="21" spans="1:9" s="61" customFormat="1" ht="11.1" customHeight="1" x14ac:dyDescent="0.2">
      <c r="A21" s="31"/>
      <c r="B21" s="31" t="s">
        <v>32</v>
      </c>
      <c r="C21" s="33" t="s">
        <v>42</v>
      </c>
      <c r="D21" s="98"/>
      <c r="E21" s="120">
        <v>-21353</v>
      </c>
      <c r="F21" s="120">
        <v>-21920</v>
      </c>
      <c r="G21" s="79">
        <v>2.7</v>
      </c>
      <c r="H21" s="41"/>
      <c r="I21" s="79"/>
    </row>
    <row r="22" spans="1:9" s="61" customFormat="1" ht="11.25" customHeight="1" x14ac:dyDescent="0.2">
      <c r="A22" s="31"/>
      <c r="B22" s="31"/>
      <c r="C22" s="33" t="s">
        <v>43</v>
      </c>
      <c r="D22" s="98"/>
      <c r="E22" s="120">
        <v>-3742</v>
      </c>
      <c r="F22" s="120">
        <v>-3801</v>
      </c>
      <c r="G22" s="79">
        <v>1.6</v>
      </c>
      <c r="H22" s="41"/>
      <c r="I22" s="79"/>
    </row>
    <row r="23" spans="1:9" s="61" customFormat="1" ht="11.25" customHeight="1" x14ac:dyDescent="0.2">
      <c r="A23" s="31"/>
      <c r="B23" s="31"/>
      <c r="C23" s="33" t="s">
        <v>44</v>
      </c>
      <c r="D23" s="98"/>
      <c r="E23" s="120">
        <v>-2184</v>
      </c>
      <c r="F23" s="120">
        <v>-2159</v>
      </c>
      <c r="G23" s="79">
        <v>-1.2</v>
      </c>
      <c r="H23" s="41"/>
      <c r="I23" s="79"/>
    </row>
    <row r="24" spans="1:9" s="61" customFormat="1" ht="11.25" customHeight="1" x14ac:dyDescent="0.2">
      <c r="A24" s="31"/>
      <c r="B24" s="31"/>
      <c r="C24" s="33" t="s">
        <v>45</v>
      </c>
      <c r="D24" s="98"/>
      <c r="E24" s="120">
        <v>-6293</v>
      </c>
      <c r="F24" s="120">
        <v>-6818</v>
      </c>
      <c r="G24" s="79">
        <v>8.3000000000000007</v>
      </c>
      <c r="H24" s="41"/>
      <c r="I24" s="79"/>
    </row>
    <row r="25" spans="1:9" s="37" customFormat="1" ht="9" customHeight="1" x14ac:dyDescent="0.2">
      <c r="A25" s="34"/>
      <c r="B25" s="34"/>
      <c r="C25" s="34"/>
      <c r="D25" s="34"/>
      <c r="E25" s="120"/>
      <c r="F25" s="120"/>
      <c r="G25" s="79"/>
      <c r="H25" s="27"/>
      <c r="I25" s="79"/>
    </row>
    <row r="26" spans="1:9" s="37" customFormat="1" ht="12.75" customHeight="1" x14ac:dyDescent="0.2">
      <c r="A26" s="34" t="s">
        <v>4</v>
      </c>
      <c r="B26" s="34" t="s">
        <v>112</v>
      </c>
      <c r="C26" s="34"/>
      <c r="D26" s="34"/>
      <c r="E26" s="120">
        <v>-39497</v>
      </c>
      <c r="F26" s="120">
        <v>-39728</v>
      </c>
      <c r="G26" s="79">
        <v>0.6</v>
      </c>
      <c r="H26" s="27"/>
      <c r="I26" s="79"/>
    </row>
    <row r="27" spans="1:9" s="37" customFormat="1" ht="9" customHeight="1" x14ac:dyDescent="0.2">
      <c r="A27" s="34"/>
      <c r="B27" s="34"/>
      <c r="C27" s="34"/>
      <c r="D27" s="34"/>
      <c r="E27" s="120"/>
      <c r="F27" s="120"/>
      <c r="G27" s="79"/>
      <c r="H27" s="27"/>
      <c r="I27" s="79"/>
    </row>
    <row r="28" spans="1:9" s="147" customFormat="1" ht="12.75" customHeight="1" x14ac:dyDescent="0.2">
      <c r="A28" s="143" t="s">
        <v>105</v>
      </c>
      <c r="B28" s="143" t="s">
        <v>46</v>
      </c>
      <c r="C28" s="143"/>
      <c r="D28" s="143"/>
      <c r="E28" s="144">
        <v>-73897</v>
      </c>
      <c r="F28" s="144">
        <v>-75239</v>
      </c>
      <c r="G28" s="145">
        <v>1.8</v>
      </c>
      <c r="H28" s="146"/>
      <c r="I28" s="145"/>
    </row>
    <row r="29" spans="1:9" s="37" customFormat="1" ht="9" customHeight="1" x14ac:dyDescent="0.2">
      <c r="A29" s="34"/>
      <c r="B29" s="34"/>
      <c r="C29" s="34"/>
      <c r="D29" s="34"/>
      <c r="E29" s="120"/>
      <c r="F29" s="120"/>
      <c r="G29" s="79"/>
      <c r="H29" s="27"/>
      <c r="I29" s="79"/>
    </row>
    <row r="30" spans="1:9" s="37" customFormat="1" ht="12.75" customHeight="1" x14ac:dyDescent="0.2">
      <c r="A30" s="34" t="s">
        <v>5</v>
      </c>
      <c r="B30" s="34" t="s">
        <v>81</v>
      </c>
      <c r="C30" s="34"/>
      <c r="D30" s="34"/>
      <c r="E30" s="120"/>
      <c r="F30" s="120"/>
      <c r="G30" s="79"/>
      <c r="H30" s="27"/>
      <c r="I30" s="79"/>
    </row>
    <row r="31" spans="1:9" s="37" customFormat="1" ht="11.25" customHeight="1" x14ac:dyDescent="0.2">
      <c r="A31" s="34"/>
      <c r="B31" s="34" t="s">
        <v>47</v>
      </c>
      <c r="C31" s="27"/>
      <c r="D31" s="27"/>
      <c r="E31" s="120">
        <v>-30252</v>
      </c>
      <c r="F31" s="120">
        <v>-37102</v>
      </c>
      <c r="G31" s="79">
        <v>22.6</v>
      </c>
      <c r="H31" s="27"/>
      <c r="I31" s="141"/>
    </row>
    <row r="32" spans="1:9" s="37" customFormat="1" ht="9" customHeight="1" x14ac:dyDescent="0.2">
      <c r="A32" s="34"/>
      <c r="B32" s="34"/>
      <c r="C32" s="34"/>
      <c r="D32" s="34"/>
      <c r="E32" s="120"/>
      <c r="F32" s="120"/>
      <c r="G32" s="79"/>
      <c r="H32" s="27"/>
      <c r="I32" s="79"/>
    </row>
    <row r="33" spans="1:9" s="27" customFormat="1" ht="12.75" customHeight="1" x14ac:dyDescent="0.2">
      <c r="A33" s="34" t="s">
        <v>6</v>
      </c>
      <c r="B33" s="34" t="s">
        <v>48</v>
      </c>
      <c r="C33" s="34"/>
      <c r="D33" s="34"/>
      <c r="E33" s="120">
        <v>18080</v>
      </c>
      <c r="F33" s="120">
        <v>19108</v>
      </c>
      <c r="G33" s="79">
        <v>5.7</v>
      </c>
      <c r="I33" s="79"/>
    </row>
    <row r="34" spans="1:9" s="37" customFormat="1" ht="9" customHeight="1" x14ac:dyDescent="0.2">
      <c r="A34" s="27"/>
      <c r="B34" s="27"/>
      <c r="C34" s="27"/>
      <c r="D34" s="27"/>
      <c r="E34" s="120"/>
      <c r="F34" s="120"/>
      <c r="G34" s="79"/>
      <c r="H34" s="27"/>
      <c r="I34" s="79"/>
    </row>
    <row r="35" spans="1:9" s="37" customFormat="1" ht="12.75" customHeight="1" x14ac:dyDescent="0.2">
      <c r="A35" s="34" t="s">
        <v>7</v>
      </c>
      <c r="B35" s="34" t="s">
        <v>49</v>
      </c>
      <c r="C35" s="34"/>
      <c r="D35" s="34"/>
      <c r="E35" s="120">
        <v>-22756</v>
      </c>
      <c r="F35" s="120">
        <v>-22433</v>
      </c>
      <c r="G35" s="79">
        <v>-1.4</v>
      </c>
      <c r="H35" s="27"/>
      <c r="I35" s="79"/>
    </row>
    <row r="36" spans="1:9" s="37" customFormat="1" ht="9" customHeight="1" x14ac:dyDescent="0.2">
      <c r="A36" s="34"/>
      <c r="B36" s="34"/>
      <c r="C36" s="34"/>
      <c r="D36" s="35"/>
      <c r="E36" s="120"/>
      <c r="F36" s="120"/>
      <c r="G36" s="79"/>
      <c r="H36" s="27"/>
      <c r="I36" s="79"/>
    </row>
    <row r="37" spans="1:9" s="147" customFormat="1" ht="12.75" customHeight="1" x14ac:dyDescent="0.2">
      <c r="A37" s="143" t="s">
        <v>106</v>
      </c>
      <c r="B37" s="143" t="s">
        <v>50</v>
      </c>
      <c r="C37" s="143"/>
      <c r="D37" s="143"/>
      <c r="E37" s="144">
        <v>-23164</v>
      </c>
      <c r="F37" s="144">
        <v>-28741</v>
      </c>
      <c r="G37" s="145">
        <v>24.1</v>
      </c>
      <c r="H37" s="146"/>
      <c r="I37" s="145"/>
    </row>
    <row r="38" spans="1:9" s="37" customFormat="1" ht="9" customHeight="1" x14ac:dyDescent="0.2">
      <c r="A38" s="34"/>
      <c r="B38" s="34"/>
      <c r="C38" s="34"/>
      <c r="D38" s="34"/>
      <c r="E38" s="120"/>
      <c r="F38" s="120"/>
      <c r="G38" s="79"/>
      <c r="H38" s="27"/>
      <c r="I38" s="79"/>
    </row>
    <row r="39" spans="1:9" s="37" customFormat="1" ht="12.75" customHeight="1" x14ac:dyDescent="0.2">
      <c r="A39" s="34" t="s">
        <v>8</v>
      </c>
      <c r="B39" s="34" t="s">
        <v>51</v>
      </c>
      <c r="C39" s="34"/>
      <c r="D39" s="34"/>
      <c r="E39" s="120">
        <v>5817</v>
      </c>
      <c r="F39" s="120">
        <v>31404</v>
      </c>
      <c r="G39" s="79">
        <v>439.8</v>
      </c>
      <c r="H39" s="27"/>
      <c r="I39" s="79"/>
    </row>
    <row r="40" spans="1:9" s="37" customFormat="1" ht="9" customHeight="1" x14ac:dyDescent="0.2">
      <c r="A40" s="27"/>
      <c r="B40" s="27"/>
      <c r="C40" s="27"/>
      <c r="D40" s="27"/>
      <c r="E40" s="120"/>
      <c r="F40" s="120"/>
      <c r="G40" s="79"/>
      <c r="H40" s="27"/>
      <c r="I40" s="79"/>
    </row>
    <row r="41" spans="1:9" s="147" customFormat="1" ht="12.75" customHeight="1" x14ac:dyDescent="0.2">
      <c r="A41" s="143" t="s">
        <v>107</v>
      </c>
      <c r="B41" s="143" t="s">
        <v>82</v>
      </c>
      <c r="C41" s="143"/>
      <c r="D41" s="143"/>
      <c r="E41" s="144"/>
      <c r="F41" s="144"/>
      <c r="G41" s="145"/>
      <c r="H41" s="146"/>
      <c r="I41" s="145"/>
    </row>
    <row r="42" spans="1:9" s="147" customFormat="1" ht="11.25" customHeight="1" x14ac:dyDescent="0.2">
      <c r="A42" s="143"/>
      <c r="B42" s="143" t="s">
        <v>123</v>
      </c>
      <c r="C42" s="143"/>
      <c r="D42" s="143"/>
      <c r="E42" s="144">
        <v>-18257</v>
      </c>
      <c r="F42" s="148">
        <v>1694</v>
      </c>
      <c r="G42" s="149" t="s">
        <v>114</v>
      </c>
      <c r="H42" s="146"/>
      <c r="I42" s="149"/>
    </row>
    <row r="43" spans="1:9" s="37" customFormat="1" ht="9" customHeight="1" x14ac:dyDescent="0.2">
      <c r="A43" s="34"/>
      <c r="B43" s="34"/>
      <c r="C43" s="34"/>
      <c r="D43" s="34"/>
      <c r="E43" s="120"/>
      <c r="F43" s="120"/>
      <c r="G43" s="79"/>
      <c r="H43" s="27"/>
      <c r="I43" s="79"/>
    </row>
    <row r="44" spans="1:9" s="37" customFormat="1" ht="12.75" customHeight="1" x14ac:dyDescent="0.2">
      <c r="A44" s="34" t="s">
        <v>9</v>
      </c>
      <c r="B44" s="27" t="s">
        <v>124</v>
      </c>
      <c r="C44" s="34"/>
      <c r="D44" s="34"/>
      <c r="E44" s="120">
        <v>13606</v>
      </c>
      <c r="F44" s="121">
        <v>-4222</v>
      </c>
      <c r="G44" s="127" t="s">
        <v>114</v>
      </c>
      <c r="H44" s="27"/>
      <c r="I44" s="127"/>
    </row>
    <row r="45" spans="1:9" s="37" customFormat="1" ht="9" customHeight="1" x14ac:dyDescent="0.2">
      <c r="A45" s="33"/>
      <c r="B45" s="33"/>
      <c r="C45" s="32"/>
      <c r="D45" s="32"/>
      <c r="E45" s="120"/>
      <c r="F45" s="120"/>
      <c r="G45" s="79"/>
      <c r="H45" s="27"/>
      <c r="I45" s="79"/>
    </row>
    <row r="46" spans="1:9" s="37" customFormat="1" ht="12.75" customHeight="1" x14ac:dyDescent="0.2">
      <c r="A46" s="34" t="s">
        <v>10</v>
      </c>
      <c r="B46" s="34" t="s">
        <v>83</v>
      </c>
      <c r="C46" s="34"/>
      <c r="D46" s="34"/>
      <c r="E46" s="120">
        <v>-4651</v>
      </c>
      <c r="F46" s="121">
        <v>-2528</v>
      </c>
      <c r="G46" s="79">
        <v>-45.6</v>
      </c>
      <c r="H46" s="27"/>
      <c r="I46" s="79"/>
    </row>
    <row r="47" spans="1:9" s="37" customFormat="1" ht="12.75" customHeight="1" x14ac:dyDescent="0.2">
      <c r="A47" s="34"/>
      <c r="B47" s="34"/>
      <c r="C47" s="34"/>
      <c r="D47" s="34"/>
      <c r="E47" s="120"/>
      <c r="F47" s="121"/>
      <c r="G47" s="126"/>
      <c r="H47" s="27"/>
    </row>
    <row r="48" spans="1:9" s="37" customFormat="1" ht="12.75" customHeight="1" x14ac:dyDescent="0.2">
      <c r="A48" s="34"/>
      <c r="B48" s="34"/>
      <c r="C48" s="34"/>
      <c r="D48" s="34"/>
      <c r="E48" s="120"/>
      <c r="F48" s="121"/>
      <c r="G48" s="126"/>
      <c r="H48" s="27"/>
    </row>
    <row r="49" spans="1:42" s="37" customFormat="1" ht="12.75" customHeight="1" x14ac:dyDescent="0.2">
      <c r="A49" s="34"/>
      <c r="B49" s="34"/>
      <c r="C49" s="34"/>
      <c r="D49" s="34"/>
      <c r="E49" s="120"/>
      <c r="F49" s="121"/>
      <c r="G49" s="126"/>
      <c r="H49" s="27"/>
    </row>
    <row r="50" spans="1:42" s="37" customFormat="1" ht="12.75" customHeight="1" x14ac:dyDescent="0.2">
      <c r="A50" s="34"/>
      <c r="B50" s="34"/>
      <c r="C50" s="34"/>
      <c r="D50" s="34"/>
      <c r="E50" s="120"/>
      <c r="F50" s="121"/>
      <c r="G50" s="126"/>
      <c r="H50" s="27"/>
    </row>
    <row r="51" spans="1:42" s="37" customFormat="1" ht="12.75" customHeight="1" x14ac:dyDescent="0.2">
      <c r="A51" s="34"/>
      <c r="B51" s="34"/>
      <c r="C51" s="34"/>
      <c r="D51" s="34"/>
      <c r="E51" s="120"/>
      <c r="F51" s="121"/>
      <c r="G51" s="126"/>
      <c r="H51" s="27"/>
    </row>
    <row r="52" spans="1:42" s="132" customFormat="1" x14ac:dyDescent="0.2">
      <c r="A52" s="125" t="s">
        <v>97</v>
      </c>
      <c r="B52" s="128"/>
      <c r="C52" s="128"/>
      <c r="D52" s="129"/>
      <c r="E52" s="129"/>
      <c r="F52" s="128"/>
      <c r="G52" s="128"/>
      <c r="H52" s="128"/>
      <c r="I52" s="128"/>
      <c r="J52" s="129"/>
      <c r="K52" s="128"/>
      <c r="L52" s="130"/>
      <c r="M52" s="131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</row>
    <row r="53" spans="1:42" s="132" customFormat="1" x14ac:dyDescent="0.2">
      <c r="A53" s="125" t="s">
        <v>98</v>
      </c>
      <c r="B53" s="134"/>
      <c r="C53" s="134"/>
      <c r="D53" s="135"/>
      <c r="E53" s="135"/>
      <c r="F53" s="134"/>
      <c r="G53" s="134"/>
      <c r="H53" s="134"/>
      <c r="I53" s="134"/>
      <c r="J53" s="135"/>
      <c r="K53" s="134"/>
      <c r="L53" s="136"/>
      <c r="M53" s="131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</row>
    <row r="54" spans="1:42" s="132" customFormat="1" x14ac:dyDescent="0.2">
      <c r="A54" s="125" t="s">
        <v>99</v>
      </c>
      <c r="B54" s="134"/>
      <c r="C54" s="134"/>
      <c r="D54" s="135"/>
      <c r="E54" s="135"/>
      <c r="F54" s="134"/>
      <c r="G54" s="134"/>
      <c r="H54" s="134"/>
      <c r="I54" s="134"/>
      <c r="J54" s="135"/>
      <c r="K54" s="134"/>
      <c r="L54" s="136"/>
      <c r="M54" s="131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</row>
    <row r="56" spans="1:42" ht="11.1" customHeight="1" x14ac:dyDescent="0.2">
      <c r="A56" s="36"/>
      <c r="B56" s="36"/>
      <c r="C56" s="36"/>
      <c r="D56" s="36"/>
      <c r="E56" s="11"/>
      <c r="F56" s="11"/>
      <c r="G56" s="12"/>
    </row>
    <row r="57" spans="1:42" ht="11.1" customHeight="1" x14ac:dyDescent="0.2">
      <c r="A57" s="14"/>
      <c r="B57" s="14"/>
      <c r="C57" s="14"/>
      <c r="D57" s="14"/>
      <c r="E57" s="18"/>
      <c r="F57" s="19"/>
      <c r="G57" s="20"/>
    </row>
    <row r="58" spans="1:42" x14ac:dyDescent="0.2">
      <c r="B58" s="21"/>
      <c r="C58" s="21"/>
      <c r="D58" s="21"/>
      <c r="E58" s="22"/>
      <c r="F58" s="22"/>
      <c r="G58" s="12"/>
    </row>
  </sheetData>
  <sheetProtection selectLockedCells="1" selectUnlockedCells="1"/>
  <mergeCells count="2">
    <mergeCell ref="G4:G5"/>
    <mergeCell ref="E5:F5"/>
  </mergeCells>
  <phoneticPr fontId="2" type="noConversion"/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P82"/>
  <sheetViews>
    <sheetView showGridLines="0"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.109375" style="1" customWidth="1"/>
    <col min="2" max="2" width="31.5546875" style="1" customWidth="1"/>
    <col min="3" max="4" width="8.6640625" style="2" customWidth="1"/>
    <col min="5" max="5" width="8.6640625" style="1" customWidth="1"/>
    <col min="6" max="7" width="8.6640625" style="2" customWidth="1"/>
    <col min="8" max="8" width="8.6640625" style="1" customWidth="1"/>
    <col min="9" max="16384" width="11.44140625" style="1"/>
  </cols>
  <sheetData>
    <row r="1" spans="1:9" ht="12.75" customHeight="1" x14ac:dyDescent="0.2">
      <c r="A1" s="53" t="s">
        <v>52</v>
      </c>
      <c r="B1" s="53"/>
      <c r="F1" s="54"/>
      <c r="G1" s="54"/>
      <c r="H1" s="54" t="s">
        <v>18</v>
      </c>
    </row>
    <row r="2" spans="1:9" ht="12" customHeight="1" x14ac:dyDescent="0.2">
      <c r="A2" s="56"/>
      <c r="B2" s="56"/>
      <c r="F2" s="54"/>
      <c r="G2" s="54"/>
      <c r="H2" s="54" t="s">
        <v>19</v>
      </c>
    </row>
    <row r="3" spans="1:9" ht="6" customHeight="1" x14ac:dyDescent="0.2">
      <c r="B3" s="16"/>
    </row>
    <row r="4" spans="1:9" s="37" customFormat="1" ht="15" customHeight="1" x14ac:dyDescent="0.2">
      <c r="A4" s="59" t="s">
        <v>27</v>
      </c>
      <c r="B4" s="63"/>
      <c r="C4" s="150" t="s">
        <v>53</v>
      </c>
      <c r="D4" s="158"/>
      <c r="E4" s="159"/>
      <c r="F4" s="160" t="s">
        <v>54</v>
      </c>
      <c r="G4" s="158"/>
      <c r="H4" s="158"/>
      <c r="I4" s="27"/>
    </row>
    <row r="5" spans="1:9" s="37" customFormat="1" ht="12" customHeight="1" x14ac:dyDescent="0.2">
      <c r="A5" s="80"/>
      <c r="B5" s="64"/>
      <c r="C5" s="29" t="s">
        <v>79</v>
      </c>
      <c r="D5" s="29" t="s">
        <v>113</v>
      </c>
      <c r="E5" s="153" t="s">
        <v>55</v>
      </c>
      <c r="F5" s="29" t="s">
        <v>79</v>
      </c>
      <c r="G5" s="29" t="s">
        <v>113</v>
      </c>
      <c r="H5" s="155" t="s">
        <v>55</v>
      </c>
      <c r="I5" s="27"/>
    </row>
    <row r="6" spans="1:9" s="37" customFormat="1" ht="14.1" customHeight="1" x14ac:dyDescent="0.2">
      <c r="A6" s="70"/>
      <c r="B6" s="65"/>
      <c r="C6" s="150" t="s">
        <v>15</v>
      </c>
      <c r="D6" s="151"/>
      <c r="E6" s="154"/>
      <c r="F6" s="150" t="s">
        <v>15</v>
      </c>
      <c r="G6" s="152"/>
      <c r="H6" s="156"/>
      <c r="I6" s="27"/>
    </row>
    <row r="7" spans="1:9" s="27" customFormat="1" ht="9" customHeight="1" x14ac:dyDescent="0.2">
      <c r="C7" s="42"/>
      <c r="D7" s="42"/>
      <c r="F7" s="42"/>
      <c r="G7" s="42"/>
    </row>
    <row r="8" spans="1:9" s="27" customFormat="1" ht="12.75" customHeight="1" x14ac:dyDescent="0.2">
      <c r="A8" s="38" t="s">
        <v>28</v>
      </c>
      <c r="B8" s="38"/>
      <c r="C8" s="109">
        <v>1437</v>
      </c>
      <c r="D8" s="109">
        <v>1634</v>
      </c>
      <c r="E8" s="110">
        <v>13.8</v>
      </c>
      <c r="F8" s="109">
        <v>15190</v>
      </c>
      <c r="G8" s="104">
        <v>14022</v>
      </c>
      <c r="H8" s="110">
        <v>-7.7</v>
      </c>
      <c r="I8" s="35"/>
    </row>
    <row r="9" spans="1:9" s="27" customFormat="1" ht="11.25" customHeight="1" x14ac:dyDescent="0.2">
      <c r="B9" s="27" t="s">
        <v>102</v>
      </c>
      <c r="C9" s="109">
        <v>734</v>
      </c>
      <c r="D9" s="109">
        <v>757</v>
      </c>
      <c r="E9" s="110">
        <v>3.1</v>
      </c>
      <c r="F9" s="109">
        <v>7880</v>
      </c>
      <c r="G9" s="104">
        <v>7399</v>
      </c>
      <c r="H9" s="110">
        <v>-6.1</v>
      </c>
    </row>
    <row r="10" spans="1:9" s="27" customFormat="1" ht="9" customHeight="1" x14ac:dyDescent="0.2">
      <c r="C10" s="104"/>
      <c r="D10" s="104"/>
      <c r="E10" s="110"/>
      <c r="F10" s="104"/>
      <c r="G10" s="104"/>
      <c r="H10" s="110"/>
    </row>
    <row r="11" spans="1:9" s="27" customFormat="1" ht="12.75" customHeight="1" x14ac:dyDescent="0.2">
      <c r="A11" s="38" t="s">
        <v>125</v>
      </c>
      <c r="B11" s="38"/>
      <c r="C11" s="104">
        <v>1376</v>
      </c>
      <c r="D11" s="116">
        <v>1488</v>
      </c>
      <c r="E11" s="110">
        <v>8.1999999999999993</v>
      </c>
      <c r="F11" s="104">
        <v>7718</v>
      </c>
      <c r="G11" s="104">
        <v>7262</v>
      </c>
      <c r="H11" s="110">
        <v>-5.9</v>
      </c>
    </row>
    <row r="12" spans="1:9" s="27" customFormat="1" ht="11.25" customHeight="1" x14ac:dyDescent="0.2">
      <c r="B12" s="27" t="s">
        <v>103</v>
      </c>
      <c r="C12" s="104">
        <v>1237</v>
      </c>
      <c r="D12" s="116">
        <v>1269</v>
      </c>
      <c r="E12" s="110">
        <v>2.6</v>
      </c>
      <c r="F12" s="104">
        <v>994</v>
      </c>
      <c r="G12" s="116">
        <v>999</v>
      </c>
      <c r="H12" s="110">
        <v>0.5</v>
      </c>
    </row>
    <row r="13" spans="1:9" s="27" customFormat="1" ht="9" customHeight="1" x14ac:dyDescent="0.2">
      <c r="C13" s="104"/>
      <c r="D13" s="104"/>
      <c r="E13" s="110"/>
      <c r="F13" s="104"/>
      <c r="G13" s="104"/>
      <c r="H13" s="110"/>
    </row>
    <row r="14" spans="1:9" s="27" customFormat="1" ht="12.75" customHeight="1" x14ac:dyDescent="0.2">
      <c r="A14" s="38" t="s">
        <v>84</v>
      </c>
      <c r="B14" s="38"/>
      <c r="C14" s="104">
        <v>222787</v>
      </c>
      <c r="D14" s="104">
        <v>231862</v>
      </c>
      <c r="E14" s="110">
        <v>4.0999999999999996</v>
      </c>
      <c r="F14" s="104">
        <v>513167</v>
      </c>
      <c r="G14" s="104">
        <v>539910</v>
      </c>
      <c r="H14" s="110">
        <v>5.2</v>
      </c>
    </row>
    <row r="15" spans="1:9" s="27" customFormat="1" ht="11.25" customHeight="1" x14ac:dyDescent="0.2">
      <c r="B15" s="27" t="s">
        <v>85</v>
      </c>
      <c r="C15" s="104">
        <v>101370</v>
      </c>
      <c r="D15" s="104">
        <v>105211</v>
      </c>
      <c r="E15" s="110">
        <v>3.8</v>
      </c>
      <c r="F15" s="104">
        <v>282907</v>
      </c>
      <c r="G15" s="104">
        <v>296040</v>
      </c>
      <c r="H15" s="110">
        <v>4.5999999999999996</v>
      </c>
    </row>
    <row r="16" spans="1:9" s="27" customFormat="1" ht="11.25" customHeight="1" x14ac:dyDescent="0.2">
      <c r="A16" s="27" t="s">
        <v>0</v>
      </c>
      <c r="B16" s="27" t="s">
        <v>130</v>
      </c>
      <c r="C16" s="104">
        <v>112408</v>
      </c>
      <c r="D16" s="104">
        <v>115572</v>
      </c>
      <c r="E16" s="110">
        <v>2.8</v>
      </c>
      <c r="F16" s="104">
        <v>205459</v>
      </c>
      <c r="G16" s="104">
        <v>219702</v>
      </c>
      <c r="H16" s="110">
        <v>6.9</v>
      </c>
    </row>
    <row r="17" spans="1:8" s="27" customFormat="1" ht="11.25" customHeight="1" x14ac:dyDescent="0.2">
      <c r="B17" s="27" t="s">
        <v>29</v>
      </c>
      <c r="C17" s="104">
        <v>9009</v>
      </c>
      <c r="D17" s="104">
        <v>11079</v>
      </c>
      <c r="E17" s="110">
        <v>23</v>
      </c>
      <c r="F17" s="104">
        <v>24801</v>
      </c>
      <c r="G17" s="104">
        <v>24168</v>
      </c>
      <c r="H17" s="110">
        <v>-2.6</v>
      </c>
    </row>
    <row r="18" spans="1:8" s="27" customFormat="1" ht="8.25" customHeight="1" x14ac:dyDescent="0.2">
      <c r="C18" s="104"/>
      <c r="D18" s="104"/>
      <c r="E18" s="110"/>
      <c r="F18" s="104"/>
      <c r="G18" s="104"/>
      <c r="H18" s="110"/>
    </row>
    <row r="19" spans="1:8" s="27" customFormat="1" ht="12.75" customHeight="1" x14ac:dyDescent="0.2">
      <c r="A19" s="38" t="s">
        <v>120</v>
      </c>
      <c r="B19" s="38"/>
      <c r="C19" s="104">
        <v>5609</v>
      </c>
      <c r="D19" s="104">
        <v>9667</v>
      </c>
      <c r="E19" s="110">
        <v>72.3</v>
      </c>
      <c r="F19" s="104">
        <v>46613</v>
      </c>
      <c r="G19" s="104">
        <v>47783</v>
      </c>
      <c r="H19" s="110">
        <v>2.5</v>
      </c>
    </row>
    <row r="20" spans="1:8" s="27" customFormat="1" ht="9" customHeight="1" x14ac:dyDescent="0.2">
      <c r="C20" s="104"/>
      <c r="D20" s="104"/>
      <c r="E20" s="110"/>
      <c r="F20" s="104"/>
      <c r="G20" s="104"/>
      <c r="H20" s="110"/>
    </row>
    <row r="21" spans="1:8" s="27" customFormat="1" ht="12.75" customHeight="1" x14ac:dyDescent="0.2">
      <c r="A21" s="27" t="s">
        <v>126</v>
      </c>
      <c r="C21" s="104">
        <v>12</v>
      </c>
      <c r="D21" s="116">
        <v>30</v>
      </c>
      <c r="E21" s="110">
        <v>136.69999999999999</v>
      </c>
      <c r="F21" s="104">
        <v>5174</v>
      </c>
      <c r="G21" s="116">
        <v>4427</v>
      </c>
      <c r="H21" s="110">
        <v>-14.4</v>
      </c>
    </row>
    <row r="22" spans="1:8" s="27" customFormat="1" ht="9" customHeight="1" x14ac:dyDescent="0.2">
      <c r="C22" s="104"/>
      <c r="D22" s="104"/>
      <c r="E22" s="110"/>
      <c r="F22" s="104"/>
      <c r="G22" s="104"/>
      <c r="H22" s="110"/>
    </row>
    <row r="23" spans="1:8" s="27" customFormat="1" ht="12.75" customHeight="1" x14ac:dyDescent="0.2">
      <c r="A23" s="27" t="s">
        <v>88</v>
      </c>
      <c r="C23" s="104">
        <v>-28081</v>
      </c>
      <c r="D23" s="104">
        <v>-32672</v>
      </c>
      <c r="E23" s="110">
        <v>16.3</v>
      </c>
      <c r="F23" s="104">
        <v>-2920</v>
      </c>
      <c r="G23" s="116">
        <v>-1470</v>
      </c>
      <c r="H23" s="110">
        <v>-49.7</v>
      </c>
    </row>
    <row r="24" spans="1:8" s="27" customFormat="1" ht="9" customHeight="1" x14ac:dyDescent="0.2">
      <c r="C24" s="104"/>
      <c r="D24" s="104"/>
      <c r="E24" s="110"/>
      <c r="F24" s="104"/>
      <c r="G24" s="104"/>
      <c r="H24" s="110"/>
    </row>
    <row r="25" spans="1:8" s="27" customFormat="1" ht="12.75" customHeight="1" x14ac:dyDescent="0.2">
      <c r="A25" s="97" t="s">
        <v>87</v>
      </c>
      <c r="B25" s="94"/>
      <c r="C25" s="55">
        <v>203140</v>
      </c>
      <c r="D25" s="55">
        <v>212009</v>
      </c>
      <c r="E25" s="124">
        <v>4.4000000000000004</v>
      </c>
      <c r="F25" s="55">
        <v>584942</v>
      </c>
      <c r="G25" s="55">
        <v>611934</v>
      </c>
      <c r="H25" s="124">
        <v>4.5999999999999996</v>
      </c>
    </row>
    <row r="26" spans="1:8" s="41" customFormat="1" ht="12" customHeight="1" x14ac:dyDescent="0.2">
      <c r="C26" s="40"/>
      <c r="D26" s="40"/>
      <c r="E26" s="79"/>
      <c r="F26" s="40"/>
      <c r="G26" s="40"/>
      <c r="H26" s="79"/>
    </row>
    <row r="27" spans="1:8" s="27" customFormat="1" ht="6" customHeight="1" x14ac:dyDescent="0.2">
      <c r="C27" s="42"/>
      <c r="D27" s="42"/>
      <c r="F27" s="42"/>
      <c r="G27" s="42"/>
      <c r="H27" s="66"/>
    </row>
    <row r="28" spans="1:8" s="49" customFormat="1" ht="10.8" customHeight="1" x14ac:dyDescent="0.25">
      <c r="A28" s="48" t="s">
        <v>127</v>
      </c>
      <c r="B28" s="48"/>
      <c r="C28" s="48"/>
      <c r="D28" s="48"/>
      <c r="F28" s="73"/>
      <c r="G28" s="73"/>
    </row>
    <row r="29" spans="1:8" s="49" customFormat="1" ht="10.8" customHeight="1" x14ac:dyDescent="0.25">
      <c r="A29" s="48" t="s">
        <v>128</v>
      </c>
      <c r="B29" s="48"/>
      <c r="C29" s="48"/>
      <c r="D29" s="48"/>
      <c r="F29" s="73"/>
      <c r="G29" s="73"/>
    </row>
    <row r="30" spans="1:8" s="49" customFormat="1" ht="12" customHeight="1" x14ac:dyDescent="0.25">
      <c r="B30" s="48"/>
      <c r="D30" s="48"/>
      <c r="F30" s="73"/>
      <c r="G30" s="73"/>
    </row>
    <row r="31" spans="1:8" s="37" customFormat="1" ht="15" customHeight="1" x14ac:dyDescent="0.2">
      <c r="C31" s="67"/>
      <c r="D31" s="67"/>
      <c r="F31" s="67"/>
      <c r="G31" s="67"/>
    </row>
    <row r="32" spans="1:8" s="37" customFormat="1" ht="15" customHeight="1" x14ac:dyDescent="0.2">
      <c r="C32" s="67"/>
      <c r="D32" s="67"/>
      <c r="F32" s="67"/>
      <c r="G32" s="67"/>
    </row>
    <row r="33" spans="1:9" s="37" customFormat="1" ht="12.75" customHeight="1" x14ac:dyDescent="0.2">
      <c r="A33" s="53" t="s">
        <v>56</v>
      </c>
      <c r="B33" s="53"/>
      <c r="C33" s="2"/>
      <c r="D33" s="2"/>
      <c r="F33" s="54"/>
      <c r="G33" s="54"/>
      <c r="H33" s="54" t="s">
        <v>18</v>
      </c>
    </row>
    <row r="34" spans="1:9" s="37" customFormat="1" ht="12" customHeight="1" x14ac:dyDescent="0.3">
      <c r="A34" s="30" t="s">
        <v>115</v>
      </c>
      <c r="B34" s="56"/>
      <c r="C34" s="2"/>
      <c r="D34" s="2"/>
      <c r="F34" s="54"/>
      <c r="G34" s="54"/>
      <c r="H34" s="54" t="s">
        <v>19</v>
      </c>
    </row>
    <row r="35" spans="1:9" s="37" customFormat="1" ht="6" customHeight="1" x14ac:dyDescent="0.2">
      <c r="A35" s="28"/>
      <c r="B35" s="68"/>
      <c r="C35" s="67"/>
      <c r="D35" s="67"/>
      <c r="F35" s="67"/>
      <c r="G35" s="67"/>
    </row>
    <row r="36" spans="1:9" s="37" customFormat="1" ht="15" customHeight="1" x14ac:dyDescent="0.2">
      <c r="A36" s="59" t="s">
        <v>57</v>
      </c>
      <c r="B36" s="59"/>
      <c r="C36" s="69"/>
      <c r="D36" s="69"/>
      <c r="E36" s="69"/>
      <c r="F36" s="112" t="s">
        <v>79</v>
      </c>
      <c r="G36" s="52" t="s">
        <v>113</v>
      </c>
      <c r="H36" s="155" t="s">
        <v>55</v>
      </c>
      <c r="I36" s="27"/>
    </row>
    <row r="37" spans="1:9" s="37" customFormat="1" ht="14.1" customHeight="1" x14ac:dyDescent="0.2">
      <c r="A37" s="57"/>
      <c r="B37" s="57"/>
      <c r="C37" s="70"/>
      <c r="D37" s="70"/>
      <c r="E37" s="70"/>
      <c r="F37" s="71"/>
      <c r="G37" s="72"/>
      <c r="H37" s="156"/>
      <c r="I37" s="27"/>
    </row>
    <row r="38" spans="1:9" s="27" customFormat="1" ht="9" customHeight="1" x14ac:dyDescent="0.2">
      <c r="A38" s="157"/>
      <c r="B38" s="157"/>
      <c r="C38" s="157"/>
      <c r="D38" s="157"/>
      <c r="E38" s="157"/>
      <c r="F38" s="81"/>
      <c r="G38" s="81"/>
      <c r="H38" s="81"/>
    </row>
    <row r="39" spans="1:9" s="27" customFormat="1" ht="12.75" customHeight="1" x14ac:dyDescent="0.2">
      <c r="A39" s="41" t="s">
        <v>58</v>
      </c>
      <c r="B39" s="41"/>
      <c r="C39" s="39"/>
      <c r="D39" s="40"/>
      <c r="E39" s="41"/>
      <c r="F39" s="104">
        <v>4068196</v>
      </c>
      <c r="G39" s="104">
        <v>4090508</v>
      </c>
      <c r="H39" s="79">
        <v>0.5</v>
      </c>
    </row>
    <row r="40" spans="1:9" s="27" customFormat="1" ht="11.25" customHeight="1" x14ac:dyDescent="0.2">
      <c r="A40" s="41" t="s">
        <v>59</v>
      </c>
      <c r="B40" s="41"/>
      <c r="C40" s="40"/>
      <c r="D40" s="40"/>
      <c r="E40" s="41"/>
      <c r="F40" s="104">
        <v>570433</v>
      </c>
      <c r="G40" s="104">
        <v>579168</v>
      </c>
      <c r="H40" s="79">
        <v>1.5</v>
      </c>
    </row>
    <row r="41" spans="1:9" s="27" customFormat="1" ht="11.25" customHeight="1" x14ac:dyDescent="0.2">
      <c r="A41" s="41" t="s">
        <v>60</v>
      </c>
      <c r="B41" s="41"/>
      <c r="C41" s="40"/>
      <c r="D41" s="40"/>
      <c r="E41" s="41"/>
      <c r="F41" s="104">
        <v>3497763</v>
      </c>
      <c r="G41" s="104">
        <v>3511340</v>
      </c>
      <c r="H41" s="79">
        <v>0.4</v>
      </c>
    </row>
    <row r="42" spans="1:9" s="27" customFormat="1" ht="9" customHeight="1" x14ac:dyDescent="0.2">
      <c r="A42" s="157"/>
      <c r="B42" s="157"/>
      <c r="C42" s="157"/>
      <c r="D42" s="157"/>
      <c r="E42" s="157"/>
      <c r="F42" s="104"/>
      <c r="G42" s="104"/>
      <c r="H42" s="79"/>
    </row>
    <row r="43" spans="1:9" s="27" customFormat="1" ht="12.75" customHeight="1" x14ac:dyDescent="0.2">
      <c r="A43" s="41" t="s">
        <v>61</v>
      </c>
      <c r="B43" s="41"/>
      <c r="C43" s="40"/>
      <c r="D43" s="40"/>
      <c r="E43" s="41"/>
      <c r="F43" s="104">
        <v>1091803</v>
      </c>
      <c r="G43" s="104">
        <v>1114112</v>
      </c>
      <c r="H43" s="79">
        <v>2</v>
      </c>
    </row>
    <row r="44" spans="1:9" s="27" customFormat="1" ht="11.25" customHeight="1" x14ac:dyDescent="0.2">
      <c r="A44" s="41" t="s">
        <v>59</v>
      </c>
      <c r="B44" s="41"/>
      <c r="C44" s="40"/>
      <c r="D44" s="40"/>
      <c r="E44" s="41"/>
      <c r="F44" s="104">
        <v>276173</v>
      </c>
      <c r="G44" s="104">
        <v>279401</v>
      </c>
      <c r="H44" s="79">
        <v>1.2</v>
      </c>
    </row>
    <row r="45" spans="1:9" s="41" customFormat="1" ht="11.25" customHeight="1" x14ac:dyDescent="0.2">
      <c r="A45" s="41" t="s">
        <v>62</v>
      </c>
      <c r="B45" s="41" t="s">
        <v>63</v>
      </c>
      <c r="C45" s="40"/>
      <c r="D45" s="40"/>
      <c r="F45" s="104">
        <v>195927</v>
      </c>
      <c r="G45" s="104">
        <v>198830</v>
      </c>
      <c r="H45" s="79">
        <v>1.5</v>
      </c>
    </row>
    <row r="46" spans="1:9" s="41" customFormat="1" ht="11.25" customHeight="1" x14ac:dyDescent="0.2">
      <c r="A46" s="41" t="s">
        <v>11</v>
      </c>
      <c r="B46" s="50" t="s">
        <v>64</v>
      </c>
      <c r="C46" s="40"/>
      <c r="D46" s="40"/>
      <c r="F46" s="104">
        <v>22447</v>
      </c>
      <c r="G46" s="104">
        <v>22760</v>
      </c>
      <c r="H46" s="79">
        <v>1.4</v>
      </c>
    </row>
    <row r="47" spans="1:9" s="41" customFormat="1" ht="11.25" customHeight="1" x14ac:dyDescent="0.2">
      <c r="A47" s="41" t="s">
        <v>11</v>
      </c>
      <c r="B47" s="50" t="s">
        <v>65</v>
      </c>
      <c r="C47" s="40"/>
      <c r="D47" s="40"/>
      <c r="F47" s="104">
        <v>45452</v>
      </c>
      <c r="G47" s="104">
        <v>45841</v>
      </c>
      <c r="H47" s="79">
        <v>0.9</v>
      </c>
    </row>
    <row r="48" spans="1:9" s="27" customFormat="1" ht="9" customHeight="1" x14ac:dyDescent="0.2">
      <c r="A48" s="157"/>
      <c r="B48" s="157"/>
      <c r="C48" s="157"/>
      <c r="D48" s="157"/>
      <c r="E48" s="157"/>
      <c r="F48" s="104"/>
      <c r="G48" s="104"/>
      <c r="H48" s="79"/>
    </row>
    <row r="49" spans="1:8" s="41" customFormat="1" ht="11.25" customHeight="1" x14ac:dyDescent="0.2">
      <c r="A49" s="41" t="s">
        <v>60</v>
      </c>
      <c r="C49" s="40"/>
      <c r="D49" s="40"/>
      <c r="F49" s="104">
        <v>815630</v>
      </c>
      <c r="G49" s="104">
        <v>834711</v>
      </c>
      <c r="H49" s="79">
        <v>2.2999999999999998</v>
      </c>
    </row>
    <row r="50" spans="1:8" s="41" customFormat="1" ht="11.25" customHeight="1" x14ac:dyDescent="0.2">
      <c r="A50" s="41" t="s">
        <v>62</v>
      </c>
      <c r="B50" s="41" t="s">
        <v>66</v>
      </c>
      <c r="C50" s="40"/>
      <c r="D50" s="40"/>
      <c r="F50" s="104">
        <v>524888</v>
      </c>
      <c r="G50" s="104">
        <v>546147</v>
      </c>
      <c r="H50" s="79">
        <v>4.0999999999999996</v>
      </c>
    </row>
    <row r="51" spans="1:8" s="41" customFormat="1" ht="11.25" customHeight="1" x14ac:dyDescent="0.2">
      <c r="A51" s="41" t="s">
        <v>11</v>
      </c>
      <c r="B51" s="50" t="s">
        <v>64</v>
      </c>
      <c r="C51" s="40"/>
      <c r="D51" s="40"/>
      <c r="F51" s="104">
        <v>98259</v>
      </c>
      <c r="G51" s="104">
        <v>96740</v>
      </c>
      <c r="H51" s="79">
        <v>-1.5</v>
      </c>
    </row>
    <row r="52" spans="1:8" s="41" customFormat="1" ht="11.25" customHeight="1" x14ac:dyDescent="0.2">
      <c r="A52" s="41" t="s">
        <v>12</v>
      </c>
      <c r="B52" s="50" t="s">
        <v>65</v>
      </c>
      <c r="C52" s="40"/>
      <c r="D52" s="40"/>
      <c r="F52" s="104">
        <v>141032</v>
      </c>
      <c r="G52" s="104">
        <v>142171</v>
      </c>
      <c r="H52" s="79">
        <v>0.8</v>
      </c>
    </row>
    <row r="53" spans="1:8" s="27" customFormat="1" ht="9" customHeight="1" x14ac:dyDescent="0.2">
      <c r="A53" s="157"/>
      <c r="B53" s="157"/>
      <c r="C53" s="157"/>
      <c r="D53" s="157"/>
      <c r="E53" s="157"/>
      <c r="F53" s="104"/>
      <c r="G53" s="104"/>
      <c r="H53" s="79"/>
    </row>
    <row r="54" spans="1:8" s="27" customFormat="1" ht="12.75" customHeight="1" x14ac:dyDescent="0.2">
      <c r="A54" s="41" t="s">
        <v>67</v>
      </c>
      <c r="B54" s="41"/>
      <c r="C54" s="40"/>
      <c r="D54" s="40"/>
      <c r="E54" s="41"/>
      <c r="F54" s="108">
        <v>39719</v>
      </c>
      <c r="G54" s="104">
        <v>41187</v>
      </c>
      <c r="H54" s="79">
        <v>3.7</v>
      </c>
    </row>
    <row r="55" spans="1:8" s="27" customFormat="1" ht="11.25" customHeight="1" x14ac:dyDescent="0.2">
      <c r="A55" s="41" t="s">
        <v>59</v>
      </c>
      <c r="B55" s="41"/>
      <c r="C55" s="40"/>
      <c r="D55" s="40"/>
      <c r="E55" s="41"/>
      <c r="F55" s="108">
        <f>SUM(F56:F57)</f>
        <v>4167</v>
      </c>
      <c r="G55" s="104">
        <v>4019</v>
      </c>
      <c r="H55" s="79">
        <v>-3.6</v>
      </c>
    </row>
    <row r="56" spans="1:8" s="27" customFormat="1" ht="11.25" customHeight="1" x14ac:dyDescent="0.2">
      <c r="A56" s="41" t="s">
        <v>62</v>
      </c>
      <c r="B56" s="41" t="s">
        <v>68</v>
      </c>
      <c r="C56" s="40"/>
      <c r="D56" s="40"/>
      <c r="E56" s="41"/>
      <c r="F56" s="104">
        <v>3755</v>
      </c>
      <c r="G56" s="104">
        <v>3658</v>
      </c>
      <c r="H56" s="79">
        <v>-2.6</v>
      </c>
    </row>
    <row r="57" spans="1:8" s="27" customFormat="1" ht="11.25" customHeight="1" x14ac:dyDescent="0.2">
      <c r="A57" s="41"/>
      <c r="B57" s="41" t="s">
        <v>69</v>
      </c>
      <c r="C57" s="40"/>
      <c r="D57" s="40"/>
      <c r="E57" s="41"/>
      <c r="F57" s="104">
        <v>412</v>
      </c>
      <c r="G57" s="104">
        <v>361</v>
      </c>
      <c r="H57" s="79">
        <v>-12.4</v>
      </c>
    </row>
    <row r="58" spans="1:8" s="27" customFormat="1" ht="9" customHeight="1" x14ac:dyDescent="0.2">
      <c r="A58" s="157"/>
      <c r="B58" s="157"/>
      <c r="C58" s="157"/>
      <c r="D58" s="157"/>
      <c r="E58" s="157"/>
      <c r="F58" s="104"/>
      <c r="G58" s="104"/>
      <c r="H58" s="79"/>
    </row>
    <row r="59" spans="1:8" s="27" customFormat="1" ht="11.25" customHeight="1" x14ac:dyDescent="0.2">
      <c r="A59" s="41" t="s">
        <v>60</v>
      </c>
      <c r="C59" s="42"/>
      <c r="D59" s="42"/>
      <c r="F59" s="104">
        <f>SUM(F60:F61)</f>
        <v>35552</v>
      </c>
      <c r="G59" s="104">
        <v>37168</v>
      </c>
      <c r="H59" s="79">
        <v>4.5</v>
      </c>
    </row>
    <row r="60" spans="1:8" s="27" customFormat="1" ht="11.25" customHeight="1" x14ac:dyDescent="0.2">
      <c r="A60" s="41" t="s">
        <v>62</v>
      </c>
      <c r="B60" s="41" t="s">
        <v>68</v>
      </c>
      <c r="C60" s="42"/>
      <c r="D60" s="42"/>
      <c r="F60" s="104">
        <v>30527</v>
      </c>
      <c r="G60" s="104">
        <v>31961</v>
      </c>
      <c r="H60" s="79">
        <v>4.7</v>
      </c>
    </row>
    <row r="61" spans="1:8" s="27" customFormat="1" ht="11.25" customHeight="1" x14ac:dyDescent="0.2">
      <c r="A61" s="41"/>
      <c r="B61" s="41" t="s">
        <v>69</v>
      </c>
      <c r="C61" s="42"/>
      <c r="D61" s="42"/>
      <c r="F61" s="104">
        <v>5025</v>
      </c>
      <c r="G61" s="104">
        <v>5207</v>
      </c>
      <c r="H61" s="79">
        <v>3.6</v>
      </c>
    </row>
    <row r="62" spans="1:8" s="27" customFormat="1" ht="11.25" customHeight="1" x14ac:dyDescent="0.2">
      <c r="A62" s="41"/>
      <c r="B62" s="41"/>
      <c r="C62" s="42"/>
      <c r="D62" s="42"/>
      <c r="F62" s="104"/>
      <c r="G62" s="104"/>
      <c r="H62" s="79"/>
    </row>
    <row r="63" spans="1:8" s="27" customFormat="1" ht="11.25" customHeight="1" x14ac:dyDescent="0.2">
      <c r="A63" s="41"/>
      <c r="B63" s="41"/>
      <c r="C63" s="42"/>
      <c r="D63" s="42"/>
      <c r="F63" s="104"/>
      <c r="G63" s="104"/>
      <c r="H63" s="79"/>
    </row>
    <row r="64" spans="1:8" s="27" customFormat="1" ht="11.25" customHeight="1" x14ac:dyDescent="0.2">
      <c r="A64" s="41"/>
      <c r="B64" s="41"/>
      <c r="C64" s="42"/>
      <c r="D64" s="42"/>
      <c r="F64" s="104"/>
      <c r="G64" s="104"/>
      <c r="H64" s="79"/>
    </row>
    <row r="65" spans="1:42" s="27" customFormat="1" ht="11.25" customHeight="1" x14ac:dyDescent="0.2">
      <c r="A65" s="41"/>
      <c r="B65" s="41"/>
      <c r="C65" s="42"/>
      <c r="D65" s="42"/>
      <c r="F65" s="104"/>
      <c r="G65" s="104"/>
      <c r="H65" s="79"/>
    </row>
    <row r="66" spans="1:42" s="27" customFormat="1" ht="11.25" customHeight="1" x14ac:dyDescent="0.2">
      <c r="A66" s="41"/>
      <c r="B66" s="41"/>
      <c r="C66" s="42"/>
      <c r="D66" s="42"/>
      <c r="F66" s="104"/>
      <c r="G66" s="104"/>
      <c r="H66" s="79"/>
    </row>
    <row r="67" spans="1:42" s="132" customFormat="1" x14ac:dyDescent="0.2">
      <c r="A67" s="125" t="s">
        <v>97</v>
      </c>
      <c r="B67" s="128"/>
      <c r="C67" s="128"/>
      <c r="D67" s="129"/>
      <c r="E67" s="129"/>
      <c r="F67" s="128"/>
      <c r="G67" s="128"/>
      <c r="H67" s="128"/>
      <c r="I67" s="128"/>
      <c r="J67" s="129"/>
      <c r="K67" s="128"/>
      <c r="L67" s="130"/>
      <c r="M67" s="131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</row>
    <row r="68" spans="1:42" s="132" customFormat="1" x14ac:dyDescent="0.2">
      <c r="A68" s="125" t="s">
        <v>98</v>
      </c>
      <c r="B68" s="134"/>
      <c r="C68" s="134"/>
      <c r="D68" s="135"/>
      <c r="E68" s="135"/>
      <c r="F68" s="134"/>
      <c r="G68" s="134"/>
      <c r="H68" s="134"/>
      <c r="I68" s="134"/>
      <c r="J68" s="135"/>
      <c r="K68" s="134"/>
      <c r="L68" s="136"/>
      <c r="M68" s="131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</row>
    <row r="69" spans="1:42" s="132" customFormat="1" x14ac:dyDescent="0.2">
      <c r="A69" s="125" t="s">
        <v>99</v>
      </c>
      <c r="B69" s="134"/>
      <c r="C69" s="134"/>
      <c r="D69" s="135"/>
      <c r="E69" s="135"/>
      <c r="F69" s="134"/>
      <c r="G69" s="134"/>
      <c r="H69" s="134"/>
      <c r="I69" s="134"/>
      <c r="J69" s="135"/>
      <c r="K69" s="134"/>
      <c r="L69" s="136"/>
      <c r="M69" s="131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</row>
    <row r="82" spans="4:4" x14ac:dyDescent="0.2">
      <c r="D82" s="126"/>
    </row>
  </sheetData>
  <sheetProtection selectLockedCells="1" selectUnlockedCells="1"/>
  <mergeCells count="12">
    <mergeCell ref="C4:E4"/>
    <mergeCell ref="F4:H4"/>
    <mergeCell ref="E5:E6"/>
    <mergeCell ref="H5:H6"/>
    <mergeCell ref="C6:D6"/>
    <mergeCell ref="F6:G6"/>
    <mergeCell ref="A48:E48"/>
    <mergeCell ref="A53:E53"/>
    <mergeCell ref="A58:E58"/>
    <mergeCell ref="H36:H37"/>
    <mergeCell ref="A38:E38"/>
    <mergeCell ref="A42:E42"/>
  </mergeCells>
  <phoneticPr fontId="2" type="noConversion"/>
  <conditionalFormatting sqref="G38">
    <cfRule type="expression" dxfId="8" priority="104" stopIfTrue="1">
      <formula>#REF!&gt;0.1</formula>
    </cfRule>
  </conditionalFormatting>
  <conditionalFormatting sqref="F53:F54 F64:G69">
    <cfRule type="expression" dxfId="7" priority="8" stopIfTrue="1">
      <formula>#REF!&gt;0.1</formula>
    </cfRule>
  </conditionalFormatting>
  <conditionalFormatting sqref="F39:F42 F44:F52">
    <cfRule type="expression" dxfId="6" priority="7" stopIfTrue="1">
      <formula>#REF!&gt;0.1</formula>
    </cfRule>
  </conditionalFormatting>
  <conditionalFormatting sqref="F55:F62">
    <cfRule type="expression" dxfId="5" priority="6" stopIfTrue="1">
      <formula>#REF!&gt;0.1</formula>
    </cfRule>
  </conditionalFormatting>
  <conditionalFormatting sqref="F43">
    <cfRule type="expression" dxfId="4" priority="5" stopIfTrue="1">
      <formula>#REF!&gt;0.1</formula>
    </cfRule>
  </conditionalFormatting>
  <conditionalFormatting sqref="G40:G62">
    <cfRule type="expression" dxfId="3" priority="4" stopIfTrue="1">
      <formula>#REF!&gt;0.1</formula>
    </cfRule>
  </conditionalFormatting>
  <conditionalFormatting sqref="G39">
    <cfRule type="expression" dxfId="2" priority="3" stopIfTrue="1">
      <formula>#REF!&gt;0.1</formula>
    </cfRule>
  </conditionalFormatting>
  <conditionalFormatting sqref="F63">
    <cfRule type="expression" dxfId="1" priority="2" stopIfTrue="1">
      <formula>#REF!&gt;0.1</formula>
    </cfRule>
  </conditionalFormatting>
  <conditionalFormatting sqref="G63">
    <cfRule type="expression" dxfId="0" priority="1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C6:G6 E5:F5 C5 F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"/>
  <sheetViews>
    <sheetView showGridLines="0" zoomScaleNormal="100" workbookViewId="0">
      <selection activeCell="L1" sqref="L1"/>
    </sheetView>
  </sheetViews>
  <sheetFormatPr baseColWidth="10" defaultColWidth="11.44140625" defaultRowHeight="13.2" x14ac:dyDescent="0.25"/>
  <cols>
    <col min="1" max="1" width="20.5546875" style="46" customWidth="1"/>
    <col min="2" max="8" width="7" style="46" customWidth="1"/>
    <col min="9" max="11" width="7" customWidth="1"/>
    <col min="255" max="255" width="23.6640625" customWidth="1"/>
    <col min="256" max="256" width="10.33203125" customWidth="1"/>
    <col min="257" max="257" width="10" customWidth="1"/>
    <col min="258" max="258" width="9.6640625" customWidth="1"/>
    <col min="259" max="259" width="10" customWidth="1"/>
    <col min="260" max="260" width="9.88671875" customWidth="1"/>
    <col min="261" max="263" width="10" customWidth="1"/>
    <col min="511" max="511" width="23.6640625" customWidth="1"/>
    <col min="512" max="512" width="10.33203125" customWidth="1"/>
    <col min="513" max="513" width="10" customWidth="1"/>
    <col min="514" max="514" width="9.6640625" customWidth="1"/>
    <col min="515" max="515" width="10" customWidth="1"/>
    <col min="516" max="516" width="9.88671875" customWidth="1"/>
    <col min="517" max="519" width="10" customWidth="1"/>
    <col min="767" max="767" width="23.6640625" customWidth="1"/>
    <col min="768" max="768" width="10.33203125" customWidth="1"/>
    <col min="769" max="769" width="10" customWidth="1"/>
    <col min="770" max="770" width="9.6640625" customWidth="1"/>
    <col min="771" max="771" width="10" customWidth="1"/>
    <col min="772" max="772" width="9.88671875" customWidth="1"/>
    <col min="773" max="775" width="10" customWidth="1"/>
    <col min="1023" max="1023" width="23.6640625" customWidth="1"/>
    <col min="1024" max="1024" width="10.33203125" customWidth="1"/>
    <col min="1025" max="1025" width="10" customWidth="1"/>
    <col min="1026" max="1026" width="9.6640625" customWidth="1"/>
    <col min="1027" max="1027" width="10" customWidth="1"/>
    <col min="1028" max="1028" width="9.88671875" customWidth="1"/>
    <col min="1029" max="1031" width="10" customWidth="1"/>
    <col min="1279" max="1279" width="23.6640625" customWidth="1"/>
    <col min="1280" max="1280" width="10.33203125" customWidth="1"/>
    <col min="1281" max="1281" width="10" customWidth="1"/>
    <col min="1282" max="1282" width="9.6640625" customWidth="1"/>
    <col min="1283" max="1283" width="10" customWidth="1"/>
    <col min="1284" max="1284" width="9.88671875" customWidth="1"/>
    <col min="1285" max="1287" width="10" customWidth="1"/>
    <col min="1535" max="1535" width="23.6640625" customWidth="1"/>
    <col min="1536" max="1536" width="10.33203125" customWidth="1"/>
    <col min="1537" max="1537" width="10" customWidth="1"/>
    <col min="1538" max="1538" width="9.6640625" customWidth="1"/>
    <col min="1539" max="1539" width="10" customWidth="1"/>
    <col min="1540" max="1540" width="9.88671875" customWidth="1"/>
    <col min="1541" max="1543" width="10" customWidth="1"/>
    <col min="1791" max="1791" width="23.6640625" customWidth="1"/>
    <col min="1792" max="1792" width="10.33203125" customWidth="1"/>
    <col min="1793" max="1793" width="10" customWidth="1"/>
    <col min="1794" max="1794" width="9.6640625" customWidth="1"/>
    <col min="1795" max="1795" width="10" customWidth="1"/>
    <col min="1796" max="1796" width="9.88671875" customWidth="1"/>
    <col min="1797" max="1799" width="10" customWidth="1"/>
    <col min="2047" max="2047" width="23.6640625" customWidth="1"/>
    <col min="2048" max="2048" width="10.33203125" customWidth="1"/>
    <col min="2049" max="2049" width="10" customWidth="1"/>
    <col min="2050" max="2050" width="9.6640625" customWidth="1"/>
    <col min="2051" max="2051" width="10" customWidth="1"/>
    <col min="2052" max="2052" width="9.88671875" customWidth="1"/>
    <col min="2053" max="2055" width="10" customWidth="1"/>
    <col min="2303" max="2303" width="23.6640625" customWidth="1"/>
    <col min="2304" max="2304" width="10.33203125" customWidth="1"/>
    <col min="2305" max="2305" width="10" customWidth="1"/>
    <col min="2306" max="2306" width="9.6640625" customWidth="1"/>
    <col min="2307" max="2307" width="10" customWidth="1"/>
    <col min="2308" max="2308" width="9.88671875" customWidth="1"/>
    <col min="2309" max="2311" width="10" customWidth="1"/>
    <col min="2559" max="2559" width="23.6640625" customWidth="1"/>
    <col min="2560" max="2560" width="10.33203125" customWidth="1"/>
    <col min="2561" max="2561" width="10" customWidth="1"/>
    <col min="2562" max="2562" width="9.6640625" customWidth="1"/>
    <col min="2563" max="2563" width="10" customWidth="1"/>
    <col min="2564" max="2564" width="9.88671875" customWidth="1"/>
    <col min="2565" max="2567" width="10" customWidth="1"/>
    <col min="2815" max="2815" width="23.6640625" customWidth="1"/>
    <col min="2816" max="2816" width="10.33203125" customWidth="1"/>
    <col min="2817" max="2817" width="10" customWidth="1"/>
    <col min="2818" max="2818" width="9.6640625" customWidth="1"/>
    <col min="2819" max="2819" width="10" customWidth="1"/>
    <col min="2820" max="2820" width="9.88671875" customWidth="1"/>
    <col min="2821" max="2823" width="10" customWidth="1"/>
    <col min="3071" max="3071" width="23.6640625" customWidth="1"/>
    <col min="3072" max="3072" width="10.33203125" customWidth="1"/>
    <col min="3073" max="3073" width="10" customWidth="1"/>
    <col min="3074" max="3074" width="9.6640625" customWidth="1"/>
    <col min="3075" max="3075" width="10" customWidth="1"/>
    <col min="3076" max="3076" width="9.88671875" customWidth="1"/>
    <col min="3077" max="3079" width="10" customWidth="1"/>
    <col min="3327" max="3327" width="23.6640625" customWidth="1"/>
    <col min="3328" max="3328" width="10.33203125" customWidth="1"/>
    <col min="3329" max="3329" width="10" customWidth="1"/>
    <col min="3330" max="3330" width="9.6640625" customWidth="1"/>
    <col min="3331" max="3331" width="10" customWidth="1"/>
    <col min="3332" max="3332" width="9.88671875" customWidth="1"/>
    <col min="3333" max="3335" width="10" customWidth="1"/>
    <col min="3583" max="3583" width="23.6640625" customWidth="1"/>
    <col min="3584" max="3584" width="10.33203125" customWidth="1"/>
    <col min="3585" max="3585" width="10" customWidth="1"/>
    <col min="3586" max="3586" width="9.6640625" customWidth="1"/>
    <col min="3587" max="3587" width="10" customWidth="1"/>
    <col min="3588" max="3588" width="9.88671875" customWidth="1"/>
    <col min="3589" max="3591" width="10" customWidth="1"/>
    <col min="3839" max="3839" width="23.6640625" customWidth="1"/>
    <col min="3840" max="3840" width="10.33203125" customWidth="1"/>
    <col min="3841" max="3841" width="10" customWidth="1"/>
    <col min="3842" max="3842" width="9.6640625" customWidth="1"/>
    <col min="3843" max="3843" width="10" customWidth="1"/>
    <col min="3844" max="3844" width="9.88671875" customWidth="1"/>
    <col min="3845" max="3847" width="10" customWidth="1"/>
    <col min="4095" max="4095" width="23.6640625" customWidth="1"/>
    <col min="4096" max="4096" width="10.33203125" customWidth="1"/>
    <col min="4097" max="4097" width="10" customWidth="1"/>
    <col min="4098" max="4098" width="9.6640625" customWidth="1"/>
    <col min="4099" max="4099" width="10" customWidth="1"/>
    <col min="4100" max="4100" width="9.88671875" customWidth="1"/>
    <col min="4101" max="4103" width="10" customWidth="1"/>
    <col min="4351" max="4351" width="23.6640625" customWidth="1"/>
    <col min="4352" max="4352" width="10.33203125" customWidth="1"/>
    <col min="4353" max="4353" width="10" customWidth="1"/>
    <col min="4354" max="4354" width="9.6640625" customWidth="1"/>
    <col min="4355" max="4355" width="10" customWidth="1"/>
    <col min="4356" max="4356" width="9.88671875" customWidth="1"/>
    <col min="4357" max="4359" width="10" customWidth="1"/>
    <col min="4607" max="4607" width="23.6640625" customWidth="1"/>
    <col min="4608" max="4608" width="10.33203125" customWidth="1"/>
    <col min="4609" max="4609" width="10" customWidth="1"/>
    <col min="4610" max="4610" width="9.6640625" customWidth="1"/>
    <col min="4611" max="4611" width="10" customWidth="1"/>
    <col min="4612" max="4612" width="9.88671875" customWidth="1"/>
    <col min="4613" max="4615" width="10" customWidth="1"/>
    <col min="4863" max="4863" width="23.6640625" customWidth="1"/>
    <col min="4864" max="4864" width="10.33203125" customWidth="1"/>
    <col min="4865" max="4865" width="10" customWidth="1"/>
    <col min="4866" max="4866" width="9.6640625" customWidth="1"/>
    <col min="4867" max="4867" width="10" customWidth="1"/>
    <col min="4868" max="4868" width="9.88671875" customWidth="1"/>
    <col min="4869" max="4871" width="10" customWidth="1"/>
    <col min="5119" max="5119" width="23.6640625" customWidth="1"/>
    <col min="5120" max="5120" width="10.33203125" customWidth="1"/>
    <col min="5121" max="5121" width="10" customWidth="1"/>
    <col min="5122" max="5122" width="9.6640625" customWidth="1"/>
    <col min="5123" max="5123" width="10" customWidth="1"/>
    <col min="5124" max="5124" width="9.88671875" customWidth="1"/>
    <col min="5125" max="5127" width="10" customWidth="1"/>
    <col min="5375" max="5375" width="23.6640625" customWidth="1"/>
    <col min="5376" max="5376" width="10.33203125" customWidth="1"/>
    <col min="5377" max="5377" width="10" customWidth="1"/>
    <col min="5378" max="5378" width="9.6640625" customWidth="1"/>
    <col min="5379" max="5379" width="10" customWidth="1"/>
    <col min="5380" max="5380" width="9.88671875" customWidth="1"/>
    <col min="5381" max="5383" width="10" customWidth="1"/>
    <col min="5631" max="5631" width="23.6640625" customWidth="1"/>
    <col min="5632" max="5632" width="10.33203125" customWidth="1"/>
    <col min="5633" max="5633" width="10" customWidth="1"/>
    <col min="5634" max="5634" width="9.6640625" customWidth="1"/>
    <col min="5635" max="5635" width="10" customWidth="1"/>
    <col min="5636" max="5636" width="9.88671875" customWidth="1"/>
    <col min="5637" max="5639" width="10" customWidth="1"/>
    <col min="5887" max="5887" width="23.6640625" customWidth="1"/>
    <col min="5888" max="5888" width="10.33203125" customWidth="1"/>
    <col min="5889" max="5889" width="10" customWidth="1"/>
    <col min="5890" max="5890" width="9.6640625" customWidth="1"/>
    <col min="5891" max="5891" width="10" customWidth="1"/>
    <col min="5892" max="5892" width="9.88671875" customWidth="1"/>
    <col min="5893" max="5895" width="10" customWidth="1"/>
    <col min="6143" max="6143" width="23.6640625" customWidth="1"/>
    <col min="6144" max="6144" width="10.33203125" customWidth="1"/>
    <col min="6145" max="6145" width="10" customWidth="1"/>
    <col min="6146" max="6146" width="9.6640625" customWidth="1"/>
    <col min="6147" max="6147" width="10" customWidth="1"/>
    <col min="6148" max="6148" width="9.88671875" customWidth="1"/>
    <col min="6149" max="6151" width="10" customWidth="1"/>
    <col min="6399" max="6399" width="23.6640625" customWidth="1"/>
    <col min="6400" max="6400" width="10.33203125" customWidth="1"/>
    <col min="6401" max="6401" width="10" customWidth="1"/>
    <col min="6402" max="6402" width="9.6640625" customWidth="1"/>
    <col min="6403" max="6403" width="10" customWidth="1"/>
    <col min="6404" max="6404" width="9.88671875" customWidth="1"/>
    <col min="6405" max="6407" width="10" customWidth="1"/>
    <col min="6655" max="6655" width="23.6640625" customWidth="1"/>
    <col min="6656" max="6656" width="10.33203125" customWidth="1"/>
    <col min="6657" max="6657" width="10" customWidth="1"/>
    <col min="6658" max="6658" width="9.6640625" customWidth="1"/>
    <col min="6659" max="6659" width="10" customWidth="1"/>
    <col min="6660" max="6660" width="9.88671875" customWidth="1"/>
    <col min="6661" max="6663" width="10" customWidth="1"/>
    <col min="6911" max="6911" width="23.6640625" customWidth="1"/>
    <col min="6912" max="6912" width="10.33203125" customWidth="1"/>
    <col min="6913" max="6913" width="10" customWidth="1"/>
    <col min="6914" max="6914" width="9.6640625" customWidth="1"/>
    <col min="6915" max="6915" width="10" customWidth="1"/>
    <col min="6916" max="6916" width="9.88671875" customWidth="1"/>
    <col min="6917" max="6919" width="10" customWidth="1"/>
    <col min="7167" max="7167" width="23.6640625" customWidth="1"/>
    <col min="7168" max="7168" width="10.33203125" customWidth="1"/>
    <col min="7169" max="7169" width="10" customWidth="1"/>
    <col min="7170" max="7170" width="9.6640625" customWidth="1"/>
    <col min="7171" max="7171" width="10" customWidth="1"/>
    <col min="7172" max="7172" width="9.88671875" customWidth="1"/>
    <col min="7173" max="7175" width="10" customWidth="1"/>
    <col min="7423" max="7423" width="23.6640625" customWidth="1"/>
    <col min="7424" max="7424" width="10.33203125" customWidth="1"/>
    <col min="7425" max="7425" width="10" customWidth="1"/>
    <col min="7426" max="7426" width="9.6640625" customWidth="1"/>
    <col min="7427" max="7427" width="10" customWidth="1"/>
    <col min="7428" max="7428" width="9.88671875" customWidth="1"/>
    <col min="7429" max="7431" width="10" customWidth="1"/>
    <col min="7679" max="7679" width="23.6640625" customWidth="1"/>
    <col min="7680" max="7680" width="10.33203125" customWidth="1"/>
    <col min="7681" max="7681" width="10" customWidth="1"/>
    <col min="7682" max="7682" width="9.6640625" customWidth="1"/>
    <col min="7683" max="7683" width="10" customWidth="1"/>
    <col min="7684" max="7684" width="9.88671875" customWidth="1"/>
    <col min="7685" max="7687" width="10" customWidth="1"/>
    <col min="7935" max="7935" width="23.6640625" customWidth="1"/>
    <col min="7936" max="7936" width="10.33203125" customWidth="1"/>
    <col min="7937" max="7937" width="10" customWidth="1"/>
    <col min="7938" max="7938" width="9.6640625" customWidth="1"/>
    <col min="7939" max="7939" width="10" customWidth="1"/>
    <col min="7940" max="7940" width="9.88671875" customWidth="1"/>
    <col min="7941" max="7943" width="10" customWidth="1"/>
    <col min="8191" max="8191" width="23.6640625" customWidth="1"/>
    <col min="8192" max="8192" width="10.33203125" customWidth="1"/>
    <col min="8193" max="8193" width="10" customWidth="1"/>
    <col min="8194" max="8194" width="9.6640625" customWidth="1"/>
    <col min="8195" max="8195" width="10" customWidth="1"/>
    <col min="8196" max="8196" width="9.88671875" customWidth="1"/>
    <col min="8197" max="8199" width="10" customWidth="1"/>
    <col min="8447" max="8447" width="23.6640625" customWidth="1"/>
    <col min="8448" max="8448" width="10.33203125" customWidth="1"/>
    <col min="8449" max="8449" width="10" customWidth="1"/>
    <col min="8450" max="8450" width="9.6640625" customWidth="1"/>
    <col min="8451" max="8451" width="10" customWidth="1"/>
    <col min="8452" max="8452" width="9.88671875" customWidth="1"/>
    <col min="8453" max="8455" width="10" customWidth="1"/>
    <col min="8703" max="8703" width="23.6640625" customWidth="1"/>
    <col min="8704" max="8704" width="10.33203125" customWidth="1"/>
    <col min="8705" max="8705" width="10" customWidth="1"/>
    <col min="8706" max="8706" width="9.6640625" customWidth="1"/>
    <col min="8707" max="8707" width="10" customWidth="1"/>
    <col min="8708" max="8708" width="9.88671875" customWidth="1"/>
    <col min="8709" max="8711" width="10" customWidth="1"/>
    <col min="8959" max="8959" width="23.6640625" customWidth="1"/>
    <col min="8960" max="8960" width="10.33203125" customWidth="1"/>
    <col min="8961" max="8961" width="10" customWidth="1"/>
    <col min="8962" max="8962" width="9.6640625" customWidth="1"/>
    <col min="8963" max="8963" width="10" customWidth="1"/>
    <col min="8964" max="8964" width="9.88671875" customWidth="1"/>
    <col min="8965" max="8967" width="10" customWidth="1"/>
    <col min="9215" max="9215" width="23.6640625" customWidth="1"/>
    <col min="9216" max="9216" width="10.33203125" customWidth="1"/>
    <col min="9217" max="9217" width="10" customWidth="1"/>
    <col min="9218" max="9218" width="9.6640625" customWidth="1"/>
    <col min="9219" max="9219" width="10" customWidth="1"/>
    <col min="9220" max="9220" width="9.88671875" customWidth="1"/>
    <col min="9221" max="9223" width="10" customWidth="1"/>
    <col min="9471" max="9471" width="23.6640625" customWidth="1"/>
    <col min="9472" max="9472" width="10.33203125" customWidth="1"/>
    <col min="9473" max="9473" width="10" customWidth="1"/>
    <col min="9474" max="9474" width="9.6640625" customWidth="1"/>
    <col min="9475" max="9475" width="10" customWidth="1"/>
    <col min="9476" max="9476" width="9.88671875" customWidth="1"/>
    <col min="9477" max="9479" width="10" customWidth="1"/>
    <col min="9727" max="9727" width="23.6640625" customWidth="1"/>
    <col min="9728" max="9728" width="10.33203125" customWidth="1"/>
    <col min="9729" max="9729" width="10" customWidth="1"/>
    <col min="9730" max="9730" width="9.6640625" customWidth="1"/>
    <col min="9731" max="9731" width="10" customWidth="1"/>
    <col min="9732" max="9732" width="9.88671875" customWidth="1"/>
    <col min="9733" max="9735" width="10" customWidth="1"/>
    <col min="9983" max="9983" width="23.6640625" customWidth="1"/>
    <col min="9984" max="9984" width="10.33203125" customWidth="1"/>
    <col min="9985" max="9985" width="10" customWidth="1"/>
    <col min="9986" max="9986" width="9.6640625" customWidth="1"/>
    <col min="9987" max="9987" width="10" customWidth="1"/>
    <col min="9988" max="9988" width="9.88671875" customWidth="1"/>
    <col min="9989" max="9991" width="10" customWidth="1"/>
    <col min="10239" max="10239" width="23.6640625" customWidth="1"/>
    <col min="10240" max="10240" width="10.33203125" customWidth="1"/>
    <col min="10241" max="10241" width="10" customWidth="1"/>
    <col min="10242" max="10242" width="9.6640625" customWidth="1"/>
    <col min="10243" max="10243" width="10" customWidth="1"/>
    <col min="10244" max="10244" width="9.88671875" customWidth="1"/>
    <col min="10245" max="10247" width="10" customWidth="1"/>
    <col min="10495" max="10495" width="23.6640625" customWidth="1"/>
    <col min="10496" max="10496" width="10.33203125" customWidth="1"/>
    <col min="10497" max="10497" width="10" customWidth="1"/>
    <col min="10498" max="10498" width="9.6640625" customWidth="1"/>
    <col min="10499" max="10499" width="10" customWidth="1"/>
    <col min="10500" max="10500" width="9.88671875" customWidth="1"/>
    <col min="10501" max="10503" width="10" customWidth="1"/>
    <col min="10751" max="10751" width="23.6640625" customWidth="1"/>
    <col min="10752" max="10752" width="10.33203125" customWidth="1"/>
    <col min="10753" max="10753" width="10" customWidth="1"/>
    <col min="10754" max="10754" width="9.6640625" customWidth="1"/>
    <col min="10755" max="10755" width="10" customWidth="1"/>
    <col min="10756" max="10756" width="9.88671875" customWidth="1"/>
    <col min="10757" max="10759" width="10" customWidth="1"/>
    <col min="11007" max="11007" width="23.6640625" customWidth="1"/>
    <col min="11008" max="11008" width="10.33203125" customWidth="1"/>
    <col min="11009" max="11009" width="10" customWidth="1"/>
    <col min="11010" max="11010" width="9.6640625" customWidth="1"/>
    <col min="11011" max="11011" width="10" customWidth="1"/>
    <col min="11012" max="11012" width="9.88671875" customWidth="1"/>
    <col min="11013" max="11015" width="10" customWidth="1"/>
    <col min="11263" max="11263" width="23.6640625" customWidth="1"/>
    <col min="11264" max="11264" width="10.33203125" customWidth="1"/>
    <col min="11265" max="11265" width="10" customWidth="1"/>
    <col min="11266" max="11266" width="9.6640625" customWidth="1"/>
    <col min="11267" max="11267" width="10" customWidth="1"/>
    <col min="11268" max="11268" width="9.88671875" customWidth="1"/>
    <col min="11269" max="11271" width="10" customWidth="1"/>
    <col min="11519" max="11519" width="23.6640625" customWidth="1"/>
    <col min="11520" max="11520" width="10.33203125" customWidth="1"/>
    <col min="11521" max="11521" width="10" customWidth="1"/>
    <col min="11522" max="11522" width="9.6640625" customWidth="1"/>
    <col min="11523" max="11523" width="10" customWidth="1"/>
    <col min="11524" max="11524" width="9.88671875" customWidth="1"/>
    <col min="11525" max="11527" width="10" customWidth="1"/>
    <col min="11775" max="11775" width="23.6640625" customWidth="1"/>
    <col min="11776" max="11776" width="10.33203125" customWidth="1"/>
    <col min="11777" max="11777" width="10" customWidth="1"/>
    <col min="11778" max="11778" width="9.6640625" customWidth="1"/>
    <col min="11779" max="11779" width="10" customWidth="1"/>
    <col min="11780" max="11780" width="9.88671875" customWidth="1"/>
    <col min="11781" max="11783" width="10" customWidth="1"/>
    <col min="12031" max="12031" width="23.6640625" customWidth="1"/>
    <col min="12032" max="12032" width="10.33203125" customWidth="1"/>
    <col min="12033" max="12033" width="10" customWidth="1"/>
    <col min="12034" max="12034" width="9.6640625" customWidth="1"/>
    <col min="12035" max="12035" width="10" customWidth="1"/>
    <col min="12036" max="12036" width="9.88671875" customWidth="1"/>
    <col min="12037" max="12039" width="10" customWidth="1"/>
    <col min="12287" max="12287" width="23.6640625" customWidth="1"/>
    <col min="12288" max="12288" width="10.33203125" customWidth="1"/>
    <col min="12289" max="12289" width="10" customWidth="1"/>
    <col min="12290" max="12290" width="9.6640625" customWidth="1"/>
    <col min="12291" max="12291" width="10" customWidth="1"/>
    <col min="12292" max="12292" width="9.88671875" customWidth="1"/>
    <col min="12293" max="12295" width="10" customWidth="1"/>
    <col min="12543" max="12543" width="23.6640625" customWidth="1"/>
    <col min="12544" max="12544" width="10.33203125" customWidth="1"/>
    <col min="12545" max="12545" width="10" customWidth="1"/>
    <col min="12546" max="12546" width="9.6640625" customWidth="1"/>
    <col min="12547" max="12547" width="10" customWidth="1"/>
    <col min="12548" max="12548" width="9.88671875" customWidth="1"/>
    <col min="12549" max="12551" width="10" customWidth="1"/>
    <col min="12799" max="12799" width="23.6640625" customWidth="1"/>
    <col min="12800" max="12800" width="10.33203125" customWidth="1"/>
    <col min="12801" max="12801" width="10" customWidth="1"/>
    <col min="12802" max="12802" width="9.6640625" customWidth="1"/>
    <col min="12803" max="12803" width="10" customWidth="1"/>
    <col min="12804" max="12804" width="9.88671875" customWidth="1"/>
    <col min="12805" max="12807" width="10" customWidth="1"/>
    <col min="13055" max="13055" width="23.6640625" customWidth="1"/>
    <col min="13056" max="13056" width="10.33203125" customWidth="1"/>
    <col min="13057" max="13057" width="10" customWidth="1"/>
    <col min="13058" max="13058" width="9.6640625" customWidth="1"/>
    <col min="13059" max="13059" width="10" customWidth="1"/>
    <col min="13060" max="13060" width="9.88671875" customWidth="1"/>
    <col min="13061" max="13063" width="10" customWidth="1"/>
    <col min="13311" max="13311" width="23.6640625" customWidth="1"/>
    <col min="13312" max="13312" width="10.33203125" customWidth="1"/>
    <col min="13313" max="13313" width="10" customWidth="1"/>
    <col min="13314" max="13314" width="9.6640625" customWidth="1"/>
    <col min="13315" max="13315" width="10" customWidth="1"/>
    <col min="13316" max="13316" width="9.88671875" customWidth="1"/>
    <col min="13317" max="13319" width="10" customWidth="1"/>
    <col min="13567" max="13567" width="23.6640625" customWidth="1"/>
    <col min="13568" max="13568" width="10.33203125" customWidth="1"/>
    <col min="13569" max="13569" width="10" customWidth="1"/>
    <col min="13570" max="13570" width="9.6640625" customWidth="1"/>
    <col min="13571" max="13571" width="10" customWidth="1"/>
    <col min="13572" max="13572" width="9.88671875" customWidth="1"/>
    <col min="13573" max="13575" width="10" customWidth="1"/>
    <col min="13823" max="13823" width="23.6640625" customWidth="1"/>
    <col min="13824" max="13824" width="10.33203125" customWidth="1"/>
    <col min="13825" max="13825" width="10" customWidth="1"/>
    <col min="13826" max="13826" width="9.6640625" customWidth="1"/>
    <col min="13827" max="13827" width="10" customWidth="1"/>
    <col min="13828" max="13828" width="9.88671875" customWidth="1"/>
    <col min="13829" max="13831" width="10" customWidth="1"/>
    <col min="14079" max="14079" width="23.6640625" customWidth="1"/>
    <col min="14080" max="14080" width="10.33203125" customWidth="1"/>
    <col min="14081" max="14081" width="10" customWidth="1"/>
    <col min="14082" max="14082" width="9.6640625" customWidth="1"/>
    <col min="14083" max="14083" width="10" customWidth="1"/>
    <col min="14084" max="14084" width="9.88671875" customWidth="1"/>
    <col min="14085" max="14087" width="10" customWidth="1"/>
    <col min="14335" max="14335" width="23.6640625" customWidth="1"/>
    <col min="14336" max="14336" width="10.33203125" customWidth="1"/>
    <col min="14337" max="14337" width="10" customWidth="1"/>
    <col min="14338" max="14338" width="9.6640625" customWidth="1"/>
    <col min="14339" max="14339" width="10" customWidth="1"/>
    <col min="14340" max="14340" width="9.88671875" customWidth="1"/>
    <col min="14341" max="14343" width="10" customWidth="1"/>
    <col min="14591" max="14591" width="23.6640625" customWidth="1"/>
    <col min="14592" max="14592" width="10.33203125" customWidth="1"/>
    <col min="14593" max="14593" width="10" customWidth="1"/>
    <col min="14594" max="14594" width="9.6640625" customWidth="1"/>
    <col min="14595" max="14595" width="10" customWidth="1"/>
    <col min="14596" max="14596" width="9.88671875" customWidth="1"/>
    <col min="14597" max="14599" width="10" customWidth="1"/>
    <col min="14847" max="14847" width="23.6640625" customWidth="1"/>
    <col min="14848" max="14848" width="10.33203125" customWidth="1"/>
    <col min="14849" max="14849" width="10" customWidth="1"/>
    <col min="14850" max="14850" width="9.6640625" customWidth="1"/>
    <col min="14851" max="14851" width="10" customWidth="1"/>
    <col min="14852" max="14852" width="9.88671875" customWidth="1"/>
    <col min="14853" max="14855" width="10" customWidth="1"/>
    <col min="15103" max="15103" width="23.6640625" customWidth="1"/>
    <col min="15104" max="15104" width="10.33203125" customWidth="1"/>
    <col min="15105" max="15105" width="10" customWidth="1"/>
    <col min="15106" max="15106" width="9.6640625" customWidth="1"/>
    <col min="15107" max="15107" width="10" customWidth="1"/>
    <col min="15108" max="15108" width="9.88671875" customWidth="1"/>
    <col min="15109" max="15111" width="10" customWidth="1"/>
    <col min="15359" max="15359" width="23.6640625" customWidth="1"/>
    <col min="15360" max="15360" width="10.33203125" customWidth="1"/>
    <col min="15361" max="15361" width="10" customWidth="1"/>
    <col min="15362" max="15362" width="9.6640625" customWidth="1"/>
    <col min="15363" max="15363" width="10" customWidth="1"/>
    <col min="15364" max="15364" width="9.88671875" customWidth="1"/>
    <col min="15365" max="15367" width="10" customWidth="1"/>
    <col min="15615" max="15615" width="23.6640625" customWidth="1"/>
    <col min="15616" max="15616" width="10.33203125" customWidth="1"/>
    <col min="15617" max="15617" width="10" customWidth="1"/>
    <col min="15618" max="15618" width="9.6640625" customWidth="1"/>
    <col min="15619" max="15619" width="10" customWidth="1"/>
    <col min="15620" max="15620" width="9.88671875" customWidth="1"/>
    <col min="15621" max="15623" width="10" customWidth="1"/>
    <col min="15871" max="15871" width="23.6640625" customWidth="1"/>
    <col min="15872" max="15872" width="10.33203125" customWidth="1"/>
    <col min="15873" max="15873" width="10" customWidth="1"/>
    <col min="15874" max="15874" width="9.6640625" customWidth="1"/>
    <col min="15875" max="15875" width="10" customWidth="1"/>
    <col min="15876" max="15876" width="9.88671875" customWidth="1"/>
    <col min="15877" max="15879" width="10" customWidth="1"/>
    <col min="16127" max="16127" width="23.6640625" customWidth="1"/>
    <col min="16128" max="16128" width="10.33203125" customWidth="1"/>
    <col min="16129" max="16129" width="10" customWidth="1"/>
    <col min="16130" max="16130" width="9.6640625" customWidth="1"/>
    <col min="16131" max="16131" width="10" customWidth="1"/>
    <col min="16132" max="16132" width="9.88671875" customWidth="1"/>
    <col min="16133" max="16135" width="10" customWidth="1"/>
  </cols>
  <sheetData>
    <row r="1" spans="1:12" s="45" customFormat="1" ht="12.75" customHeight="1" x14ac:dyDescent="0.2">
      <c r="A1" s="53" t="s">
        <v>70</v>
      </c>
      <c r="B1" s="53"/>
      <c r="C1" s="44"/>
      <c r="D1" s="44"/>
      <c r="E1" s="44"/>
      <c r="F1" s="43"/>
      <c r="H1" s="44"/>
      <c r="I1" s="44"/>
      <c r="J1" s="44"/>
      <c r="K1" s="54" t="s">
        <v>18</v>
      </c>
      <c r="L1" s="101"/>
    </row>
    <row r="2" spans="1:12" s="1" customFormat="1" ht="12" customHeight="1" x14ac:dyDescent="0.2">
      <c r="A2" s="56"/>
      <c r="C2" s="2"/>
      <c r="D2" s="2"/>
      <c r="K2" s="54" t="s">
        <v>19</v>
      </c>
      <c r="L2" s="3"/>
    </row>
    <row r="3" spans="1:12" s="45" customFormat="1" ht="6" customHeight="1" x14ac:dyDescent="0.25">
      <c r="A3" s="43"/>
      <c r="B3" s="44"/>
      <c r="C3" s="44"/>
      <c r="D3" s="43"/>
      <c r="E3" s="44"/>
      <c r="F3" s="44"/>
      <c r="G3" s="44"/>
      <c r="H3" s="44"/>
      <c r="L3" s="101"/>
    </row>
    <row r="4" spans="1:12" s="37" customFormat="1" ht="14.1" customHeight="1" x14ac:dyDescent="0.2">
      <c r="A4" s="100"/>
      <c r="B4" s="29" t="s">
        <v>89</v>
      </c>
      <c r="C4" s="29" t="s">
        <v>90</v>
      </c>
      <c r="D4" s="29" t="s">
        <v>91</v>
      </c>
      <c r="E4" s="29" t="s">
        <v>92</v>
      </c>
      <c r="F4" s="29" t="s">
        <v>93</v>
      </c>
      <c r="G4" s="29" t="s">
        <v>94</v>
      </c>
      <c r="H4" s="29" t="s">
        <v>95</v>
      </c>
      <c r="I4" s="29" t="s">
        <v>96</v>
      </c>
      <c r="J4" s="29" t="s">
        <v>79</v>
      </c>
      <c r="K4" s="140" t="s">
        <v>113</v>
      </c>
      <c r="L4" s="27"/>
    </row>
    <row r="5" spans="1:12" s="27" customFormat="1" ht="9" customHeight="1" x14ac:dyDescent="0.2">
      <c r="A5" s="38"/>
      <c r="B5" s="38"/>
      <c r="C5" s="38"/>
      <c r="D5" s="74"/>
      <c r="E5" s="74"/>
      <c r="F5" s="38"/>
      <c r="G5" s="38"/>
      <c r="H5" s="38"/>
      <c r="I5" s="38"/>
      <c r="J5" s="38"/>
      <c r="K5" s="38"/>
    </row>
    <row r="6" spans="1:12" s="77" customFormat="1" ht="11.4" customHeight="1" x14ac:dyDescent="0.25">
      <c r="A6" s="38" t="s">
        <v>71</v>
      </c>
      <c r="B6" s="137">
        <v>2543</v>
      </c>
      <c r="C6" s="103">
        <v>2435</v>
      </c>
      <c r="D6" s="103">
        <v>2351</v>
      </c>
      <c r="E6" s="103">
        <v>2265</v>
      </c>
      <c r="F6" s="103">
        <v>2191</v>
      </c>
      <c r="G6" s="103">
        <v>2073</v>
      </c>
      <c r="H6" s="103">
        <v>1957</v>
      </c>
      <c r="I6" s="103">
        <v>1866</v>
      </c>
      <c r="J6" s="137">
        <v>1782</v>
      </c>
      <c r="K6" s="137">
        <v>1713</v>
      </c>
    </row>
    <row r="7" spans="1:12" s="77" customFormat="1" ht="11.4" customHeight="1" x14ac:dyDescent="0.25">
      <c r="A7" s="38" t="s">
        <v>58</v>
      </c>
      <c r="B7" s="103">
        <v>3545571</v>
      </c>
      <c r="C7" s="103">
        <v>3651984</v>
      </c>
      <c r="D7" s="103">
        <v>3643340</v>
      </c>
      <c r="E7" s="103">
        <v>3696045</v>
      </c>
      <c r="F7" s="103">
        <v>3787263</v>
      </c>
      <c r="G7" s="103">
        <v>3858803</v>
      </c>
      <c r="H7" s="103">
        <v>3932187</v>
      </c>
      <c r="I7" s="103">
        <v>4000077</v>
      </c>
      <c r="J7" s="137">
        <v>4068196</v>
      </c>
      <c r="K7" s="137">
        <v>4090508</v>
      </c>
    </row>
    <row r="8" spans="1:12" s="78" customFormat="1" ht="11.4" customHeight="1" x14ac:dyDescent="0.2">
      <c r="A8" s="38" t="s">
        <v>108</v>
      </c>
      <c r="B8" s="103">
        <v>44455</v>
      </c>
      <c r="C8" s="103">
        <v>45059</v>
      </c>
      <c r="D8" s="103">
        <v>45352</v>
      </c>
      <c r="E8" s="103">
        <v>47504</v>
      </c>
      <c r="F8" s="103">
        <v>47823</v>
      </c>
      <c r="G8" s="103">
        <v>48399</v>
      </c>
      <c r="H8" s="103">
        <v>54253</v>
      </c>
      <c r="I8" s="103">
        <v>53581</v>
      </c>
      <c r="J8" s="137">
        <v>53608</v>
      </c>
      <c r="K8" s="137">
        <v>53791</v>
      </c>
    </row>
    <row r="9" spans="1:12" s="77" customFormat="1" ht="11.4" customHeight="1" x14ac:dyDescent="0.25">
      <c r="A9" s="38" t="s">
        <v>109</v>
      </c>
      <c r="B9" s="103">
        <v>941754</v>
      </c>
      <c r="C9" s="103">
        <v>972371</v>
      </c>
      <c r="D9" s="103">
        <v>998721</v>
      </c>
      <c r="E9" s="103">
        <v>1016388</v>
      </c>
      <c r="F9" s="103">
        <v>1040849</v>
      </c>
      <c r="G9" s="103">
        <v>1067315</v>
      </c>
      <c r="H9" s="103">
        <v>1093512</v>
      </c>
      <c r="I9" s="103">
        <v>1116110</v>
      </c>
      <c r="J9" s="137">
        <v>1131522</v>
      </c>
      <c r="K9" s="137">
        <v>1155299</v>
      </c>
    </row>
    <row r="10" spans="1:12" s="77" customFormat="1" ht="11.4" customHeight="1" x14ac:dyDescent="0.25">
      <c r="A10" s="38" t="s">
        <v>110</v>
      </c>
      <c r="B10" s="103">
        <v>27454</v>
      </c>
      <c r="C10" s="103">
        <v>28388</v>
      </c>
      <c r="D10" s="103">
        <v>29463</v>
      </c>
      <c r="E10" s="103">
        <v>30268</v>
      </c>
      <c r="F10" s="103">
        <v>30973</v>
      </c>
      <c r="G10" s="103">
        <v>32011</v>
      </c>
      <c r="H10" s="103">
        <v>32543</v>
      </c>
      <c r="I10" s="103">
        <v>33584</v>
      </c>
      <c r="J10" s="137">
        <v>34400</v>
      </c>
      <c r="K10" s="137">
        <v>35511</v>
      </c>
    </row>
    <row r="11" spans="1:12" s="77" customFormat="1" ht="11.4" customHeight="1" x14ac:dyDescent="0.25">
      <c r="A11" s="38" t="s">
        <v>111</v>
      </c>
      <c r="B11" s="103">
        <v>605459</v>
      </c>
      <c r="C11" s="103">
        <v>538524</v>
      </c>
      <c r="D11" s="103">
        <v>598930</v>
      </c>
      <c r="E11" s="103">
        <v>621234</v>
      </c>
      <c r="F11" s="103">
        <v>625295</v>
      </c>
      <c r="G11" s="103">
        <v>672785</v>
      </c>
      <c r="H11" s="103">
        <v>720237</v>
      </c>
      <c r="I11" s="103">
        <v>777340</v>
      </c>
      <c r="J11" s="137">
        <v>788082</v>
      </c>
      <c r="K11" s="137">
        <v>823943</v>
      </c>
    </row>
    <row r="12" spans="1:12" s="77" customFormat="1" ht="11.25" customHeight="1" x14ac:dyDescent="0.2">
      <c r="A12" s="76"/>
      <c r="B12" s="102"/>
      <c r="C12" s="102"/>
      <c r="D12" s="102"/>
      <c r="E12" s="102"/>
      <c r="F12" s="102"/>
      <c r="G12" s="102"/>
      <c r="H12" s="103"/>
      <c r="I12" s="103"/>
      <c r="J12" s="123"/>
      <c r="K12" s="123"/>
    </row>
    <row r="13" spans="1:12" s="77" customFormat="1" ht="11.25" customHeight="1" x14ac:dyDescent="0.2">
      <c r="A13" s="76"/>
      <c r="B13" s="102"/>
      <c r="C13" s="102"/>
      <c r="D13" s="102"/>
      <c r="E13" s="102"/>
      <c r="F13" s="102"/>
      <c r="G13" s="102"/>
      <c r="H13" s="103"/>
      <c r="I13" s="103"/>
      <c r="J13" s="123"/>
      <c r="K13" s="123"/>
    </row>
    <row r="14" spans="1:12" s="77" customFormat="1" ht="10.95" customHeight="1" x14ac:dyDescent="0.2">
      <c r="A14" s="138" t="s">
        <v>131</v>
      </c>
      <c r="B14" s="102"/>
      <c r="C14" s="102"/>
      <c r="D14" s="102"/>
      <c r="E14" s="102"/>
      <c r="F14" s="102"/>
      <c r="G14" s="102"/>
      <c r="H14" s="103"/>
      <c r="I14" s="103"/>
      <c r="J14" s="123"/>
      <c r="K14" s="123"/>
    </row>
    <row r="15" spans="1:12" s="77" customFormat="1" ht="11.25" customHeight="1" x14ac:dyDescent="0.2">
      <c r="A15" s="138" t="s">
        <v>100</v>
      </c>
      <c r="B15" s="102"/>
      <c r="C15" s="102"/>
      <c r="D15" s="102"/>
      <c r="E15" s="102"/>
      <c r="F15" s="102"/>
      <c r="G15" s="102"/>
      <c r="H15" s="103"/>
      <c r="I15" s="103"/>
      <c r="J15" s="123"/>
      <c r="K15" s="123"/>
    </row>
    <row r="16" spans="1:12" s="77" customFormat="1" ht="11.25" customHeight="1" x14ac:dyDescent="0.2">
      <c r="A16" s="138" t="s">
        <v>129</v>
      </c>
      <c r="B16" s="102"/>
      <c r="C16" s="102"/>
      <c r="D16" s="102"/>
      <c r="E16" s="102"/>
      <c r="F16" s="102"/>
      <c r="G16" s="102"/>
      <c r="H16" s="103"/>
      <c r="I16" s="103"/>
      <c r="J16" s="123"/>
      <c r="K16" s="123"/>
    </row>
    <row r="17" spans="1:42" s="1" customFormat="1" ht="11.1" customHeight="1" x14ac:dyDescent="0.2">
      <c r="A17" s="36"/>
      <c r="B17" s="36"/>
      <c r="C17" s="36"/>
      <c r="D17" s="36"/>
      <c r="E17" s="11"/>
      <c r="F17" s="11"/>
      <c r="G17" s="12"/>
    </row>
    <row r="18" spans="1:42" s="1" customFormat="1" ht="11.1" customHeight="1" x14ac:dyDescent="0.2">
      <c r="A18" s="14"/>
      <c r="B18" s="14"/>
      <c r="C18" s="14"/>
      <c r="D18" s="14"/>
      <c r="E18" s="18"/>
      <c r="F18" s="19"/>
      <c r="G18" s="20"/>
    </row>
    <row r="19" spans="1:42" s="132" customFormat="1" ht="10.199999999999999" x14ac:dyDescent="0.2">
      <c r="A19" s="125" t="s">
        <v>97</v>
      </c>
      <c r="B19" s="128"/>
      <c r="C19" s="128"/>
      <c r="D19" s="129"/>
      <c r="E19" s="129"/>
      <c r="F19" s="128"/>
      <c r="G19" s="128"/>
      <c r="H19" s="128"/>
      <c r="I19" s="128"/>
      <c r="J19" s="129"/>
      <c r="K19" s="128"/>
      <c r="L19" s="130"/>
      <c r="M19" s="131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</row>
    <row r="20" spans="1:42" s="132" customFormat="1" ht="10.199999999999999" x14ac:dyDescent="0.2">
      <c r="A20" s="125" t="s">
        <v>98</v>
      </c>
      <c r="B20" s="134"/>
      <c r="C20" s="134"/>
      <c r="D20" s="135"/>
      <c r="E20" s="135"/>
      <c r="F20" s="134"/>
      <c r="G20" s="134"/>
      <c r="H20" s="134"/>
      <c r="I20" s="134"/>
      <c r="J20" s="135"/>
      <c r="K20" s="134"/>
      <c r="L20" s="136"/>
      <c r="M20" s="131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</row>
    <row r="21" spans="1:42" s="132" customFormat="1" ht="10.199999999999999" x14ac:dyDescent="0.2">
      <c r="A21" s="125" t="s">
        <v>99</v>
      </c>
      <c r="B21" s="134"/>
      <c r="C21" s="134"/>
      <c r="D21" s="135"/>
      <c r="E21" s="135"/>
      <c r="F21" s="134"/>
      <c r="G21" s="134"/>
      <c r="H21" s="134"/>
      <c r="I21" s="134"/>
      <c r="J21" s="135"/>
      <c r="K21" s="134"/>
      <c r="L21" s="136"/>
      <c r="M21" s="131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</row>
    <row r="22" spans="1:42" s="1" customFormat="1" ht="11.1" customHeight="1" x14ac:dyDescent="0.2">
      <c r="A22" s="36"/>
      <c r="B22" s="36"/>
      <c r="C22" s="36"/>
      <c r="D22" s="36"/>
      <c r="E22" s="11"/>
      <c r="F22" s="11"/>
      <c r="G22" s="12"/>
    </row>
    <row r="23" spans="1:42" s="1" customFormat="1" ht="11.1" customHeight="1" x14ac:dyDescent="0.2">
      <c r="A23" s="14"/>
      <c r="B23" s="14"/>
      <c r="C23" s="14"/>
      <c r="D23" s="14"/>
      <c r="E23" s="18"/>
      <c r="F23" s="19"/>
      <c r="G23" s="20"/>
    </row>
    <row r="24" spans="1:42" s="1" customFormat="1" ht="10.199999999999999" x14ac:dyDescent="0.2">
      <c r="C24" s="24"/>
      <c r="D24" s="24"/>
      <c r="E24" s="15"/>
      <c r="F24" s="23"/>
      <c r="G24" s="25"/>
    </row>
    <row r="25" spans="1:42" s="1" customFormat="1" ht="10.199999999999999" x14ac:dyDescent="0.2">
      <c r="C25" s="3"/>
      <c r="D25" s="3"/>
      <c r="E25" s="7"/>
      <c r="F25" s="3"/>
      <c r="G25" s="3"/>
    </row>
    <row r="26" spans="1:42" s="1" customFormat="1" ht="10.199999999999999" x14ac:dyDescent="0.2">
      <c r="B26" s="14"/>
      <c r="C26" s="14"/>
      <c r="D26" s="14"/>
      <c r="E26" s="9"/>
    </row>
    <row r="27" spans="1:42" x14ac:dyDescent="0.25">
      <c r="A27" s="47"/>
      <c r="B27" s="47"/>
      <c r="C27" s="47"/>
      <c r="D27" s="47"/>
      <c r="E27" s="47"/>
      <c r="F27" s="47"/>
      <c r="G27" s="47"/>
      <c r="H27" s="47"/>
    </row>
    <row r="28" spans="1:42" x14ac:dyDescent="0.25">
      <c r="A28" s="47"/>
      <c r="B28" s="47"/>
      <c r="C28" s="47"/>
      <c r="D28" s="47"/>
      <c r="E28" s="47"/>
      <c r="F28" s="47"/>
      <c r="G28" s="47"/>
      <c r="H28" s="47"/>
    </row>
    <row r="29" spans="1:42" x14ac:dyDescent="0.25">
      <c r="A29" s="47"/>
      <c r="B29" s="47"/>
      <c r="C29" s="47"/>
      <c r="D29" s="47"/>
      <c r="E29" s="47"/>
      <c r="F29" s="47"/>
      <c r="G29" s="47"/>
      <c r="H29" s="47"/>
    </row>
    <row r="30" spans="1:42" x14ac:dyDescent="0.25">
      <c r="A30" s="47"/>
      <c r="B30" s="47"/>
      <c r="C30" s="47"/>
      <c r="D30" s="47"/>
      <c r="E30" s="47"/>
      <c r="F30" s="47"/>
      <c r="G30" s="47"/>
      <c r="H30" s="47"/>
    </row>
    <row r="31" spans="1:42" x14ac:dyDescent="0.25">
      <c r="A31" s="47"/>
      <c r="B31" s="47"/>
      <c r="C31" s="47"/>
      <c r="D31" s="47"/>
      <c r="E31" s="47"/>
      <c r="F31" s="47"/>
      <c r="G31" s="47"/>
      <c r="H31" s="47"/>
    </row>
    <row r="32" spans="1:42" x14ac:dyDescent="0.25">
      <c r="A32" s="47"/>
      <c r="B32" s="47"/>
      <c r="C32" s="47"/>
      <c r="D32" s="47"/>
      <c r="E32" s="47"/>
      <c r="F32" s="47"/>
      <c r="G32" s="47"/>
      <c r="H32" s="47"/>
    </row>
    <row r="33" spans="1:8" x14ac:dyDescent="0.25">
      <c r="A33" s="47"/>
      <c r="B33" s="47"/>
      <c r="C33" s="47"/>
      <c r="D33" s="47"/>
      <c r="E33" s="47"/>
      <c r="F33" s="47"/>
      <c r="G33" s="47"/>
      <c r="H33" s="47"/>
    </row>
    <row r="34" spans="1:8" x14ac:dyDescent="0.25">
      <c r="A34" s="47"/>
      <c r="B34" s="47"/>
      <c r="C34" s="47"/>
      <c r="D34" s="47"/>
      <c r="E34" s="47"/>
      <c r="F34" s="47"/>
      <c r="G34" s="47"/>
      <c r="H34" s="47"/>
    </row>
    <row r="35" spans="1:8" x14ac:dyDescent="0.25">
      <c r="A35" s="47"/>
      <c r="B35" s="47"/>
      <c r="C35" s="47"/>
      <c r="D35" s="47"/>
      <c r="E35" s="47"/>
      <c r="F35" s="47"/>
      <c r="G35" s="47"/>
      <c r="H35" s="47"/>
    </row>
    <row r="36" spans="1:8" x14ac:dyDescent="0.25">
      <c r="A36" s="47"/>
      <c r="B36" s="47"/>
      <c r="C36" s="47"/>
      <c r="D36" s="47"/>
      <c r="E36" s="47"/>
      <c r="F36" s="47"/>
      <c r="G36" s="47"/>
      <c r="H36" s="47"/>
    </row>
    <row r="37" spans="1:8" x14ac:dyDescent="0.25">
      <c r="A37" s="47"/>
      <c r="B37" s="47"/>
      <c r="C37" s="47"/>
      <c r="D37" s="47"/>
      <c r="E37" s="47"/>
      <c r="F37" s="47"/>
      <c r="G37" s="47"/>
      <c r="H37" s="47"/>
    </row>
    <row r="38" spans="1:8" x14ac:dyDescent="0.25">
      <c r="A38" s="47"/>
      <c r="B38" s="47"/>
      <c r="C38" s="47"/>
      <c r="D38" s="47"/>
      <c r="E38" s="47"/>
      <c r="F38" s="47"/>
      <c r="G38" s="47"/>
      <c r="H38" s="47"/>
    </row>
    <row r="39" spans="1:8" x14ac:dyDescent="0.25">
      <c r="A39" s="47"/>
      <c r="B39" s="47"/>
      <c r="C39" s="47"/>
      <c r="D39" s="47"/>
      <c r="E39" s="47"/>
      <c r="F39" s="47"/>
      <c r="G39" s="47"/>
      <c r="H39" s="47"/>
    </row>
    <row r="40" spans="1:8" x14ac:dyDescent="0.25">
      <c r="A40" s="47"/>
      <c r="B40" s="47"/>
      <c r="C40" s="47"/>
      <c r="D40" s="47"/>
      <c r="E40" s="47"/>
      <c r="F40" s="47"/>
      <c r="G40" s="47"/>
      <c r="H40" s="47"/>
    </row>
    <row r="41" spans="1:8" x14ac:dyDescent="0.25">
      <c r="A41" s="47"/>
      <c r="B41" s="47"/>
      <c r="C41" s="47"/>
      <c r="D41" s="47"/>
      <c r="E41" s="47"/>
      <c r="F41" s="47"/>
      <c r="G41" s="47"/>
      <c r="H41" s="47"/>
    </row>
    <row r="42" spans="1:8" x14ac:dyDescent="0.25">
      <c r="A42" s="47"/>
      <c r="B42" s="47"/>
      <c r="C42" s="47"/>
      <c r="D42" s="47"/>
      <c r="E42" s="47"/>
      <c r="F42" s="47"/>
      <c r="G42" s="47"/>
      <c r="H42" s="47"/>
    </row>
    <row r="43" spans="1:8" x14ac:dyDescent="0.25">
      <c r="A43" s="47"/>
      <c r="B43" s="47"/>
      <c r="C43" s="47"/>
      <c r="D43" s="47"/>
      <c r="E43" s="47"/>
      <c r="F43" s="47"/>
      <c r="G43" s="47"/>
      <c r="H43" s="47"/>
    </row>
    <row r="44" spans="1:8" x14ac:dyDescent="0.25">
      <c r="A44" s="47"/>
      <c r="B44" s="47"/>
      <c r="C44" s="47"/>
      <c r="D44" s="47"/>
      <c r="E44" s="47"/>
      <c r="F44" s="47"/>
      <c r="G44" s="47"/>
      <c r="H44" s="47"/>
    </row>
    <row r="45" spans="1:8" x14ac:dyDescent="0.25">
      <c r="A45" s="47"/>
      <c r="B45" s="47"/>
      <c r="C45" s="47"/>
      <c r="D45" s="47"/>
      <c r="E45" s="47"/>
      <c r="F45" s="47"/>
      <c r="G45" s="47"/>
      <c r="H45" s="47"/>
    </row>
    <row r="46" spans="1:8" x14ac:dyDescent="0.25">
      <c r="A46" s="47"/>
      <c r="B46" s="47"/>
      <c r="C46" s="47"/>
      <c r="D46" s="47"/>
      <c r="E46" s="47"/>
      <c r="F46" s="47"/>
      <c r="G46" s="47"/>
      <c r="H46" s="47"/>
    </row>
    <row r="47" spans="1:8" x14ac:dyDescent="0.25">
      <c r="A47" s="47"/>
      <c r="B47" s="47"/>
      <c r="C47" s="47"/>
      <c r="D47" s="47"/>
      <c r="E47" s="47"/>
      <c r="F47" s="47"/>
      <c r="G47" s="47"/>
      <c r="H47" s="47"/>
    </row>
    <row r="48" spans="1:8" x14ac:dyDescent="0.25">
      <c r="A48" s="47"/>
      <c r="B48" s="47"/>
      <c r="C48" s="47"/>
      <c r="D48" s="47"/>
      <c r="E48" s="47"/>
      <c r="F48" s="47"/>
      <c r="G48" s="47"/>
      <c r="H48" s="47"/>
    </row>
    <row r="49" spans="1:8" x14ac:dyDescent="0.25">
      <c r="A49" s="47"/>
      <c r="B49" s="47"/>
      <c r="C49" s="47"/>
      <c r="D49" s="47"/>
      <c r="E49" s="47"/>
      <c r="F49" s="47"/>
      <c r="G49" s="47"/>
      <c r="H49" s="47"/>
    </row>
    <row r="50" spans="1:8" x14ac:dyDescent="0.25">
      <c r="A50" s="47"/>
      <c r="B50" s="47"/>
      <c r="C50" s="47"/>
      <c r="D50" s="47"/>
      <c r="E50" s="47"/>
      <c r="F50" s="47"/>
      <c r="G50" s="47"/>
      <c r="H50" s="47"/>
    </row>
    <row r="51" spans="1:8" x14ac:dyDescent="0.25">
      <c r="A51" s="47"/>
      <c r="B51" s="47"/>
      <c r="C51" s="47"/>
      <c r="D51" s="47"/>
      <c r="E51" s="47"/>
      <c r="F51" s="47"/>
      <c r="G51" s="47"/>
      <c r="H51" s="47"/>
    </row>
  </sheetData>
  <protectedRanges>
    <protectedRange password="CC66" sqref="B6:B16" name="Bereich1_1_2_2"/>
  </protectedRanges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B4:J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T1 Bilanz</vt:lpstr>
      <vt:lpstr>T2 Betriebsrechnung</vt:lpstr>
      <vt:lpstr>T3 T4 Kennz-Vers</vt:lpstr>
      <vt:lpstr>T5 Kennzahlen</vt:lpstr>
      <vt:lpstr>'T1 Bilanz'!Druckbereich</vt:lpstr>
      <vt:lpstr>'T2 Betriebsrechnung'!Druckbereich</vt:lpstr>
      <vt:lpstr>'T3 T4 Kennz-Vers'!Druckbereich</vt:lpstr>
      <vt:lpstr>'T5 Kennzahlen'!Druckbereich</vt:lpstr>
    </vt:vector>
  </TitlesOfParts>
  <Company>IDZ-EDI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Schick</dc:creator>
  <cp:lastModifiedBy>U80801708</cp:lastModifiedBy>
  <cp:lastPrinted>2017-12-11T16:25:29Z</cp:lastPrinted>
  <dcterms:created xsi:type="dcterms:W3CDTF">2011-08-29T11:43:50Z</dcterms:created>
  <dcterms:modified xsi:type="dcterms:W3CDTF">2017-12-12T07:27:13Z</dcterms:modified>
</cp:coreProperties>
</file>