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-120" yWindow="75" windowWidth="16395" windowHeight="12015"/>
  </bookViews>
  <sheets>
    <sheet name="Übersicht" sheetId="7" r:id="rId1"/>
    <sheet name="Entwicklung" sheetId="6" r:id="rId2"/>
    <sheet name="Geschlecht" sheetId="5" r:id="rId3"/>
    <sheet name="Wohnkanton" sheetId="4" r:id="rId4"/>
    <sheet name="Schulkanton" sheetId="3" r:id="rId5"/>
    <sheet name="Nationalität" sheetId="2" r:id="rId6"/>
  </sheets>
  <definedNames>
    <definedName name="_xlnm.Print_Area" localSheetId="1">Entwicklung!$A$2:$AB$17</definedName>
    <definedName name="_xlnm.Print_Area" localSheetId="2">Geschlecht!$A$2:$D$22</definedName>
    <definedName name="_xlnm.Print_Area" localSheetId="5">Nationalität!$A$2:$F$24</definedName>
    <definedName name="_xlnm.Print_Area" localSheetId="4">Schulkanton!$A$2:$M$39</definedName>
    <definedName name="_xlnm.Print_Area" localSheetId="0">Übersicht!$A$1:$H$20</definedName>
    <definedName name="_xlnm.Print_Area" localSheetId="3">Wohnkanton!$A$2:$M$38</definedName>
  </definedNames>
  <calcPr calcId="152511"/>
</workbook>
</file>

<file path=xl/calcChain.xml><?xml version="1.0" encoding="utf-8"?>
<calcChain xmlns="http://schemas.openxmlformats.org/spreadsheetml/2006/main">
  <c r="A19" i="7" l="1"/>
  <c r="A16" i="7"/>
  <c r="A13" i="7"/>
  <c r="A10" i="7"/>
  <c r="A7" i="7"/>
</calcChain>
</file>

<file path=xl/sharedStrings.xml><?xml version="1.0" encoding="utf-8"?>
<sst xmlns="http://schemas.openxmlformats.org/spreadsheetml/2006/main" count="208" uniqueCount="75">
  <si>
    <t>Total</t>
  </si>
  <si>
    <t>Uri</t>
  </si>
  <si>
    <t>Tessin</t>
  </si>
  <si>
    <t>Jura</t>
  </si>
  <si>
    <t>-</t>
  </si>
  <si>
    <t>s</t>
  </si>
  <si>
    <t>X</t>
  </si>
  <si>
    <r>
      <t xml:space="preserve">1999 </t>
    </r>
    <r>
      <rPr>
        <vertAlign val="superscript"/>
        <sz val="8"/>
        <rFont val="Arial Narrow"/>
        <family val="2"/>
      </rPr>
      <t>1</t>
    </r>
  </si>
  <si>
    <r>
      <t xml:space="preserve">2011 </t>
    </r>
    <r>
      <rPr>
        <vertAlign val="superscript"/>
        <sz val="8"/>
        <rFont val="Arial Narrow"/>
        <family val="2"/>
      </rPr>
      <t>2</t>
    </r>
  </si>
  <si>
    <t>Künste</t>
  </si>
  <si>
    <t>Wirtschaft und Verwaltung</t>
  </si>
  <si>
    <t>Informatik</t>
  </si>
  <si>
    <t>Ingenieurwesen und Technik</t>
  </si>
  <si>
    <t>Verarbeitendes Gewerbe</t>
  </si>
  <si>
    <t>Architektur und Baugewerbe</t>
  </si>
  <si>
    <t>Land- und Forstwirtschaft</t>
  </si>
  <si>
    <t>Sozialwesen</t>
  </si>
  <si>
    <t>Persönliche Dienstleistungen</t>
  </si>
  <si>
    <t>Übrige Bildungsfelder</t>
  </si>
  <si>
    <t>Männer</t>
  </si>
  <si>
    <t>Frauen</t>
  </si>
  <si>
    <t>Zürich</t>
  </si>
  <si>
    <t>Bern</t>
  </si>
  <si>
    <t>Luzern</t>
  </si>
  <si>
    <t>Schwyz</t>
  </si>
  <si>
    <t>Obwalden</t>
  </si>
  <si>
    <t>Nidwalden</t>
  </si>
  <si>
    <t>Zug</t>
  </si>
  <si>
    <t>Freiburg</t>
  </si>
  <si>
    <t>Solothurn</t>
  </si>
  <si>
    <t>Basel-Stadt</t>
  </si>
  <si>
    <t>Schaffhausen</t>
  </si>
  <si>
    <t>Graubünden</t>
  </si>
  <si>
    <t>Aargau</t>
  </si>
  <si>
    <t>Thurgau</t>
  </si>
  <si>
    <t>Waadt</t>
  </si>
  <si>
    <t>Wallis</t>
  </si>
  <si>
    <t>Neuenburg</t>
  </si>
  <si>
    <t>Genf</t>
  </si>
  <si>
    <t>Unbekannt</t>
  </si>
  <si>
    <t>Schweizer</t>
  </si>
  <si>
    <t>Ausländer</t>
  </si>
  <si>
    <t>Ausbildungswahl auf der Sekundarstufe II - Detaillierte Daten 4</t>
  </si>
  <si>
    <t>Bildungsfelder der beruflichen Grundbildung</t>
  </si>
  <si>
    <t>Klicken Sie auf den entsprechenden Titel, um zu der gewünschten Tabelle zu gelangen.</t>
  </si>
  <si>
    <t>Entwicklung</t>
  </si>
  <si>
    <t>Geschlecht</t>
  </si>
  <si>
    <t>Wohnkanton</t>
  </si>
  <si>
    <t>Schulkanton</t>
  </si>
  <si>
    <t>Nationalität</t>
  </si>
  <si>
    <t>Unter 20-jährige Schüler/innen im ersten Ausbildungsjahr einer mehrjährigen zertifizierenden Ausbildung</t>
  </si>
  <si>
    <t>Bildungsfelder der beruflichen Grundbildung, 1990-2016</t>
  </si>
  <si>
    <t>Bildungsfelder der beruflichen Grundbildung nach Geschlecht, 2016</t>
  </si>
  <si>
    <t>Bildungsfelder der beruflichen Grundbildung nach Wohnkanton, 2016</t>
  </si>
  <si>
    <t>Bildungsfelder der beruflichen Grundbildung nach Schulkanton, 2016</t>
  </si>
  <si>
    <t>Bildungsfelder der beruflichen Grundbildung nach Nationalität, 2016</t>
  </si>
  <si>
    <t>Zurück</t>
  </si>
  <si>
    <t>Bemerkungen:</t>
  </si>
  <si>
    <t>- Wenn Sie die vollständige Zeitreihe anzeigen wollen, markieren Sie alle Spalten der Tabelle und drücken die rechte Maustaste und wählen "Einblenden".</t>
  </si>
  <si>
    <t>- Daten sind nur für die berufliche Grundbildung verfügbar.</t>
  </si>
  <si>
    <t>Quelle: BFS - Lernende (SDL)</t>
  </si>
  <si>
    <t>© BFS 2018</t>
  </si>
  <si>
    <t>Auskunft: Bundesamt für Statistik, Bildungsindikatoren, educindicators@bfs.admin.ch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</si>
  <si>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Zwischen 1990 und 1998 : Bildungsfelder der ISCED 1997. Ab 1999 : Bildungsfelder der ISCED 2013 (ISCED-F)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</si>
  <si>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Ohne Kanton Tessin</t>
    </r>
  </si>
  <si>
    <t>- Wert entspricht Null</t>
  </si>
  <si>
    <t>Gesundheitswesen</t>
  </si>
  <si>
    <t>unbekannt</t>
  </si>
  <si>
    <t>Bemerkung: Daten sind nur für die berufliche Grundbildung verfügbar.</t>
  </si>
  <si>
    <t>X Entfällt aus Datenschutzgründen</t>
  </si>
  <si>
    <t>Glarus</t>
  </si>
  <si>
    <t>Basel-Landschaft</t>
  </si>
  <si>
    <t>Appenzell A. Rh.</t>
  </si>
  <si>
    <t>Appenzell I. Rh.</t>
  </si>
  <si>
    <t>St. Gallen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</si>
</sst>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\ ##0"/>
    <numFmt numFmtId="180" formatCode="#,###,##0__;\-#,###,##0__;\-__;@__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9">
    <xf numFmtId="0" fontId="0" fillId="0" borderId="0" xfId="0"/>
    <xf numFmtId="0" fontId="3" fillId="0" borderId="0" xfId="2" applyFill="1"/>
    <xf numFmtId="0" fontId="7" fillId="0" borderId="0" xfId="2" applyNumberFormat="1" applyFont="1" applyFill="1" applyBorder="1" applyAlignment="1" applyProtection="1"/>
    <xf numFmtId="0" fontId="8" fillId="0" borderId="0" xfId="2" applyNumberFormat="1" applyFont="1" applyFill="1" applyBorder="1" applyAlignment="1" applyProtection="1"/>
    <xf numFmtId="0" fontId="9" fillId="0" borderId="0" xfId="2" applyFont="1" applyFill="1" applyBorder="1"/>
    <xf numFmtId="0" fontId="10" fillId="0" borderId="0" xfId="2" applyFont="1" applyFill="1"/>
    <xf numFmtId="0" fontId="2" fillId="0" borderId="0" xfId="1" applyFill="1" applyAlignment="1" applyProtection="1"/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180" fontId="16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3" fillId="0" borderId="0" xfId="0" quotePrefix="1" applyFont="1" applyFill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3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>
      <alignment horizontal="left" wrapText="1"/>
    </xf>
    <xf numFmtId="172" fontId="1" fillId="0" borderId="0" xfId="0" applyNumberFormat="1" applyFont="1" applyFill="1" applyBorder="1" applyAlignment="1">
      <alignment horizontal="right" vertical="top" indent="1"/>
    </xf>
    <xf numFmtId="172" fontId="1" fillId="0" borderId="2" xfId="0" applyNumberFormat="1" applyFont="1" applyFill="1" applyBorder="1" applyAlignment="1">
      <alignment horizontal="right" vertical="top" indent="1"/>
    </xf>
    <xf numFmtId="180" fontId="13" fillId="0" borderId="0" xfId="0" applyNumberFormat="1" applyFont="1" applyFill="1" applyBorder="1" applyAlignment="1" applyProtection="1">
      <alignment vertical="top"/>
    </xf>
    <xf numFmtId="180" fontId="13" fillId="0" borderId="2" xfId="0" applyNumberFormat="1" applyFont="1" applyFill="1" applyBorder="1" applyAlignment="1" applyProtection="1">
      <alignment vertical="top"/>
    </xf>
    <xf numFmtId="180" fontId="16" fillId="0" borderId="0" xfId="0" applyNumberFormat="1" applyFont="1" applyFill="1" applyBorder="1" applyAlignment="1" applyProtection="1">
      <alignment horizontal="right" vertical="center"/>
    </xf>
    <xf numFmtId="180" fontId="13" fillId="0" borderId="0" xfId="0" applyNumberFormat="1" applyFont="1" applyFill="1" applyBorder="1" applyAlignment="1" applyProtection="1">
      <alignment horizontal="right" vertical="top"/>
    </xf>
    <xf numFmtId="180" fontId="13" fillId="0" borderId="2" xfId="0" applyNumberFormat="1" applyFont="1" applyFill="1" applyBorder="1" applyAlignment="1" applyProtection="1">
      <alignment horizontal="right" vertical="top"/>
    </xf>
    <xf numFmtId="172" fontId="12" fillId="0" borderId="0" xfId="0" applyNumberFormat="1" applyFont="1" applyFill="1" applyBorder="1" applyAlignment="1">
      <alignment horizontal="right" vertical="center" indent="1"/>
    </xf>
    <xf numFmtId="0" fontId="1" fillId="2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/>
    <xf numFmtId="0" fontId="4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vertical="center" wrapText="1"/>
    </xf>
  </cellXfs>
  <cellStyles count="3">
    <cellStyle name="Lien hypertexte" xfId="1" builtinId="8"/>
    <cellStyle name="Normal" xfId="0" builtinId="0"/>
    <cellStyle name="Normal 2" xfId="2"/>
  </cellStyles>
  <dxfs count="10">
    <dxf>
      <numFmt numFmtId="178" formatCode="&quot;-&quot;"/>
    </dxf>
    <dxf>
      <fill>
        <patternFill>
          <bgColor rgb="FFFF0000"/>
        </patternFill>
      </fill>
    </dxf>
    <dxf>
      <numFmt numFmtId="177" formatCode="\-"/>
    </dxf>
    <dxf>
      <numFmt numFmtId="177" formatCode="\-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7" formatCode="\-"/>
    </dxf>
    <dxf>
      <numFmt numFmtId="177" formatCode="\-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Normal="100" workbookViewId="0"/>
  </sheetViews>
  <sheetFormatPr baseColWidth="10" defaultRowHeight="12.75" x14ac:dyDescent="0.2"/>
  <cols>
    <col min="1" max="16384" width="11.42578125" style="1"/>
  </cols>
  <sheetData>
    <row r="1" spans="1:21" ht="13.5" customHeight="1" x14ac:dyDescent="0.2"/>
    <row r="2" spans="1:21" ht="18" customHeight="1" x14ac:dyDescent="0.2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44</v>
      </c>
    </row>
    <row r="5" spans="1:21" ht="13.5" customHeight="1" x14ac:dyDescent="0.2">
      <c r="A5" s="4"/>
    </row>
    <row r="6" spans="1:21" ht="13.5" customHeight="1" x14ac:dyDescent="0.2">
      <c r="A6" s="5" t="s">
        <v>45</v>
      </c>
    </row>
    <row r="7" spans="1:21" ht="13.5" customHeight="1" x14ac:dyDescent="0.2">
      <c r="A7" s="6" t="str">
        <f>Entwicklung!A3</f>
        <v>Bildungsfelder der beruflichen Grundbildung, 1990-2016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46</v>
      </c>
    </row>
    <row r="10" spans="1:21" ht="13.5" customHeight="1" x14ac:dyDescent="0.2">
      <c r="A10" s="6" t="str">
        <f>Geschlecht!A3</f>
        <v>Bildungsfelder der beruflichen Grundbildung nach Geschlecht, 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47</v>
      </c>
    </row>
    <row r="13" spans="1:21" ht="13.5" customHeight="1" x14ac:dyDescent="0.2">
      <c r="A13" s="6" t="str">
        <f>Wohnkanton!A3:M3</f>
        <v>Bildungsfelder der beruflichen Grundbildung nach Wohnkanton, 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48</v>
      </c>
    </row>
    <row r="16" spans="1:21" ht="13.5" customHeight="1" x14ac:dyDescent="0.2">
      <c r="A16" s="6" t="str">
        <f>Schulkanton!A3:M3</f>
        <v>Bildungsfelder der beruflichen Grundbildung nach Schulkanton, 2016</v>
      </c>
      <c r="B16" s="6"/>
      <c r="C16" s="6"/>
      <c r="D16" s="6"/>
      <c r="E16" s="6"/>
      <c r="F16" s="6"/>
      <c r="G16" s="6"/>
      <c r="H16" s="6"/>
    </row>
    <row r="17" spans="1:8" ht="13.5" customHeight="1" x14ac:dyDescent="0.2"/>
    <row r="18" spans="1:8" ht="13.5" customHeight="1" x14ac:dyDescent="0.2">
      <c r="A18" s="5" t="s">
        <v>49</v>
      </c>
    </row>
    <row r="19" spans="1:8" ht="13.5" customHeight="1" x14ac:dyDescent="0.2">
      <c r="A19" s="6" t="str">
        <f>Nationalität!A3</f>
        <v>Bildungsfelder der beruflichen Grundbildung nach Nationalität, 2016</v>
      </c>
      <c r="B19" s="6"/>
      <c r="C19" s="6"/>
      <c r="D19" s="6"/>
      <c r="E19" s="6"/>
      <c r="F19" s="6"/>
      <c r="G19" s="6"/>
      <c r="H19" s="6"/>
    </row>
    <row r="20" spans="1:8" ht="13.5" customHeight="1" x14ac:dyDescent="0.2"/>
    <row r="21" spans="1:8" ht="13.5" customHeight="1" x14ac:dyDescent="0.2"/>
    <row r="22" spans="1:8" ht="13.5" customHeight="1" x14ac:dyDescent="0.2"/>
    <row r="23" spans="1:8" ht="13.5" customHeight="1" x14ac:dyDescent="0.2"/>
    <row r="24" spans="1:8" ht="13.5" customHeight="1" x14ac:dyDescent="0.2"/>
    <row r="25" spans="1:8" ht="13.5" customHeight="1" x14ac:dyDescent="0.2"/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volution!A1" display="Evolution!A1"/>
    <hyperlink ref="A10" location="Sexe!A1" display="Sexe!A1"/>
    <hyperlink ref="A13" location="'Canton de domicile'!A1" display="'Canton de domicile'!A1"/>
    <hyperlink ref="A16" location="'Canton de scolarisation'!A1" display="'Canton de scolarisation'!A1"/>
    <hyperlink ref="A19" location="Nationalité!A1" display="Nationalité!A1"/>
    <hyperlink ref="A7:H7" location="Entwicklung!A1" display="Entwicklung!A1"/>
    <hyperlink ref="A10:H10" location="Geschlecht!A1" display="Geschlecht!A1"/>
    <hyperlink ref="A13:H13" location="Wohnkanton!A1" display="Wohnkanton!A1"/>
    <hyperlink ref="A16:H16" location="Schulkanton!A1" display="Schulkanton!A1"/>
    <hyperlink ref="A19:H19" location="Nationalität!A1" display="Nationalität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zoomScaleNormal="100" workbookViewId="0"/>
  </sheetViews>
  <sheetFormatPr baseColWidth="10" defaultRowHeight="12.75" x14ac:dyDescent="0.2"/>
  <cols>
    <col min="1" max="1" width="21" style="9" customWidth="1"/>
    <col min="2" max="2" width="8.28515625" style="9" customWidth="1"/>
    <col min="3" max="6" width="8.28515625" style="9" hidden="1" customWidth="1"/>
    <col min="7" max="7" width="8.28515625" style="9" customWidth="1"/>
    <col min="8" max="11" width="8.28515625" style="9" hidden="1" customWidth="1"/>
    <col min="12" max="12" width="8.28515625" style="9" customWidth="1"/>
    <col min="13" max="16" width="8.28515625" style="9" hidden="1" customWidth="1"/>
    <col min="17" max="28" width="8.28515625" style="9" customWidth="1"/>
    <col min="29" max="16384" width="11.42578125" style="9"/>
  </cols>
  <sheetData>
    <row r="1" spans="1:28" s="8" customFormat="1" x14ac:dyDescent="0.2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ht="9.75" customHeight="1" x14ac:dyDescent="0.2"/>
    <row r="3" spans="1:28" ht="13.5" customHeight="1" x14ac:dyDescent="0.2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8" s="10" customFormat="1" ht="13.5" customHeight="1" x14ac:dyDescent="0.2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8" s="48" customFormat="1" ht="13.5" customHeight="1" x14ac:dyDescent="0.2">
      <c r="A5" s="12"/>
      <c r="B5" s="51">
        <v>1990</v>
      </c>
      <c r="C5" s="51">
        <v>1991</v>
      </c>
      <c r="D5" s="51">
        <v>1992</v>
      </c>
      <c r="E5" s="51">
        <v>1993</v>
      </c>
      <c r="F5" s="51">
        <v>1994</v>
      </c>
      <c r="G5" s="51">
        <v>1995</v>
      </c>
      <c r="H5" s="51">
        <v>1996</v>
      </c>
      <c r="I5" s="51">
        <v>1997</v>
      </c>
      <c r="J5" s="51">
        <v>1998</v>
      </c>
      <c r="K5" s="51" t="s">
        <v>7</v>
      </c>
      <c r="L5" s="51">
        <v>2000</v>
      </c>
      <c r="M5" s="51">
        <v>2001</v>
      </c>
      <c r="N5" s="51">
        <v>2002</v>
      </c>
      <c r="O5" s="51">
        <v>2003</v>
      </c>
      <c r="P5" s="51">
        <v>2004</v>
      </c>
      <c r="Q5" s="51">
        <v>2005</v>
      </c>
      <c r="R5" s="51">
        <v>2006</v>
      </c>
      <c r="S5" s="51">
        <v>2007</v>
      </c>
      <c r="T5" s="51">
        <v>2008</v>
      </c>
      <c r="U5" s="51">
        <v>2009</v>
      </c>
      <c r="V5" s="51">
        <v>2010</v>
      </c>
      <c r="W5" s="52" t="s">
        <v>8</v>
      </c>
      <c r="X5" s="52">
        <v>2012</v>
      </c>
      <c r="Y5" s="52">
        <v>2013</v>
      </c>
      <c r="Z5" s="52">
        <v>2014</v>
      </c>
      <c r="AA5" s="52">
        <v>2015</v>
      </c>
      <c r="AB5" s="52">
        <v>2016</v>
      </c>
    </row>
    <row r="6" spans="1:28" s="14" customFormat="1" ht="13.5" customHeight="1" x14ac:dyDescent="0.2">
      <c r="A6" s="13" t="s">
        <v>0</v>
      </c>
      <c r="B6" s="17">
        <v>58943</v>
      </c>
      <c r="C6" s="17">
        <v>54977</v>
      </c>
      <c r="D6" s="17">
        <v>53122</v>
      </c>
      <c r="E6" s="17">
        <v>52642</v>
      </c>
      <c r="F6" s="17">
        <v>51763</v>
      </c>
      <c r="G6" s="17">
        <v>53238</v>
      </c>
      <c r="H6" s="17">
        <v>54723</v>
      </c>
      <c r="I6" s="17">
        <v>56052</v>
      </c>
      <c r="J6" s="17">
        <v>58056</v>
      </c>
      <c r="K6" s="17">
        <v>58752</v>
      </c>
      <c r="L6" s="17">
        <v>60811</v>
      </c>
      <c r="M6" s="17">
        <v>61857</v>
      </c>
      <c r="N6" s="17">
        <v>59910</v>
      </c>
      <c r="O6" s="17">
        <v>59432</v>
      </c>
      <c r="P6" s="17">
        <v>60761</v>
      </c>
      <c r="Q6" s="17">
        <v>61238</v>
      </c>
      <c r="R6" s="17">
        <v>64517</v>
      </c>
      <c r="S6" s="17">
        <v>65508</v>
      </c>
      <c r="T6" s="17">
        <v>67715</v>
      </c>
      <c r="U6" s="17">
        <v>66611</v>
      </c>
      <c r="V6" s="17">
        <v>65731</v>
      </c>
      <c r="W6" s="17">
        <v>63708</v>
      </c>
      <c r="X6" s="17">
        <v>65408</v>
      </c>
      <c r="Y6" s="17">
        <v>64754</v>
      </c>
      <c r="Z6" s="17">
        <v>64278</v>
      </c>
      <c r="AA6" s="17">
        <v>63102</v>
      </c>
      <c r="AB6" s="17">
        <v>62417</v>
      </c>
    </row>
    <row r="7" spans="1:28" s="8" customFormat="1" ht="13.5" customHeight="1" x14ac:dyDescent="0.2">
      <c r="A7" s="15" t="s">
        <v>9</v>
      </c>
      <c r="B7" s="37">
        <v>2357</v>
      </c>
      <c r="C7" s="37">
        <v>2224</v>
      </c>
      <c r="D7" s="37">
        <v>1977</v>
      </c>
      <c r="E7" s="37">
        <v>1823</v>
      </c>
      <c r="F7" s="37">
        <v>1724</v>
      </c>
      <c r="G7" s="37">
        <v>1756</v>
      </c>
      <c r="H7" s="37">
        <v>1774</v>
      </c>
      <c r="I7" s="37">
        <v>1762</v>
      </c>
      <c r="J7" s="37">
        <v>1808</v>
      </c>
      <c r="K7" s="37">
        <v>2033</v>
      </c>
      <c r="L7" s="37">
        <v>2243</v>
      </c>
      <c r="M7" s="37">
        <v>2224</v>
      </c>
      <c r="N7" s="37">
        <v>2074</v>
      </c>
      <c r="O7" s="37">
        <v>1997</v>
      </c>
      <c r="P7" s="37">
        <v>1902</v>
      </c>
      <c r="Q7" s="37">
        <v>1917</v>
      </c>
      <c r="R7" s="37">
        <v>2005</v>
      </c>
      <c r="S7" s="37">
        <v>2101</v>
      </c>
      <c r="T7" s="37">
        <v>2141</v>
      </c>
      <c r="U7" s="37">
        <v>1944</v>
      </c>
      <c r="V7" s="37">
        <v>2055</v>
      </c>
      <c r="W7" s="37">
        <v>1939</v>
      </c>
      <c r="X7" s="37">
        <v>1930</v>
      </c>
      <c r="Y7" s="37">
        <v>1881</v>
      </c>
      <c r="Z7" s="37">
        <v>1929</v>
      </c>
      <c r="AA7" s="37">
        <v>1797</v>
      </c>
      <c r="AB7" s="37">
        <v>1895</v>
      </c>
    </row>
    <row r="8" spans="1:28" s="8" customFormat="1" ht="13.5" customHeight="1" x14ac:dyDescent="0.2">
      <c r="A8" s="15" t="s">
        <v>10</v>
      </c>
      <c r="B8" s="37">
        <v>23183</v>
      </c>
      <c r="C8" s="37">
        <v>21626</v>
      </c>
      <c r="D8" s="37">
        <v>20594</v>
      </c>
      <c r="E8" s="37">
        <v>19433</v>
      </c>
      <c r="F8" s="37">
        <v>18340</v>
      </c>
      <c r="G8" s="37">
        <v>19083</v>
      </c>
      <c r="H8" s="37">
        <v>20356</v>
      </c>
      <c r="I8" s="37">
        <v>20847</v>
      </c>
      <c r="J8" s="37">
        <v>21727</v>
      </c>
      <c r="K8" s="37">
        <v>22201</v>
      </c>
      <c r="L8" s="37">
        <v>23442</v>
      </c>
      <c r="M8" s="37">
        <v>24120</v>
      </c>
      <c r="N8" s="37">
        <v>23514</v>
      </c>
      <c r="O8" s="37">
        <v>22321</v>
      </c>
      <c r="P8" s="37">
        <v>21618</v>
      </c>
      <c r="Q8" s="37">
        <v>21465</v>
      </c>
      <c r="R8" s="37">
        <v>22458</v>
      </c>
      <c r="S8" s="37">
        <v>22534</v>
      </c>
      <c r="T8" s="37">
        <v>24138</v>
      </c>
      <c r="U8" s="37">
        <v>23988</v>
      </c>
      <c r="V8" s="37">
        <v>23165</v>
      </c>
      <c r="W8" s="37">
        <v>22244</v>
      </c>
      <c r="X8" s="37">
        <v>22731</v>
      </c>
      <c r="Y8" s="37">
        <v>22347</v>
      </c>
      <c r="Z8" s="37">
        <v>21960</v>
      </c>
      <c r="AA8" s="37">
        <v>21743</v>
      </c>
      <c r="AB8" s="37">
        <v>21257</v>
      </c>
    </row>
    <row r="9" spans="1:28" s="8" customFormat="1" ht="13.5" customHeight="1" x14ac:dyDescent="0.2">
      <c r="A9" s="15" t="s">
        <v>11</v>
      </c>
      <c r="B9" s="37">
        <v>0</v>
      </c>
      <c r="C9" s="37">
        <v>0</v>
      </c>
      <c r="D9" s="37">
        <v>0</v>
      </c>
      <c r="E9" s="37">
        <v>22</v>
      </c>
      <c r="F9" s="37">
        <v>37</v>
      </c>
      <c r="G9" s="37">
        <v>253</v>
      </c>
      <c r="H9" s="37">
        <v>385</v>
      </c>
      <c r="I9" s="37">
        <v>622</v>
      </c>
      <c r="J9" s="37">
        <v>787</v>
      </c>
      <c r="K9" s="37">
        <v>1183</v>
      </c>
      <c r="L9" s="37">
        <v>1586</v>
      </c>
      <c r="M9" s="37">
        <v>1849</v>
      </c>
      <c r="N9" s="37">
        <v>1556</v>
      </c>
      <c r="O9" s="37">
        <v>1462</v>
      </c>
      <c r="P9" s="37">
        <v>1374</v>
      </c>
      <c r="Q9" s="37">
        <v>1408</v>
      </c>
      <c r="R9" s="37">
        <v>1411</v>
      </c>
      <c r="S9" s="37">
        <v>1523</v>
      </c>
      <c r="T9" s="37">
        <v>1596</v>
      </c>
      <c r="U9" s="37">
        <v>1686</v>
      </c>
      <c r="V9" s="37">
        <v>1657</v>
      </c>
      <c r="W9" s="37">
        <v>1721</v>
      </c>
      <c r="X9" s="37">
        <v>1830</v>
      </c>
      <c r="Y9" s="37">
        <v>1809</v>
      </c>
      <c r="Z9" s="37">
        <v>1966</v>
      </c>
      <c r="AA9" s="37">
        <v>2020</v>
      </c>
      <c r="AB9" s="37">
        <v>2073</v>
      </c>
    </row>
    <row r="10" spans="1:28" s="8" customFormat="1" ht="13.5" customHeight="1" x14ac:dyDescent="0.2">
      <c r="A10" s="15" t="s">
        <v>12</v>
      </c>
      <c r="B10" s="37">
        <v>13351</v>
      </c>
      <c r="C10" s="37">
        <v>12875</v>
      </c>
      <c r="D10" s="37">
        <v>12650</v>
      </c>
      <c r="E10" s="37">
        <v>12678</v>
      </c>
      <c r="F10" s="37">
        <v>12343</v>
      </c>
      <c r="G10" s="37">
        <v>12453</v>
      </c>
      <c r="H10" s="37">
        <v>12623</v>
      </c>
      <c r="I10" s="37">
        <v>12659</v>
      </c>
      <c r="J10" s="37">
        <v>12772</v>
      </c>
      <c r="K10" s="37">
        <v>12498</v>
      </c>
      <c r="L10" s="37">
        <v>12822</v>
      </c>
      <c r="M10" s="37">
        <v>13271</v>
      </c>
      <c r="N10" s="37">
        <v>12765</v>
      </c>
      <c r="O10" s="37">
        <v>12599</v>
      </c>
      <c r="P10" s="37">
        <v>12739</v>
      </c>
      <c r="Q10" s="37">
        <v>12808</v>
      </c>
      <c r="R10" s="37">
        <v>13220</v>
      </c>
      <c r="S10" s="37">
        <v>13685</v>
      </c>
      <c r="T10" s="37">
        <v>13857</v>
      </c>
      <c r="U10" s="37">
        <v>13099</v>
      </c>
      <c r="V10" s="37">
        <v>13131</v>
      </c>
      <c r="W10" s="37">
        <v>12697</v>
      </c>
      <c r="X10" s="37">
        <v>12935</v>
      </c>
      <c r="Y10" s="37">
        <v>13022</v>
      </c>
      <c r="Z10" s="37">
        <v>12793</v>
      </c>
      <c r="AA10" s="37">
        <v>12347</v>
      </c>
      <c r="AB10" s="37">
        <v>11937</v>
      </c>
    </row>
    <row r="11" spans="1:28" s="8" customFormat="1" ht="13.5" customHeight="1" x14ac:dyDescent="0.2">
      <c r="A11" s="15" t="s">
        <v>13</v>
      </c>
      <c r="B11" s="37">
        <v>3219</v>
      </c>
      <c r="C11" s="37">
        <v>3034</v>
      </c>
      <c r="D11" s="37">
        <v>3030</v>
      </c>
      <c r="E11" s="37">
        <v>3419</v>
      </c>
      <c r="F11" s="37">
        <v>3402</v>
      </c>
      <c r="G11" s="37">
        <v>3434</v>
      </c>
      <c r="H11" s="37">
        <v>3640</v>
      </c>
      <c r="I11" s="37">
        <v>3890</v>
      </c>
      <c r="J11" s="37">
        <v>3827</v>
      </c>
      <c r="K11" s="37">
        <v>3619</v>
      </c>
      <c r="L11" s="37">
        <v>3446</v>
      </c>
      <c r="M11" s="37">
        <v>3258</v>
      </c>
      <c r="N11" s="37">
        <v>2947</v>
      </c>
      <c r="O11" s="37">
        <v>3181</v>
      </c>
      <c r="P11" s="37">
        <v>3510</v>
      </c>
      <c r="Q11" s="37">
        <v>3519</v>
      </c>
      <c r="R11" s="37">
        <v>3758</v>
      </c>
      <c r="S11" s="37">
        <v>3661</v>
      </c>
      <c r="T11" s="37">
        <v>3696</v>
      </c>
      <c r="U11" s="37">
        <v>3453</v>
      </c>
      <c r="V11" s="37">
        <v>3404</v>
      </c>
      <c r="W11" s="37">
        <v>3236</v>
      </c>
      <c r="X11" s="37">
        <v>3330</v>
      </c>
      <c r="Y11" s="37">
        <v>3065</v>
      </c>
      <c r="Z11" s="37">
        <v>3000</v>
      </c>
      <c r="AA11" s="37">
        <v>3011</v>
      </c>
      <c r="AB11" s="37">
        <v>2907</v>
      </c>
    </row>
    <row r="12" spans="1:28" s="8" customFormat="1" ht="13.5" customHeight="1" x14ac:dyDescent="0.2">
      <c r="A12" s="15" t="s">
        <v>14</v>
      </c>
      <c r="B12" s="37">
        <v>6365</v>
      </c>
      <c r="C12" s="37">
        <v>5842</v>
      </c>
      <c r="D12" s="37">
        <v>5307</v>
      </c>
      <c r="E12" s="37">
        <v>5482</v>
      </c>
      <c r="F12" s="37">
        <v>5946</v>
      </c>
      <c r="G12" s="37">
        <v>6325</v>
      </c>
      <c r="H12" s="37">
        <v>5963</v>
      </c>
      <c r="I12" s="37">
        <v>5799</v>
      </c>
      <c r="J12" s="37">
        <v>5954</v>
      </c>
      <c r="K12" s="37">
        <v>5814</v>
      </c>
      <c r="L12" s="37">
        <v>5899</v>
      </c>
      <c r="M12" s="37">
        <v>5902</v>
      </c>
      <c r="N12" s="37">
        <v>5866</v>
      </c>
      <c r="O12" s="37">
        <v>6082</v>
      </c>
      <c r="P12" s="37">
        <v>6956</v>
      </c>
      <c r="Q12" s="37">
        <v>7247</v>
      </c>
      <c r="R12" s="37">
        <v>7457</v>
      </c>
      <c r="S12" s="37">
        <v>7792</v>
      </c>
      <c r="T12" s="37">
        <v>7545</v>
      </c>
      <c r="U12" s="37">
        <v>7077</v>
      </c>
      <c r="V12" s="37">
        <v>7301</v>
      </c>
      <c r="W12" s="37">
        <v>6963</v>
      </c>
      <c r="X12" s="37">
        <v>7020</v>
      </c>
      <c r="Y12" s="37">
        <v>6842</v>
      </c>
      <c r="Z12" s="37">
        <v>6584</v>
      </c>
      <c r="AA12" s="37">
        <v>6402</v>
      </c>
      <c r="AB12" s="37">
        <v>6111</v>
      </c>
    </row>
    <row r="13" spans="1:28" s="8" customFormat="1" ht="13.5" customHeight="1" x14ac:dyDescent="0.2">
      <c r="A13" s="15" t="s">
        <v>15</v>
      </c>
      <c r="B13" s="37">
        <v>2252</v>
      </c>
      <c r="C13" s="37">
        <v>2026</v>
      </c>
      <c r="D13" s="37">
        <v>1926</v>
      </c>
      <c r="E13" s="37">
        <v>1900</v>
      </c>
      <c r="F13" s="37">
        <v>1937</v>
      </c>
      <c r="G13" s="37">
        <v>2008</v>
      </c>
      <c r="H13" s="37">
        <v>2006</v>
      </c>
      <c r="I13" s="37">
        <v>2199</v>
      </c>
      <c r="J13" s="37">
        <v>2276</v>
      </c>
      <c r="K13" s="37">
        <v>2168</v>
      </c>
      <c r="L13" s="37">
        <v>2078</v>
      </c>
      <c r="M13" s="37">
        <v>1998</v>
      </c>
      <c r="N13" s="37">
        <v>2066</v>
      </c>
      <c r="O13" s="37">
        <v>2129</v>
      </c>
      <c r="P13" s="37">
        <v>2279</v>
      </c>
      <c r="Q13" s="37">
        <v>2258</v>
      </c>
      <c r="R13" s="37">
        <v>2296</v>
      </c>
      <c r="S13" s="37">
        <v>2473</v>
      </c>
      <c r="T13" s="37">
        <v>2537</v>
      </c>
      <c r="U13" s="37">
        <v>2605</v>
      </c>
      <c r="V13" s="37">
        <v>2450</v>
      </c>
      <c r="W13" s="37">
        <v>2350</v>
      </c>
      <c r="X13" s="37">
        <v>2355</v>
      </c>
      <c r="Y13" s="37">
        <v>2272</v>
      </c>
      <c r="Z13" s="37">
        <v>2278</v>
      </c>
      <c r="AA13" s="37">
        <v>2176</v>
      </c>
      <c r="AB13" s="37">
        <v>2186</v>
      </c>
    </row>
    <row r="14" spans="1:28" s="8" customFormat="1" ht="13.5" customHeight="1" x14ac:dyDescent="0.2">
      <c r="A14" s="15" t="s">
        <v>66</v>
      </c>
      <c r="B14" s="37">
        <v>3315</v>
      </c>
      <c r="C14" s="37">
        <v>3048</v>
      </c>
      <c r="D14" s="37">
        <v>3063</v>
      </c>
      <c r="E14" s="37">
        <v>3048</v>
      </c>
      <c r="F14" s="37">
        <v>3086</v>
      </c>
      <c r="G14" s="37">
        <v>3027</v>
      </c>
      <c r="H14" s="37">
        <v>3093</v>
      </c>
      <c r="I14" s="37">
        <v>3028</v>
      </c>
      <c r="J14" s="37">
        <v>3041</v>
      </c>
      <c r="K14" s="37">
        <v>3130</v>
      </c>
      <c r="L14" s="37">
        <v>2936</v>
      </c>
      <c r="M14" s="37">
        <v>3151</v>
      </c>
      <c r="N14" s="37">
        <v>3265</v>
      </c>
      <c r="O14" s="37">
        <v>3579</v>
      </c>
      <c r="P14" s="37">
        <v>4006</v>
      </c>
      <c r="Q14" s="37">
        <v>3824</v>
      </c>
      <c r="R14" s="37">
        <v>4157</v>
      </c>
      <c r="S14" s="37">
        <v>3948</v>
      </c>
      <c r="T14" s="37">
        <v>4231</v>
      </c>
      <c r="U14" s="37">
        <v>4515</v>
      </c>
      <c r="V14" s="37">
        <v>4752</v>
      </c>
      <c r="W14" s="37">
        <v>4734</v>
      </c>
      <c r="X14" s="37">
        <v>5051</v>
      </c>
      <c r="Y14" s="37">
        <v>5195</v>
      </c>
      <c r="Z14" s="37">
        <v>5425</v>
      </c>
      <c r="AA14" s="37">
        <v>5409</v>
      </c>
      <c r="AB14" s="37">
        <v>5677</v>
      </c>
    </row>
    <row r="15" spans="1:28" s="8" customFormat="1" ht="13.5" customHeight="1" x14ac:dyDescent="0.2">
      <c r="A15" s="15" t="s">
        <v>16</v>
      </c>
      <c r="B15" s="37">
        <v>146</v>
      </c>
      <c r="C15" s="37">
        <v>104</v>
      </c>
      <c r="D15" s="37">
        <v>123</v>
      </c>
      <c r="E15" s="37">
        <v>111</v>
      </c>
      <c r="F15" s="37">
        <v>77</v>
      </c>
      <c r="G15" s="37">
        <v>75</v>
      </c>
      <c r="H15" s="37">
        <v>82</v>
      </c>
      <c r="I15" s="37">
        <v>89</v>
      </c>
      <c r="J15" s="37">
        <v>103</v>
      </c>
      <c r="K15" s="37">
        <v>113</v>
      </c>
      <c r="L15" s="37">
        <v>111</v>
      </c>
      <c r="M15" s="37">
        <v>163</v>
      </c>
      <c r="N15" s="37">
        <v>303</v>
      </c>
      <c r="O15" s="37">
        <v>342</v>
      </c>
      <c r="P15" s="37">
        <v>386</v>
      </c>
      <c r="Q15" s="37">
        <v>499</v>
      </c>
      <c r="R15" s="37">
        <v>913</v>
      </c>
      <c r="S15" s="37">
        <v>861</v>
      </c>
      <c r="T15" s="37">
        <v>1030</v>
      </c>
      <c r="U15" s="37">
        <v>1308</v>
      </c>
      <c r="V15" s="37">
        <v>1517</v>
      </c>
      <c r="W15" s="37">
        <v>1520</v>
      </c>
      <c r="X15" s="37">
        <v>1730</v>
      </c>
      <c r="Y15" s="37">
        <v>1925</v>
      </c>
      <c r="Z15" s="37">
        <v>1941</v>
      </c>
      <c r="AA15" s="37">
        <v>2004</v>
      </c>
      <c r="AB15" s="37">
        <v>2269</v>
      </c>
    </row>
    <row r="16" spans="1:28" s="8" customFormat="1" ht="13.5" customHeight="1" x14ac:dyDescent="0.2">
      <c r="A16" s="15" t="s">
        <v>17</v>
      </c>
      <c r="B16" s="37">
        <v>3543</v>
      </c>
      <c r="C16" s="37">
        <v>3244</v>
      </c>
      <c r="D16" s="37">
        <v>3439</v>
      </c>
      <c r="E16" s="37">
        <v>3952</v>
      </c>
      <c r="F16" s="37">
        <v>4305</v>
      </c>
      <c r="G16" s="37">
        <v>4250</v>
      </c>
      <c r="H16" s="37">
        <v>4307</v>
      </c>
      <c r="I16" s="37">
        <v>4698</v>
      </c>
      <c r="J16" s="37">
        <v>5147</v>
      </c>
      <c r="K16" s="37">
        <v>5310</v>
      </c>
      <c r="L16" s="37">
        <v>5633</v>
      </c>
      <c r="M16" s="37">
        <v>5541</v>
      </c>
      <c r="N16" s="37">
        <v>5163</v>
      </c>
      <c r="O16" s="37">
        <v>5375</v>
      </c>
      <c r="P16" s="37">
        <v>5592</v>
      </c>
      <c r="Q16" s="37">
        <v>5664</v>
      </c>
      <c r="R16" s="37">
        <v>6124</v>
      </c>
      <c r="S16" s="37">
        <v>6143</v>
      </c>
      <c r="T16" s="37">
        <v>6246</v>
      </c>
      <c r="U16" s="37">
        <v>6258</v>
      </c>
      <c r="V16" s="37">
        <v>5764</v>
      </c>
      <c r="W16" s="37">
        <v>5590</v>
      </c>
      <c r="X16" s="37">
        <v>5609</v>
      </c>
      <c r="Y16" s="37">
        <v>5457</v>
      </c>
      <c r="Z16" s="37">
        <v>5311</v>
      </c>
      <c r="AA16" s="37">
        <v>5055</v>
      </c>
      <c r="AB16" s="37">
        <v>4891</v>
      </c>
    </row>
    <row r="17" spans="1:28" s="8" customFormat="1" ht="13.5" customHeight="1" x14ac:dyDescent="0.2">
      <c r="A17" s="16" t="s">
        <v>18</v>
      </c>
      <c r="B17" s="38">
        <v>1212</v>
      </c>
      <c r="C17" s="38">
        <v>954</v>
      </c>
      <c r="D17" s="38">
        <v>1013</v>
      </c>
      <c r="E17" s="38">
        <v>774</v>
      </c>
      <c r="F17" s="38">
        <v>566</v>
      </c>
      <c r="G17" s="38">
        <v>574</v>
      </c>
      <c r="H17" s="38">
        <v>494</v>
      </c>
      <c r="I17" s="38">
        <v>459</v>
      </c>
      <c r="J17" s="38">
        <v>614</v>
      </c>
      <c r="K17" s="38">
        <v>683</v>
      </c>
      <c r="L17" s="38">
        <v>615</v>
      </c>
      <c r="M17" s="38">
        <v>380</v>
      </c>
      <c r="N17" s="38">
        <v>391</v>
      </c>
      <c r="O17" s="38">
        <v>365</v>
      </c>
      <c r="P17" s="38">
        <v>399</v>
      </c>
      <c r="Q17" s="38">
        <v>629</v>
      </c>
      <c r="R17" s="38">
        <v>718</v>
      </c>
      <c r="S17" s="38">
        <v>787</v>
      </c>
      <c r="T17" s="38">
        <v>698</v>
      </c>
      <c r="U17" s="38">
        <v>678</v>
      </c>
      <c r="V17" s="38">
        <v>535</v>
      </c>
      <c r="W17" s="38">
        <v>714</v>
      </c>
      <c r="X17" s="38">
        <v>887</v>
      </c>
      <c r="Y17" s="38">
        <v>939</v>
      </c>
      <c r="Z17" s="38">
        <v>1091</v>
      </c>
      <c r="AA17" s="38">
        <v>1138</v>
      </c>
      <c r="AB17" s="38">
        <v>1214</v>
      </c>
    </row>
    <row r="18" spans="1:28" s="18" customFormat="1" ht="12.75" customHeight="1" x14ac:dyDescent="0.2">
      <c r="A18" s="7" t="s">
        <v>57</v>
      </c>
      <c r="B18" s="7"/>
      <c r="C18" s="7"/>
      <c r="D18" s="7"/>
      <c r="E18" s="7"/>
    </row>
    <row r="19" spans="1:28" s="19" customFormat="1" ht="12.75" customHeight="1" x14ac:dyDescent="0.2">
      <c r="A19" s="26" t="s">
        <v>58</v>
      </c>
      <c r="B19" s="25"/>
      <c r="C19" s="25"/>
      <c r="D19" s="25"/>
      <c r="E19" s="25"/>
    </row>
    <row r="20" spans="1:28" s="19" customFormat="1" ht="12.75" customHeight="1" x14ac:dyDescent="0.2">
      <c r="A20" s="26" t="s">
        <v>59</v>
      </c>
      <c r="B20" s="25"/>
      <c r="C20" s="25"/>
      <c r="D20" s="25"/>
      <c r="E20" s="25"/>
    </row>
    <row r="21" spans="1:28" s="25" customFormat="1" ht="12.75" customHeight="1" x14ac:dyDescent="0.2">
      <c r="A21" s="27" t="s">
        <v>63</v>
      </c>
    </row>
    <row r="22" spans="1:28" s="19" customFormat="1" ht="12.75" customHeight="1" x14ac:dyDescent="0.2">
      <c r="A22" s="27" t="s">
        <v>64</v>
      </c>
      <c r="B22" s="25"/>
      <c r="C22" s="25"/>
      <c r="D22" s="25"/>
      <c r="E22" s="25"/>
    </row>
    <row r="23" spans="1:28" s="22" customFormat="1" ht="12.75" customHeight="1" x14ac:dyDescent="0.2">
      <c r="A23" s="20" t="s">
        <v>65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1"/>
      <c r="T23" s="21"/>
      <c r="U23" s="21"/>
    </row>
    <row r="24" spans="1:28" s="22" customFormat="1" ht="12.75" customHeight="1" x14ac:dyDescent="0.2">
      <c r="A24" s="55" t="s">
        <v>60</v>
      </c>
      <c r="B24" s="55"/>
      <c r="C24" s="5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1"/>
      <c r="T24" s="21"/>
      <c r="U24" s="21"/>
    </row>
    <row r="25" spans="1:28" s="25" customFormat="1" ht="12.75" customHeight="1" x14ac:dyDescent="0.2">
      <c r="A25" s="56" t="s">
        <v>61</v>
      </c>
      <c r="B25" s="56"/>
      <c r="C25" s="56"/>
      <c r="D25" s="56"/>
      <c r="E25" s="56"/>
      <c r="F25" s="23"/>
      <c r="G25" s="23"/>
      <c r="H25" s="23"/>
      <c r="I25" s="23"/>
      <c r="J25" s="24"/>
      <c r="K25" s="24"/>
      <c r="L25" s="24"/>
      <c r="M25" s="24"/>
      <c r="N25" s="24"/>
    </row>
    <row r="26" spans="1:28" s="25" customFormat="1" ht="12.75" customHeight="1" x14ac:dyDescent="0.2">
      <c r="A26" s="7"/>
      <c r="B26" s="7"/>
      <c r="C26" s="7"/>
      <c r="D26" s="7"/>
      <c r="E26" s="7"/>
    </row>
    <row r="27" spans="1:28" s="25" customFormat="1" ht="12.75" customHeight="1" x14ac:dyDescent="0.2">
      <c r="A27" s="23" t="s">
        <v>62</v>
      </c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  <c r="N27" s="24"/>
    </row>
    <row r="37" spans="12:12" x14ac:dyDescent="0.2">
      <c r="L37" s="9" t="s">
        <v>5</v>
      </c>
    </row>
  </sheetData>
  <mergeCells count="4">
    <mergeCell ref="A3:U3"/>
    <mergeCell ref="A4:U4"/>
    <mergeCell ref="A24:C24"/>
    <mergeCell ref="A25:E25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zoomScaleNormal="100" workbookViewId="0"/>
  </sheetViews>
  <sheetFormatPr baseColWidth="10" defaultRowHeight="12.75" x14ac:dyDescent="0.2"/>
  <cols>
    <col min="1" max="1" width="29.28515625" style="9" customWidth="1"/>
    <col min="2" max="4" width="13.7109375" style="9" customWidth="1"/>
    <col min="5" max="16384" width="11.42578125" style="9"/>
  </cols>
  <sheetData>
    <row r="1" spans="1:4" s="11" customFormat="1" ht="12.75" customHeight="1" x14ac:dyDescent="0.2">
      <c r="A1" s="6" t="s">
        <v>56</v>
      </c>
      <c r="B1" s="18"/>
      <c r="C1" s="18"/>
      <c r="D1" s="18"/>
    </row>
    <row r="2" spans="1:4" s="11" customFormat="1" ht="12.75" customHeight="1" x14ac:dyDescent="0.2"/>
    <row r="3" spans="1:4" s="29" customFormat="1" ht="13.5" customHeight="1" x14ac:dyDescent="0.2">
      <c r="A3" s="57" t="s">
        <v>52</v>
      </c>
      <c r="B3" s="57"/>
      <c r="C3" s="57"/>
      <c r="D3" s="57"/>
    </row>
    <row r="4" spans="1:4" s="30" customFormat="1" ht="13.5" customHeight="1" x14ac:dyDescent="0.2">
      <c r="A4" s="30" t="s">
        <v>50</v>
      </c>
    </row>
    <row r="5" spans="1:4" s="11" customFormat="1" ht="13.5" customHeight="1" x14ac:dyDescent="0.2">
      <c r="A5" s="28"/>
      <c r="B5" s="49" t="s">
        <v>0</v>
      </c>
      <c r="C5" s="49" t="s">
        <v>20</v>
      </c>
      <c r="D5" s="50" t="s">
        <v>19</v>
      </c>
    </row>
    <row r="6" spans="1:4" s="14" customFormat="1" ht="13.5" customHeight="1" x14ac:dyDescent="0.2">
      <c r="A6" s="13" t="s">
        <v>0</v>
      </c>
      <c r="B6" s="17">
        <v>62417</v>
      </c>
      <c r="C6" s="17">
        <v>26788</v>
      </c>
      <c r="D6" s="17">
        <v>35629</v>
      </c>
    </row>
    <row r="7" spans="1:4" s="8" customFormat="1" ht="13.5" customHeight="1" x14ac:dyDescent="0.2">
      <c r="A7" s="15" t="s">
        <v>9</v>
      </c>
      <c r="B7" s="37">
        <v>1895</v>
      </c>
      <c r="C7" s="37">
        <v>1092</v>
      </c>
      <c r="D7" s="37">
        <v>803</v>
      </c>
    </row>
    <row r="8" spans="1:4" s="8" customFormat="1" ht="13.5" customHeight="1" x14ac:dyDescent="0.2">
      <c r="A8" s="15" t="s">
        <v>10</v>
      </c>
      <c r="B8" s="37">
        <v>21257</v>
      </c>
      <c r="C8" s="37">
        <v>11680</v>
      </c>
      <c r="D8" s="37">
        <v>9577</v>
      </c>
    </row>
    <row r="9" spans="1:4" s="8" customFormat="1" ht="13.5" customHeight="1" x14ac:dyDescent="0.2">
      <c r="A9" s="15" t="s">
        <v>11</v>
      </c>
      <c r="B9" s="37">
        <v>2073</v>
      </c>
      <c r="C9" s="37">
        <v>151</v>
      </c>
      <c r="D9" s="37">
        <v>1922</v>
      </c>
    </row>
    <row r="10" spans="1:4" s="8" customFormat="1" ht="13.5" customHeight="1" x14ac:dyDescent="0.2">
      <c r="A10" s="15" t="s">
        <v>12</v>
      </c>
      <c r="B10" s="37">
        <v>11937</v>
      </c>
      <c r="C10" s="37">
        <v>835</v>
      </c>
      <c r="D10" s="37">
        <v>11102</v>
      </c>
    </row>
    <row r="11" spans="1:4" s="8" customFormat="1" ht="13.5" customHeight="1" x14ac:dyDescent="0.2">
      <c r="A11" s="15" t="s">
        <v>13</v>
      </c>
      <c r="B11" s="37">
        <v>2907</v>
      </c>
      <c r="C11" s="37">
        <v>965</v>
      </c>
      <c r="D11" s="37">
        <v>1942</v>
      </c>
    </row>
    <row r="12" spans="1:4" s="8" customFormat="1" ht="13.5" customHeight="1" x14ac:dyDescent="0.2">
      <c r="A12" s="15" t="s">
        <v>14</v>
      </c>
      <c r="B12" s="37">
        <v>6111</v>
      </c>
      <c r="C12" s="37">
        <v>827</v>
      </c>
      <c r="D12" s="37">
        <v>5284</v>
      </c>
    </row>
    <row r="13" spans="1:4" s="8" customFormat="1" ht="13.5" customHeight="1" x14ac:dyDescent="0.2">
      <c r="A13" s="15" t="s">
        <v>15</v>
      </c>
      <c r="B13" s="37">
        <v>2186</v>
      </c>
      <c r="C13" s="37">
        <v>469</v>
      </c>
      <c r="D13" s="37">
        <v>1717</v>
      </c>
    </row>
    <row r="14" spans="1:4" s="8" customFormat="1" ht="13.5" customHeight="1" x14ac:dyDescent="0.2">
      <c r="A14" s="15" t="s">
        <v>66</v>
      </c>
      <c r="B14" s="37">
        <v>5677</v>
      </c>
      <c r="C14" s="37">
        <v>5178</v>
      </c>
      <c r="D14" s="37">
        <v>499</v>
      </c>
    </row>
    <row r="15" spans="1:4" s="8" customFormat="1" ht="13.5" customHeight="1" x14ac:dyDescent="0.2">
      <c r="A15" s="15" t="s">
        <v>16</v>
      </c>
      <c r="B15" s="37">
        <v>2269</v>
      </c>
      <c r="C15" s="37">
        <v>1933</v>
      </c>
      <c r="D15" s="37">
        <v>336</v>
      </c>
    </row>
    <row r="16" spans="1:4" s="8" customFormat="1" ht="13.5" customHeight="1" x14ac:dyDescent="0.2">
      <c r="A16" s="15" t="s">
        <v>17</v>
      </c>
      <c r="B16" s="37">
        <v>4891</v>
      </c>
      <c r="C16" s="37">
        <v>2861</v>
      </c>
      <c r="D16" s="37">
        <v>2030</v>
      </c>
    </row>
    <row r="17" spans="1:5" s="8" customFormat="1" ht="13.5" customHeight="1" x14ac:dyDescent="0.2">
      <c r="A17" s="16" t="s">
        <v>18</v>
      </c>
      <c r="B17" s="38">
        <v>1214</v>
      </c>
      <c r="C17" s="38">
        <v>797</v>
      </c>
      <c r="D17" s="38">
        <v>417</v>
      </c>
    </row>
    <row r="18" spans="1:5" s="8" customFormat="1" ht="12.75" customHeight="1" x14ac:dyDescent="0.2">
      <c r="A18" s="25" t="s">
        <v>68</v>
      </c>
      <c r="B18" s="34"/>
      <c r="C18" s="34"/>
      <c r="D18" s="34"/>
      <c r="E18" s="34"/>
    </row>
    <row r="19" spans="1:5" s="8" customFormat="1" ht="12.75" customHeight="1" x14ac:dyDescent="0.2">
      <c r="A19" s="43" t="s">
        <v>65</v>
      </c>
      <c r="B19" s="34"/>
      <c r="C19" s="34"/>
      <c r="D19" s="34"/>
      <c r="E19" s="34"/>
    </row>
    <row r="20" spans="1:5" s="8" customFormat="1" ht="12.75" customHeight="1" x14ac:dyDescent="0.2">
      <c r="A20" s="55" t="s">
        <v>60</v>
      </c>
      <c r="B20" s="55"/>
      <c r="C20" s="55"/>
      <c r="D20" s="7"/>
      <c r="E20" s="7"/>
    </row>
    <row r="21" spans="1:5" s="8" customFormat="1" ht="12.75" customHeight="1" x14ac:dyDescent="0.2">
      <c r="A21" s="56" t="s">
        <v>61</v>
      </c>
      <c r="B21" s="56"/>
      <c r="C21" s="56"/>
      <c r="D21" s="56"/>
      <c r="E21" s="56"/>
    </row>
    <row r="22" spans="1:5" s="8" customFormat="1" ht="12.75" customHeight="1" x14ac:dyDescent="0.2">
      <c r="A22" s="7"/>
      <c r="B22" s="7"/>
      <c r="C22" s="7"/>
      <c r="D22" s="7"/>
      <c r="E22" s="7"/>
    </row>
    <row r="23" spans="1:5" s="8" customFormat="1" ht="12.75" customHeight="1" x14ac:dyDescent="0.2">
      <c r="A23" s="23" t="s">
        <v>62</v>
      </c>
      <c r="B23" s="23"/>
      <c r="C23" s="23"/>
      <c r="D23" s="23"/>
      <c r="E23" s="23"/>
    </row>
  </sheetData>
  <mergeCells count="3">
    <mergeCell ref="A3:D3"/>
    <mergeCell ref="A20:C20"/>
    <mergeCell ref="A21:E21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/>
  </sheetViews>
  <sheetFormatPr baseColWidth="10" defaultRowHeight="12.75" x14ac:dyDescent="0.2"/>
  <cols>
    <col min="1" max="1" width="13.85546875" style="9" customWidth="1"/>
    <col min="2" max="13" width="14.5703125" style="9" customWidth="1"/>
    <col min="14" max="16384" width="11.42578125" style="9"/>
  </cols>
  <sheetData>
    <row r="1" spans="1:13" s="8" customFormat="1" x14ac:dyDescent="0.2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9.75" customHeight="1" x14ac:dyDescent="0.2"/>
    <row r="3" spans="1:13" ht="13.5" customHeight="1" x14ac:dyDescent="0.2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0" customFormat="1" ht="13.5" customHeight="1" x14ac:dyDescent="0.2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11" customFormat="1" ht="25.5" customHeight="1" x14ac:dyDescent="0.2">
      <c r="A5" s="31"/>
      <c r="B5" s="31" t="s">
        <v>0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31" t="s">
        <v>66</v>
      </c>
      <c r="K5" s="31" t="s">
        <v>16</v>
      </c>
      <c r="L5" s="31" t="s">
        <v>17</v>
      </c>
      <c r="M5" s="32" t="s">
        <v>18</v>
      </c>
    </row>
    <row r="6" spans="1:13" s="33" customFormat="1" ht="13.5" customHeight="1" x14ac:dyDescent="0.2">
      <c r="A6" s="44" t="s">
        <v>0</v>
      </c>
      <c r="B6" s="42">
        <v>62417</v>
      </c>
      <c r="C6" s="42">
        <v>1895</v>
      </c>
      <c r="D6" s="42">
        <v>21257</v>
      </c>
      <c r="E6" s="42">
        <v>2073</v>
      </c>
      <c r="F6" s="42">
        <v>11937</v>
      </c>
      <c r="G6" s="42">
        <v>2907</v>
      </c>
      <c r="H6" s="42">
        <v>6111</v>
      </c>
      <c r="I6" s="42">
        <v>2186</v>
      </c>
      <c r="J6" s="42">
        <v>5677</v>
      </c>
      <c r="K6" s="42">
        <v>2269</v>
      </c>
      <c r="L6" s="42">
        <v>4891</v>
      </c>
      <c r="M6" s="42">
        <v>1214</v>
      </c>
    </row>
    <row r="7" spans="1:13" ht="13.5" customHeight="1" x14ac:dyDescent="0.2">
      <c r="A7" s="45" t="s">
        <v>21</v>
      </c>
      <c r="B7" s="35">
        <v>10458</v>
      </c>
      <c r="C7" s="35">
        <v>276</v>
      </c>
      <c r="D7" s="35">
        <v>3817</v>
      </c>
      <c r="E7" s="35">
        <v>460</v>
      </c>
      <c r="F7" s="35">
        <v>1719</v>
      </c>
      <c r="G7" s="35">
        <v>323</v>
      </c>
      <c r="H7" s="35">
        <v>851</v>
      </c>
      <c r="I7" s="35">
        <v>225</v>
      </c>
      <c r="J7" s="35">
        <v>1091</v>
      </c>
      <c r="K7" s="35">
        <v>574</v>
      </c>
      <c r="L7" s="35">
        <v>937</v>
      </c>
      <c r="M7" s="35">
        <v>185</v>
      </c>
    </row>
    <row r="8" spans="1:13" ht="13.5" customHeight="1" x14ac:dyDescent="0.2">
      <c r="A8" s="45" t="s">
        <v>22</v>
      </c>
      <c r="B8" s="35">
        <v>7962</v>
      </c>
      <c r="C8" s="35">
        <v>276</v>
      </c>
      <c r="D8" s="35">
        <v>2443</v>
      </c>
      <c r="E8" s="35">
        <v>319</v>
      </c>
      <c r="F8" s="35">
        <v>1422</v>
      </c>
      <c r="G8" s="35">
        <v>405</v>
      </c>
      <c r="H8" s="35">
        <v>845</v>
      </c>
      <c r="I8" s="35">
        <v>380</v>
      </c>
      <c r="J8" s="35">
        <v>886</v>
      </c>
      <c r="K8" s="35">
        <v>240</v>
      </c>
      <c r="L8" s="35">
        <v>581</v>
      </c>
      <c r="M8" s="35">
        <v>165</v>
      </c>
    </row>
    <row r="9" spans="1:13" ht="13.5" customHeight="1" x14ac:dyDescent="0.2">
      <c r="A9" s="45" t="s">
        <v>23</v>
      </c>
      <c r="B9" s="35">
        <v>3304</v>
      </c>
      <c r="C9" s="35">
        <v>96</v>
      </c>
      <c r="D9" s="35">
        <v>971</v>
      </c>
      <c r="E9" s="35">
        <v>78</v>
      </c>
      <c r="F9" s="35">
        <v>676</v>
      </c>
      <c r="G9" s="35">
        <v>173</v>
      </c>
      <c r="H9" s="35">
        <v>379</v>
      </c>
      <c r="I9" s="35">
        <v>133</v>
      </c>
      <c r="J9" s="35">
        <v>369</v>
      </c>
      <c r="K9" s="35">
        <v>70</v>
      </c>
      <c r="L9" s="35">
        <v>290</v>
      </c>
      <c r="M9" s="35">
        <v>69</v>
      </c>
    </row>
    <row r="10" spans="1:13" ht="13.5" customHeight="1" x14ac:dyDescent="0.2">
      <c r="A10" s="45" t="s">
        <v>1</v>
      </c>
      <c r="B10" s="35">
        <v>331</v>
      </c>
      <c r="C10" s="35">
        <v>7</v>
      </c>
      <c r="D10" s="35">
        <v>76</v>
      </c>
      <c r="E10" s="35" t="s">
        <v>6</v>
      </c>
      <c r="F10" s="35">
        <v>79</v>
      </c>
      <c r="G10" s="35">
        <v>21</v>
      </c>
      <c r="H10" s="35">
        <v>56</v>
      </c>
      <c r="I10" s="35">
        <v>15</v>
      </c>
      <c r="J10" s="35">
        <v>35</v>
      </c>
      <c r="K10" s="35">
        <v>10</v>
      </c>
      <c r="L10" s="35">
        <v>23</v>
      </c>
      <c r="M10" s="35" t="s">
        <v>6</v>
      </c>
    </row>
    <row r="11" spans="1:13" ht="13.5" customHeight="1" x14ac:dyDescent="0.2">
      <c r="A11" s="45" t="s">
        <v>24</v>
      </c>
      <c r="B11" s="35">
        <v>1266</v>
      </c>
      <c r="C11" s="35">
        <v>33</v>
      </c>
      <c r="D11" s="35">
        <v>406</v>
      </c>
      <c r="E11" s="35">
        <v>24</v>
      </c>
      <c r="F11" s="35">
        <v>230</v>
      </c>
      <c r="G11" s="35">
        <v>76</v>
      </c>
      <c r="H11" s="35">
        <v>160</v>
      </c>
      <c r="I11" s="35">
        <v>38</v>
      </c>
      <c r="J11" s="35">
        <v>133</v>
      </c>
      <c r="K11" s="35">
        <v>39</v>
      </c>
      <c r="L11" s="35">
        <v>110</v>
      </c>
      <c r="M11" s="35">
        <v>17</v>
      </c>
    </row>
    <row r="12" spans="1:13" ht="13.5" customHeight="1" x14ac:dyDescent="0.2">
      <c r="A12" s="45" t="s">
        <v>25</v>
      </c>
      <c r="B12" s="35">
        <v>365</v>
      </c>
      <c r="C12" s="35">
        <v>15</v>
      </c>
      <c r="D12" s="35">
        <v>94</v>
      </c>
      <c r="E12" s="35">
        <v>7</v>
      </c>
      <c r="F12" s="35">
        <v>79</v>
      </c>
      <c r="G12" s="35">
        <v>21</v>
      </c>
      <c r="H12" s="35">
        <v>38</v>
      </c>
      <c r="I12" s="35">
        <v>19</v>
      </c>
      <c r="J12" s="35">
        <v>37</v>
      </c>
      <c r="K12" s="35">
        <v>7</v>
      </c>
      <c r="L12" s="35">
        <v>44</v>
      </c>
      <c r="M12" s="35" t="s">
        <v>6</v>
      </c>
    </row>
    <row r="13" spans="1:13" ht="13.5" customHeight="1" x14ac:dyDescent="0.2">
      <c r="A13" s="45" t="s">
        <v>26</v>
      </c>
      <c r="B13" s="35">
        <v>339</v>
      </c>
      <c r="C13" s="35">
        <v>14</v>
      </c>
      <c r="D13" s="35">
        <v>103</v>
      </c>
      <c r="E13" s="35">
        <v>12</v>
      </c>
      <c r="F13" s="35">
        <v>63</v>
      </c>
      <c r="G13" s="35">
        <v>11</v>
      </c>
      <c r="H13" s="35">
        <v>53</v>
      </c>
      <c r="I13" s="35">
        <v>11</v>
      </c>
      <c r="J13" s="35">
        <v>42</v>
      </c>
      <c r="K13" s="35" t="s">
        <v>6</v>
      </c>
      <c r="L13" s="35">
        <v>23</v>
      </c>
      <c r="M13" s="35" t="s">
        <v>6</v>
      </c>
    </row>
    <row r="14" spans="1:13" ht="13.5" customHeight="1" x14ac:dyDescent="0.2">
      <c r="A14" s="45" t="s">
        <v>70</v>
      </c>
      <c r="B14" s="35">
        <v>351</v>
      </c>
      <c r="C14" s="35">
        <v>7</v>
      </c>
      <c r="D14" s="35">
        <v>103</v>
      </c>
      <c r="E14" s="35" t="s">
        <v>6</v>
      </c>
      <c r="F14" s="35">
        <v>71</v>
      </c>
      <c r="G14" s="35">
        <v>23</v>
      </c>
      <c r="H14" s="35">
        <v>44</v>
      </c>
      <c r="I14" s="35">
        <v>13</v>
      </c>
      <c r="J14" s="35">
        <v>27</v>
      </c>
      <c r="K14" s="35">
        <v>10</v>
      </c>
      <c r="L14" s="35">
        <v>33</v>
      </c>
      <c r="M14" s="35">
        <v>15</v>
      </c>
    </row>
    <row r="15" spans="1:13" ht="13.5" customHeight="1" x14ac:dyDescent="0.2">
      <c r="A15" s="45" t="s">
        <v>27</v>
      </c>
      <c r="B15" s="35">
        <v>812</v>
      </c>
      <c r="C15" s="35">
        <v>22</v>
      </c>
      <c r="D15" s="35">
        <v>291</v>
      </c>
      <c r="E15" s="35">
        <v>32</v>
      </c>
      <c r="F15" s="35">
        <v>135</v>
      </c>
      <c r="G15" s="35">
        <v>25</v>
      </c>
      <c r="H15" s="35">
        <v>94</v>
      </c>
      <c r="I15" s="35">
        <v>26</v>
      </c>
      <c r="J15" s="35">
        <v>80</v>
      </c>
      <c r="K15" s="35">
        <v>28</v>
      </c>
      <c r="L15" s="35">
        <v>71</v>
      </c>
      <c r="M15" s="35">
        <v>8</v>
      </c>
    </row>
    <row r="16" spans="1:13" ht="13.5" customHeight="1" x14ac:dyDescent="0.2">
      <c r="A16" s="45" t="s">
        <v>28</v>
      </c>
      <c r="B16" s="35">
        <v>2502</v>
      </c>
      <c r="C16" s="35">
        <v>78</v>
      </c>
      <c r="D16" s="35">
        <v>843</v>
      </c>
      <c r="E16" s="35">
        <v>83</v>
      </c>
      <c r="F16" s="35">
        <v>479</v>
      </c>
      <c r="G16" s="35">
        <v>163</v>
      </c>
      <c r="H16" s="35">
        <v>277</v>
      </c>
      <c r="I16" s="35">
        <v>136</v>
      </c>
      <c r="J16" s="35">
        <v>158</v>
      </c>
      <c r="K16" s="35">
        <v>56</v>
      </c>
      <c r="L16" s="35">
        <v>190</v>
      </c>
      <c r="M16" s="35">
        <v>39</v>
      </c>
    </row>
    <row r="17" spans="1:13" ht="13.5" customHeight="1" x14ac:dyDescent="0.2">
      <c r="A17" s="45" t="s">
        <v>29</v>
      </c>
      <c r="B17" s="35">
        <v>2137</v>
      </c>
      <c r="C17" s="35">
        <v>48</v>
      </c>
      <c r="D17" s="35">
        <v>720</v>
      </c>
      <c r="E17" s="35">
        <v>69</v>
      </c>
      <c r="F17" s="35">
        <v>450</v>
      </c>
      <c r="G17" s="35">
        <v>100</v>
      </c>
      <c r="H17" s="35">
        <v>184</v>
      </c>
      <c r="I17" s="35">
        <v>63</v>
      </c>
      <c r="J17" s="35">
        <v>196</v>
      </c>
      <c r="K17" s="35">
        <v>63</v>
      </c>
      <c r="L17" s="35">
        <v>187</v>
      </c>
      <c r="M17" s="35">
        <v>57</v>
      </c>
    </row>
    <row r="18" spans="1:13" ht="13.5" customHeight="1" x14ac:dyDescent="0.2">
      <c r="A18" s="45" t="s">
        <v>30</v>
      </c>
      <c r="B18" s="35">
        <v>833</v>
      </c>
      <c r="C18" s="35">
        <v>37</v>
      </c>
      <c r="D18" s="35">
        <v>335</v>
      </c>
      <c r="E18" s="35">
        <v>22</v>
      </c>
      <c r="F18" s="35">
        <v>108</v>
      </c>
      <c r="G18" s="35">
        <v>29</v>
      </c>
      <c r="H18" s="35">
        <v>50</v>
      </c>
      <c r="I18" s="35">
        <v>15</v>
      </c>
      <c r="J18" s="35">
        <v>71</v>
      </c>
      <c r="K18" s="35">
        <v>48</v>
      </c>
      <c r="L18" s="35">
        <v>80</v>
      </c>
      <c r="M18" s="35">
        <v>38</v>
      </c>
    </row>
    <row r="19" spans="1:13" ht="13.5" customHeight="1" x14ac:dyDescent="0.2">
      <c r="A19" s="45" t="s">
        <v>71</v>
      </c>
      <c r="B19" s="35">
        <v>1857</v>
      </c>
      <c r="C19" s="35">
        <v>28</v>
      </c>
      <c r="D19" s="35">
        <v>649</v>
      </c>
      <c r="E19" s="35">
        <v>54</v>
      </c>
      <c r="F19" s="35">
        <v>341</v>
      </c>
      <c r="G19" s="35">
        <v>55</v>
      </c>
      <c r="H19" s="35">
        <v>192</v>
      </c>
      <c r="I19" s="35">
        <v>64</v>
      </c>
      <c r="J19" s="35">
        <v>190</v>
      </c>
      <c r="K19" s="35">
        <v>72</v>
      </c>
      <c r="L19" s="35">
        <v>145</v>
      </c>
      <c r="M19" s="35">
        <v>67</v>
      </c>
    </row>
    <row r="20" spans="1:13" ht="13.5" customHeight="1" x14ac:dyDescent="0.2">
      <c r="A20" s="45" t="s">
        <v>31</v>
      </c>
      <c r="B20" s="35">
        <v>623</v>
      </c>
      <c r="C20" s="35">
        <v>14</v>
      </c>
      <c r="D20" s="35">
        <v>201</v>
      </c>
      <c r="E20" s="35">
        <v>22</v>
      </c>
      <c r="F20" s="35">
        <v>117</v>
      </c>
      <c r="G20" s="35">
        <v>29</v>
      </c>
      <c r="H20" s="35">
        <v>67</v>
      </c>
      <c r="I20" s="35">
        <v>21</v>
      </c>
      <c r="J20" s="35">
        <v>49</v>
      </c>
      <c r="K20" s="35">
        <v>27</v>
      </c>
      <c r="L20" s="35">
        <v>59</v>
      </c>
      <c r="M20" s="35">
        <v>17</v>
      </c>
    </row>
    <row r="21" spans="1:13" ht="13.5" customHeight="1" x14ac:dyDescent="0.2">
      <c r="A21" s="45" t="s">
        <v>72</v>
      </c>
      <c r="B21" s="35">
        <v>505</v>
      </c>
      <c r="C21" s="35">
        <v>18</v>
      </c>
      <c r="D21" s="35">
        <v>152</v>
      </c>
      <c r="E21" s="35">
        <v>6</v>
      </c>
      <c r="F21" s="35">
        <v>115</v>
      </c>
      <c r="G21" s="35">
        <v>33</v>
      </c>
      <c r="H21" s="35">
        <v>41</v>
      </c>
      <c r="I21" s="35">
        <v>26</v>
      </c>
      <c r="J21" s="35">
        <v>48</v>
      </c>
      <c r="K21" s="35">
        <v>15</v>
      </c>
      <c r="L21" s="35">
        <v>44</v>
      </c>
      <c r="M21" s="35">
        <v>7</v>
      </c>
    </row>
    <row r="22" spans="1:13" ht="13.5" customHeight="1" x14ac:dyDescent="0.2">
      <c r="A22" s="45" t="s">
        <v>73</v>
      </c>
      <c r="B22" s="35">
        <v>154</v>
      </c>
      <c r="C22" s="35">
        <v>5</v>
      </c>
      <c r="D22" s="35">
        <v>32</v>
      </c>
      <c r="E22" s="35" t="s">
        <v>6</v>
      </c>
      <c r="F22" s="35">
        <v>35</v>
      </c>
      <c r="G22" s="35">
        <v>16</v>
      </c>
      <c r="H22" s="35">
        <v>22</v>
      </c>
      <c r="I22" s="35">
        <v>9</v>
      </c>
      <c r="J22" s="35">
        <v>15</v>
      </c>
      <c r="K22" s="35" t="s">
        <v>6</v>
      </c>
      <c r="L22" s="35">
        <v>14</v>
      </c>
      <c r="M22" s="35" t="s">
        <v>6</v>
      </c>
    </row>
    <row r="23" spans="1:13" ht="13.5" customHeight="1" x14ac:dyDescent="0.2">
      <c r="A23" s="45" t="s">
        <v>74</v>
      </c>
      <c r="B23" s="35">
        <v>4458</v>
      </c>
      <c r="C23" s="35">
        <v>118</v>
      </c>
      <c r="D23" s="35">
        <v>1420</v>
      </c>
      <c r="E23" s="35">
        <v>98</v>
      </c>
      <c r="F23" s="35">
        <v>973</v>
      </c>
      <c r="G23" s="35">
        <v>276</v>
      </c>
      <c r="H23" s="35">
        <v>472</v>
      </c>
      <c r="I23" s="35">
        <v>147</v>
      </c>
      <c r="J23" s="35">
        <v>422</v>
      </c>
      <c r="K23" s="35">
        <v>125</v>
      </c>
      <c r="L23" s="35">
        <v>339</v>
      </c>
      <c r="M23" s="35">
        <v>68</v>
      </c>
    </row>
    <row r="24" spans="1:13" ht="13.5" customHeight="1" x14ac:dyDescent="0.2">
      <c r="A24" s="45" t="s">
        <v>32</v>
      </c>
      <c r="B24" s="35">
        <v>1556</v>
      </c>
      <c r="C24" s="35">
        <v>54</v>
      </c>
      <c r="D24" s="35">
        <v>473</v>
      </c>
      <c r="E24" s="35">
        <v>40</v>
      </c>
      <c r="F24" s="35">
        <v>308</v>
      </c>
      <c r="G24" s="35">
        <v>92</v>
      </c>
      <c r="H24" s="35">
        <v>172</v>
      </c>
      <c r="I24" s="35">
        <v>77</v>
      </c>
      <c r="J24" s="35">
        <v>175</v>
      </c>
      <c r="K24" s="35">
        <v>22</v>
      </c>
      <c r="L24" s="35">
        <v>111</v>
      </c>
      <c r="M24" s="35">
        <v>32</v>
      </c>
    </row>
    <row r="25" spans="1:13" ht="13.5" customHeight="1" x14ac:dyDescent="0.2">
      <c r="A25" s="45" t="s">
        <v>33</v>
      </c>
      <c r="B25" s="35">
        <v>5496</v>
      </c>
      <c r="C25" s="35">
        <v>135</v>
      </c>
      <c r="D25" s="35">
        <v>1874</v>
      </c>
      <c r="E25" s="35">
        <v>197</v>
      </c>
      <c r="F25" s="35">
        <v>1053</v>
      </c>
      <c r="G25" s="35">
        <v>214</v>
      </c>
      <c r="H25" s="35">
        <v>489</v>
      </c>
      <c r="I25" s="35">
        <v>153</v>
      </c>
      <c r="J25" s="35">
        <v>591</v>
      </c>
      <c r="K25" s="35">
        <v>214</v>
      </c>
      <c r="L25" s="35">
        <v>403</v>
      </c>
      <c r="M25" s="35">
        <v>173</v>
      </c>
    </row>
    <row r="26" spans="1:13" ht="13.5" customHeight="1" x14ac:dyDescent="0.2">
      <c r="A26" s="45" t="s">
        <v>34</v>
      </c>
      <c r="B26" s="35">
        <v>2423</v>
      </c>
      <c r="C26" s="35">
        <v>84</v>
      </c>
      <c r="D26" s="35">
        <v>731</v>
      </c>
      <c r="E26" s="35">
        <v>78</v>
      </c>
      <c r="F26" s="35">
        <v>477</v>
      </c>
      <c r="G26" s="35">
        <v>137</v>
      </c>
      <c r="H26" s="35">
        <v>269</v>
      </c>
      <c r="I26" s="35">
        <v>102</v>
      </c>
      <c r="J26" s="35">
        <v>227</v>
      </c>
      <c r="K26" s="35">
        <v>88</v>
      </c>
      <c r="L26" s="35">
        <v>186</v>
      </c>
      <c r="M26" s="35">
        <v>44</v>
      </c>
    </row>
    <row r="27" spans="1:13" ht="13.5" customHeight="1" x14ac:dyDescent="0.2">
      <c r="A27" s="45" t="s">
        <v>2</v>
      </c>
      <c r="B27" s="35">
        <v>2434</v>
      </c>
      <c r="C27" s="35">
        <v>71</v>
      </c>
      <c r="D27" s="35">
        <v>899</v>
      </c>
      <c r="E27" s="35">
        <v>60</v>
      </c>
      <c r="F27" s="35">
        <v>462</v>
      </c>
      <c r="G27" s="35">
        <v>134</v>
      </c>
      <c r="H27" s="35">
        <v>245</v>
      </c>
      <c r="I27" s="35">
        <v>95</v>
      </c>
      <c r="J27" s="35">
        <v>202</v>
      </c>
      <c r="K27" s="35">
        <v>89</v>
      </c>
      <c r="L27" s="35">
        <v>121</v>
      </c>
      <c r="M27" s="35">
        <v>56</v>
      </c>
    </row>
    <row r="28" spans="1:13" ht="13.5" customHeight="1" x14ac:dyDescent="0.2">
      <c r="A28" s="45" t="s">
        <v>35</v>
      </c>
      <c r="B28" s="35">
        <v>4477</v>
      </c>
      <c r="C28" s="35">
        <v>190</v>
      </c>
      <c r="D28" s="35">
        <v>1688</v>
      </c>
      <c r="E28" s="35">
        <v>147</v>
      </c>
      <c r="F28" s="35">
        <v>855</v>
      </c>
      <c r="G28" s="35">
        <v>210</v>
      </c>
      <c r="H28" s="35">
        <v>366</v>
      </c>
      <c r="I28" s="35">
        <v>186</v>
      </c>
      <c r="J28" s="35">
        <v>252</v>
      </c>
      <c r="K28" s="35">
        <v>172</v>
      </c>
      <c r="L28" s="35">
        <v>361</v>
      </c>
      <c r="M28" s="35">
        <v>50</v>
      </c>
    </row>
    <row r="29" spans="1:13" ht="13.5" customHeight="1" x14ac:dyDescent="0.2">
      <c r="A29" s="45" t="s">
        <v>36</v>
      </c>
      <c r="B29" s="35">
        <v>2722</v>
      </c>
      <c r="C29" s="35">
        <v>74</v>
      </c>
      <c r="D29" s="35">
        <v>948</v>
      </c>
      <c r="E29" s="35">
        <v>57</v>
      </c>
      <c r="F29" s="35">
        <v>560</v>
      </c>
      <c r="G29" s="35">
        <v>147</v>
      </c>
      <c r="H29" s="35">
        <v>316</v>
      </c>
      <c r="I29" s="35">
        <v>79</v>
      </c>
      <c r="J29" s="35">
        <v>158</v>
      </c>
      <c r="K29" s="35">
        <v>80</v>
      </c>
      <c r="L29" s="35">
        <v>252</v>
      </c>
      <c r="M29" s="35">
        <v>51</v>
      </c>
    </row>
    <row r="30" spans="1:13" ht="13.5" customHeight="1" x14ac:dyDescent="0.2">
      <c r="A30" s="45" t="s">
        <v>37</v>
      </c>
      <c r="B30" s="35">
        <v>1489</v>
      </c>
      <c r="C30" s="35">
        <v>55</v>
      </c>
      <c r="D30" s="35">
        <v>406</v>
      </c>
      <c r="E30" s="35">
        <v>77</v>
      </c>
      <c r="F30" s="35">
        <v>396</v>
      </c>
      <c r="G30" s="35">
        <v>59</v>
      </c>
      <c r="H30" s="35">
        <v>97</v>
      </c>
      <c r="I30" s="35">
        <v>41</v>
      </c>
      <c r="J30" s="35">
        <v>105</v>
      </c>
      <c r="K30" s="35">
        <v>128</v>
      </c>
      <c r="L30" s="35">
        <v>113</v>
      </c>
      <c r="M30" s="35">
        <v>12</v>
      </c>
    </row>
    <row r="31" spans="1:13" ht="13.5" customHeight="1" x14ac:dyDescent="0.2">
      <c r="A31" s="45" t="s">
        <v>38</v>
      </c>
      <c r="B31" s="35">
        <v>2115</v>
      </c>
      <c r="C31" s="35">
        <v>98</v>
      </c>
      <c r="D31" s="35">
        <v>1192</v>
      </c>
      <c r="E31" s="35">
        <v>72</v>
      </c>
      <c r="F31" s="35">
        <v>298</v>
      </c>
      <c r="G31" s="35">
        <v>67</v>
      </c>
      <c r="H31" s="35">
        <v>158</v>
      </c>
      <c r="I31" s="35">
        <v>56</v>
      </c>
      <c r="J31" s="35">
        <v>41</v>
      </c>
      <c r="K31" s="35">
        <v>30</v>
      </c>
      <c r="L31" s="35">
        <v>85</v>
      </c>
      <c r="M31" s="35">
        <v>18</v>
      </c>
    </row>
    <row r="32" spans="1:13" ht="13.5" customHeight="1" x14ac:dyDescent="0.2">
      <c r="A32" s="45" t="s">
        <v>3</v>
      </c>
      <c r="B32" s="35">
        <v>689</v>
      </c>
      <c r="C32" s="35">
        <v>12</v>
      </c>
      <c r="D32" s="35">
        <v>215</v>
      </c>
      <c r="E32" s="35">
        <v>28</v>
      </c>
      <c r="F32" s="35">
        <v>166</v>
      </c>
      <c r="G32" s="35">
        <v>36</v>
      </c>
      <c r="H32" s="35">
        <v>59</v>
      </c>
      <c r="I32" s="35">
        <v>32</v>
      </c>
      <c r="J32" s="35">
        <v>46</v>
      </c>
      <c r="K32" s="35">
        <v>39</v>
      </c>
      <c r="L32" s="35">
        <v>47</v>
      </c>
      <c r="M32" s="35">
        <v>9</v>
      </c>
    </row>
    <row r="33" spans="1:13" ht="13.5" customHeight="1" x14ac:dyDescent="0.2">
      <c r="A33" s="46" t="s">
        <v>39</v>
      </c>
      <c r="B33" s="36">
        <v>759</v>
      </c>
      <c r="C33" s="36">
        <v>30</v>
      </c>
      <c r="D33" s="36">
        <v>175</v>
      </c>
      <c r="E33" s="36">
        <v>19</v>
      </c>
      <c r="F33" s="36">
        <v>270</v>
      </c>
      <c r="G33" s="36">
        <v>32</v>
      </c>
      <c r="H33" s="36">
        <v>115</v>
      </c>
      <c r="I33" s="36">
        <v>24</v>
      </c>
      <c r="J33" s="36">
        <v>31</v>
      </c>
      <c r="K33" s="36">
        <v>17</v>
      </c>
      <c r="L33" s="36">
        <v>42</v>
      </c>
      <c r="M33" s="36" t="s">
        <v>6</v>
      </c>
    </row>
    <row r="34" spans="1:13" s="8" customFormat="1" ht="12.75" customHeight="1" x14ac:dyDescent="0.2">
      <c r="A34" s="25" t="s">
        <v>68</v>
      </c>
      <c r="B34" s="34"/>
      <c r="C34" s="34"/>
      <c r="D34" s="34"/>
      <c r="E34" s="34"/>
    </row>
    <row r="35" spans="1:13" s="8" customFormat="1" ht="12.75" customHeight="1" x14ac:dyDescent="0.2">
      <c r="A35" s="24" t="s">
        <v>69</v>
      </c>
      <c r="B35" s="24"/>
      <c r="C35" s="24"/>
      <c r="D35" s="24"/>
      <c r="E35" s="24"/>
    </row>
    <row r="36" spans="1:13" s="8" customFormat="1" ht="12.75" customHeight="1" x14ac:dyDescent="0.2">
      <c r="A36" s="55" t="s">
        <v>60</v>
      </c>
      <c r="B36" s="55"/>
      <c r="C36" s="55"/>
      <c r="D36" s="7"/>
      <c r="E36" s="7"/>
    </row>
    <row r="37" spans="1:13" s="8" customFormat="1" ht="12.75" customHeight="1" x14ac:dyDescent="0.2">
      <c r="A37" s="56" t="s">
        <v>61</v>
      </c>
      <c r="B37" s="56"/>
      <c r="C37" s="56"/>
      <c r="D37" s="56"/>
      <c r="E37" s="56"/>
    </row>
    <row r="38" spans="1:13" s="8" customFormat="1" ht="12.75" customHeight="1" x14ac:dyDescent="0.2">
      <c r="A38" s="7"/>
      <c r="B38" s="7"/>
      <c r="C38" s="7"/>
      <c r="D38" s="7"/>
      <c r="E38" s="7"/>
    </row>
    <row r="39" spans="1:13" s="8" customFormat="1" ht="12.75" customHeight="1" x14ac:dyDescent="0.2">
      <c r="A39" s="23" t="s">
        <v>62</v>
      </c>
      <c r="B39" s="23"/>
      <c r="C39" s="23"/>
      <c r="D39" s="23"/>
      <c r="E39" s="23"/>
    </row>
  </sheetData>
  <mergeCells count="4">
    <mergeCell ref="A3:M3"/>
    <mergeCell ref="A4:M4"/>
    <mergeCell ref="A36:C36"/>
    <mergeCell ref="A37:E37"/>
  </mergeCells>
  <phoneticPr fontId="1" type="noConversion"/>
  <conditionalFormatting sqref="B33:M33">
    <cfRule type="cellIs" dxfId="9" priority="1" stopIfTrue="1" operator="between">
      <formula>1</formula>
      <formula>3</formula>
    </cfRule>
    <cfRule type="cellIs" dxfId="7" priority="2" stopIfTrue="1" operator="equal">
      <formula>0</formula>
    </cfRule>
  </conditionalFormatting>
  <conditionalFormatting sqref="B6:M32">
    <cfRule type="cellIs" dxfId="8" priority="3" stopIfTrue="1" operator="between">
      <formula>1</formula>
      <formula>3</formula>
    </cfRule>
    <cfRule type="cellIs" dxfId="6" priority="4" stopIfTrue="1" operator="equal">
      <formula>0</formula>
    </cfRule>
  </conditionalFormatting>
  <hyperlinks>
    <hyperlink ref="A1" location="Übersicht!A1" display="Zurück"/>
  </hyperlinks>
  <pageMargins left="0.78740157499999996" right="0.78740157499999996" top="0.7" bottom="0.71" header="0.4921259845" footer="0.4921259845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/>
  </sheetViews>
  <sheetFormatPr baseColWidth="10" defaultRowHeight="12.75" x14ac:dyDescent="0.2"/>
  <cols>
    <col min="1" max="1" width="13.85546875" style="9" customWidth="1"/>
    <col min="2" max="13" width="14.5703125" style="9" customWidth="1"/>
    <col min="14" max="16384" width="11.42578125" style="9"/>
  </cols>
  <sheetData>
    <row r="1" spans="1:13" s="8" customFormat="1" x14ac:dyDescent="0.2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9.75" customHeight="1" x14ac:dyDescent="0.2"/>
    <row r="3" spans="1:13" ht="13.5" customHeight="1" x14ac:dyDescent="0.2">
      <c r="A3" s="53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0" customFormat="1" ht="13.5" customHeight="1" x14ac:dyDescent="0.2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11" customFormat="1" ht="25.5" customHeight="1" x14ac:dyDescent="0.2">
      <c r="A5" s="31"/>
      <c r="B5" s="31" t="s">
        <v>0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31" t="s">
        <v>66</v>
      </c>
      <c r="K5" s="31" t="s">
        <v>16</v>
      </c>
      <c r="L5" s="31" t="s">
        <v>17</v>
      </c>
      <c r="M5" s="32" t="s">
        <v>18</v>
      </c>
    </row>
    <row r="6" spans="1:13" s="33" customFormat="1" ht="13.5" customHeight="1" x14ac:dyDescent="0.2">
      <c r="A6" s="44" t="s">
        <v>0</v>
      </c>
      <c r="B6" s="42">
        <v>62417</v>
      </c>
      <c r="C6" s="42">
        <v>1895</v>
      </c>
      <c r="D6" s="42">
        <v>21257</v>
      </c>
      <c r="E6" s="42">
        <v>2073</v>
      </c>
      <c r="F6" s="42">
        <v>11937</v>
      </c>
      <c r="G6" s="42">
        <v>2907</v>
      </c>
      <c r="H6" s="42">
        <v>6111</v>
      </c>
      <c r="I6" s="42">
        <v>2186</v>
      </c>
      <c r="J6" s="42">
        <v>5677</v>
      </c>
      <c r="K6" s="42">
        <v>2269</v>
      </c>
      <c r="L6" s="42">
        <v>4891</v>
      </c>
      <c r="M6" s="42">
        <v>1214</v>
      </c>
    </row>
    <row r="7" spans="1:13" s="11" customFormat="1" ht="13.5" customHeight="1" x14ac:dyDescent="0.2">
      <c r="A7" s="45" t="s">
        <v>21</v>
      </c>
      <c r="B7" s="35">
        <v>11949</v>
      </c>
      <c r="C7" s="35">
        <v>415</v>
      </c>
      <c r="D7" s="35">
        <v>4108</v>
      </c>
      <c r="E7" s="35">
        <v>558</v>
      </c>
      <c r="F7" s="35">
        <v>1941</v>
      </c>
      <c r="G7" s="35">
        <v>418</v>
      </c>
      <c r="H7" s="35">
        <v>1000</v>
      </c>
      <c r="I7" s="35">
        <v>329</v>
      </c>
      <c r="J7" s="35">
        <v>1289</v>
      </c>
      <c r="K7" s="35">
        <v>696</v>
      </c>
      <c r="L7" s="35">
        <v>938</v>
      </c>
      <c r="M7" s="35">
        <v>257</v>
      </c>
    </row>
    <row r="8" spans="1:13" s="11" customFormat="1" ht="13.5" customHeight="1" x14ac:dyDescent="0.2">
      <c r="A8" s="45" t="s">
        <v>22</v>
      </c>
      <c r="B8" s="35">
        <v>8605</v>
      </c>
      <c r="C8" s="35">
        <v>360</v>
      </c>
      <c r="D8" s="35">
        <v>2617</v>
      </c>
      <c r="E8" s="35">
        <v>359</v>
      </c>
      <c r="F8" s="35">
        <v>1530</v>
      </c>
      <c r="G8" s="35">
        <v>391</v>
      </c>
      <c r="H8" s="35">
        <v>754</v>
      </c>
      <c r="I8" s="35">
        <v>428</v>
      </c>
      <c r="J8" s="35">
        <v>956</v>
      </c>
      <c r="K8" s="35">
        <v>249</v>
      </c>
      <c r="L8" s="35">
        <v>757</v>
      </c>
      <c r="M8" s="35">
        <v>204</v>
      </c>
    </row>
    <row r="9" spans="1:13" s="11" customFormat="1" ht="13.5" customHeight="1" x14ac:dyDescent="0.2">
      <c r="A9" s="45" t="s">
        <v>23</v>
      </c>
      <c r="B9" s="35">
        <v>4079</v>
      </c>
      <c r="C9" s="35">
        <v>125</v>
      </c>
      <c r="D9" s="35">
        <v>1064</v>
      </c>
      <c r="E9" s="35">
        <v>90</v>
      </c>
      <c r="F9" s="35">
        <v>790</v>
      </c>
      <c r="G9" s="35">
        <v>175</v>
      </c>
      <c r="H9" s="35">
        <v>683</v>
      </c>
      <c r="I9" s="35">
        <v>150</v>
      </c>
      <c r="J9" s="35">
        <v>476</v>
      </c>
      <c r="K9" s="35">
        <v>133</v>
      </c>
      <c r="L9" s="35">
        <v>298</v>
      </c>
      <c r="M9" s="35">
        <v>95</v>
      </c>
    </row>
    <row r="10" spans="1:13" s="11" customFormat="1" ht="13.5" customHeight="1" x14ac:dyDescent="0.2">
      <c r="A10" s="45" t="s">
        <v>1</v>
      </c>
      <c r="B10" s="35">
        <v>174</v>
      </c>
      <c r="C10" s="35">
        <v>0</v>
      </c>
      <c r="D10" s="35">
        <v>63</v>
      </c>
      <c r="E10" s="35">
        <v>0</v>
      </c>
      <c r="F10" s="35">
        <v>54</v>
      </c>
      <c r="G10" s="35">
        <v>13</v>
      </c>
      <c r="H10" s="35">
        <v>17</v>
      </c>
      <c r="I10" s="35">
        <v>0</v>
      </c>
      <c r="J10" s="35">
        <v>24</v>
      </c>
      <c r="K10" s="35">
        <v>0</v>
      </c>
      <c r="L10" s="35" t="s">
        <v>6</v>
      </c>
      <c r="M10" s="35">
        <v>0</v>
      </c>
    </row>
    <row r="11" spans="1:13" s="11" customFormat="1" ht="13.5" customHeight="1" x14ac:dyDescent="0.2">
      <c r="A11" s="45" t="s">
        <v>24</v>
      </c>
      <c r="B11" s="35">
        <v>876</v>
      </c>
      <c r="C11" s="35">
        <v>0</v>
      </c>
      <c r="D11" s="35">
        <v>294</v>
      </c>
      <c r="E11" s="35">
        <v>0</v>
      </c>
      <c r="F11" s="35">
        <v>197</v>
      </c>
      <c r="G11" s="35">
        <v>66</v>
      </c>
      <c r="H11" s="35">
        <v>164</v>
      </c>
      <c r="I11" s="35">
        <v>33</v>
      </c>
      <c r="J11" s="35">
        <v>61</v>
      </c>
      <c r="K11" s="35">
        <v>0</v>
      </c>
      <c r="L11" s="35">
        <v>58</v>
      </c>
      <c r="M11" s="35" t="s">
        <v>6</v>
      </c>
    </row>
    <row r="12" spans="1:13" s="11" customFormat="1" ht="13.5" customHeight="1" x14ac:dyDescent="0.2">
      <c r="A12" s="45" t="s">
        <v>25</v>
      </c>
      <c r="B12" s="35">
        <v>190</v>
      </c>
      <c r="C12" s="35">
        <v>0</v>
      </c>
      <c r="D12" s="35">
        <v>32</v>
      </c>
      <c r="E12" s="35">
        <v>0</v>
      </c>
      <c r="F12" s="35">
        <v>10</v>
      </c>
      <c r="G12" s="35">
        <v>25</v>
      </c>
      <c r="H12" s="35">
        <v>11</v>
      </c>
      <c r="I12" s="35">
        <v>12</v>
      </c>
      <c r="J12" s="35">
        <v>38</v>
      </c>
      <c r="K12" s="35">
        <v>0</v>
      </c>
      <c r="L12" s="35">
        <v>62</v>
      </c>
      <c r="M12" s="35">
        <v>0</v>
      </c>
    </row>
    <row r="13" spans="1:13" s="11" customFormat="1" ht="13.5" customHeight="1" x14ac:dyDescent="0.2">
      <c r="A13" s="45" t="s">
        <v>26</v>
      </c>
      <c r="B13" s="35">
        <v>212</v>
      </c>
      <c r="C13" s="35">
        <v>0</v>
      </c>
      <c r="D13" s="35">
        <v>128</v>
      </c>
      <c r="E13" s="35">
        <v>0</v>
      </c>
      <c r="F13" s="35">
        <v>73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11</v>
      </c>
      <c r="M13" s="35">
        <v>0</v>
      </c>
    </row>
    <row r="14" spans="1:13" s="11" customFormat="1" ht="13.5" customHeight="1" x14ac:dyDescent="0.2">
      <c r="A14" s="45" t="s">
        <v>70</v>
      </c>
      <c r="B14" s="35">
        <v>305</v>
      </c>
      <c r="C14" s="35">
        <v>0</v>
      </c>
      <c r="D14" s="35">
        <v>98</v>
      </c>
      <c r="E14" s="35">
        <v>0</v>
      </c>
      <c r="F14" s="35">
        <v>82</v>
      </c>
      <c r="G14" s="35">
        <v>17</v>
      </c>
      <c r="H14" s="35">
        <v>42</v>
      </c>
      <c r="I14" s="35">
        <v>0</v>
      </c>
      <c r="J14" s="35">
        <v>19</v>
      </c>
      <c r="K14" s="35">
        <v>0</v>
      </c>
      <c r="L14" s="35">
        <v>39</v>
      </c>
      <c r="M14" s="35">
        <v>8</v>
      </c>
    </row>
    <row r="15" spans="1:13" s="11" customFormat="1" ht="13.5" customHeight="1" x14ac:dyDescent="0.2">
      <c r="A15" s="45" t="s">
        <v>27</v>
      </c>
      <c r="B15" s="35">
        <v>794</v>
      </c>
      <c r="C15" s="35">
        <v>0</v>
      </c>
      <c r="D15" s="35">
        <v>333</v>
      </c>
      <c r="E15" s="35">
        <v>62</v>
      </c>
      <c r="F15" s="35">
        <v>137</v>
      </c>
      <c r="G15" s="35">
        <v>19</v>
      </c>
      <c r="H15" s="35">
        <v>72</v>
      </c>
      <c r="I15" s="35">
        <v>6</v>
      </c>
      <c r="J15" s="35">
        <v>59</v>
      </c>
      <c r="K15" s="35">
        <v>0</v>
      </c>
      <c r="L15" s="35">
        <v>99</v>
      </c>
      <c r="M15" s="35">
        <v>7</v>
      </c>
    </row>
    <row r="16" spans="1:13" s="11" customFormat="1" ht="13.5" customHeight="1" x14ac:dyDescent="0.2">
      <c r="A16" s="45" t="s">
        <v>28</v>
      </c>
      <c r="B16" s="35">
        <v>1917</v>
      </c>
      <c r="C16" s="35">
        <v>26</v>
      </c>
      <c r="D16" s="35">
        <v>672</v>
      </c>
      <c r="E16" s="35">
        <v>48</v>
      </c>
      <c r="F16" s="35">
        <v>391</v>
      </c>
      <c r="G16" s="35">
        <v>172</v>
      </c>
      <c r="H16" s="35">
        <v>198</v>
      </c>
      <c r="I16" s="35">
        <v>137</v>
      </c>
      <c r="J16" s="35">
        <v>86</v>
      </c>
      <c r="K16" s="35">
        <v>42</v>
      </c>
      <c r="L16" s="35">
        <v>132</v>
      </c>
      <c r="M16" s="35">
        <v>13</v>
      </c>
    </row>
    <row r="17" spans="1:13" s="11" customFormat="1" ht="13.5" customHeight="1" x14ac:dyDescent="0.2">
      <c r="A17" s="45" t="s">
        <v>29</v>
      </c>
      <c r="B17" s="35">
        <v>1711</v>
      </c>
      <c r="C17" s="35">
        <v>19</v>
      </c>
      <c r="D17" s="35">
        <v>554</v>
      </c>
      <c r="E17" s="35">
        <v>37</v>
      </c>
      <c r="F17" s="35">
        <v>342</v>
      </c>
      <c r="G17" s="35">
        <v>48</v>
      </c>
      <c r="H17" s="35">
        <v>136</v>
      </c>
      <c r="I17" s="35">
        <v>48</v>
      </c>
      <c r="J17" s="35">
        <v>217</v>
      </c>
      <c r="K17" s="35">
        <v>45</v>
      </c>
      <c r="L17" s="35">
        <v>183</v>
      </c>
      <c r="M17" s="35">
        <v>82</v>
      </c>
    </row>
    <row r="18" spans="1:13" s="11" customFormat="1" ht="13.5" customHeight="1" x14ac:dyDescent="0.2">
      <c r="A18" s="45" t="s">
        <v>30</v>
      </c>
      <c r="B18" s="35">
        <v>1630</v>
      </c>
      <c r="C18" s="35">
        <v>58</v>
      </c>
      <c r="D18" s="35">
        <v>652</v>
      </c>
      <c r="E18" s="35">
        <v>17</v>
      </c>
      <c r="F18" s="35">
        <v>331</v>
      </c>
      <c r="G18" s="35">
        <v>26</v>
      </c>
      <c r="H18" s="35">
        <v>97</v>
      </c>
      <c r="I18" s="35">
        <v>6</v>
      </c>
      <c r="J18" s="35">
        <v>94</v>
      </c>
      <c r="K18" s="35">
        <v>151</v>
      </c>
      <c r="L18" s="35">
        <v>187</v>
      </c>
      <c r="M18" s="35">
        <v>11</v>
      </c>
    </row>
    <row r="19" spans="1:13" s="11" customFormat="1" ht="13.5" customHeight="1" x14ac:dyDescent="0.2">
      <c r="A19" s="45" t="s">
        <v>71</v>
      </c>
      <c r="B19" s="35">
        <v>1581</v>
      </c>
      <c r="C19" s="35">
        <v>0</v>
      </c>
      <c r="D19" s="35">
        <v>551</v>
      </c>
      <c r="E19" s="35">
        <v>81</v>
      </c>
      <c r="F19" s="35">
        <v>280</v>
      </c>
      <c r="G19" s="35">
        <v>64</v>
      </c>
      <c r="H19" s="35">
        <v>134</v>
      </c>
      <c r="I19" s="35">
        <v>71</v>
      </c>
      <c r="J19" s="35">
        <v>193</v>
      </c>
      <c r="K19" s="35">
        <v>0</v>
      </c>
      <c r="L19" s="35">
        <v>113</v>
      </c>
      <c r="M19" s="35">
        <v>94</v>
      </c>
    </row>
    <row r="20" spans="1:13" s="11" customFormat="1" ht="13.5" customHeight="1" x14ac:dyDescent="0.2">
      <c r="A20" s="45" t="s">
        <v>31</v>
      </c>
      <c r="B20" s="35">
        <v>591</v>
      </c>
      <c r="C20" s="35">
        <v>12</v>
      </c>
      <c r="D20" s="35">
        <v>257</v>
      </c>
      <c r="E20" s="35">
        <v>14</v>
      </c>
      <c r="F20" s="35">
        <v>105</v>
      </c>
      <c r="G20" s="35">
        <v>15</v>
      </c>
      <c r="H20" s="35">
        <v>65</v>
      </c>
      <c r="I20" s="35">
        <v>0</v>
      </c>
      <c r="J20" s="35">
        <v>32</v>
      </c>
      <c r="K20" s="35">
        <v>25</v>
      </c>
      <c r="L20" s="35">
        <v>59</v>
      </c>
      <c r="M20" s="35">
        <v>7</v>
      </c>
    </row>
    <row r="21" spans="1:13" s="11" customFormat="1" ht="13.5" customHeight="1" x14ac:dyDescent="0.2">
      <c r="A21" s="45" t="s">
        <v>72</v>
      </c>
      <c r="B21" s="35">
        <v>281</v>
      </c>
      <c r="C21" s="35">
        <v>0</v>
      </c>
      <c r="D21" s="35">
        <v>107</v>
      </c>
      <c r="E21" s="35">
        <v>0</v>
      </c>
      <c r="F21" s="35">
        <v>47</v>
      </c>
      <c r="G21" s="35">
        <v>25</v>
      </c>
      <c r="H21" s="35">
        <v>36</v>
      </c>
      <c r="I21" s="35">
        <v>19</v>
      </c>
      <c r="J21" s="35">
        <v>40</v>
      </c>
      <c r="K21" s="35">
        <v>0</v>
      </c>
      <c r="L21" s="35">
        <v>0</v>
      </c>
      <c r="M21" s="35">
        <v>7</v>
      </c>
    </row>
    <row r="22" spans="1:13" s="11" customFormat="1" ht="13.5" customHeight="1" x14ac:dyDescent="0.2">
      <c r="A22" s="45" t="s">
        <v>73</v>
      </c>
      <c r="B22" s="35" t="s">
        <v>4</v>
      </c>
      <c r="C22" s="35" t="s">
        <v>4</v>
      </c>
      <c r="D22" s="35" t="s">
        <v>4</v>
      </c>
      <c r="E22" s="35" t="s">
        <v>4</v>
      </c>
      <c r="F22" s="35" t="s">
        <v>4</v>
      </c>
      <c r="G22" s="35" t="s">
        <v>4</v>
      </c>
      <c r="H22" s="35" t="s">
        <v>4</v>
      </c>
      <c r="I22" s="35" t="s">
        <v>4</v>
      </c>
      <c r="J22" s="35" t="s">
        <v>4</v>
      </c>
      <c r="K22" s="35" t="s">
        <v>4</v>
      </c>
      <c r="L22" s="35" t="s">
        <v>4</v>
      </c>
      <c r="M22" s="35" t="s">
        <v>4</v>
      </c>
    </row>
    <row r="23" spans="1:13" s="11" customFormat="1" ht="13.5" customHeight="1" x14ac:dyDescent="0.2">
      <c r="A23" s="45" t="s">
        <v>74</v>
      </c>
      <c r="B23" s="35">
        <v>5203</v>
      </c>
      <c r="C23" s="35">
        <v>164</v>
      </c>
      <c r="D23" s="35">
        <v>1742</v>
      </c>
      <c r="E23" s="35">
        <v>117</v>
      </c>
      <c r="F23" s="35">
        <v>1042</v>
      </c>
      <c r="G23" s="35">
        <v>328</v>
      </c>
      <c r="H23" s="35">
        <v>633</v>
      </c>
      <c r="I23" s="35">
        <v>145</v>
      </c>
      <c r="J23" s="35">
        <v>475</v>
      </c>
      <c r="K23" s="35">
        <v>138</v>
      </c>
      <c r="L23" s="35">
        <v>356</v>
      </c>
      <c r="M23" s="35">
        <v>63</v>
      </c>
    </row>
    <row r="24" spans="1:13" s="11" customFormat="1" ht="13.5" customHeight="1" x14ac:dyDescent="0.2">
      <c r="A24" s="45" t="s">
        <v>32</v>
      </c>
      <c r="B24" s="35">
        <v>1529</v>
      </c>
      <c r="C24" s="35">
        <v>27</v>
      </c>
      <c r="D24" s="35">
        <v>471</v>
      </c>
      <c r="E24" s="35">
        <v>34</v>
      </c>
      <c r="F24" s="35">
        <v>335</v>
      </c>
      <c r="G24" s="35">
        <v>91</v>
      </c>
      <c r="H24" s="35">
        <v>175</v>
      </c>
      <c r="I24" s="35">
        <v>74</v>
      </c>
      <c r="J24" s="35">
        <v>163</v>
      </c>
      <c r="K24" s="35">
        <v>28</v>
      </c>
      <c r="L24" s="35">
        <v>111</v>
      </c>
      <c r="M24" s="35">
        <v>20</v>
      </c>
    </row>
    <row r="25" spans="1:13" s="11" customFormat="1" ht="13.5" customHeight="1" x14ac:dyDescent="0.2">
      <c r="A25" s="45" t="s">
        <v>33</v>
      </c>
      <c r="B25" s="35">
        <v>4717</v>
      </c>
      <c r="C25" s="35">
        <v>83</v>
      </c>
      <c r="D25" s="35">
        <v>1598</v>
      </c>
      <c r="E25" s="35">
        <v>151</v>
      </c>
      <c r="F25" s="35">
        <v>991</v>
      </c>
      <c r="G25" s="35">
        <v>261</v>
      </c>
      <c r="H25" s="35">
        <v>401</v>
      </c>
      <c r="I25" s="35">
        <v>133</v>
      </c>
      <c r="J25" s="35">
        <v>509</v>
      </c>
      <c r="K25" s="35">
        <v>151</v>
      </c>
      <c r="L25" s="35">
        <v>318</v>
      </c>
      <c r="M25" s="35">
        <v>121</v>
      </c>
    </row>
    <row r="26" spans="1:13" s="11" customFormat="1" ht="13.5" customHeight="1" x14ac:dyDescent="0.2">
      <c r="A26" s="45" t="s">
        <v>34</v>
      </c>
      <c r="B26" s="35">
        <v>1590</v>
      </c>
      <c r="C26" s="35">
        <v>41</v>
      </c>
      <c r="D26" s="35">
        <v>404</v>
      </c>
      <c r="E26" s="35">
        <v>49</v>
      </c>
      <c r="F26" s="35">
        <v>375</v>
      </c>
      <c r="G26" s="35">
        <v>93</v>
      </c>
      <c r="H26" s="35">
        <v>171</v>
      </c>
      <c r="I26" s="35">
        <v>96</v>
      </c>
      <c r="J26" s="35">
        <v>132</v>
      </c>
      <c r="K26" s="35">
        <v>68</v>
      </c>
      <c r="L26" s="35">
        <v>142</v>
      </c>
      <c r="M26" s="35">
        <v>19</v>
      </c>
    </row>
    <row r="27" spans="1:13" s="11" customFormat="1" ht="13.5" customHeight="1" x14ac:dyDescent="0.2">
      <c r="A27" s="45" t="s">
        <v>2</v>
      </c>
      <c r="B27" s="35">
        <v>2595</v>
      </c>
      <c r="C27" s="35">
        <v>74</v>
      </c>
      <c r="D27" s="35">
        <v>925</v>
      </c>
      <c r="E27" s="35">
        <v>60</v>
      </c>
      <c r="F27" s="35">
        <v>534</v>
      </c>
      <c r="G27" s="35">
        <v>140</v>
      </c>
      <c r="H27" s="35">
        <v>289</v>
      </c>
      <c r="I27" s="35">
        <v>92</v>
      </c>
      <c r="J27" s="35">
        <v>206</v>
      </c>
      <c r="K27" s="35">
        <v>89</v>
      </c>
      <c r="L27" s="35">
        <v>129</v>
      </c>
      <c r="M27" s="35">
        <v>57</v>
      </c>
    </row>
    <row r="28" spans="1:13" s="11" customFormat="1" ht="13.5" customHeight="1" x14ac:dyDescent="0.2">
      <c r="A28" s="45" t="s">
        <v>35</v>
      </c>
      <c r="B28" s="35">
        <v>4906</v>
      </c>
      <c r="C28" s="35">
        <v>252</v>
      </c>
      <c r="D28" s="35">
        <v>1768</v>
      </c>
      <c r="E28" s="35">
        <v>161</v>
      </c>
      <c r="F28" s="35">
        <v>940</v>
      </c>
      <c r="G28" s="35">
        <v>208</v>
      </c>
      <c r="H28" s="35">
        <v>412</v>
      </c>
      <c r="I28" s="35">
        <v>199</v>
      </c>
      <c r="J28" s="35">
        <v>292</v>
      </c>
      <c r="K28" s="35">
        <v>180</v>
      </c>
      <c r="L28" s="35">
        <v>419</v>
      </c>
      <c r="M28" s="35">
        <v>75</v>
      </c>
    </row>
    <row r="29" spans="1:13" s="11" customFormat="1" ht="13.5" customHeight="1" x14ac:dyDescent="0.2">
      <c r="A29" s="45" t="s">
        <v>36</v>
      </c>
      <c r="B29" s="35">
        <v>2496</v>
      </c>
      <c r="C29" s="35">
        <v>54</v>
      </c>
      <c r="D29" s="35">
        <v>907</v>
      </c>
      <c r="E29" s="35">
        <v>50</v>
      </c>
      <c r="F29" s="35">
        <v>525</v>
      </c>
      <c r="G29" s="35">
        <v>149</v>
      </c>
      <c r="H29" s="35">
        <v>289</v>
      </c>
      <c r="I29" s="35">
        <v>65</v>
      </c>
      <c r="J29" s="35">
        <v>133</v>
      </c>
      <c r="K29" s="35">
        <v>75</v>
      </c>
      <c r="L29" s="35">
        <v>219</v>
      </c>
      <c r="M29" s="35">
        <v>30</v>
      </c>
    </row>
    <row r="30" spans="1:13" s="11" customFormat="1" ht="13.5" customHeight="1" x14ac:dyDescent="0.2">
      <c r="A30" s="45" t="s">
        <v>37</v>
      </c>
      <c r="B30" s="35">
        <v>1571</v>
      </c>
      <c r="C30" s="35">
        <v>60</v>
      </c>
      <c r="D30" s="35">
        <v>402</v>
      </c>
      <c r="E30" s="35">
        <v>82</v>
      </c>
      <c r="F30" s="35">
        <v>398</v>
      </c>
      <c r="G30" s="35">
        <v>66</v>
      </c>
      <c r="H30" s="35">
        <v>116</v>
      </c>
      <c r="I30" s="35">
        <v>53</v>
      </c>
      <c r="J30" s="35">
        <v>102</v>
      </c>
      <c r="K30" s="35">
        <v>139</v>
      </c>
      <c r="L30" s="35">
        <v>134</v>
      </c>
      <c r="M30" s="35">
        <v>19</v>
      </c>
    </row>
    <row r="31" spans="1:13" s="11" customFormat="1" ht="13.5" customHeight="1" x14ac:dyDescent="0.2">
      <c r="A31" s="45" t="s">
        <v>38</v>
      </c>
      <c r="B31" s="35">
        <v>2336</v>
      </c>
      <c r="C31" s="35">
        <v>125</v>
      </c>
      <c r="D31" s="35">
        <v>1285</v>
      </c>
      <c r="E31" s="35">
        <v>77</v>
      </c>
      <c r="F31" s="35">
        <v>352</v>
      </c>
      <c r="G31" s="35">
        <v>62</v>
      </c>
      <c r="H31" s="35">
        <v>171</v>
      </c>
      <c r="I31" s="35">
        <v>68</v>
      </c>
      <c r="J31" s="35">
        <v>47</v>
      </c>
      <c r="K31" s="35">
        <v>37</v>
      </c>
      <c r="L31" s="35">
        <v>95</v>
      </c>
      <c r="M31" s="35">
        <v>17</v>
      </c>
    </row>
    <row r="32" spans="1:13" s="11" customFormat="1" ht="13.5" customHeight="1" x14ac:dyDescent="0.2">
      <c r="A32" s="46" t="s">
        <v>3</v>
      </c>
      <c r="B32" s="36">
        <v>579</v>
      </c>
      <c r="C32" s="36">
        <v>0</v>
      </c>
      <c r="D32" s="36">
        <v>225</v>
      </c>
      <c r="E32" s="36">
        <v>26</v>
      </c>
      <c r="F32" s="36">
        <v>135</v>
      </c>
      <c r="G32" s="36">
        <v>35</v>
      </c>
      <c r="H32" s="36">
        <v>45</v>
      </c>
      <c r="I32" s="36">
        <v>22</v>
      </c>
      <c r="J32" s="36">
        <v>34</v>
      </c>
      <c r="K32" s="36">
        <v>23</v>
      </c>
      <c r="L32" s="36">
        <v>29</v>
      </c>
      <c r="M32" s="36" t="s">
        <v>6</v>
      </c>
    </row>
    <row r="33" spans="1:5" s="8" customFormat="1" ht="12.75" customHeight="1" x14ac:dyDescent="0.2">
      <c r="A33" s="25" t="s">
        <v>68</v>
      </c>
      <c r="B33" s="34"/>
      <c r="C33" s="34"/>
      <c r="D33" s="34"/>
      <c r="E33" s="34"/>
    </row>
    <row r="34" spans="1:5" s="8" customFormat="1" ht="12.75" customHeight="1" x14ac:dyDescent="0.2">
      <c r="A34" s="43" t="s">
        <v>65</v>
      </c>
      <c r="B34" s="34"/>
      <c r="C34" s="34"/>
      <c r="D34" s="34"/>
      <c r="E34" s="34"/>
    </row>
    <row r="35" spans="1:5" s="8" customFormat="1" ht="12.75" customHeight="1" x14ac:dyDescent="0.2">
      <c r="A35" s="24" t="s">
        <v>69</v>
      </c>
      <c r="B35" s="24"/>
      <c r="C35" s="24"/>
      <c r="D35" s="24"/>
      <c r="E35" s="24"/>
    </row>
    <row r="36" spans="1:5" s="8" customFormat="1" ht="12.75" customHeight="1" x14ac:dyDescent="0.2">
      <c r="A36" s="55" t="s">
        <v>60</v>
      </c>
      <c r="B36" s="55"/>
      <c r="C36" s="55"/>
      <c r="D36" s="7"/>
      <c r="E36" s="7"/>
    </row>
    <row r="37" spans="1:5" s="8" customFormat="1" ht="12.75" customHeight="1" x14ac:dyDescent="0.2">
      <c r="A37" s="56" t="s">
        <v>61</v>
      </c>
      <c r="B37" s="56"/>
      <c r="C37" s="56"/>
      <c r="D37" s="56"/>
      <c r="E37" s="56"/>
    </row>
    <row r="38" spans="1:5" s="8" customFormat="1" ht="12.75" customHeight="1" x14ac:dyDescent="0.2">
      <c r="A38" s="7"/>
      <c r="B38" s="7"/>
      <c r="C38" s="7"/>
      <c r="D38" s="7"/>
      <c r="E38" s="7"/>
    </row>
    <row r="39" spans="1:5" s="8" customFormat="1" ht="12.75" customHeight="1" x14ac:dyDescent="0.2">
      <c r="A39" s="23" t="s">
        <v>62</v>
      </c>
      <c r="B39" s="23"/>
      <c r="C39" s="23"/>
      <c r="D39" s="23"/>
      <c r="E39" s="23"/>
    </row>
  </sheetData>
  <mergeCells count="4">
    <mergeCell ref="A3:M3"/>
    <mergeCell ref="A4:M4"/>
    <mergeCell ref="A36:C36"/>
    <mergeCell ref="A37:E37"/>
  </mergeCells>
  <phoneticPr fontId="1" type="noConversion"/>
  <conditionalFormatting sqref="B7:M32">
    <cfRule type="cellIs" dxfId="5" priority="1" stopIfTrue="1" operator="between">
      <formula>1</formula>
      <formula>3</formula>
    </cfRule>
    <cfRule type="cellIs" dxfId="3" priority="2" stopIfTrue="1" operator="equal">
      <formula>0</formula>
    </cfRule>
  </conditionalFormatting>
  <conditionalFormatting sqref="B6:M6">
    <cfRule type="cellIs" dxfId="4" priority="3" stopIfTrue="1" operator="between">
      <formula>1</formula>
      <formula>3</formula>
    </cfRule>
    <cfRule type="cellIs" dxfId="2" priority="4" stopIfTrue="1" operator="equal">
      <formula>0</formula>
    </cfRule>
  </conditionalFormatting>
  <hyperlinks>
    <hyperlink ref="A1" location="Übersicht!A1" display="Zurück"/>
  </hyperlinks>
  <pageMargins left="0.78740157499999996" right="0.78740157499999996" top="0.71" bottom="0.72" header="0.4921259845" footer="0.492125984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/>
  </sheetViews>
  <sheetFormatPr baseColWidth="10" defaultRowHeight="12.75" x14ac:dyDescent="0.2"/>
  <cols>
    <col min="1" max="1" width="27" style="9" customWidth="1"/>
    <col min="2" max="5" width="13.7109375" style="9" customWidth="1"/>
    <col min="6" max="16384" width="11.42578125" style="9"/>
  </cols>
  <sheetData>
    <row r="1" spans="1:5" s="8" customFormat="1" x14ac:dyDescent="0.2">
      <c r="A1" s="6" t="s">
        <v>56</v>
      </c>
      <c r="B1" s="7"/>
      <c r="C1" s="7"/>
      <c r="D1" s="7"/>
      <c r="E1" s="7"/>
    </row>
    <row r="2" spans="1:5" ht="9.75" customHeight="1" x14ac:dyDescent="0.2"/>
    <row r="3" spans="1:5" s="53" customFormat="1" ht="13.5" customHeight="1" x14ac:dyDescent="0.2">
      <c r="A3" s="53" t="s">
        <v>55</v>
      </c>
    </row>
    <row r="4" spans="1:5" s="54" customFormat="1" ht="13.5" customHeight="1" x14ac:dyDescent="0.2">
      <c r="A4" s="54" t="s">
        <v>50</v>
      </c>
    </row>
    <row r="5" spans="1:5" s="48" customFormat="1" ht="13.5" customHeight="1" x14ac:dyDescent="0.2">
      <c r="A5" s="47"/>
      <c r="B5" s="31" t="s">
        <v>0</v>
      </c>
      <c r="C5" s="31" t="s">
        <v>40</v>
      </c>
      <c r="D5" s="32" t="s">
        <v>41</v>
      </c>
      <c r="E5" s="32" t="s">
        <v>67</v>
      </c>
    </row>
    <row r="6" spans="1:5" s="14" customFormat="1" ht="13.5" customHeight="1" x14ac:dyDescent="0.2">
      <c r="A6" s="13" t="s">
        <v>0</v>
      </c>
      <c r="B6" s="17">
        <v>62417</v>
      </c>
      <c r="C6" s="17">
        <v>49419</v>
      </c>
      <c r="D6" s="17">
        <v>12960</v>
      </c>
      <c r="E6" s="39">
        <v>38</v>
      </c>
    </row>
    <row r="7" spans="1:5" s="8" customFormat="1" ht="13.5" customHeight="1" x14ac:dyDescent="0.2">
      <c r="A7" s="15" t="s">
        <v>9</v>
      </c>
      <c r="B7" s="37">
        <v>1902</v>
      </c>
      <c r="C7" s="37">
        <v>1682</v>
      </c>
      <c r="D7" s="37">
        <v>220</v>
      </c>
      <c r="E7" s="40">
        <v>0</v>
      </c>
    </row>
    <row r="8" spans="1:5" s="8" customFormat="1" ht="13.5" customHeight="1" x14ac:dyDescent="0.2">
      <c r="A8" s="15" t="s">
        <v>10</v>
      </c>
      <c r="B8" s="37">
        <v>21257</v>
      </c>
      <c r="C8" s="37">
        <v>16151</v>
      </c>
      <c r="D8" s="37">
        <v>5082</v>
      </c>
      <c r="E8" s="40">
        <v>24</v>
      </c>
    </row>
    <row r="9" spans="1:5" s="8" customFormat="1" ht="13.5" customHeight="1" x14ac:dyDescent="0.2">
      <c r="A9" s="15" t="s">
        <v>11</v>
      </c>
      <c r="B9" s="37">
        <v>2073</v>
      </c>
      <c r="C9" s="37">
        <v>1756</v>
      </c>
      <c r="D9" s="37">
        <v>311</v>
      </c>
      <c r="E9" s="40">
        <v>6</v>
      </c>
    </row>
    <row r="10" spans="1:5" s="8" customFormat="1" ht="13.5" customHeight="1" x14ac:dyDescent="0.2">
      <c r="A10" s="15" t="s">
        <v>12</v>
      </c>
      <c r="B10" s="37">
        <v>12110</v>
      </c>
      <c r="C10" s="37">
        <v>9392</v>
      </c>
      <c r="D10" s="37">
        <v>2714</v>
      </c>
      <c r="E10" s="40" t="s">
        <v>6</v>
      </c>
    </row>
    <row r="11" spans="1:5" s="8" customFormat="1" ht="13.5" customHeight="1" x14ac:dyDescent="0.2">
      <c r="A11" s="15" t="s">
        <v>13</v>
      </c>
      <c r="B11" s="37">
        <v>2901</v>
      </c>
      <c r="C11" s="37">
        <v>2509</v>
      </c>
      <c r="D11" s="37">
        <v>391</v>
      </c>
      <c r="E11" s="40" t="s">
        <v>6</v>
      </c>
    </row>
    <row r="12" spans="1:5" s="8" customFormat="1" ht="13.5" customHeight="1" x14ac:dyDescent="0.2">
      <c r="A12" s="15" t="s">
        <v>14</v>
      </c>
      <c r="B12" s="37">
        <v>5902</v>
      </c>
      <c r="C12" s="37">
        <v>4823</v>
      </c>
      <c r="D12" s="37">
        <v>1078</v>
      </c>
      <c r="E12" s="40" t="s">
        <v>6</v>
      </c>
    </row>
    <row r="13" spans="1:5" s="8" customFormat="1" ht="13.5" customHeight="1" x14ac:dyDescent="0.2">
      <c r="A13" s="15" t="s">
        <v>15</v>
      </c>
      <c r="B13" s="37">
        <v>2186</v>
      </c>
      <c r="C13" s="37">
        <v>2072</v>
      </c>
      <c r="D13" s="37">
        <v>114</v>
      </c>
      <c r="E13" s="40">
        <v>0</v>
      </c>
    </row>
    <row r="14" spans="1:5" s="8" customFormat="1" ht="13.5" customHeight="1" x14ac:dyDescent="0.2">
      <c r="A14" s="15" t="s">
        <v>66</v>
      </c>
      <c r="B14" s="37">
        <v>5677</v>
      </c>
      <c r="C14" s="37">
        <v>4600</v>
      </c>
      <c r="D14" s="37">
        <v>1077</v>
      </c>
      <c r="E14" s="40">
        <v>0</v>
      </c>
    </row>
    <row r="15" spans="1:5" s="8" customFormat="1" ht="13.5" customHeight="1" x14ac:dyDescent="0.2">
      <c r="A15" s="15" t="s">
        <v>16</v>
      </c>
      <c r="B15" s="37">
        <v>2269</v>
      </c>
      <c r="C15" s="37">
        <v>1881</v>
      </c>
      <c r="D15" s="37">
        <v>388</v>
      </c>
      <c r="E15" s="40">
        <v>0</v>
      </c>
    </row>
    <row r="16" spans="1:5" s="8" customFormat="1" ht="13.5" customHeight="1" x14ac:dyDescent="0.2">
      <c r="A16" s="15" t="s">
        <v>17</v>
      </c>
      <c r="B16" s="37">
        <v>4891</v>
      </c>
      <c r="C16" s="37">
        <v>3645</v>
      </c>
      <c r="D16" s="37">
        <v>1244</v>
      </c>
      <c r="E16" s="40" t="s">
        <v>6</v>
      </c>
    </row>
    <row r="17" spans="1:5" s="8" customFormat="1" ht="13.5" customHeight="1" x14ac:dyDescent="0.2">
      <c r="A17" s="16" t="s">
        <v>18</v>
      </c>
      <c r="B17" s="38">
        <v>1249</v>
      </c>
      <c r="C17" s="38">
        <v>908</v>
      </c>
      <c r="D17" s="38">
        <v>341</v>
      </c>
      <c r="E17" s="41">
        <v>0</v>
      </c>
    </row>
    <row r="18" spans="1:5" s="8" customFormat="1" ht="12.75" customHeight="1" x14ac:dyDescent="0.2">
      <c r="A18" s="25" t="s">
        <v>68</v>
      </c>
      <c r="B18" s="34"/>
      <c r="C18" s="34"/>
      <c r="D18" s="34"/>
      <c r="E18" s="34"/>
    </row>
    <row r="19" spans="1:5" s="8" customFormat="1" ht="12.75" customHeight="1" x14ac:dyDescent="0.2">
      <c r="A19" s="43" t="s">
        <v>65</v>
      </c>
      <c r="B19" s="34"/>
      <c r="C19" s="34"/>
      <c r="D19" s="34"/>
      <c r="E19" s="34"/>
    </row>
    <row r="20" spans="1:5" s="8" customFormat="1" ht="12.75" customHeight="1" x14ac:dyDescent="0.2">
      <c r="A20" s="24" t="s">
        <v>69</v>
      </c>
      <c r="B20" s="24"/>
      <c r="C20" s="24"/>
      <c r="D20" s="24"/>
      <c r="E20" s="24"/>
    </row>
    <row r="21" spans="1:5" s="8" customFormat="1" ht="12.75" customHeight="1" x14ac:dyDescent="0.2">
      <c r="A21" s="55" t="s">
        <v>60</v>
      </c>
      <c r="B21" s="55"/>
      <c r="C21" s="55"/>
      <c r="D21" s="7"/>
      <c r="E21" s="7"/>
    </row>
    <row r="22" spans="1:5" s="8" customFormat="1" ht="12.75" customHeight="1" x14ac:dyDescent="0.2">
      <c r="A22" s="56" t="s">
        <v>61</v>
      </c>
      <c r="B22" s="56"/>
      <c r="C22" s="56"/>
      <c r="D22" s="56"/>
      <c r="E22" s="56"/>
    </row>
    <row r="23" spans="1:5" s="8" customFormat="1" ht="12.75" customHeight="1" x14ac:dyDescent="0.2">
      <c r="A23" s="7"/>
      <c r="B23" s="7"/>
      <c r="C23" s="7"/>
      <c r="D23" s="7"/>
      <c r="E23" s="7"/>
    </row>
    <row r="24" spans="1:5" s="8" customFormat="1" ht="12.75" customHeight="1" x14ac:dyDescent="0.2">
      <c r="A24" s="23" t="s">
        <v>62</v>
      </c>
      <c r="B24" s="23"/>
      <c r="C24" s="23"/>
      <c r="D24" s="23"/>
      <c r="E24" s="23"/>
    </row>
  </sheetData>
  <mergeCells count="4">
    <mergeCell ref="A3:XFD3"/>
    <mergeCell ref="A4:XFD4"/>
    <mergeCell ref="A21:C21"/>
    <mergeCell ref="A22:E22"/>
  </mergeCells>
  <phoneticPr fontId="1" type="noConversion"/>
  <conditionalFormatting sqref="B6:E6 B7:D17">
    <cfRule type="cellIs" dxfId="1" priority="1" stopIfTrue="1" operator="between">
      <formula>1</formula>
      <formula>3</formula>
    </cfRule>
    <cfRule type="cellIs" dxfId="0" priority="2" stopIfTrue="1" operator="equal">
      <formula>0</formula>
    </cfRule>
  </conditionalFormatting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Übersicht</vt:lpstr>
      <vt:lpstr>Entwicklung</vt:lpstr>
      <vt:lpstr>Geschlecht</vt:lpstr>
      <vt:lpstr>Wohnkanton</vt:lpstr>
      <vt:lpstr>Schulkanton</vt:lpstr>
      <vt:lpstr>Nationalität</vt:lpstr>
      <vt:lpstr>Entwicklung!Zone_d_impression</vt:lpstr>
      <vt:lpstr>Geschlecht!Zone_d_impression</vt:lpstr>
      <vt:lpstr>Nationalität!Zone_d_impression</vt:lpstr>
      <vt:lpstr>Schulkanton!Zone_d_impression</vt:lpstr>
      <vt:lpstr>Übersicht!Zone_d_impression</vt:lpstr>
      <vt:lpstr>Wohnkanton!Zone_d_impression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2015-06-08T12:45:29Z</cp:lastPrinted>
  <dcterms:created xsi:type="dcterms:W3CDTF">2012-01-10T14:01:22Z</dcterms:created>
  <dcterms:modified xsi:type="dcterms:W3CDTF">2018-03-12T12:39:01Z</dcterms:modified>
</cp:coreProperties>
</file>