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04 Indicateurs\40 CH\404102 Choix de formation au secII\8\"/>
    </mc:Choice>
  </mc:AlternateContent>
  <bookViews>
    <workbookView xWindow="12675" yWindow="150" windowWidth="12465" windowHeight="12015"/>
  </bookViews>
  <sheets>
    <sheet name="Vue d'ensemble" sheetId="7" r:id="rId1"/>
    <sheet name="Evolution" sheetId="1" r:id="rId2"/>
    <sheet name="Sexe" sheetId="2" r:id="rId3"/>
    <sheet name="Canton de domicile" sheetId="3" r:id="rId4"/>
    <sheet name="Canton de scolarisation" sheetId="4" r:id="rId5"/>
    <sheet name="Nationalité" sheetId="5" r:id="rId6"/>
    <sheet name="Domaine d'études" sheetId="6" r:id="rId7"/>
  </sheets>
  <definedNames>
    <definedName name="_IDX10" localSheetId="1">Sexe!#REF!</definedName>
    <definedName name="_IDX11" localSheetId="1">'Canton de domicile'!#REF!</definedName>
    <definedName name="_IDX12" localSheetId="1">'Canton de scolarisation'!#REF!</definedName>
    <definedName name="_IDX13" localSheetId="1">Nationalité!#REF!</definedName>
    <definedName name="_IDX14" localSheetId="1">'Domaine d''études'!#REF!</definedName>
    <definedName name="_xlnm.Print_Area" localSheetId="3">'Canton de domicile'!$A$2:$H$39</definedName>
    <definedName name="_xlnm.Print_Area" localSheetId="4">'Canton de scolarisation'!$A$2:$H$38</definedName>
    <definedName name="_xlnm.Print_Area" localSheetId="6">'Domaine d''études'!$A$2:$D$22</definedName>
    <definedName name="_xlnm.Print_Area" localSheetId="1">Evolution!$A$3:$AB$18</definedName>
    <definedName name="_xlnm.Print_Area" localSheetId="5">Nationalité!$A$2:$E$17</definedName>
    <definedName name="_xlnm.Print_Area" localSheetId="2">Sexe!$A$2:$D$16</definedName>
  </definedNames>
  <calcPr calcId="152511"/>
</workbook>
</file>

<file path=xl/calcChain.xml><?xml version="1.0" encoding="utf-8"?>
<calcChain xmlns="http://schemas.openxmlformats.org/spreadsheetml/2006/main">
  <c r="A22" i="7" l="1"/>
  <c r="A19" i="7"/>
  <c r="A16" i="7"/>
  <c r="A13" i="7"/>
  <c r="A10" i="7"/>
  <c r="A7" i="7"/>
</calcChain>
</file>

<file path=xl/sharedStrings.xml><?xml version="1.0" encoding="utf-8"?>
<sst xmlns="http://schemas.openxmlformats.org/spreadsheetml/2006/main" count="168" uniqueCount="79">
  <si>
    <t>Formations générales</t>
  </si>
  <si>
    <t>Ecoles de culture générale</t>
  </si>
  <si>
    <t>Formations professionnelles</t>
  </si>
  <si>
    <t>Hommes</t>
  </si>
  <si>
    <t>Femmes</t>
  </si>
  <si>
    <t>Total</t>
  </si>
  <si>
    <t>Suisses</t>
  </si>
  <si>
    <t>Etrangers</t>
  </si>
  <si>
    <t>Arts</t>
  </si>
  <si>
    <t>Commerce et administration</t>
  </si>
  <si>
    <t>Informatique</t>
  </si>
  <si>
    <t>Ingénierie et techniques</t>
  </si>
  <si>
    <t>Architecture et bâtiment</t>
  </si>
  <si>
    <t>Agriculture et sylviculture</t>
  </si>
  <si>
    <t>Santé</t>
  </si>
  <si>
    <t>Services sociaux</t>
  </si>
  <si>
    <t>Services aux particuliers</t>
  </si>
  <si>
    <t>Autres domaines</t>
  </si>
  <si>
    <t>Inconnu</t>
  </si>
  <si>
    <t>Zurich</t>
  </si>
  <si>
    <t>Berne</t>
  </si>
  <si>
    <t>Lucerne</t>
  </si>
  <si>
    <t>Uri</t>
  </si>
  <si>
    <t>Schwytz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</si>
  <si>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</si>
  <si>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</si>
  <si>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</si>
  <si>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</si>
  <si>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</si>
  <si>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</si>
  <si>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</si>
  <si>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</si>
  <si>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</si>
  <si>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</si>
  <si>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</si>
  <si>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</si>
  <si>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</si>
  <si>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</si>
  <si>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</si>
  <si>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</si>
  <si>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</si>
  <si>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</si>
  <si>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</si>
  <si>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</si>
  <si>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</si>
  <si>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>Industrie de transformation</t>
  </si>
  <si>
    <t>Cliquez sur le titre correspondant pour atteindre le tableau désiré</t>
  </si>
  <si>
    <t>Evolution</t>
  </si>
  <si>
    <t>Canton de domicile</t>
  </si>
  <si>
    <t>Sexe</t>
  </si>
  <si>
    <t>Canton de scolarisation</t>
  </si>
  <si>
    <t>Nationalité</t>
  </si>
  <si>
    <t>Retour</t>
  </si>
  <si>
    <t>Choix de formation au degré secondaire II  - Données détaillées 1</t>
  </si>
  <si>
    <t>Age moyen des entrants au secondaire II</t>
  </si>
  <si>
    <t>Domaine d'études</t>
  </si>
  <si>
    <r>
      <t xml:space="preserve">2011 </t>
    </r>
    <r>
      <rPr>
        <vertAlign val="superscript"/>
        <sz val="8"/>
        <color indexed="8"/>
        <rFont val="Arial"/>
        <family val="2"/>
      </rPr>
      <t>1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</si>
  <si>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Sans le canton du Tessin</t>
    </r>
  </si>
  <si>
    <t>Remarque: pour afficher la série temporelle complète, veuillez sélectionner toutes les colonnes du tableau, cliquer le bouton droit de la souris et choisir « Afficher ».</t>
  </si>
  <si>
    <t>© OFS 2018</t>
  </si>
  <si>
    <t>Contact: Office fédéral de la statistique (OFS), Indicateurs de la formation, educindicators@bfs.admin.ch</t>
  </si>
  <si>
    <t>Source: OFS - Elèves et étudiants (SDL)</t>
  </si>
  <si>
    <t>Maturités
gymnasiales</t>
  </si>
  <si>
    <t>Ecoles de
culture 
générale</t>
  </si>
  <si>
    <t>Formations
professionnelles initiales</t>
  </si>
  <si>
    <t>Formations
professionnelles élémentaires</t>
  </si>
  <si>
    <t>- La valeur est égale à zéro.</t>
  </si>
  <si>
    <t>- La valeur est égale à zéro</t>
  </si>
  <si>
    <t>Formations professionnelles initiales</t>
  </si>
  <si>
    <t>Formations professionnelles élémentaires</t>
  </si>
  <si>
    <t>Maturités gymnasiales</t>
  </si>
  <si>
    <t>Formations professionnelles 
intitiales</t>
  </si>
  <si>
    <r>
      <t>Elèves de moins de 20 ans en 1</t>
    </r>
    <r>
      <rPr>
        <vertAlign val="superscript"/>
        <sz val="9"/>
        <color indexed="8"/>
        <rFont val="Arial"/>
        <family val="2"/>
      </rPr>
      <t>ère</t>
    </r>
    <r>
      <rPr>
        <sz val="9"/>
        <color indexed="8"/>
        <rFont val="Arial"/>
        <family val="2"/>
      </rPr>
      <t xml:space="preserve"> année d'une formation certifiante pluriannuelle</t>
    </r>
  </si>
  <si>
    <t>Âge moyen des entrants au secondaire II, de 1990 à 2016</t>
  </si>
  <si>
    <t>Âge moyen des entrants au secondaire II selon le sexe, en 2016</t>
  </si>
  <si>
    <t>Âge moyen des entrants au secondaire II selon le canton de domicile, en 2016</t>
  </si>
  <si>
    <t>Âge moyen des entrants au secondaire II selon le canton de scolarisation, en 2016</t>
  </si>
  <si>
    <t>Âge moyen des entrants au secondaire II selon la nationalité, en 2016</t>
  </si>
  <si>
    <t>Âge moyen des entrants au secondaire II selon le domaine d'études, en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</si>
</sst>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#,##0.0__;\-#,###,##0.0__;\-__;@__"/>
  </numFmts>
  <fonts count="19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name val="Arial"/>
      <family val="2"/>
    </font>
    <font>
      <vertAlign val="superscript"/>
      <sz val="9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0" fillId="0" borderId="0" xfId="0" applyFill="1"/>
    <xf numFmtId="0" fontId="4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Font="1" applyFill="1" applyBorder="1"/>
    <xf numFmtId="0" fontId="6" fillId="0" borderId="0" xfId="0" applyFont="1" applyFill="1"/>
    <xf numFmtId="0" fontId="2" fillId="0" borderId="0" xfId="1" applyFill="1" applyAlignment="1" applyProtection="1"/>
    <xf numFmtId="0" fontId="13" fillId="0" borderId="0" xfId="0" applyFont="1" applyFill="1" applyAlignment="1"/>
    <xf numFmtId="0" fontId="14" fillId="0" borderId="0" xfId="0" applyFont="1" applyFill="1" applyAlignment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13" fillId="0" borderId="0" xfId="0" applyFont="1" applyFill="1" applyAlignment="1">
      <alignment vertical="top" wrapText="1"/>
    </xf>
    <xf numFmtId="0" fontId="2" fillId="0" borderId="0" xfId="1" applyFont="1" applyFill="1" applyAlignment="1" applyProtection="1"/>
    <xf numFmtId="0" fontId="15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0" fontId="13" fillId="0" borderId="0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16" fillId="0" borderId="2" xfId="0" applyFont="1" applyFill="1" applyBorder="1" applyAlignment="1">
      <alignment horizontal="left" vertical="top"/>
    </xf>
    <xf numFmtId="0" fontId="13" fillId="0" borderId="0" xfId="0" quotePrefix="1" applyFont="1" applyFill="1" applyAlignment="1"/>
    <xf numFmtId="0" fontId="3" fillId="0" borderId="0" xfId="0" applyFont="1" applyFill="1" applyAlignment="1"/>
    <xf numFmtId="0" fontId="13" fillId="0" borderId="0" xfId="0" applyNumberFormat="1" applyFont="1" applyFill="1" applyBorder="1" applyAlignment="1" applyProtection="1"/>
    <xf numFmtId="0" fontId="2" fillId="0" borderId="0" xfId="1" applyFont="1" applyAlignment="1" applyProtection="1"/>
    <xf numFmtId="0" fontId="3" fillId="0" borderId="0" xfId="0" applyFont="1"/>
    <xf numFmtId="0" fontId="3" fillId="0" borderId="0" xfId="0" applyFont="1" applyAlignment="1">
      <alignment vertical="top"/>
    </xf>
    <xf numFmtId="0" fontId="16" fillId="0" borderId="0" xfId="0" applyFont="1" applyFill="1" applyAlignment="1">
      <alignment horizontal="left" vertical="center"/>
    </xf>
    <xf numFmtId="177" fontId="16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3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/>
    </xf>
    <xf numFmtId="177" fontId="16" fillId="0" borderId="0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>
      <alignment horizontal="left" vertical="top"/>
    </xf>
    <xf numFmtId="177" fontId="13" fillId="0" borderId="0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left" vertical="top"/>
    </xf>
    <xf numFmtId="177" fontId="13" fillId="0" borderId="1" xfId="0" applyNumberFormat="1" applyFont="1" applyFill="1" applyBorder="1" applyAlignment="1" applyProtection="1">
      <alignment horizontal="right" vertical="top"/>
    </xf>
    <xf numFmtId="0" fontId="3" fillId="0" borderId="0" xfId="0" applyFont="1" applyAlignment="1">
      <alignment vertical="center"/>
    </xf>
    <xf numFmtId="0" fontId="1" fillId="2" borderId="0" xfId="0" quotePrefix="1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5" fillId="2" borderId="0" xfId="0" applyFont="1" applyFill="1" applyAlignment="1">
      <alignment vertical="top"/>
    </xf>
    <xf numFmtId="0" fontId="18" fillId="2" borderId="0" xfId="0" applyFont="1" applyFill="1" applyAlignment="1">
      <alignment vertical="top" wrapText="1"/>
    </xf>
    <xf numFmtId="0" fontId="18" fillId="2" borderId="0" xfId="0" applyFont="1" applyFill="1" applyAlignment="1">
      <alignment vertical="top"/>
    </xf>
    <xf numFmtId="0" fontId="13" fillId="0" borderId="5" xfId="0" applyNumberFormat="1" applyFont="1" applyFill="1" applyBorder="1" applyAlignment="1" applyProtection="1">
      <alignment horizontal="left" vertical="top" wrapText="1"/>
    </xf>
    <xf numFmtId="0" fontId="13" fillId="0" borderId="4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indent="1"/>
    </xf>
    <xf numFmtId="0" fontId="13" fillId="0" borderId="2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177" fontId="13" fillId="0" borderId="0" xfId="0" applyNumberFormat="1" applyFont="1" applyFill="1" applyBorder="1" applyAlignment="1" applyProtection="1">
      <alignment vertical="top"/>
    </xf>
    <xf numFmtId="177" fontId="13" fillId="0" borderId="1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/>
    <xf numFmtId="0" fontId="13" fillId="0" borderId="0" xfId="0" quotePrefix="1" applyFont="1" applyFill="1" applyAlignment="1">
      <alignment wrapText="1"/>
    </xf>
    <xf numFmtId="0" fontId="13" fillId="0" borderId="0" xfId="0" applyFont="1" applyFill="1" applyAlignment="1">
      <alignment wrapText="1"/>
    </xf>
    <xf numFmtId="0" fontId="13" fillId="0" borderId="0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3" fillId="0" borderId="0" xfId="0" quotePrefix="1" applyNumberFormat="1" applyFont="1" applyFill="1" applyBorder="1" applyAlignment="1" applyProtection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tabSelected="1" zoomScaleNormal="100" workbookViewId="0"/>
  </sheetViews>
  <sheetFormatPr baseColWidth="10" defaultRowHeight="12.75" x14ac:dyDescent="0.2"/>
  <cols>
    <col min="1" max="1" width="30.5703125" style="1" customWidth="1"/>
    <col min="2" max="16384" width="11.42578125" style="1"/>
  </cols>
  <sheetData>
    <row r="1" spans="1:21" ht="13.5" customHeight="1" x14ac:dyDescent="0.2"/>
    <row r="2" spans="1:21" ht="18" customHeight="1" x14ac:dyDescent="0.25">
      <c r="A2" s="2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" customHeight="1" x14ac:dyDescent="0.25">
      <c r="A3" s="3" t="s">
        <v>54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3.5" customHeight="1" x14ac:dyDescent="0.2">
      <c r="A4" s="4" t="s">
        <v>46</v>
      </c>
    </row>
    <row r="5" spans="1:21" ht="13.5" customHeight="1" x14ac:dyDescent="0.2">
      <c r="A5" s="4"/>
    </row>
    <row r="6" spans="1:21" ht="13.5" customHeight="1" x14ac:dyDescent="0.2">
      <c r="A6" s="5" t="s">
        <v>47</v>
      </c>
    </row>
    <row r="7" spans="1:21" ht="13.5" customHeight="1" x14ac:dyDescent="0.2">
      <c r="A7" s="6" t="str">
        <f>Evolution!A3</f>
        <v>Âge moyen des entrants au secondaire II, de 1990 à 2016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21" ht="13.5" customHeight="1" x14ac:dyDescent="0.2"/>
    <row r="9" spans="1:21" ht="13.5" customHeight="1" x14ac:dyDescent="0.2">
      <c r="A9" s="5" t="s">
        <v>49</v>
      </c>
    </row>
    <row r="10" spans="1:21" ht="13.5" customHeight="1" x14ac:dyDescent="0.2">
      <c r="A10" s="6" t="str">
        <f>Sexe!A3</f>
        <v>Âge moyen des entrants au secondaire II selon le sexe, en 2016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21" ht="13.5" customHeight="1" x14ac:dyDescent="0.2"/>
    <row r="12" spans="1:21" ht="13.5" customHeight="1" x14ac:dyDescent="0.2">
      <c r="A12" s="5" t="s">
        <v>48</v>
      </c>
    </row>
    <row r="13" spans="1:21" ht="13.5" customHeight="1" x14ac:dyDescent="0.2">
      <c r="A13" s="6" t="str">
        <f>'Canton de domicile'!A3</f>
        <v>Âge moyen des entrants au secondaire II selon le canton de domicile, en 2016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21" ht="13.5" customHeight="1" x14ac:dyDescent="0.2"/>
    <row r="15" spans="1:21" ht="13.5" customHeight="1" x14ac:dyDescent="0.2">
      <c r="A15" s="5" t="s">
        <v>50</v>
      </c>
    </row>
    <row r="16" spans="1:21" ht="13.5" customHeight="1" x14ac:dyDescent="0.2">
      <c r="A16" s="6" t="str">
        <f>'Canton de scolarisation'!A3</f>
        <v>Âge moyen des entrants au secondaire II selon le canton de scolarisation, en 2016</v>
      </c>
    </row>
    <row r="17" spans="1:1" ht="13.5" customHeight="1" x14ac:dyDescent="0.2"/>
    <row r="18" spans="1:1" ht="13.5" customHeight="1" x14ac:dyDescent="0.2">
      <c r="A18" s="5" t="s">
        <v>51</v>
      </c>
    </row>
    <row r="19" spans="1:1" ht="13.5" customHeight="1" x14ac:dyDescent="0.2">
      <c r="A19" s="6" t="str">
        <f>Nationalité!A3</f>
        <v>Âge moyen des entrants au secondaire II selon la nationalité, en 2016</v>
      </c>
    </row>
    <row r="20" spans="1:1" ht="13.5" customHeight="1" x14ac:dyDescent="0.2"/>
    <row r="21" spans="1:1" ht="13.5" customHeight="1" x14ac:dyDescent="0.2">
      <c r="A21" s="5" t="s">
        <v>55</v>
      </c>
    </row>
    <row r="22" spans="1:1" ht="13.5" customHeight="1" x14ac:dyDescent="0.2">
      <c r="A22" s="6" t="str">
        <f>'Domaine d''études'!A3</f>
        <v>Âge moyen des entrants au secondaire II selon le domaine d'études, en 2016</v>
      </c>
    </row>
  </sheetData>
  <hyperlinks>
    <hyperlink ref="A7:K7" location="Evolution!A1" display="Evolution!A1"/>
    <hyperlink ref="A13:K13" location="Sexe!A1" display="Sexe!A1"/>
    <hyperlink ref="A10:K10" location="'Canton de domicile'!A1" display="'Canton de domicile'!A1"/>
    <hyperlink ref="A7" location="Evolution!A1" display="Evolution!A1"/>
    <hyperlink ref="A10" location="Sexe!A1" display="Sexe!A1"/>
    <hyperlink ref="A13" location="'Canton de domicile'!A1" display="'Canton de domicile'!A1"/>
    <hyperlink ref="A16" location="'Canton de scolarisation'!A1" display="'Canton de scolarisation'!A1"/>
    <hyperlink ref="A19" location="Nationalité!A1" display="Nationalité!A1"/>
    <hyperlink ref="A22" location="'Domaine d''études'!A1" display="'Domaine d''études'!A1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8"/>
  <sheetViews>
    <sheetView showGridLines="0" zoomScaleNormal="100" workbookViewId="0"/>
  </sheetViews>
  <sheetFormatPr baseColWidth="10" defaultRowHeight="12.75" x14ac:dyDescent="0.2"/>
  <cols>
    <col min="1" max="1" width="30.85546875" style="12" customWidth="1"/>
    <col min="2" max="2" width="8" style="12" customWidth="1"/>
    <col min="3" max="6" width="8" style="12" hidden="1" customWidth="1"/>
    <col min="7" max="7" width="8" style="12" customWidth="1"/>
    <col min="8" max="11" width="8" style="12" hidden="1" customWidth="1"/>
    <col min="12" max="12" width="8" style="12" customWidth="1"/>
    <col min="13" max="16" width="8" style="12" hidden="1" customWidth="1"/>
    <col min="17" max="22" width="8" style="12" customWidth="1"/>
    <col min="23" max="28" width="7.7109375" style="12" customWidth="1"/>
    <col min="29" max="16384" width="11.42578125" style="12"/>
  </cols>
  <sheetData>
    <row r="1" spans="1:28" s="8" customFormat="1" ht="12.75" customHeight="1" x14ac:dyDescent="0.2">
      <c r="A1" s="16" t="s">
        <v>52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8" s="8" customFormat="1" ht="12.75" customHeight="1" x14ac:dyDescent="0.2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8" s="19" customFormat="1" ht="13.5" customHeight="1" x14ac:dyDescent="0.2">
      <c r="A3" s="17" t="s">
        <v>73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8" s="28" customFormat="1" ht="13.5" customHeight="1" x14ac:dyDescent="0.2">
      <c r="A4" s="47" t="s">
        <v>72</v>
      </c>
      <c r="B4" s="47"/>
      <c r="C4" s="47"/>
      <c r="D4" s="47"/>
    </row>
    <row r="5" spans="1:28" s="53" customFormat="1" ht="13.5" customHeight="1" x14ac:dyDescent="0.2">
      <c r="A5" s="22"/>
      <c r="B5" s="51">
        <v>1990</v>
      </c>
      <c r="C5" s="51">
        <v>1991</v>
      </c>
      <c r="D5" s="51">
        <v>1992</v>
      </c>
      <c r="E5" s="51">
        <v>1993</v>
      </c>
      <c r="F5" s="51">
        <v>1994</v>
      </c>
      <c r="G5" s="51">
        <v>1995</v>
      </c>
      <c r="H5" s="51">
        <v>1996</v>
      </c>
      <c r="I5" s="51">
        <v>1997</v>
      </c>
      <c r="J5" s="51">
        <v>1998</v>
      </c>
      <c r="K5" s="51">
        <v>1999</v>
      </c>
      <c r="L5" s="51">
        <v>2000</v>
      </c>
      <c r="M5" s="51">
        <v>2001</v>
      </c>
      <c r="N5" s="51">
        <v>2002</v>
      </c>
      <c r="O5" s="51">
        <v>2003</v>
      </c>
      <c r="P5" s="51">
        <v>2004</v>
      </c>
      <c r="Q5" s="51">
        <v>2005</v>
      </c>
      <c r="R5" s="51">
        <v>2006</v>
      </c>
      <c r="S5" s="51">
        <v>2007</v>
      </c>
      <c r="T5" s="51">
        <v>2008</v>
      </c>
      <c r="U5" s="51">
        <v>2009</v>
      </c>
      <c r="V5" s="51">
        <v>2010</v>
      </c>
      <c r="W5" s="52" t="s">
        <v>56</v>
      </c>
      <c r="X5" s="52">
        <v>2012</v>
      </c>
      <c r="Y5" s="52">
        <v>2013</v>
      </c>
      <c r="Z5" s="52">
        <v>2014</v>
      </c>
      <c r="AA5" s="52">
        <v>2015</v>
      </c>
      <c r="AB5" s="52">
        <v>2016</v>
      </c>
    </row>
    <row r="6" spans="1:28" s="31" customFormat="1" ht="13.5" customHeight="1" x14ac:dyDescent="0.2">
      <c r="A6" s="29" t="s">
        <v>5</v>
      </c>
      <c r="B6" s="30">
        <v>16.46</v>
      </c>
      <c r="C6" s="30">
        <v>16.45</v>
      </c>
      <c r="D6" s="30">
        <v>16.48</v>
      </c>
      <c r="E6" s="30">
        <v>16.489999999999998</v>
      </c>
      <c r="F6" s="30">
        <v>16.510000000000002</v>
      </c>
      <c r="G6" s="30">
        <v>16.52</v>
      </c>
      <c r="H6" s="30">
        <v>16.53</v>
      </c>
      <c r="I6" s="30">
        <v>16.52</v>
      </c>
      <c r="J6" s="30">
        <v>16.510000000000002</v>
      </c>
      <c r="K6" s="30">
        <v>16.489999999999998</v>
      </c>
      <c r="L6" s="30">
        <v>16.47</v>
      </c>
      <c r="M6" s="30">
        <v>16.440000000000001</v>
      </c>
      <c r="N6" s="30">
        <v>16.420000000000002</v>
      </c>
      <c r="O6" s="30">
        <v>16.41</v>
      </c>
      <c r="P6" s="30">
        <v>16.41</v>
      </c>
      <c r="Q6" s="30">
        <v>16.399999999999999</v>
      </c>
      <c r="R6" s="30">
        <v>16.41</v>
      </c>
      <c r="S6" s="30">
        <v>16.39</v>
      </c>
      <c r="T6" s="30">
        <v>16.399999999999999</v>
      </c>
      <c r="U6" s="30">
        <v>16.399999999999999</v>
      </c>
      <c r="V6" s="30">
        <v>16.39</v>
      </c>
      <c r="W6" s="30">
        <v>16.399999999999999</v>
      </c>
      <c r="X6" s="30">
        <v>16.36</v>
      </c>
      <c r="Y6" s="30">
        <v>16.350000000000001</v>
      </c>
      <c r="Z6" s="30">
        <v>16.34</v>
      </c>
      <c r="AA6" s="30">
        <v>16.32</v>
      </c>
      <c r="AB6" s="30">
        <v>16.309999999999999</v>
      </c>
    </row>
    <row r="7" spans="1:28" s="8" customFormat="1" ht="13.5" customHeight="1" x14ac:dyDescent="0.2">
      <c r="A7" s="20" t="s">
        <v>0</v>
      </c>
      <c r="B7" s="54">
        <v>16.059999999999999</v>
      </c>
      <c r="C7" s="54">
        <v>16.05</v>
      </c>
      <c r="D7" s="54">
        <v>16.05</v>
      </c>
      <c r="E7" s="54">
        <v>16.059999999999999</v>
      </c>
      <c r="F7" s="54">
        <v>16.059999999999999</v>
      </c>
      <c r="G7" s="54">
        <v>16.059999999999999</v>
      </c>
      <c r="H7" s="54">
        <v>16.07</v>
      </c>
      <c r="I7" s="54">
        <v>16.059999999999999</v>
      </c>
      <c r="J7" s="54">
        <v>16.04</v>
      </c>
      <c r="K7" s="54">
        <v>16</v>
      </c>
      <c r="L7" s="54">
        <v>15.99</v>
      </c>
      <c r="M7" s="54">
        <v>15.95</v>
      </c>
      <c r="N7" s="54">
        <v>15.94</v>
      </c>
      <c r="O7" s="54">
        <v>15.93</v>
      </c>
      <c r="P7" s="54">
        <v>15.92</v>
      </c>
      <c r="Q7" s="54">
        <v>15.92</v>
      </c>
      <c r="R7" s="54">
        <v>15.91</v>
      </c>
      <c r="S7" s="54">
        <v>15.9</v>
      </c>
      <c r="T7" s="54">
        <v>15.9</v>
      </c>
      <c r="U7" s="54">
        <v>15.89</v>
      </c>
      <c r="V7" s="54">
        <v>15.88</v>
      </c>
      <c r="W7" s="54">
        <v>15.91</v>
      </c>
      <c r="X7" s="54">
        <v>15.87</v>
      </c>
      <c r="Y7" s="54">
        <v>15.87</v>
      </c>
      <c r="Z7" s="54">
        <v>15.85</v>
      </c>
      <c r="AA7" s="54">
        <v>15.84</v>
      </c>
      <c r="AB7" s="54">
        <v>15.84</v>
      </c>
    </row>
    <row r="8" spans="1:28" s="8" customFormat="1" ht="13.5" customHeight="1" x14ac:dyDescent="0.2">
      <c r="A8" s="20" t="s">
        <v>70</v>
      </c>
      <c r="B8" s="54">
        <v>16.04</v>
      </c>
      <c r="C8" s="54">
        <v>16.03</v>
      </c>
      <c r="D8" s="54">
        <v>16.02</v>
      </c>
      <c r="E8" s="54">
        <v>16.03</v>
      </c>
      <c r="F8" s="54">
        <v>16.03</v>
      </c>
      <c r="G8" s="54">
        <v>16.03</v>
      </c>
      <c r="H8" s="54">
        <v>16.03</v>
      </c>
      <c r="I8" s="54">
        <v>16.03</v>
      </c>
      <c r="J8" s="54">
        <v>16.010000000000002</v>
      </c>
      <c r="K8" s="54">
        <v>15.96</v>
      </c>
      <c r="L8" s="54">
        <v>15.95</v>
      </c>
      <c r="M8" s="54">
        <v>15.92</v>
      </c>
      <c r="N8" s="54">
        <v>15.9</v>
      </c>
      <c r="O8" s="54">
        <v>15.89</v>
      </c>
      <c r="P8" s="54">
        <v>15.88</v>
      </c>
      <c r="Q8" s="54">
        <v>15.87</v>
      </c>
      <c r="R8" s="54">
        <v>15.86</v>
      </c>
      <c r="S8" s="54">
        <v>15.85</v>
      </c>
      <c r="T8" s="54">
        <v>15.84</v>
      </c>
      <c r="U8" s="54">
        <v>15.83</v>
      </c>
      <c r="V8" s="54">
        <v>15.82</v>
      </c>
      <c r="W8" s="54">
        <v>15.85</v>
      </c>
      <c r="X8" s="54">
        <v>15.81</v>
      </c>
      <c r="Y8" s="54">
        <v>15.82</v>
      </c>
      <c r="Z8" s="54">
        <v>15.8</v>
      </c>
      <c r="AA8" s="54">
        <v>15.79</v>
      </c>
      <c r="AB8" s="54">
        <v>15.78</v>
      </c>
    </row>
    <row r="9" spans="1:28" s="8" customFormat="1" ht="13.5" customHeight="1" x14ac:dyDescent="0.2">
      <c r="A9" s="20" t="s">
        <v>1</v>
      </c>
      <c r="B9" s="54">
        <v>16.16</v>
      </c>
      <c r="C9" s="54">
        <v>16.149999999999999</v>
      </c>
      <c r="D9" s="54">
        <v>16.149999999999999</v>
      </c>
      <c r="E9" s="54">
        <v>16.18</v>
      </c>
      <c r="F9" s="54">
        <v>16.190000000000001</v>
      </c>
      <c r="G9" s="54">
        <v>16.18</v>
      </c>
      <c r="H9" s="54">
        <v>16.2</v>
      </c>
      <c r="I9" s="54">
        <v>16.170000000000002</v>
      </c>
      <c r="J9" s="54">
        <v>16.170000000000002</v>
      </c>
      <c r="K9" s="54">
        <v>16.16</v>
      </c>
      <c r="L9" s="54">
        <v>16.149999999999999</v>
      </c>
      <c r="M9" s="54">
        <v>16.11</v>
      </c>
      <c r="N9" s="54">
        <v>16.13</v>
      </c>
      <c r="O9" s="54">
        <v>16.14</v>
      </c>
      <c r="P9" s="54">
        <v>16.12</v>
      </c>
      <c r="Q9" s="54">
        <v>16.16</v>
      </c>
      <c r="R9" s="54">
        <v>16.149999999999999</v>
      </c>
      <c r="S9" s="54">
        <v>16.13</v>
      </c>
      <c r="T9" s="54">
        <v>16.190000000000001</v>
      </c>
      <c r="U9" s="54">
        <v>16.18</v>
      </c>
      <c r="V9" s="54">
        <v>16.18</v>
      </c>
      <c r="W9" s="54">
        <v>16.18</v>
      </c>
      <c r="X9" s="54">
        <v>16.14</v>
      </c>
      <c r="Y9" s="54">
        <v>16.11</v>
      </c>
      <c r="Z9" s="54">
        <v>16.09</v>
      </c>
      <c r="AA9" s="54">
        <v>16.059999999999999</v>
      </c>
      <c r="AB9" s="54">
        <v>16.09</v>
      </c>
    </row>
    <row r="10" spans="1:28" s="8" customFormat="1" ht="13.5" customHeight="1" x14ac:dyDescent="0.2">
      <c r="A10" s="20" t="s">
        <v>2</v>
      </c>
      <c r="B10" s="54">
        <v>16.579999999999998</v>
      </c>
      <c r="C10" s="54">
        <v>16.59</v>
      </c>
      <c r="D10" s="54">
        <v>16.64</v>
      </c>
      <c r="E10" s="54">
        <v>16.66</v>
      </c>
      <c r="F10" s="54">
        <v>16.690000000000001</v>
      </c>
      <c r="G10" s="54">
        <v>16.7</v>
      </c>
      <c r="H10" s="54">
        <v>16.72</v>
      </c>
      <c r="I10" s="54">
        <v>16.71</v>
      </c>
      <c r="J10" s="54">
        <v>16.7</v>
      </c>
      <c r="K10" s="54">
        <v>16.670000000000002</v>
      </c>
      <c r="L10" s="54">
        <v>16.64</v>
      </c>
      <c r="M10" s="54">
        <v>16.62</v>
      </c>
      <c r="N10" s="54">
        <v>16.600000000000001</v>
      </c>
      <c r="O10" s="54">
        <v>16.600000000000001</v>
      </c>
      <c r="P10" s="54">
        <v>16.61</v>
      </c>
      <c r="Q10" s="54">
        <v>16.61</v>
      </c>
      <c r="R10" s="54">
        <v>16.62</v>
      </c>
      <c r="S10" s="54">
        <v>16.600000000000001</v>
      </c>
      <c r="T10" s="54">
        <v>16.600000000000001</v>
      </c>
      <c r="U10" s="54">
        <v>16.61</v>
      </c>
      <c r="V10" s="54">
        <v>16.600000000000001</v>
      </c>
      <c r="W10" s="54">
        <v>16.600000000000001</v>
      </c>
      <c r="X10" s="54">
        <v>16.57</v>
      </c>
      <c r="Y10" s="54">
        <v>16.559999999999999</v>
      </c>
      <c r="Z10" s="54">
        <v>16.55</v>
      </c>
      <c r="AA10" s="54">
        <v>16.53</v>
      </c>
      <c r="AB10" s="54">
        <v>16.53</v>
      </c>
    </row>
    <row r="11" spans="1:28" s="8" customFormat="1" ht="13.5" customHeight="1" x14ac:dyDescent="0.2">
      <c r="A11" s="20" t="s">
        <v>68</v>
      </c>
      <c r="B11" s="54">
        <v>16.57</v>
      </c>
      <c r="C11" s="54">
        <v>16.579999999999998</v>
      </c>
      <c r="D11" s="54">
        <v>16.62</v>
      </c>
      <c r="E11" s="54">
        <v>16.649999999999999</v>
      </c>
      <c r="F11" s="54">
        <v>16.68</v>
      </c>
      <c r="G11" s="54">
        <v>16.690000000000001</v>
      </c>
      <c r="H11" s="54">
        <v>16.7</v>
      </c>
      <c r="I11" s="54">
        <v>16.7</v>
      </c>
      <c r="J11" s="54">
        <v>16.68</v>
      </c>
      <c r="K11" s="54">
        <v>16.66</v>
      </c>
      <c r="L11" s="54">
        <v>16.63</v>
      </c>
      <c r="M11" s="54">
        <v>16.600000000000001</v>
      </c>
      <c r="N11" s="54">
        <v>16.579999999999998</v>
      </c>
      <c r="O11" s="54">
        <v>16.579999999999998</v>
      </c>
      <c r="P11" s="54">
        <v>16.59</v>
      </c>
      <c r="Q11" s="54">
        <v>16.59</v>
      </c>
      <c r="R11" s="54">
        <v>16.600000000000001</v>
      </c>
      <c r="S11" s="54">
        <v>16.59</v>
      </c>
      <c r="T11" s="54">
        <v>16.59</v>
      </c>
      <c r="U11" s="54">
        <v>16.600000000000001</v>
      </c>
      <c r="V11" s="54">
        <v>16.59</v>
      </c>
      <c r="W11" s="54">
        <v>16.600000000000001</v>
      </c>
      <c r="X11" s="54">
        <v>16.559999999999999</v>
      </c>
      <c r="Y11" s="54">
        <v>16.55</v>
      </c>
      <c r="Z11" s="54">
        <v>16.55</v>
      </c>
      <c r="AA11" s="54">
        <v>16.53</v>
      </c>
      <c r="AB11" s="54">
        <v>16.53</v>
      </c>
    </row>
    <row r="12" spans="1:28" s="8" customFormat="1" ht="13.5" customHeight="1" x14ac:dyDescent="0.2">
      <c r="A12" s="21" t="s">
        <v>69</v>
      </c>
      <c r="B12" s="55">
        <v>17.11</v>
      </c>
      <c r="C12" s="55">
        <v>17.04</v>
      </c>
      <c r="D12" s="55">
        <v>17.079999999999998</v>
      </c>
      <c r="E12" s="55">
        <v>17.14</v>
      </c>
      <c r="F12" s="55">
        <v>17.23</v>
      </c>
      <c r="G12" s="55">
        <v>17.2</v>
      </c>
      <c r="H12" s="55">
        <v>17.260000000000002</v>
      </c>
      <c r="I12" s="55">
        <v>17.27</v>
      </c>
      <c r="J12" s="55">
        <v>17.25</v>
      </c>
      <c r="K12" s="55">
        <v>17.25</v>
      </c>
      <c r="L12" s="55">
        <v>17.25</v>
      </c>
      <c r="M12" s="55">
        <v>17.2</v>
      </c>
      <c r="N12" s="55">
        <v>17.13</v>
      </c>
      <c r="O12" s="55">
        <v>17.14</v>
      </c>
      <c r="P12" s="55">
        <v>17.2</v>
      </c>
      <c r="Q12" s="55">
        <v>17.2</v>
      </c>
      <c r="R12" s="55">
        <v>17.22</v>
      </c>
      <c r="S12" s="55">
        <v>17.25</v>
      </c>
      <c r="T12" s="55">
        <v>17.29</v>
      </c>
      <c r="U12" s="55">
        <v>17.27</v>
      </c>
      <c r="V12" s="55">
        <v>17.149999999999999</v>
      </c>
      <c r="W12" s="55">
        <v>17.170000000000002</v>
      </c>
      <c r="X12" s="55">
        <v>17.38</v>
      </c>
      <c r="Y12" s="55">
        <v>17.489999999999998</v>
      </c>
      <c r="Z12" s="55">
        <v>17.45</v>
      </c>
      <c r="AA12" s="55">
        <v>17.46</v>
      </c>
      <c r="AB12" s="55">
        <v>17.329999999999998</v>
      </c>
    </row>
    <row r="13" spans="1:28" s="8" customFormat="1" ht="12.75" customHeight="1" x14ac:dyDescent="0.2">
      <c r="A13" s="7" t="s">
        <v>58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10"/>
      <c r="T13" s="10"/>
      <c r="U13" s="10"/>
    </row>
    <row r="14" spans="1:28" s="8" customFormat="1" ht="12.75" customHeight="1" x14ac:dyDescent="0.2">
      <c r="A14" s="23" t="s">
        <v>57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10"/>
      <c r="T14" s="10"/>
      <c r="U14" s="10"/>
    </row>
    <row r="15" spans="1:28" s="8" customFormat="1" ht="12.75" customHeight="1" x14ac:dyDescent="0.2">
      <c r="A15" s="57" t="s">
        <v>61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10"/>
      <c r="T15" s="10"/>
      <c r="U15" s="10"/>
    </row>
    <row r="16" spans="1:28" s="7" customFormat="1" ht="12.75" customHeight="1" x14ac:dyDescent="0.2">
      <c r="A16" s="56" t="s">
        <v>59</v>
      </c>
      <c r="B16" s="56"/>
      <c r="C16" s="56"/>
      <c r="D16" s="56"/>
      <c r="E16" s="56"/>
      <c r="F16" s="56"/>
      <c r="G16" s="56"/>
      <c r="H16" s="56"/>
      <c r="I16" s="56"/>
      <c r="J16" s="25"/>
      <c r="K16" s="25"/>
      <c r="L16" s="25"/>
      <c r="M16" s="25"/>
      <c r="N16" s="25"/>
    </row>
    <row r="17" spans="1:14" s="7" customFormat="1" ht="12.75" customHeight="1" x14ac:dyDescent="0.2"/>
    <row r="18" spans="1:14" s="7" customFormat="1" ht="12.75" customHeight="1" x14ac:dyDescent="0.2">
      <c r="A18" s="25" t="s">
        <v>60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</sheetData>
  <mergeCells count="2">
    <mergeCell ref="A16:I16"/>
    <mergeCell ref="A15:R15"/>
  </mergeCells>
  <phoneticPr fontId="1" type="noConversion"/>
  <hyperlinks>
    <hyperlink ref="A1" location="'Vue d''ensemble'!A1" display="Retour"/>
  </hyperlinks>
  <pageMargins left="0.78740157499999996" right="0.78740157499999996" top="0.984251969" bottom="0.984251969" header="0.4921259845" footer="0.4921259845"/>
  <pageSetup paperSize="9"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showGridLines="0" zoomScaleNormal="100" workbookViewId="0"/>
  </sheetViews>
  <sheetFormatPr baseColWidth="10" defaultRowHeight="12.75" x14ac:dyDescent="0.2"/>
  <cols>
    <col min="1" max="1" width="34.28515625" style="12" customWidth="1"/>
    <col min="2" max="16384" width="11.42578125" style="12"/>
  </cols>
  <sheetData>
    <row r="1" spans="1:4" s="27" customFormat="1" ht="12.75" customHeight="1" x14ac:dyDescent="0.2">
      <c r="A1" s="26" t="s">
        <v>52</v>
      </c>
    </row>
    <row r="2" spans="1:4" s="27" customFormat="1" ht="12.75" customHeight="1" x14ac:dyDescent="0.2"/>
    <row r="3" spans="1:4" s="28" customFormat="1" ht="13.5" customHeight="1" x14ac:dyDescent="0.2">
      <c r="A3" s="45" t="s">
        <v>74</v>
      </c>
      <c r="B3" s="45"/>
      <c r="C3" s="45"/>
      <c r="D3" s="45"/>
    </row>
    <row r="4" spans="1:4" s="28" customFormat="1" ht="13.5" customHeight="1" x14ac:dyDescent="0.2">
      <c r="A4" s="47" t="s">
        <v>72</v>
      </c>
      <c r="B4" s="47"/>
      <c r="C4" s="47"/>
      <c r="D4" s="47"/>
    </row>
    <row r="5" spans="1:4" s="50" customFormat="1" ht="13.5" customHeight="1" x14ac:dyDescent="0.2">
      <c r="A5" s="48"/>
      <c r="B5" s="49" t="s">
        <v>5</v>
      </c>
      <c r="C5" s="49" t="s">
        <v>4</v>
      </c>
      <c r="D5" s="49" t="s">
        <v>3</v>
      </c>
    </row>
    <row r="6" spans="1:4" s="27" customFormat="1" ht="13.5" customHeight="1" x14ac:dyDescent="0.2">
      <c r="A6" s="29" t="s">
        <v>5</v>
      </c>
      <c r="B6" s="30">
        <v>16.309999999999999</v>
      </c>
      <c r="C6" s="30">
        <v>16.29</v>
      </c>
      <c r="D6" s="30">
        <v>16.329999999999998</v>
      </c>
    </row>
    <row r="7" spans="1:4" s="27" customFormat="1" ht="13.5" customHeight="1" x14ac:dyDescent="0.2">
      <c r="A7" s="20" t="s">
        <v>0</v>
      </c>
      <c r="B7" s="54">
        <v>15.84</v>
      </c>
      <c r="C7" s="54">
        <v>15.83</v>
      </c>
      <c r="D7" s="54">
        <v>15.87</v>
      </c>
    </row>
    <row r="8" spans="1:4" s="27" customFormat="1" ht="13.5" customHeight="1" x14ac:dyDescent="0.2">
      <c r="A8" s="20" t="s">
        <v>70</v>
      </c>
      <c r="B8" s="54">
        <v>15.78</v>
      </c>
      <c r="C8" s="54">
        <v>15.76</v>
      </c>
      <c r="D8" s="54">
        <v>15.82</v>
      </c>
    </row>
    <row r="9" spans="1:4" s="27" customFormat="1" ht="13.5" customHeight="1" x14ac:dyDescent="0.2">
      <c r="A9" s="20" t="s">
        <v>1</v>
      </c>
      <c r="B9" s="54">
        <v>16.09</v>
      </c>
      <c r="C9" s="54">
        <v>16.04</v>
      </c>
      <c r="D9" s="54">
        <v>16.22</v>
      </c>
    </row>
    <row r="10" spans="1:4" s="27" customFormat="1" ht="13.5" customHeight="1" x14ac:dyDescent="0.2">
      <c r="A10" s="20" t="s">
        <v>2</v>
      </c>
      <c r="B10" s="54">
        <v>16.53</v>
      </c>
      <c r="C10" s="54">
        <v>16.59</v>
      </c>
      <c r="D10" s="54">
        <v>16.48</v>
      </c>
    </row>
    <row r="11" spans="1:4" s="27" customFormat="1" ht="13.5" customHeight="1" x14ac:dyDescent="0.2">
      <c r="A11" s="20" t="s">
        <v>68</v>
      </c>
      <c r="B11" s="54">
        <v>16.53</v>
      </c>
      <c r="C11" s="54">
        <v>16.59</v>
      </c>
      <c r="D11" s="54">
        <v>16.48</v>
      </c>
    </row>
    <row r="12" spans="1:4" s="27" customFormat="1" ht="13.5" customHeight="1" x14ac:dyDescent="0.2">
      <c r="A12" s="21" t="s">
        <v>69</v>
      </c>
      <c r="B12" s="55">
        <v>17.329999999999998</v>
      </c>
      <c r="C12" s="55">
        <v>17.27</v>
      </c>
      <c r="D12" s="55">
        <v>17.36</v>
      </c>
    </row>
    <row r="13" spans="1:4" s="24" customFormat="1" ht="12.75" customHeight="1" x14ac:dyDescent="0.2">
      <c r="A13" s="59" t="s">
        <v>61</v>
      </c>
      <c r="B13" s="59"/>
      <c r="C13" s="59"/>
      <c r="D13" s="7"/>
    </row>
    <row r="14" spans="1:4" s="7" customFormat="1" ht="12.75" customHeight="1" x14ac:dyDescent="0.2">
      <c r="A14" s="56" t="s">
        <v>59</v>
      </c>
      <c r="B14" s="56"/>
      <c r="C14" s="56"/>
      <c r="D14" s="56"/>
    </row>
    <row r="15" spans="1:4" s="7" customFormat="1" ht="12.75" customHeight="1" x14ac:dyDescent="0.2"/>
    <row r="16" spans="1:4" s="7" customFormat="1" ht="12.75" customHeight="1" x14ac:dyDescent="0.2">
      <c r="A16" s="25" t="s">
        <v>60</v>
      </c>
      <c r="B16" s="25"/>
      <c r="C16" s="25"/>
      <c r="D16" s="25"/>
    </row>
    <row r="17" spans="1:18" x14ac:dyDescent="0.2">
      <c r="A17" s="14"/>
      <c r="B17" s="13"/>
      <c r="C17" s="13"/>
      <c r="D17" s="13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14"/>
      <c r="B18" s="14"/>
      <c r="C18" s="14"/>
      <c r="D18" s="14"/>
    </row>
  </sheetData>
  <mergeCells count="2">
    <mergeCell ref="A13:C13"/>
    <mergeCell ref="A14:D14"/>
  </mergeCells>
  <phoneticPr fontId="1" type="noConversion"/>
  <hyperlinks>
    <hyperlink ref="A1" location="'Vue d''ensemble'!A1" display="Retour"/>
  </hyperlink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workbookViewId="0"/>
  </sheetViews>
  <sheetFormatPr baseColWidth="10" defaultRowHeight="12.75" x14ac:dyDescent="0.2"/>
  <cols>
    <col min="1" max="1" width="16" style="27" customWidth="1"/>
    <col min="2" max="2" width="8.85546875" style="27" customWidth="1"/>
    <col min="3" max="8" width="16.7109375" style="27" customWidth="1"/>
    <col min="9" max="16384" width="11.42578125" style="12"/>
  </cols>
  <sheetData>
    <row r="1" spans="1:13" s="27" customFormat="1" ht="12.75" customHeight="1" x14ac:dyDescent="0.2">
      <c r="A1" s="26" t="s">
        <v>52</v>
      </c>
    </row>
    <row r="2" spans="1:13" s="27" customFormat="1" ht="12.75" customHeight="1" x14ac:dyDescent="0.2"/>
    <row r="3" spans="1:13" s="28" customFormat="1" ht="13.5" customHeight="1" x14ac:dyDescent="0.2">
      <c r="A3" s="45" t="s">
        <v>75</v>
      </c>
      <c r="B3" s="45"/>
      <c r="C3" s="45"/>
      <c r="D3" s="45"/>
    </row>
    <row r="4" spans="1:13" s="28" customFormat="1" ht="13.5" customHeight="1" x14ac:dyDescent="0.2">
      <c r="A4" s="47" t="s">
        <v>72</v>
      </c>
      <c r="B4" s="47"/>
      <c r="C4" s="47"/>
      <c r="D4" s="47"/>
    </row>
    <row r="5" spans="1:13" s="32" customFormat="1" ht="13.5" customHeight="1" x14ac:dyDescent="0.2">
      <c r="A5" s="60"/>
      <c r="B5" s="62" t="s">
        <v>5</v>
      </c>
      <c r="C5" s="64" t="s">
        <v>0</v>
      </c>
      <c r="D5" s="64"/>
      <c r="E5" s="64"/>
      <c r="F5" s="64" t="s">
        <v>2</v>
      </c>
      <c r="G5" s="64"/>
      <c r="H5" s="65"/>
    </row>
    <row r="6" spans="1:13" s="28" customFormat="1" ht="34.5" customHeight="1" x14ac:dyDescent="0.2">
      <c r="A6" s="61"/>
      <c r="B6" s="63"/>
      <c r="C6" s="33" t="s">
        <v>5</v>
      </c>
      <c r="D6" s="34" t="s">
        <v>62</v>
      </c>
      <c r="E6" s="34" t="s">
        <v>63</v>
      </c>
      <c r="F6" s="33" t="s">
        <v>5</v>
      </c>
      <c r="G6" s="34" t="s">
        <v>64</v>
      </c>
      <c r="H6" s="35" t="s">
        <v>65</v>
      </c>
    </row>
    <row r="7" spans="1:13" ht="13.5" customHeight="1" x14ac:dyDescent="0.2">
      <c r="A7" s="36" t="s">
        <v>5</v>
      </c>
      <c r="B7" s="37">
        <v>16.309999999999999</v>
      </c>
      <c r="C7" s="37">
        <v>15.84</v>
      </c>
      <c r="D7" s="37">
        <v>15.78</v>
      </c>
      <c r="E7" s="37">
        <v>16.09</v>
      </c>
      <c r="F7" s="37">
        <v>16.53</v>
      </c>
      <c r="G7" s="37">
        <v>16.53</v>
      </c>
      <c r="H7" s="37">
        <v>17.329999999999998</v>
      </c>
      <c r="I7" s="15"/>
      <c r="J7" s="15"/>
      <c r="K7" s="15"/>
      <c r="L7" s="15"/>
      <c r="M7" s="15"/>
    </row>
    <row r="8" spans="1:13" ht="13.5" customHeight="1" x14ac:dyDescent="0.2">
      <c r="A8" s="38" t="s">
        <v>19</v>
      </c>
      <c r="B8" s="39">
        <v>16.37</v>
      </c>
      <c r="C8" s="39">
        <v>15.98</v>
      </c>
      <c r="D8" s="39">
        <v>15.97</v>
      </c>
      <c r="E8" s="39">
        <v>16.07</v>
      </c>
      <c r="F8" s="39">
        <v>16.5</v>
      </c>
      <c r="G8" s="39">
        <v>16.489999999999998</v>
      </c>
      <c r="H8" s="39">
        <v>17.170000000000002</v>
      </c>
      <c r="I8" s="15"/>
      <c r="J8" s="15"/>
      <c r="K8" s="15"/>
      <c r="L8" s="15"/>
      <c r="M8" s="15"/>
    </row>
    <row r="9" spans="1:13" ht="13.5" customHeight="1" x14ac:dyDescent="0.2">
      <c r="A9" s="38" t="s">
        <v>20</v>
      </c>
      <c r="B9" s="39">
        <v>16.37</v>
      </c>
      <c r="C9" s="39">
        <v>15.96</v>
      </c>
      <c r="D9" s="39">
        <v>15.96</v>
      </c>
      <c r="E9" s="39">
        <v>15.97</v>
      </c>
      <c r="F9" s="39">
        <v>16.489999999999998</v>
      </c>
      <c r="G9" s="39">
        <v>16.489999999999998</v>
      </c>
      <c r="H9" s="39">
        <v>17.5</v>
      </c>
      <c r="I9" s="15"/>
      <c r="J9" s="15"/>
      <c r="K9" s="15"/>
      <c r="L9" s="15"/>
      <c r="M9" s="15"/>
    </row>
    <row r="10" spans="1:13" ht="13.5" customHeight="1" x14ac:dyDescent="0.2">
      <c r="A10" s="38" t="s">
        <v>21</v>
      </c>
      <c r="B10" s="39">
        <v>16.2</v>
      </c>
      <c r="C10" s="39">
        <v>15.76</v>
      </c>
      <c r="D10" s="39">
        <v>15.75</v>
      </c>
      <c r="E10" s="39">
        <v>15.88</v>
      </c>
      <c r="F10" s="39">
        <v>16.329999999999998</v>
      </c>
      <c r="G10" s="39">
        <v>16.329999999999998</v>
      </c>
      <c r="H10" s="39">
        <v>17.75</v>
      </c>
      <c r="I10" s="15"/>
      <c r="J10" s="15"/>
      <c r="K10" s="15"/>
      <c r="L10" s="15"/>
      <c r="M10" s="15"/>
    </row>
    <row r="11" spans="1:13" ht="13.5" customHeight="1" x14ac:dyDescent="0.2">
      <c r="A11" s="38" t="s">
        <v>22</v>
      </c>
      <c r="B11" s="39">
        <v>16.03</v>
      </c>
      <c r="C11" s="39">
        <v>15.75</v>
      </c>
      <c r="D11" s="39">
        <v>15.75</v>
      </c>
      <c r="E11" s="39">
        <v>15.78</v>
      </c>
      <c r="F11" s="39">
        <v>16.09</v>
      </c>
      <c r="G11" s="39">
        <v>16.09</v>
      </c>
      <c r="H11" s="39">
        <v>0</v>
      </c>
      <c r="I11" s="15"/>
      <c r="J11" s="15"/>
      <c r="K11" s="15"/>
      <c r="L11" s="15"/>
      <c r="M11" s="15"/>
    </row>
    <row r="12" spans="1:13" ht="13.5" customHeight="1" x14ac:dyDescent="0.2">
      <c r="A12" s="38" t="s">
        <v>23</v>
      </c>
      <c r="B12" s="39">
        <v>16.23</v>
      </c>
      <c r="C12" s="39">
        <v>15.96</v>
      </c>
      <c r="D12" s="39">
        <v>15.92</v>
      </c>
      <c r="E12" s="39">
        <v>16.100000000000001</v>
      </c>
      <c r="F12" s="39">
        <v>16.329999999999998</v>
      </c>
      <c r="G12" s="39">
        <v>16.329999999999998</v>
      </c>
      <c r="H12" s="39">
        <v>18</v>
      </c>
      <c r="I12" s="11"/>
      <c r="J12" s="11"/>
      <c r="K12" s="11"/>
      <c r="L12" s="11"/>
      <c r="M12" s="11"/>
    </row>
    <row r="13" spans="1:13" ht="13.5" customHeight="1" x14ac:dyDescent="0.2">
      <c r="A13" s="38" t="s">
        <v>24</v>
      </c>
      <c r="B13" s="39">
        <v>16.149999999999999</v>
      </c>
      <c r="C13" s="39">
        <v>15.85</v>
      </c>
      <c r="D13" s="39">
        <v>15.84</v>
      </c>
      <c r="E13" s="39">
        <v>15.89</v>
      </c>
      <c r="F13" s="39">
        <v>16.22</v>
      </c>
      <c r="G13" s="39">
        <v>16.22</v>
      </c>
      <c r="H13" s="39">
        <v>0</v>
      </c>
      <c r="I13" s="11"/>
      <c r="J13" s="11"/>
      <c r="K13" s="11"/>
      <c r="L13" s="11"/>
      <c r="M13" s="11"/>
    </row>
    <row r="14" spans="1:13" ht="13.5" customHeight="1" x14ac:dyDescent="0.2">
      <c r="A14" s="38" t="s">
        <v>25</v>
      </c>
      <c r="B14" s="39">
        <v>16.16</v>
      </c>
      <c r="C14" s="39">
        <v>15.75</v>
      </c>
      <c r="D14" s="39">
        <v>15.7</v>
      </c>
      <c r="E14" s="39">
        <v>16.29</v>
      </c>
      <c r="F14" s="39">
        <v>16.27</v>
      </c>
      <c r="G14" s="39">
        <v>16.27</v>
      </c>
      <c r="H14" s="39">
        <v>0</v>
      </c>
      <c r="I14" s="11"/>
      <c r="J14" s="11"/>
      <c r="K14" s="11"/>
      <c r="L14" s="11"/>
      <c r="M14" s="11"/>
    </row>
    <row r="15" spans="1:13" ht="13.5" customHeight="1" x14ac:dyDescent="0.2">
      <c r="A15" s="38" t="s">
        <v>26</v>
      </c>
      <c r="B15" s="39">
        <v>16.37</v>
      </c>
      <c r="C15" s="39">
        <v>15.99</v>
      </c>
      <c r="D15" s="39">
        <v>16</v>
      </c>
      <c r="E15" s="39">
        <v>15.93</v>
      </c>
      <c r="F15" s="39">
        <v>16.45</v>
      </c>
      <c r="G15" s="39">
        <v>16.440000000000001</v>
      </c>
      <c r="H15" s="39">
        <v>17.670000000000002</v>
      </c>
      <c r="I15" s="11"/>
      <c r="J15" s="11"/>
      <c r="K15" s="11"/>
      <c r="L15" s="11"/>
      <c r="M15" s="11"/>
    </row>
    <row r="16" spans="1:13" ht="13.5" customHeight="1" x14ac:dyDescent="0.2">
      <c r="A16" s="38" t="s">
        <v>27</v>
      </c>
      <c r="B16" s="39">
        <v>16.309999999999999</v>
      </c>
      <c r="C16" s="39">
        <v>16</v>
      </c>
      <c r="D16" s="39">
        <v>15.99</v>
      </c>
      <c r="E16" s="39">
        <v>16.05</v>
      </c>
      <c r="F16" s="39">
        <v>16.47</v>
      </c>
      <c r="G16" s="39">
        <v>16.46</v>
      </c>
      <c r="H16" s="39">
        <v>17.5</v>
      </c>
      <c r="I16" s="11"/>
      <c r="J16" s="11"/>
      <c r="K16" s="11"/>
      <c r="L16" s="11"/>
      <c r="M16" s="11"/>
    </row>
    <row r="17" spans="1:13" ht="13.5" customHeight="1" x14ac:dyDescent="0.2">
      <c r="A17" s="38" t="s">
        <v>28</v>
      </c>
      <c r="B17" s="39">
        <v>16.46</v>
      </c>
      <c r="C17" s="39">
        <v>16.05</v>
      </c>
      <c r="D17" s="39">
        <v>15.98</v>
      </c>
      <c r="E17" s="39">
        <v>16.23</v>
      </c>
      <c r="F17" s="39">
        <v>16.71</v>
      </c>
      <c r="G17" s="39">
        <v>16.71</v>
      </c>
      <c r="H17" s="39">
        <v>0</v>
      </c>
      <c r="I17" s="11"/>
      <c r="J17" s="11"/>
      <c r="K17" s="11"/>
      <c r="L17" s="11"/>
      <c r="M17" s="11"/>
    </row>
    <row r="18" spans="1:13" ht="13.5" customHeight="1" x14ac:dyDescent="0.2">
      <c r="A18" s="38" t="s">
        <v>29</v>
      </c>
      <c r="B18" s="39">
        <v>16.45</v>
      </c>
      <c r="C18" s="39">
        <v>16</v>
      </c>
      <c r="D18" s="39">
        <v>15.99</v>
      </c>
      <c r="E18" s="39">
        <v>16.05</v>
      </c>
      <c r="F18" s="39">
        <v>16.59</v>
      </c>
      <c r="G18" s="39">
        <v>16.59</v>
      </c>
      <c r="H18" s="39">
        <v>19</v>
      </c>
      <c r="I18" s="11"/>
      <c r="J18" s="11"/>
      <c r="K18" s="11"/>
      <c r="L18" s="11"/>
      <c r="M18" s="11"/>
    </row>
    <row r="19" spans="1:13" ht="13.5" customHeight="1" x14ac:dyDescent="0.2">
      <c r="A19" s="38" t="s">
        <v>30</v>
      </c>
      <c r="B19" s="39">
        <v>16.559999999999999</v>
      </c>
      <c r="C19" s="39">
        <v>15.9</v>
      </c>
      <c r="D19" s="39">
        <v>15.85</v>
      </c>
      <c r="E19" s="39">
        <v>16.05</v>
      </c>
      <c r="F19" s="39">
        <v>17.09</v>
      </c>
      <c r="G19" s="39">
        <v>17.09</v>
      </c>
      <c r="H19" s="39">
        <v>18</v>
      </c>
      <c r="I19" s="11"/>
      <c r="J19" s="11"/>
      <c r="K19" s="11"/>
      <c r="L19" s="11"/>
      <c r="M19" s="11"/>
    </row>
    <row r="20" spans="1:13" ht="13.5" customHeight="1" x14ac:dyDescent="0.2">
      <c r="A20" s="38" t="s">
        <v>31</v>
      </c>
      <c r="B20" s="39">
        <v>16.510000000000002</v>
      </c>
      <c r="C20" s="39">
        <v>15.95</v>
      </c>
      <c r="D20" s="39">
        <v>15.86</v>
      </c>
      <c r="E20" s="39">
        <v>16.239999999999998</v>
      </c>
      <c r="F20" s="39">
        <v>16.809999999999999</v>
      </c>
      <c r="G20" s="39">
        <v>16.809999999999999</v>
      </c>
      <c r="H20" s="39">
        <v>0</v>
      </c>
      <c r="I20" s="11"/>
      <c r="J20" s="11"/>
      <c r="K20" s="11"/>
      <c r="L20" s="11"/>
      <c r="M20" s="11"/>
    </row>
    <row r="21" spans="1:13" ht="13.5" customHeight="1" x14ac:dyDescent="0.2">
      <c r="A21" s="38" t="s">
        <v>32</v>
      </c>
      <c r="B21" s="39">
        <v>16.63</v>
      </c>
      <c r="C21" s="39">
        <v>17</v>
      </c>
      <c r="D21" s="39">
        <v>16.989999999999998</v>
      </c>
      <c r="E21" s="39">
        <v>17.03</v>
      </c>
      <c r="F21" s="39">
        <v>16.53</v>
      </c>
      <c r="G21" s="39">
        <v>16.53</v>
      </c>
      <c r="H21" s="39">
        <v>0</v>
      </c>
    </row>
    <row r="22" spans="1:13" ht="13.5" customHeight="1" x14ac:dyDescent="0.2">
      <c r="A22" s="38" t="s">
        <v>33</v>
      </c>
      <c r="B22" s="39">
        <v>16.329999999999998</v>
      </c>
      <c r="C22" s="39">
        <v>15.91</v>
      </c>
      <c r="D22" s="39">
        <v>15.88</v>
      </c>
      <c r="E22" s="39">
        <v>16.059999999999999</v>
      </c>
      <c r="F22" s="39">
        <v>16.420000000000002</v>
      </c>
      <c r="G22" s="39">
        <v>16.420000000000002</v>
      </c>
      <c r="H22" s="39">
        <v>0</v>
      </c>
    </row>
    <row r="23" spans="1:13" ht="13.5" customHeight="1" x14ac:dyDescent="0.2">
      <c r="A23" s="38" t="s">
        <v>34</v>
      </c>
      <c r="B23" s="39">
        <v>16.329999999999998</v>
      </c>
      <c r="C23" s="39">
        <v>16.05</v>
      </c>
      <c r="D23" s="39">
        <v>16.03</v>
      </c>
      <c r="E23" s="39">
        <v>16.170000000000002</v>
      </c>
      <c r="F23" s="39">
        <v>16.41</v>
      </c>
      <c r="G23" s="39">
        <v>16.41</v>
      </c>
      <c r="H23" s="39">
        <v>0</v>
      </c>
    </row>
    <row r="24" spans="1:13" ht="13.5" customHeight="1" x14ac:dyDescent="0.2">
      <c r="A24" s="38" t="s">
        <v>35</v>
      </c>
      <c r="B24" s="39">
        <v>16.28</v>
      </c>
      <c r="C24" s="39">
        <v>15.86</v>
      </c>
      <c r="D24" s="39">
        <v>15.89</v>
      </c>
      <c r="E24" s="39">
        <v>15.7</v>
      </c>
      <c r="F24" s="39">
        <v>16.37</v>
      </c>
      <c r="G24" s="39">
        <v>16.36</v>
      </c>
      <c r="H24" s="39">
        <v>17.8</v>
      </c>
    </row>
    <row r="25" spans="1:13" ht="13.5" customHeight="1" x14ac:dyDescent="0.2">
      <c r="A25" s="38" t="s">
        <v>36</v>
      </c>
      <c r="B25" s="39">
        <v>16.399999999999999</v>
      </c>
      <c r="C25" s="39">
        <v>16.100000000000001</v>
      </c>
      <c r="D25" s="39">
        <v>16.09</v>
      </c>
      <c r="E25" s="39">
        <v>16.14</v>
      </c>
      <c r="F25" s="39">
        <v>16.489999999999998</v>
      </c>
      <c r="G25" s="39">
        <v>16.489999999999998</v>
      </c>
      <c r="H25" s="39">
        <v>0</v>
      </c>
    </row>
    <row r="26" spans="1:13" ht="13.5" customHeight="1" x14ac:dyDescent="0.2">
      <c r="A26" s="38" t="s">
        <v>37</v>
      </c>
      <c r="B26" s="39">
        <v>16.45</v>
      </c>
      <c r="C26" s="39">
        <v>15.98</v>
      </c>
      <c r="D26" s="39">
        <v>15.93</v>
      </c>
      <c r="E26" s="39">
        <v>16.22</v>
      </c>
      <c r="F26" s="39">
        <v>16.579999999999998</v>
      </c>
      <c r="G26" s="39">
        <v>16.579999999999998</v>
      </c>
      <c r="H26" s="39">
        <v>17.53</v>
      </c>
    </row>
    <row r="27" spans="1:13" ht="13.5" customHeight="1" x14ac:dyDescent="0.2">
      <c r="A27" s="38" t="s">
        <v>38</v>
      </c>
      <c r="B27" s="39">
        <v>16.36</v>
      </c>
      <c r="C27" s="39">
        <v>15.91</v>
      </c>
      <c r="D27" s="39">
        <v>15.91</v>
      </c>
      <c r="E27" s="39">
        <v>15.9</v>
      </c>
      <c r="F27" s="39">
        <v>16.47</v>
      </c>
      <c r="G27" s="39">
        <v>16.47</v>
      </c>
      <c r="H27" s="39">
        <v>17</v>
      </c>
    </row>
    <row r="28" spans="1:13" ht="13.5" customHeight="1" x14ac:dyDescent="0.2">
      <c r="A28" s="38" t="s">
        <v>39</v>
      </c>
      <c r="B28" s="39">
        <v>15.85</v>
      </c>
      <c r="C28" s="39">
        <v>15.37</v>
      </c>
      <c r="D28" s="39">
        <v>15.35</v>
      </c>
      <c r="E28" s="39">
        <v>15.69</v>
      </c>
      <c r="F28" s="39">
        <v>16.22</v>
      </c>
      <c r="G28" s="39">
        <v>16.22</v>
      </c>
      <c r="H28" s="39">
        <v>18</v>
      </c>
    </row>
    <row r="29" spans="1:13" ht="13.5" customHeight="1" x14ac:dyDescent="0.2">
      <c r="A29" s="38" t="s">
        <v>40</v>
      </c>
      <c r="B29" s="39">
        <v>16.41</v>
      </c>
      <c r="C29" s="39">
        <v>15.93</v>
      </c>
      <c r="D29" s="39">
        <v>15.85</v>
      </c>
      <c r="E29" s="39">
        <v>16.23</v>
      </c>
      <c r="F29" s="39">
        <v>16.97</v>
      </c>
      <c r="G29" s="39">
        <v>16.97</v>
      </c>
      <c r="H29" s="39">
        <v>0</v>
      </c>
    </row>
    <row r="30" spans="1:13" ht="13.5" customHeight="1" x14ac:dyDescent="0.2">
      <c r="A30" s="38" t="s">
        <v>41</v>
      </c>
      <c r="B30" s="39">
        <v>16.22</v>
      </c>
      <c r="C30" s="39">
        <v>15.83</v>
      </c>
      <c r="D30" s="39">
        <v>15.76</v>
      </c>
      <c r="E30" s="39">
        <v>15.96</v>
      </c>
      <c r="F30" s="39">
        <v>16.41</v>
      </c>
      <c r="G30" s="39">
        <v>16.41</v>
      </c>
      <c r="H30" s="39">
        <v>0</v>
      </c>
    </row>
    <row r="31" spans="1:13" ht="13.5" customHeight="1" x14ac:dyDescent="0.2">
      <c r="A31" s="38" t="s">
        <v>42</v>
      </c>
      <c r="B31" s="39">
        <v>16.190000000000001</v>
      </c>
      <c r="C31" s="39">
        <v>15.63</v>
      </c>
      <c r="D31" s="39">
        <v>15.61</v>
      </c>
      <c r="E31" s="39">
        <v>15.82</v>
      </c>
      <c r="F31" s="39">
        <v>16.489999999999998</v>
      </c>
      <c r="G31" s="39">
        <v>16.489999999999998</v>
      </c>
      <c r="H31" s="39">
        <v>0</v>
      </c>
    </row>
    <row r="32" spans="1:13" ht="13.5" customHeight="1" x14ac:dyDescent="0.2">
      <c r="A32" s="38" t="s">
        <v>43</v>
      </c>
      <c r="B32" s="39">
        <v>15.89</v>
      </c>
      <c r="C32" s="39">
        <v>15.48</v>
      </c>
      <c r="D32" s="39">
        <v>15.28</v>
      </c>
      <c r="E32" s="39">
        <v>16.04</v>
      </c>
      <c r="F32" s="39">
        <v>16.559999999999999</v>
      </c>
      <c r="G32" s="39">
        <v>16.559999999999999</v>
      </c>
      <c r="H32" s="39">
        <v>0</v>
      </c>
    </row>
    <row r="33" spans="1:8" ht="13.5" customHeight="1" x14ac:dyDescent="0.2">
      <c r="A33" s="38" t="s">
        <v>44</v>
      </c>
      <c r="B33" s="39">
        <v>16.260000000000002</v>
      </c>
      <c r="C33" s="39">
        <v>15.92</v>
      </c>
      <c r="D33" s="39">
        <v>15.8</v>
      </c>
      <c r="E33" s="39">
        <v>16.2</v>
      </c>
      <c r="F33" s="39">
        <v>16.420000000000002</v>
      </c>
      <c r="G33" s="39">
        <v>16.420000000000002</v>
      </c>
      <c r="H33" s="39">
        <v>0</v>
      </c>
    </row>
    <row r="34" spans="1:8" ht="13.5" customHeight="1" x14ac:dyDescent="0.2">
      <c r="A34" s="40" t="s">
        <v>18</v>
      </c>
      <c r="B34" s="41">
        <v>16.420000000000002</v>
      </c>
      <c r="C34" s="41">
        <v>15.51</v>
      </c>
      <c r="D34" s="41">
        <v>15.43</v>
      </c>
      <c r="E34" s="41">
        <v>15.92</v>
      </c>
      <c r="F34" s="41">
        <v>16.829999999999998</v>
      </c>
      <c r="G34" s="41">
        <v>16.82</v>
      </c>
      <c r="H34" s="41">
        <v>18</v>
      </c>
    </row>
    <row r="35" spans="1:8" s="42" customFormat="1" ht="12" customHeight="1" x14ac:dyDescent="0.2">
      <c r="A35" s="43" t="s">
        <v>66</v>
      </c>
      <c r="B35" s="44"/>
      <c r="C35" s="44"/>
      <c r="D35" s="44"/>
      <c r="E35" s="44"/>
      <c r="F35" s="44"/>
      <c r="G35" s="44"/>
      <c r="H35" s="44"/>
    </row>
    <row r="36" spans="1:8" s="24" customFormat="1" ht="12.75" customHeight="1" x14ac:dyDescent="0.2">
      <c r="A36" s="59" t="s">
        <v>61</v>
      </c>
      <c r="B36" s="59"/>
      <c r="C36" s="59"/>
      <c r="D36" s="7"/>
      <c r="E36" s="7"/>
      <c r="F36" s="7"/>
    </row>
    <row r="37" spans="1:8" s="7" customFormat="1" ht="12.75" customHeight="1" x14ac:dyDescent="0.2">
      <c r="A37" s="56" t="s">
        <v>59</v>
      </c>
      <c r="B37" s="56"/>
      <c r="C37" s="56"/>
      <c r="D37" s="56"/>
      <c r="E37" s="56"/>
      <c r="F37" s="56"/>
      <c r="G37" s="56"/>
      <c r="H37" s="56"/>
    </row>
    <row r="38" spans="1:8" s="7" customFormat="1" ht="12.75" customHeight="1" x14ac:dyDescent="0.2"/>
    <row r="39" spans="1:8" s="7" customFormat="1" ht="12.75" customHeight="1" x14ac:dyDescent="0.2">
      <c r="A39" s="25" t="s">
        <v>60</v>
      </c>
      <c r="B39" s="25"/>
      <c r="C39" s="25"/>
      <c r="D39" s="25"/>
      <c r="E39" s="25"/>
      <c r="F39" s="25"/>
      <c r="G39" s="25"/>
      <c r="H39" s="25"/>
    </row>
  </sheetData>
  <mergeCells count="6">
    <mergeCell ref="A36:C36"/>
    <mergeCell ref="A37:H37"/>
    <mergeCell ref="A5:A6"/>
    <mergeCell ref="B5:B6"/>
    <mergeCell ref="C5:E5"/>
    <mergeCell ref="F5:H5"/>
  </mergeCells>
  <phoneticPr fontId="1" type="noConversion"/>
  <hyperlinks>
    <hyperlink ref="A1" location="'Vue d''ensemble'!A1" display="Retour"/>
  </hyperlinks>
  <pageMargins left="0.78740157499999996" right="0.78740157499999996" top="0.49" bottom="0.5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zoomScaleNormal="100" workbookViewId="0"/>
  </sheetViews>
  <sheetFormatPr baseColWidth="10" defaultRowHeight="12.75" x14ac:dyDescent="0.2"/>
  <cols>
    <col min="1" max="1" width="16" style="27" customWidth="1"/>
    <col min="2" max="2" width="8.85546875" style="27" customWidth="1"/>
    <col min="3" max="8" width="16.7109375" style="27" customWidth="1"/>
    <col min="9" max="16384" width="11.42578125" style="12"/>
  </cols>
  <sheetData>
    <row r="1" spans="1:9" s="8" customFormat="1" ht="12.75" customHeight="1" x14ac:dyDescent="0.2">
      <c r="A1" s="26" t="s">
        <v>52</v>
      </c>
      <c r="B1" s="27"/>
      <c r="C1" s="27"/>
      <c r="D1" s="27"/>
      <c r="E1" s="27"/>
      <c r="F1" s="27"/>
      <c r="G1" s="27"/>
      <c r="H1" s="27"/>
      <c r="I1" s="7"/>
    </row>
    <row r="2" spans="1:9" ht="12.75" customHeight="1" x14ac:dyDescent="0.2"/>
    <row r="3" spans="1:9" s="8" customFormat="1" ht="13.5" customHeight="1" x14ac:dyDescent="0.2">
      <c r="A3" s="45" t="s">
        <v>76</v>
      </c>
      <c r="B3" s="45"/>
      <c r="C3" s="45"/>
      <c r="D3" s="45"/>
      <c r="E3" s="28"/>
      <c r="F3" s="28"/>
      <c r="G3" s="28"/>
      <c r="H3" s="28"/>
      <c r="I3" s="7"/>
    </row>
    <row r="4" spans="1:9" s="28" customFormat="1" ht="13.5" customHeight="1" x14ac:dyDescent="0.2">
      <c r="A4" s="47" t="s">
        <v>72</v>
      </c>
      <c r="B4" s="47"/>
      <c r="C4" s="47"/>
      <c r="D4" s="47"/>
    </row>
    <row r="5" spans="1:9" s="32" customFormat="1" ht="13.5" customHeight="1" x14ac:dyDescent="0.2">
      <c r="A5" s="60"/>
      <c r="B5" s="62" t="s">
        <v>5</v>
      </c>
      <c r="C5" s="64" t="s">
        <v>0</v>
      </c>
      <c r="D5" s="64"/>
      <c r="E5" s="64"/>
      <c r="F5" s="64" t="s">
        <v>2</v>
      </c>
      <c r="G5" s="64"/>
      <c r="H5" s="65"/>
    </row>
    <row r="6" spans="1:9" s="28" customFormat="1" ht="34.5" customHeight="1" x14ac:dyDescent="0.2">
      <c r="A6" s="61"/>
      <c r="B6" s="63"/>
      <c r="C6" s="33" t="s">
        <v>5</v>
      </c>
      <c r="D6" s="34" t="s">
        <v>62</v>
      </c>
      <c r="E6" s="34" t="s">
        <v>63</v>
      </c>
      <c r="F6" s="33" t="s">
        <v>5</v>
      </c>
      <c r="G6" s="34" t="s">
        <v>64</v>
      </c>
      <c r="H6" s="35" t="s">
        <v>65</v>
      </c>
    </row>
    <row r="7" spans="1:9" ht="13.5" customHeight="1" x14ac:dyDescent="0.2">
      <c r="A7" s="36" t="s">
        <v>5</v>
      </c>
      <c r="B7" s="37">
        <v>16.309999999999999</v>
      </c>
      <c r="C7" s="37">
        <v>15.84</v>
      </c>
      <c r="D7" s="37">
        <v>15.78</v>
      </c>
      <c r="E7" s="37">
        <v>16.09</v>
      </c>
      <c r="F7" s="37">
        <v>16.53</v>
      </c>
      <c r="G7" s="37">
        <v>16.53</v>
      </c>
      <c r="H7" s="37">
        <v>17.329999999999998</v>
      </c>
      <c r="I7" s="15"/>
    </row>
    <row r="8" spans="1:9" ht="13.5" customHeight="1" x14ac:dyDescent="0.2">
      <c r="A8" s="38" t="s">
        <v>19</v>
      </c>
      <c r="B8" s="39">
        <v>16.41</v>
      </c>
      <c r="C8" s="39">
        <v>15.98</v>
      </c>
      <c r="D8" s="39">
        <v>15.98</v>
      </c>
      <c r="E8" s="39">
        <v>16.07</v>
      </c>
      <c r="F8" s="39">
        <v>16.53</v>
      </c>
      <c r="G8" s="39">
        <v>16.52</v>
      </c>
      <c r="H8" s="39">
        <v>17.3</v>
      </c>
      <c r="I8" s="15"/>
    </row>
    <row r="9" spans="1:9" ht="13.5" customHeight="1" x14ac:dyDescent="0.2">
      <c r="A9" s="38" t="s">
        <v>20</v>
      </c>
      <c r="B9" s="39">
        <v>16.38</v>
      </c>
      <c r="C9" s="39">
        <v>15.98</v>
      </c>
      <c r="D9" s="39">
        <v>15.98</v>
      </c>
      <c r="E9" s="39">
        <v>15.98</v>
      </c>
      <c r="F9" s="39">
        <v>16.489999999999998</v>
      </c>
      <c r="G9" s="39">
        <v>16.489999999999998</v>
      </c>
      <c r="H9" s="39">
        <v>0</v>
      </c>
      <c r="I9" s="15"/>
    </row>
    <row r="10" spans="1:9" ht="13.5" customHeight="1" x14ac:dyDescent="0.2">
      <c r="A10" s="38" t="s">
        <v>21</v>
      </c>
      <c r="B10" s="39">
        <v>16.23</v>
      </c>
      <c r="C10" s="39">
        <v>15.77</v>
      </c>
      <c r="D10" s="39">
        <v>15.76</v>
      </c>
      <c r="E10" s="39">
        <v>15.87</v>
      </c>
      <c r="F10" s="39">
        <v>16.34</v>
      </c>
      <c r="G10" s="39">
        <v>16.34</v>
      </c>
      <c r="H10" s="39">
        <v>0</v>
      </c>
      <c r="I10" s="15"/>
    </row>
    <row r="11" spans="1:9" ht="13.5" customHeight="1" x14ac:dyDescent="0.2">
      <c r="A11" s="38" t="s">
        <v>22</v>
      </c>
      <c r="B11" s="39">
        <v>15.97</v>
      </c>
      <c r="C11" s="39">
        <v>15.78</v>
      </c>
      <c r="D11" s="39">
        <v>15.78</v>
      </c>
      <c r="E11" s="39">
        <v>0</v>
      </c>
      <c r="F11" s="39">
        <v>16.03</v>
      </c>
      <c r="G11" s="39">
        <v>16.03</v>
      </c>
      <c r="H11" s="39">
        <v>0</v>
      </c>
      <c r="I11" s="15"/>
    </row>
    <row r="12" spans="1:9" ht="13.5" customHeight="1" x14ac:dyDescent="0.2">
      <c r="A12" s="38" t="s">
        <v>23</v>
      </c>
      <c r="B12" s="39">
        <v>16.14</v>
      </c>
      <c r="C12" s="39">
        <v>15.93</v>
      </c>
      <c r="D12" s="39">
        <v>15.88</v>
      </c>
      <c r="E12" s="39">
        <v>16.11</v>
      </c>
      <c r="F12" s="39">
        <v>16.25</v>
      </c>
      <c r="G12" s="39">
        <v>16.25</v>
      </c>
      <c r="H12" s="39">
        <v>0</v>
      </c>
      <c r="I12" s="11"/>
    </row>
    <row r="13" spans="1:9" ht="13.5" customHeight="1" x14ac:dyDescent="0.2">
      <c r="A13" s="38" t="s">
        <v>24</v>
      </c>
      <c r="B13" s="39">
        <v>16.260000000000002</v>
      </c>
      <c r="C13" s="39">
        <v>15.8</v>
      </c>
      <c r="D13" s="39">
        <v>15.8</v>
      </c>
      <c r="E13" s="39">
        <v>0</v>
      </c>
      <c r="F13" s="39">
        <v>16.489999999999998</v>
      </c>
      <c r="G13" s="39">
        <v>16.489999999999998</v>
      </c>
      <c r="H13" s="39">
        <v>0</v>
      </c>
      <c r="I13" s="11"/>
    </row>
    <row r="14" spans="1:9" ht="13.5" customHeight="1" x14ac:dyDescent="0.2">
      <c r="A14" s="38" t="s">
        <v>25</v>
      </c>
      <c r="B14" s="39">
        <v>16.05</v>
      </c>
      <c r="C14" s="39">
        <v>15.69</v>
      </c>
      <c r="D14" s="39">
        <v>15.69</v>
      </c>
      <c r="E14" s="39">
        <v>0</v>
      </c>
      <c r="F14" s="39">
        <v>16.2</v>
      </c>
      <c r="G14" s="39">
        <v>16.2</v>
      </c>
      <c r="H14" s="39">
        <v>0</v>
      </c>
      <c r="I14" s="11"/>
    </row>
    <row r="15" spans="1:9" ht="13.5" customHeight="1" x14ac:dyDescent="0.2">
      <c r="A15" s="38" t="s">
        <v>26</v>
      </c>
      <c r="B15" s="39">
        <v>16.25</v>
      </c>
      <c r="C15" s="39">
        <v>16</v>
      </c>
      <c r="D15" s="39">
        <v>16.02</v>
      </c>
      <c r="E15" s="39">
        <v>15.93</v>
      </c>
      <c r="F15" s="39">
        <v>16.32</v>
      </c>
      <c r="G15" s="39">
        <v>16.32</v>
      </c>
      <c r="H15" s="39">
        <v>0</v>
      </c>
      <c r="I15" s="11"/>
    </row>
    <row r="16" spans="1:9" ht="13.5" customHeight="1" x14ac:dyDescent="0.2">
      <c r="A16" s="38" t="s">
        <v>27</v>
      </c>
      <c r="B16" s="39">
        <v>16.25</v>
      </c>
      <c r="C16" s="39">
        <v>15.98</v>
      </c>
      <c r="D16" s="39">
        <v>15.97</v>
      </c>
      <c r="E16" s="39">
        <v>16.059999999999999</v>
      </c>
      <c r="F16" s="39">
        <v>16.399999999999999</v>
      </c>
      <c r="G16" s="39">
        <v>16.399999999999999</v>
      </c>
      <c r="H16" s="39">
        <v>0</v>
      </c>
      <c r="I16" s="11"/>
    </row>
    <row r="17" spans="1:9" ht="13.5" customHeight="1" x14ac:dyDescent="0.2">
      <c r="A17" s="38" t="s">
        <v>28</v>
      </c>
      <c r="B17" s="39">
        <v>16.399999999999999</v>
      </c>
      <c r="C17" s="39">
        <v>15.97</v>
      </c>
      <c r="D17" s="39">
        <v>15.87</v>
      </c>
      <c r="E17" s="39">
        <v>16.22</v>
      </c>
      <c r="F17" s="39">
        <v>16.7</v>
      </c>
      <c r="G17" s="39">
        <v>16.7</v>
      </c>
      <c r="H17" s="39">
        <v>0</v>
      </c>
      <c r="I17" s="11"/>
    </row>
    <row r="18" spans="1:9" ht="13.5" customHeight="1" x14ac:dyDescent="0.2">
      <c r="A18" s="38" t="s">
        <v>29</v>
      </c>
      <c r="B18" s="39">
        <v>16.420000000000002</v>
      </c>
      <c r="C18" s="39">
        <v>16</v>
      </c>
      <c r="D18" s="39">
        <v>15.98</v>
      </c>
      <c r="E18" s="39">
        <v>16.100000000000001</v>
      </c>
      <c r="F18" s="39">
        <v>16.55</v>
      </c>
      <c r="G18" s="39">
        <v>16.55</v>
      </c>
      <c r="H18" s="39">
        <v>0</v>
      </c>
      <c r="I18" s="11"/>
    </row>
    <row r="19" spans="1:9" ht="13.5" customHeight="1" x14ac:dyDescent="0.2">
      <c r="A19" s="38" t="s">
        <v>30</v>
      </c>
      <c r="B19" s="39">
        <v>16.600000000000001</v>
      </c>
      <c r="C19" s="39">
        <v>15.9</v>
      </c>
      <c r="D19" s="39">
        <v>15.87</v>
      </c>
      <c r="E19" s="39">
        <v>16.03</v>
      </c>
      <c r="F19" s="39">
        <v>16.96</v>
      </c>
      <c r="G19" s="39">
        <v>16.96</v>
      </c>
      <c r="H19" s="39">
        <v>0</v>
      </c>
      <c r="I19" s="11"/>
    </row>
    <row r="20" spans="1:9" ht="13.5" customHeight="1" x14ac:dyDescent="0.2">
      <c r="A20" s="38" t="s">
        <v>31</v>
      </c>
      <c r="B20" s="39">
        <v>16.420000000000002</v>
      </c>
      <c r="C20" s="39">
        <v>15.93</v>
      </c>
      <c r="D20" s="39">
        <v>15.84</v>
      </c>
      <c r="E20" s="39">
        <v>16.21</v>
      </c>
      <c r="F20" s="39">
        <v>16.760000000000002</v>
      </c>
      <c r="G20" s="39">
        <v>16.760000000000002</v>
      </c>
      <c r="H20" s="39">
        <v>0</v>
      </c>
      <c r="I20" s="11"/>
    </row>
    <row r="21" spans="1:9" ht="13.5" customHeight="1" x14ac:dyDescent="0.2">
      <c r="A21" s="38" t="s">
        <v>32</v>
      </c>
      <c r="B21" s="39">
        <v>16.55</v>
      </c>
      <c r="C21" s="39">
        <v>16.989999999999998</v>
      </c>
      <c r="D21" s="39">
        <v>17.010000000000002</v>
      </c>
      <c r="E21" s="39">
        <v>16.95</v>
      </c>
      <c r="F21" s="39">
        <v>16.41</v>
      </c>
      <c r="G21" s="39">
        <v>16.41</v>
      </c>
      <c r="H21" s="39">
        <v>0</v>
      </c>
    </row>
    <row r="22" spans="1:9" ht="13.5" customHeight="1" x14ac:dyDescent="0.2">
      <c r="A22" s="38" t="s">
        <v>33</v>
      </c>
      <c r="B22" s="39">
        <v>16.25</v>
      </c>
      <c r="C22" s="39">
        <v>15.89</v>
      </c>
      <c r="D22" s="39">
        <v>15.83</v>
      </c>
      <c r="E22" s="39">
        <v>16.100000000000001</v>
      </c>
      <c r="F22" s="39">
        <v>16.37</v>
      </c>
      <c r="G22" s="39">
        <v>16.37</v>
      </c>
      <c r="H22" s="39">
        <v>0</v>
      </c>
    </row>
    <row r="23" spans="1:9" ht="13.5" customHeight="1" x14ac:dyDescent="0.2">
      <c r="A23" s="38" t="s">
        <v>34</v>
      </c>
      <c r="B23" s="39">
        <v>15.91</v>
      </c>
      <c r="C23" s="39">
        <v>15.91</v>
      </c>
      <c r="D23" s="39">
        <v>15.91</v>
      </c>
      <c r="E23" s="39">
        <v>0</v>
      </c>
      <c r="F23" s="39">
        <v>0</v>
      </c>
      <c r="G23" s="39">
        <v>0</v>
      </c>
      <c r="H23" s="39">
        <v>0</v>
      </c>
    </row>
    <row r="24" spans="1:9" ht="13.5" customHeight="1" x14ac:dyDescent="0.2">
      <c r="A24" s="38" t="s">
        <v>35</v>
      </c>
      <c r="B24" s="39">
        <v>16.309999999999999</v>
      </c>
      <c r="C24" s="39">
        <v>15.87</v>
      </c>
      <c r="D24" s="39">
        <v>15.91</v>
      </c>
      <c r="E24" s="39">
        <v>15.7</v>
      </c>
      <c r="F24" s="39">
        <v>16.39</v>
      </c>
      <c r="G24" s="39">
        <v>16.39</v>
      </c>
      <c r="H24" s="39">
        <v>0</v>
      </c>
    </row>
    <row r="25" spans="1:9" ht="13.5" customHeight="1" x14ac:dyDescent="0.2">
      <c r="A25" s="38" t="s">
        <v>36</v>
      </c>
      <c r="B25" s="39">
        <v>16.38</v>
      </c>
      <c r="C25" s="39">
        <v>16.059999999999999</v>
      </c>
      <c r="D25" s="39">
        <v>16.04</v>
      </c>
      <c r="E25" s="39">
        <v>16.12</v>
      </c>
      <c r="F25" s="39">
        <v>16.48</v>
      </c>
      <c r="G25" s="39">
        <v>16.48</v>
      </c>
      <c r="H25" s="39">
        <v>0</v>
      </c>
    </row>
    <row r="26" spans="1:9" ht="13.5" customHeight="1" x14ac:dyDescent="0.2">
      <c r="A26" s="38" t="s">
        <v>37</v>
      </c>
      <c r="B26" s="39">
        <v>16.43</v>
      </c>
      <c r="C26" s="39">
        <v>15.97</v>
      </c>
      <c r="D26" s="39">
        <v>15.92</v>
      </c>
      <c r="E26" s="39">
        <v>16.23</v>
      </c>
      <c r="F26" s="39">
        <v>16.55</v>
      </c>
      <c r="G26" s="39">
        <v>16.55</v>
      </c>
      <c r="H26" s="39">
        <v>17.440000000000001</v>
      </c>
    </row>
    <row r="27" spans="1:9" ht="13.5" customHeight="1" x14ac:dyDescent="0.2">
      <c r="A27" s="38" t="s">
        <v>38</v>
      </c>
      <c r="B27" s="39">
        <v>16.3</v>
      </c>
      <c r="C27" s="39">
        <v>15.9</v>
      </c>
      <c r="D27" s="39">
        <v>15.9</v>
      </c>
      <c r="E27" s="39">
        <v>15.89</v>
      </c>
      <c r="F27" s="39">
        <v>16.440000000000001</v>
      </c>
      <c r="G27" s="39">
        <v>16.440000000000001</v>
      </c>
      <c r="H27" s="39">
        <v>0</v>
      </c>
    </row>
    <row r="28" spans="1:9" ht="13.5" customHeight="1" x14ac:dyDescent="0.2">
      <c r="A28" s="38" t="s">
        <v>39</v>
      </c>
      <c r="B28" s="39">
        <v>15.89</v>
      </c>
      <c r="C28" s="39">
        <v>15.38</v>
      </c>
      <c r="D28" s="39">
        <v>15.36</v>
      </c>
      <c r="E28" s="39">
        <v>15.74</v>
      </c>
      <c r="F28" s="39">
        <v>16.25</v>
      </c>
      <c r="G28" s="39">
        <v>16.25</v>
      </c>
      <c r="H28" s="39">
        <v>18</v>
      </c>
    </row>
    <row r="29" spans="1:9" ht="13.5" customHeight="1" x14ac:dyDescent="0.2">
      <c r="A29" s="38" t="s">
        <v>40</v>
      </c>
      <c r="B29" s="39">
        <v>16.43</v>
      </c>
      <c r="C29" s="39">
        <v>15.95</v>
      </c>
      <c r="D29" s="39">
        <v>15.87</v>
      </c>
      <c r="E29" s="39">
        <v>16.22</v>
      </c>
      <c r="F29" s="39">
        <v>16.97</v>
      </c>
      <c r="G29" s="39">
        <v>16.97</v>
      </c>
      <c r="H29" s="39">
        <v>0</v>
      </c>
    </row>
    <row r="30" spans="1:9" ht="13.5" customHeight="1" x14ac:dyDescent="0.2">
      <c r="A30" s="38" t="s">
        <v>41</v>
      </c>
      <c r="B30" s="39">
        <v>16.21</v>
      </c>
      <c r="C30" s="39">
        <v>15.84</v>
      </c>
      <c r="D30" s="39">
        <v>15.77</v>
      </c>
      <c r="E30" s="39">
        <v>15.98</v>
      </c>
      <c r="F30" s="39">
        <v>16.41</v>
      </c>
      <c r="G30" s="39">
        <v>16.41</v>
      </c>
      <c r="H30" s="39">
        <v>0</v>
      </c>
    </row>
    <row r="31" spans="1:9" ht="13.5" customHeight="1" x14ac:dyDescent="0.2">
      <c r="A31" s="38" t="s">
        <v>42</v>
      </c>
      <c r="B31" s="39">
        <v>16.190000000000001</v>
      </c>
      <c r="C31" s="39">
        <v>15.63</v>
      </c>
      <c r="D31" s="39">
        <v>15.6</v>
      </c>
      <c r="E31" s="39">
        <v>15.83</v>
      </c>
      <c r="F31" s="39">
        <v>16.489999999999998</v>
      </c>
      <c r="G31" s="39">
        <v>16.489999999999998</v>
      </c>
      <c r="H31" s="39">
        <v>0</v>
      </c>
    </row>
    <row r="32" spans="1:9" ht="13.5" customHeight="1" x14ac:dyDescent="0.2">
      <c r="A32" s="38" t="s">
        <v>43</v>
      </c>
      <c r="B32" s="39">
        <v>15.89</v>
      </c>
      <c r="C32" s="39">
        <v>15.47</v>
      </c>
      <c r="D32" s="39">
        <v>15.27</v>
      </c>
      <c r="E32" s="39">
        <v>16.03</v>
      </c>
      <c r="F32" s="39">
        <v>16.55</v>
      </c>
      <c r="G32" s="39">
        <v>16.55</v>
      </c>
      <c r="H32" s="39">
        <v>0</v>
      </c>
    </row>
    <row r="33" spans="1:8" ht="13.5" customHeight="1" x14ac:dyDescent="0.2">
      <c r="A33" s="40" t="s">
        <v>44</v>
      </c>
      <c r="B33" s="41">
        <v>16.28</v>
      </c>
      <c r="C33" s="41">
        <v>16</v>
      </c>
      <c r="D33" s="41">
        <v>15.89</v>
      </c>
      <c r="E33" s="41">
        <v>16.23</v>
      </c>
      <c r="F33" s="41">
        <v>16.420000000000002</v>
      </c>
      <c r="G33" s="41">
        <v>16.420000000000002</v>
      </c>
      <c r="H33" s="41">
        <v>0</v>
      </c>
    </row>
    <row r="34" spans="1:8" s="42" customFormat="1" ht="12" customHeight="1" x14ac:dyDescent="0.2">
      <c r="A34" s="43" t="s">
        <v>66</v>
      </c>
      <c r="B34" s="44"/>
      <c r="C34" s="44"/>
      <c r="D34" s="44"/>
      <c r="E34" s="44"/>
      <c r="F34" s="44"/>
      <c r="G34" s="44"/>
      <c r="H34" s="44"/>
    </row>
    <row r="35" spans="1:8" s="24" customFormat="1" ht="12.75" customHeight="1" x14ac:dyDescent="0.2">
      <c r="A35" s="59" t="s">
        <v>61</v>
      </c>
      <c r="B35" s="59"/>
      <c r="C35" s="59"/>
      <c r="D35" s="7"/>
      <c r="E35" s="7"/>
      <c r="F35" s="7"/>
    </row>
    <row r="36" spans="1:8" s="7" customFormat="1" ht="12.75" customHeight="1" x14ac:dyDescent="0.2">
      <c r="A36" s="56" t="s">
        <v>59</v>
      </c>
      <c r="B36" s="56"/>
      <c r="C36" s="56"/>
      <c r="D36" s="56"/>
      <c r="E36" s="56"/>
      <c r="F36" s="56"/>
      <c r="G36" s="56"/>
      <c r="H36" s="56"/>
    </row>
    <row r="37" spans="1:8" s="7" customFormat="1" ht="12.75" customHeight="1" x14ac:dyDescent="0.2"/>
    <row r="38" spans="1:8" s="7" customFormat="1" ht="12.75" customHeight="1" x14ac:dyDescent="0.2">
      <c r="A38" s="25" t="s">
        <v>60</v>
      </c>
      <c r="B38" s="25"/>
      <c r="C38" s="25"/>
      <c r="D38" s="25"/>
      <c r="E38" s="25"/>
      <c r="F38" s="25"/>
      <c r="G38" s="25"/>
      <c r="H38" s="25"/>
    </row>
    <row r="39" spans="1:8" ht="12" customHeight="1" x14ac:dyDescent="0.2">
      <c r="A39" s="25"/>
      <c r="B39" s="25"/>
      <c r="C39" s="25"/>
      <c r="D39" s="25"/>
      <c r="E39" s="25"/>
      <c r="F39" s="25"/>
      <c r="G39" s="25"/>
      <c r="H39" s="25"/>
    </row>
  </sheetData>
  <mergeCells count="6">
    <mergeCell ref="A36:H36"/>
    <mergeCell ref="A5:A6"/>
    <mergeCell ref="B5:B6"/>
    <mergeCell ref="C5:E5"/>
    <mergeCell ref="F5:H5"/>
    <mergeCell ref="A35:C35"/>
  </mergeCells>
  <phoneticPr fontId="1" type="noConversion"/>
  <hyperlinks>
    <hyperlink ref="A1" location="'Vue d''ensemble'!A1" display="Retour"/>
  </hyperlinks>
  <pageMargins left="0.78740157499999996" right="0.78740157499999996" top="0.49" bottom="0.5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showGridLines="0" zoomScaleNormal="100" workbookViewId="0"/>
  </sheetViews>
  <sheetFormatPr baseColWidth="10" defaultRowHeight="12.75" x14ac:dyDescent="0.2"/>
  <cols>
    <col min="1" max="1" width="34.28515625" style="12" customWidth="1"/>
    <col min="2" max="16384" width="11.42578125" style="12"/>
  </cols>
  <sheetData>
    <row r="1" spans="1:5" s="27" customFormat="1" ht="12.75" customHeight="1" x14ac:dyDescent="0.2">
      <c r="A1" s="26" t="s">
        <v>52</v>
      </c>
    </row>
    <row r="2" spans="1:5" s="27" customFormat="1" ht="12.75" customHeight="1" x14ac:dyDescent="0.2"/>
    <row r="3" spans="1:5" s="28" customFormat="1" ht="13.5" customHeight="1" x14ac:dyDescent="0.2">
      <c r="A3" s="45" t="s">
        <v>77</v>
      </c>
      <c r="B3" s="45"/>
      <c r="C3" s="45"/>
      <c r="D3" s="45"/>
    </row>
    <row r="4" spans="1:5" s="28" customFormat="1" ht="13.5" customHeight="1" x14ac:dyDescent="0.2">
      <c r="A4" s="47" t="s">
        <v>72</v>
      </c>
      <c r="B4" s="46"/>
      <c r="C4" s="46"/>
      <c r="D4" s="46"/>
    </row>
    <row r="5" spans="1:5" s="50" customFormat="1" ht="13.5" customHeight="1" x14ac:dyDescent="0.2">
      <c r="A5" s="48"/>
      <c r="B5" s="49" t="s">
        <v>5</v>
      </c>
      <c r="C5" s="49" t="s">
        <v>6</v>
      </c>
      <c r="D5" s="49" t="s">
        <v>7</v>
      </c>
      <c r="E5" s="49" t="s">
        <v>18</v>
      </c>
    </row>
    <row r="6" spans="1:5" s="27" customFormat="1" ht="13.5" customHeight="1" x14ac:dyDescent="0.2">
      <c r="A6" s="29" t="s">
        <v>5</v>
      </c>
      <c r="B6" s="30">
        <v>16.309999999999999</v>
      </c>
      <c r="C6" s="30">
        <v>16.239999999999998</v>
      </c>
      <c r="D6" s="30">
        <v>16.600000000000001</v>
      </c>
      <c r="E6" s="30">
        <v>16.63</v>
      </c>
    </row>
    <row r="7" spans="1:5" s="27" customFormat="1" ht="13.5" customHeight="1" x14ac:dyDescent="0.2">
      <c r="A7" s="20" t="s">
        <v>0</v>
      </c>
      <c r="B7" s="54">
        <v>15.84</v>
      </c>
      <c r="C7" s="54">
        <v>15.82</v>
      </c>
      <c r="D7" s="54">
        <v>15.95</v>
      </c>
      <c r="E7" s="54">
        <v>15.64</v>
      </c>
    </row>
    <row r="8" spans="1:5" s="27" customFormat="1" ht="13.5" customHeight="1" x14ac:dyDescent="0.2">
      <c r="A8" s="20" t="s">
        <v>70</v>
      </c>
      <c r="B8" s="54">
        <v>15.78</v>
      </c>
      <c r="C8" s="54">
        <v>15.77</v>
      </c>
      <c r="D8" s="54">
        <v>15.85</v>
      </c>
      <c r="E8" s="54">
        <v>15.67</v>
      </c>
    </row>
    <row r="9" spans="1:5" s="27" customFormat="1" ht="13.5" customHeight="1" x14ac:dyDescent="0.2">
      <c r="A9" s="20" t="s">
        <v>1</v>
      </c>
      <c r="B9" s="54">
        <v>16.09</v>
      </c>
      <c r="C9" s="54">
        <v>16.03</v>
      </c>
      <c r="D9" s="54">
        <v>16.27</v>
      </c>
      <c r="E9" s="54">
        <v>15.5</v>
      </c>
    </row>
    <row r="10" spans="1:5" s="27" customFormat="1" ht="13.5" customHeight="1" x14ac:dyDescent="0.2">
      <c r="A10" s="20" t="s">
        <v>2</v>
      </c>
      <c r="B10" s="54">
        <v>16.53</v>
      </c>
      <c r="C10" s="54">
        <v>16.440000000000001</v>
      </c>
      <c r="D10" s="54">
        <v>16.87</v>
      </c>
      <c r="E10" s="54">
        <v>16.920000000000002</v>
      </c>
    </row>
    <row r="11" spans="1:5" s="27" customFormat="1" ht="13.5" customHeight="1" x14ac:dyDescent="0.2">
      <c r="A11" s="20" t="s">
        <v>68</v>
      </c>
      <c r="B11" s="54">
        <v>16.53</v>
      </c>
      <c r="C11" s="54">
        <v>16.440000000000001</v>
      </c>
      <c r="D11" s="54">
        <v>16.87</v>
      </c>
      <c r="E11" s="54">
        <v>16.920000000000002</v>
      </c>
    </row>
    <row r="12" spans="1:5" s="27" customFormat="1" ht="13.5" customHeight="1" x14ac:dyDescent="0.2">
      <c r="A12" s="21" t="s">
        <v>69</v>
      </c>
      <c r="B12" s="55">
        <v>17.329999999999998</v>
      </c>
      <c r="C12" s="55">
        <v>17.43</v>
      </c>
      <c r="D12" s="55">
        <v>17.149999999999999</v>
      </c>
      <c r="E12" s="55">
        <v>0</v>
      </c>
    </row>
    <row r="13" spans="1:5" s="7" customFormat="1" ht="12.75" customHeight="1" x14ac:dyDescent="0.2">
      <c r="A13" s="66" t="s">
        <v>67</v>
      </c>
      <c r="B13" s="56"/>
      <c r="C13" s="56"/>
      <c r="D13" s="56"/>
    </row>
    <row r="14" spans="1:5" s="24" customFormat="1" ht="12.75" customHeight="1" x14ac:dyDescent="0.2">
      <c r="A14" s="59" t="s">
        <v>61</v>
      </c>
      <c r="B14" s="59"/>
      <c r="C14" s="59"/>
      <c r="D14" s="7"/>
    </row>
    <row r="15" spans="1:5" s="7" customFormat="1" ht="12.75" customHeight="1" x14ac:dyDescent="0.2">
      <c r="A15" s="56" t="s">
        <v>59</v>
      </c>
      <c r="B15" s="56"/>
      <c r="C15" s="56"/>
      <c r="D15" s="56"/>
    </row>
    <row r="16" spans="1:5" s="7" customFormat="1" ht="12.75" customHeight="1" x14ac:dyDescent="0.2"/>
    <row r="17" spans="1:4" s="7" customFormat="1" ht="12.75" customHeight="1" x14ac:dyDescent="0.2">
      <c r="A17" s="25" t="s">
        <v>60</v>
      </c>
      <c r="B17" s="25"/>
      <c r="C17" s="25"/>
      <c r="D17" s="25"/>
    </row>
  </sheetData>
  <mergeCells count="3">
    <mergeCell ref="A13:D13"/>
    <mergeCell ref="A14:C14"/>
    <mergeCell ref="A15:D15"/>
  </mergeCells>
  <phoneticPr fontId="1" type="noConversion"/>
  <hyperlinks>
    <hyperlink ref="A1" location="'Vue d''ensemble'!A1" display="Retour"/>
  </hyperlink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showGridLines="0" zoomScaleNormal="100" workbookViewId="0"/>
  </sheetViews>
  <sheetFormatPr baseColWidth="10" defaultRowHeight="12.75" x14ac:dyDescent="0.2"/>
  <cols>
    <col min="1" max="1" width="27.85546875" style="12" customWidth="1"/>
    <col min="2" max="4" width="18.28515625" style="12" customWidth="1"/>
    <col min="5" max="16384" width="11.42578125" style="12"/>
  </cols>
  <sheetData>
    <row r="1" spans="1:5" s="27" customFormat="1" ht="12.75" customHeight="1" x14ac:dyDescent="0.2">
      <c r="A1" s="26" t="s">
        <v>52</v>
      </c>
    </row>
    <row r="2" spans="1:5" s="27" customFormat="1" ht="12.75" customHeight="1" x14ac:dyDescent="0.2"/>
    <row r="3" spans="1:5" s="28" customFormat="1" ht="13.5" customHeight="1" x14ac:dyDescent="0.2">
      <c r="A3" s="45" t="s">
        <v>78</v>
      </c>
      <c r="B3" s="45"/>
      <c r="C3" s="45"/>
      <c r="D3" s="45"/>
    </row>
    <row r="4" spans="1:5" s="28" customFormat="1" ht="13.5" customHeight="1" x14ac:dyDescent="0.2">
      <c r="A4" s="47" t="s">
        <v>72</v>
      </c>
      <c r="B4" s="46"/>
      <c r="C4" s="46"/>
      <c r="D4" s="46"/>
    </row>
    <row r="5" spans="1:5" s="50" customFormat="1" ht="34.5" customHeight="1" x14ac:dyDescent="0.2">
      <c r="A5" s="48"/>
      <c r="B5" s="49" t="s">
        <v>5</v>
      </c>
      <c r="C5" s="49" t="s">
        <v>71</v>
      </c>
      <c r="D5" s="49" t="s">
        <v>69</v>
      </c>
    </row>
    <row r="6" spans="1:5" ht="13.5" customHeight="1" x14ac:dyDescent="0.2">
      <c r="A6" s="29" t="s">
        <v>5</v>
      </c>
      <c r="B6" s="30">
        <v>16.53</v>
      </c>
      <c r="C6" s="30">
        <v>16.53</v>
      </c>
      <c r="D6" s="30">
        <v>17.329999999999998</v>
      </c>
      <c r="E6" s="15"/>
    </row>
    <row r="7" spans="1:5" ht="13.5" customHeight="1" x14ac:dyDescent="0.2">
      <c r="A7" s="20" t="s">
        <v>8</v>
      </c>
      <c r="B7" s="54">
        <v>16.61</v>
      </c>
      <c r="C7" s="54">
        <v>16.61</v>
      </c>
      <c r="D7" s="54">
        <v>0</v>
      </c>
      <c r="E7" s="15"/>
    </row>
    <row r="8" spans="1:5" ht="13.5" customHeight="1" x14ac:dyDescent="0.2">
      <c r="A8" s="20" t="s">
        <v>9</v>
      </c>
      <c r="B8" s="54">
        <v>16.489999999999998</v>
      </c>
      <c r="C8" s="54">
        <v>16.489999999999998</v>
      </c>
      <c r="D8" s="54">
        <v>0</v>
      </c>
      <c r="E8" s="11"/>
    </row>
    <row r="9" spans="1:5" ht="13.5" customHeight="1" x14ac:dyDescent="0.2">
      <c r="A9" s="20" t="s">
        <v>10</v>
      </c>
      <c r="B9" s="54">
        <v>16.29</v>
      </c>
      <c r="C9" s="54">
        <v>16.29</v>
      </c>
      <c r="D9" s="54">
        <v>0</v>
      </c>
      <c r="E9" s="11"/>
    </row>
    <row r="10" spans="1:5" ht="13.5" customHeight="1" x14ac:dyDescent="0.2">
      <c r="A10" s="20" t="s">
        <v>11</v>
      </c>
      <c r="B10" s="54">
        <v>16.39</v>
      </c>
      <c r="C10" s="54">
        <v>16.39</v>
      </c>
      <c r="D10" s="54">
        <v>0</v>
      </c>
      <c r="E10" s="11"/>
    </row>
    <row r="11" spans="1:5" ht="13.5" customHeight="1" x14ac:dyDescent="0.2">
      <c r="A11" s="20" t="s">
        <v>45</v>
      </c>
      <c r="B11" s="54">
        <v>16.420000000000002</v>
      </c>
      <c r="C11" s="54">
        <v>16.420000000000002</v>
      </c>
      <c r="D11" s="54">
        <v>0</v>
      </c>
      <c r="E11" s="11"/>
    </row>
    <row r="12" spans="1:5" ht="13.5" customHeight="1" x14ac:dyDescent="0.2">
      <c r="A12" s="20" t="s">
        <v>12</v>
      </c>
      <c r="B12" s="54">
        <v>16.43</v>
      </c>
      <c r="C12" s="54">
        <v>16.43</v>
      </c>
      <c r="D12" s="54">
        <v>18</v>
      </c>
      <c r="E12" s="11"/>
    </row>
    <row r="13" spans="1:5" ht="13.5" customHeight="1" x14ac:dyDescent="0.2">
      <c r="A13" s="20" t="s">
        <v>13</v>
      </c>
      <c r="B13" s="54">
        <v>16.440000000000001</v>
      </c>
      <c r="C13" s="54">
        <v>16.43</v>
      </c>
      <c r="D13" s="54">
        <v>18</v>
      </c>
      <c r="E13" s="11"/>
    </row>
    <row r="14" spans="1:5" ht="13.5" customHeight="1" x14ac:dyDescent="0.2">
      <c r="A14" s="20" t="s">
        <v>14</v>
      </c>
      <c r="B14" s="54">
        <v>16.55</v>
      </c>
      <c r="C14" s="54">
        <v>16.55</v>
      </c>
      <c r="D14" s="54">
        <v>0</v>
      </c>
      <c r="E14" s="11"/>
    </row>
    <row r="15" spans="1:5" ht="13.5" customHeight="1" x14ac:dyDescent="0.2">
      <c r="A15" s="20" t="s">
        <v>15</v>
      </c>
      <c r="B15" s="54">
        <v>17.350000000000001</v>
      </c>
      <c r="C15" s="54">
        <v>17.350000000000001</v>
      </c>
      <c r="D15" s="54">
        <v>0</v>
      </c>
      <c r="E15" s="11"/>
    </row>
    <row r="16" spans="1:5" ht="13.5" customHeight="1" x14ac:dyDescent="0.2">
      <c r="A16" s="20" t="s">
        <v>16</v>
      </c>
      <c r="B16" s="54">
        <v>16.79</v>
      </c>
      <c r="C16" s="54">
        <v>16.79</v>
      </c>
      <c r="D16" s="54">
        <v>0</v>
      </c>
      <c r="E16" s="11"/>
    </row>
    <row r="17" spans="1:5" s="27" customFormat="1" ht="13.5" customHeight="1" x14ac:dyDescent="0.2">
      <c r="A17" s="21" t="s">
        <v>17</v>
      </c>
      <c r="B17" s="55">
        <v>17.02</v>
      </c>
      <c r="C17" s="55">
        <v>17</v>
      </c>
      <c r="D17" s="55">
        <v>17.260000000000002</v>
      </c>
    </row>
    <row r="18" spans="1:5" s="42" customFormat="1" ht="12" customHeight="1" x14ac:dyDescent="0.2">
      <c r="A18" s="43" t="s">
        <v>66</v>
      </c>
      <c r="B18" s="44"/>
      <c r="C18" s="44"/>
      <c r="D18" s="44"/>
      <c r="E18" s="44"/>
    </row>
    <row r="19" spans="1:5" s="24" customFormat="1" ht="12.75" customHeight="1" x14ac:dyDescent="0.2">
      <c r="A19" s="59" t="s">
        <v>61</v>
      </c>
      <c r="B19" s="59"/>
      <c r="C19" s="59"/>
      <c r="D19" s="7"/>
      <c r="E19" s="7"/>
    </row>
    <row r="20" spans="1:5" s="7" customFormat="1" ht="12.75" customHeight="1" x14ac:dyDescent="0.2">
      <c r="A20" s="56" t="s">
        <v>59</v>
      </c>
      <c r="B20" s="56"/>
      <c r="C20" s="56"/>
      <c r="D20" s="56"/>
      <c r="E20" s="56"/>
    </row>
    <row r="21" spans="1:5" s="7" customFormat="1" ht="12.75" customHeight="1" x14ac:dyDescent="0.2"/>
    <row r="22" spans="1:5" s="7" customFormat="1" ht="12.75" customHeight="1" x14ac:dyDescent="0.2">
      <c r="A22" s="25" t="s">
        <v>60</v>
      </c>
      <c r="B22" s="25"/>
      <c r="C22" s="25"/>
      <c r="D22" s="25"/>
      <c r="E22" s="25"/>
    </row>
    <row r="32" spans="1:5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</sheetData>
  <mergeCells count="2">
    <mergeCell ref="A19:C19"/>
    <mergeCell ref="A20:E20"/>
  </mergeCells>
  <phoneticPr fontId="1" type="noConversion"/>
  <hyperlinks>
    <hyperlink ref="A1" location="'Vue d''ensemble'!A1" display="Retour"/>
  </hyperlink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Vue d'ensemble</vt:lpstr>
      <vt:lpstr>Evolution</vt:lpstr>
      <vt:lpstr>Sexe</vt:lpstr>
      <vt:lpstr>Canton de domicile</vt:lpstr>
      <vt:lpstr>Canton de scolarisation</vt:lpstr>
      <vt:lpstr>Nationalité</vt:lpstr>
      <vt:lpstr>Domaine d'études</vt:lpstr>
      <vt:lpstr>'Canton de domicile'!Zone_d_impression</vt:lpstr>
      <vt:lpstr>'Canton de scolarisation'!Zone_d_impression</vt:lpstr>
      <vt:lpstr>'Domaine d''études'!Zone_d_impression</vt:lpstr>
      <vt:lpstr>Evolution!Zone_d_impression</vt:lpstr>
      <vt:lpstr>Nationalité!Zone_d_impression</vt:lpstr>
      <vt:lpstr>Sexe!Zone_d_impression</vt:lpstr>
    </vt:vector>
  </TitlesOfParts>
  <Company>IDZ-EDI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Brice Quiquerez</dc:creator>
  <cp:lastModifiedBy>Caballero Liardet Wayra BFS</cp:lastModifiedBy>
  <cp:lastPrinted>2015-06-08T07:46:21Z</cp:lastPrinted>
  <dcterms:created xsi:type="dcterms:W3CDTF">2012-01-06T09:30:23Z</dcterms:created>
  <dcterms:modified xsi:type="dcterms:W3CDTF">2018-03-12T12:43:21Z</dcterms:modified>
</cp:coreProperties>
</file>