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480" yWindow="300" windowWidth="18495" windowHeight="11700"/>
  </bookViews>
  <sheets>
    <sheet name="2017" sheetId="12" r:id="rId1"/>
    <sheet name="2016" sheetId="11" r:id="rId2"/>
    <sheet name="2015" sheetId="10" r:id="rId3"/>
    <sheet name="2014" sheetId="6" r:id="rId4"/>
    <sheet name="2013" sheetId="5" r:id="rId5"/>
    <sheet name="2012" sheetId="1" r:id="rId6"/>
    <sheet name="2011" sheetId="4" r:id="rId7"/>
    <sheet name="2010" sheetId="2" r:id="rId8"/>
    <sheet name="2009" sheetId="3" r:id="rId9"/>
  </sheets>
  <calcPr calcId="152511"/>
</workbook>
</file>

<file path=xl/calcChain.xml><?xml version="1.0" encoding="utf-8"?>
<calcChain xmlns="http://schemas.openxmlformats.org/spreadsheetml/2006/main">
  <c r="W16" i="5" l="1"/>
  <c r="L16" i="5"/>
  <c r="W15" i="5"/>
  <c r="L15" i="5"/>
  <c r="W14" i="5"/>
  <c r="L14" i="5"/>
  <c r="W13" i="5"/>
  <c r="L13" i="5"/>
  <c r="W12" i="5"/>
  <c r="L12" i="5"/>
  <c r="W11" i="5"/>
  <c r="L11" i="5"/>
  <c r="W10" i="5"/>
  <c r="L10" i="5"/>
  <c r="W9" i="5"/>
  <c r="L9" i="5"/>
  <c r="W8" i="5"/>
  <c r="L8" i="5"/>
  <c r="W7" i="5"/>
  <c r="L7" i="5"/>
  <c r="W6" i="5"/>
  <c r="L6" i="5"/>
  <c r="X16" i="1"/>
  <c r="N16" i="1"/>
  <c r="X15" i="1"/>
  <c r="N15" i="1"/>
  <c r="X14" i="1"/>
  <c r="N14" i="1"/>
  <c r="X13" i="1"/>
  <c r="N13" i="1"/>
  <c r="X12" i="1"/>
  <c r="N12" i="1"/>
  <c r="X11" i="1"/>
  <c r="N11" i="1"/>
  <c r="X10" i="1"/>
  <c r="N10" i="1"/>
  <c r="X9" i="1"/>
  <c r="N9" i="1"/>
  <c r="X8" i="1"/>
  <c r="N8" i="1"/>
  <c r="X7" i="1"/>
  <c r="N7" i="1"/>
  <c r="X6" i="1"/>
  <c r="N6" i="1"/>
  <c r="W15" i="4"/>
  <c r="L15" i="4"/>
  <c r="W14" i="4"/>
  <c r="L14" i="4"/>
  <c r="W13" i="4"/>
  <c r="L13" i="4"/>
  <c r="W12" i="4"/>
  <c r="L12" i="4"/>
  <c r="W11" i="4"/>
  <c r="L11" i="4"/>
  <c r="W10" i="4"/>
  <c r="L10" i="4"/>
  <c r="W9" i="4"/>
  <c r="L9" i="4"/>
  <c r="W8" i="4"/>
  <c r="L8" i="4"/>
  <c r="W7" i="4"/>
  <c r="L7" i="4"/>
  <c r="W6" i="4"/>
  <c r="L6" i="4"/>
  <c r="V16" i="2"/>
  <c r="K16" i="2"/>
  <c r="V15" i="2"/>
  <c r="K15" i="2"/>
  <c r="V14" i="2"/>
  <c r="K14" i="2"/>
  <c r="V13" i="2"/>
  <c r="K13" i="2"/>
  <c r="V12" i="2"/>
  <c r="K12" i="2"/>
  <c r="V11" i="2"/>
  <c r="K11" i="2"/>
  <c r="V10" i="2"/>
  <c r="K10" i="2"/>
  <c r="V9" i="2"/>
  <c r="K9" i="2"/>
  <c r="V8" i="2"/>
  <c r="K8" i="2"/>
  <c r="V7" i="2"/>
  <c r="K7" i="2"/>
  <c r="V6" i="2"/>
  <c r="K6" i="2"/>
  <c r="X15" i="3"/>
  <c r="L15" i="3"/>
  <c r="X14" i="3"/>
  <c r="L14" i="3"/>
  <c r="X13" i="3"/>
  <c r="L13" i="3"/>
  <c r="X12" i="3"/>
  <c r="L12" i="3"/>
  <c r="X11" i="3"/>
  <c r="L11" i="3"/>
  <c r="X10" i="3"/>
  <c r="L10" i="3"/>
  <c r="X9" i="3"/>
  <c r="L9" i="3"/>
  <c r="X8" i="3"/>
  <c r="L8" i="3"/>
  <c r="X7" i="3"/>
  <c r="L7" i="3"/>
  <c r="X6" i="3"/>
  <c r="L6" i="3"/>
</calcChain>
</file>

<file path=xl/sharedStrings.xml><?xml version="1.0" encoding="utf-8"?>
<sst xmlns="http://schemas.openxmlformats.org/spreadsheetml/2006/main" count="403" uniqueCount="53">
  <si>
    <t>Brasilien</t>
  </si>
  <si>
    <t>Kosovo</t>
  </si>
  <si>
    <t>Mazedonien</t>
  </si>
  <si>
    <t>Serbien/Montenegro</t>
  </si>
  <si>
    <t>Türkei</t>
  </si>
  <si>
    <t>Portugal</t>
  </si>
  <si>
    <t>Italien</t>
  </si>
  <si>
    <t>Deutschland</t>
  </si>
  <si>
    <t>Schweiz</t>
  </si>
  <si>
    <t>Total</t>
  </si>
  <si>
    <t>w</t>
  </si>
  <si>
    <t>m</t>
  </si>
  <si>
    <t>Schweiz 2011</t>
  </si>
  <si>
    <t>o.A.</t>
  </si>
  <si>
    <t>&lt;10</t>
  </si>
  <si>
    <t>10-14</t>
  </si>
  <si>
    <t>15-17</t>
  </si>
  <si>
    <t>18,19</t>
  </si>
  <si>
    <t>20-24</t>
  </si>
  <si>
    <t>25-29</t>
  </si>
  <si>
    <t>30-34</t>
  </si>
  <si>
    <t>35-39</t>
  </si>
  <si>
    <t>40-49</t>
  </si>
  <si>
    <t>50-59</t>
  </si>
  <si>
    <t>60+</t>
  </si>
  <si>
    <t>Total Ausländer</t>
  </si>
  <si>
    <t>Übrige Nationalitäten</t>
  </si>
  <si>
    <t>Schweiz 2010</t>
  </si>
  <si>
    <t>Schweiz 2009</t>
  </si>
  <si>
    <t>Andere Nationalitäten</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</si>
  <si>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</si>
  <si>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</si>
  <si>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Schweiz 2012</t>
  </si>
  <si>
    <t>Stand der Datenbank: 11.02.2013</t>
  </si>
  <si>
    <t>Stand der Datenbank: 13.02.2012</t>
  </si>
  <si>
    <t>Stand der Datenbank: 11.02.2011</t>
  </si>
  <si>
    <t>Stand der Datenbank: 10.02.2010</t>
  </si>
  <si>
    <t>Schweiz 2013</t>
  </si>
  <si>
    <t>Stand der Datenbank: 10.02.2014</t>
  </si>
  <si>
    <t>Schweiz 2014</t>
  </si>
  <si>
    <t>Stand der Datenbank: 12.02.2015</t>
  </si>
  <si>
    <t>Bundesamt für Statistik - Polizeiliche Kriminalstatistik (PKS)</t>
  </si>
  <si>
    <t>Auskunftsstelle: 058 463 62 40, pks@bfs.admin.ch</t>
  </si>
  <si>
    <t>© BFS</t>
  </si>
  <si>
    <t>Schweiz 2015</t>
  </si>
  <si>
    <t>Stand der Datenbank: 11.02.2016</t>
  </si>
  <si>
    <t>T 19.02.02.03.02</t>
  </si>
  <si>
    <t>Serbien und Montenegro</t>
  </si>
  <si>
    <t>Schweiz 2016</t>
  </si>
  <si>
    <t>Schweiz 2017</t>
  </si>
  <si>
    <t>Stand der Datenbank: 10.02.2017</t>
  </si>
  <si>
    <t>Stand der Datenbank: 15.02.2018</t>
  </si>
  <si>
    <r>
      <t>Ausländergesetz (AuG): Beschuldigte (ständige Wohnbevölkerung</t>
    </r>
    <r>
      <rPr>
        <b/>
        <vertAlign val="superscript"/>
        <sz val="10"/>
        <color indexed="8"/>
        <rFont val="Arial Narrow"/>
        <family val="2"/>
      </rPr>
      <t>1</t>
    </r>
    <r>
      <rPr>
        <b/>
        <sz val="10"/>
        <color indexed="8"/>
        <rFont val="Arial Narrow"/>
        <family val="2"/>
      </rPr>
      <t>) nach Nationalität, Geschlecht und Alterskategorie</t>
    </r>
  </si>
</sst>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family val="2"/>
    </font>
    <font>
      <sz val="10"/>
      <color rgb="FF000000"/>
      <name val="Arial"/>
      <family val="2"/>
    </font>
    <font>
      <b/>
      <sz val="10"/>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0" fontId="5" fillId="0" borderId="0"/>
    <xf numFmtId="0" fontId="1" fillId="0" borderId="0"/>
  </cellStyleXfs>
  <cellXfs count="51">
    <xf numFmtId="0" fontId="0" fillId="0" borderId="0" xfId="0"/>
    <xf numFmtId="0" fontId="5" fillId="3" borderId="0" xfId="1" applyFill="1"/>
    <xf numFmtId="0" fontId="6" fillId="3" borderId="0" xfId="1" applyFont="1" applyFill="1"/>
    <xf numFmtId="0" fontId="5" fillId="3" borderId="0" xfId="1" applyFont="1" applyFill="1"/>
    <xf numFmtId="0" fontId="7" fillId="3" borderId="0" xfId="1" applyFont="1" applyFill="1"/>
    <xf numFmtId="0" fontId="8" fillId="3" borderId="0" xfId="1" applyFont="1" applyFill="1"/>
    <xf numFmtId="49" fontId="9" fillId="3"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9" fillId="3" borderId="4" xfId="1" applyFont="1" applyFill="1" applyBorder="1" applyAlignment="1">
      <alignment horizontal="center" vertical="center" wrapText="1"/>
    </xf>
    <xf numFmtId="0" fontId="7" fillId="0" borderId="0" xfId="0" applyFont="1"/>
    <xf numFmtId="0" fontId="2" fillId="3" borderId="0" xfId="2" applyNumberFormat="1" applyFont="1" applyFill="1" applyBorder="1" applyAlignment="1" applyProtection="1">
      <alignment wrapText="1"/>
      <protection locked="0"/>
    </xf>
    <xf numFmtId="0" fontId="9" fillId="3" borderId="1" xfId="1" applyFont="1" applyFill="1" applyBorder="1" applyAlignment="1">
      <alignment horizontal="center" vertical="center" wrapText="1"/>
    </xf>
    <xf numFmtId="0" fontId="12" fillId="4" borderId="3" xfId="0" applyFont="1" applyFill="1" applyBorder="1" applyAlignment="1">
      <alignment horizontal="right"/>
    </xf>
    <xf numFmtId="0" fontId="13" fillId="4" borderId="3" xfId="0" applyFont="1" applyFill="1" applyBorder="1" applyAlignment="1">
      <alignment horizontal="right"/>
    </xf>
    <xf numFmtId="0" fontId="9" fillId="3" borderId="2" xfId="1" applyFont="1" applyFill="1" applyBorder="1" applyAlignment="1">
      <alignment horizontal="center" vertical="center" wrapText="1"/>
    </xf>
    <xf numFmtId="0" fontId="9" fillId="3" borderId="4" xfId="0" applyFont="1" applyFill="1" applyBorder="1" applyAlignment="1">
      <alignment horizontal="center" vertical="center" wrapText="1"/>
    </xf>
    <xf numFmtId="49" fontId="9" fillId="3" borderId="4" xfId="1" applyNumberFormat="1" applyFont="1" applyFill="1" applyBorder="1" applyAlignment="1">
      <alignment horizontal="center" vertical="center" wrapText="1"/>
    </xf>
    <xf numFmtId="0" fontId="7" fillId="3" borderId="0" xfId="0" applyFont="1" applyFill="1"/>
    <xf numFmtId="0" fontId="0" fillId="3" borderId="0" xfId="0" applyFill="1"/>
    <xf numFmtId="0" fontId="7" fillId="0" borderId="0" xfId="0" applyFont="1" applyAlignment="1">
      <alignment horizontal="right"/>
    </xf>
    <xf numFmtId="0" fontId="7" fillId="3" borderId="0" xfId="0" applyFont="1" applyFill="1" applyAlignment="1">
      <alignment horizontal="right"/>
    </xf>
    <xf numFmtId="0" fontId="2" fillId="2" borderId="0" xfId="0" applyFont="1" applyFill="1" applyBorder="1"/>
    <xf numFmtId="0" fontId="9" fillId="3" borderId="1" xfId="1" applyFont="1" applyFill="1" applyBorder="1" applyAlignment="1">
      <alignment horizontal="center" vertical="center" wrapText="1"/>
    </xf>
    <xf numFmtId="0" fontId="9" fillId="3" borderId="3"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9" fillId="3" borderId="2" xfId="1" applyFont="1" applyFill="1" applyBorder="1" applyAlignment="1">
      <alignment vertical="center" wrapText="1"/>
    </xf>
    <xf numFmtId="0" fontId="9" fillId="3" borderId="5" xfId="1" applyFont="1" applyFill="1" applyBorder="1" applyAlignment="1">
      <alignment vertical="center" wrapText="1"/>
    </xf>
    <xf numFmtId="0" fontId="9" fillId="3" borderId="3" xfId="1"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5"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2" xfId="1"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1"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49</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4" t="s">
        <v>11</v>
      </c>
      <c r="C4" s="34"/>
      <c r="D4" s="34"/>
      <c r="E4" s="34"/>
      <c r="F4" s="34"/>
      <c r="G4" s="34"/>
      <c r="H4" s="34"/>
      <c r="I4" s="34"/>
      <c r="J4" s="34"/>
      <c r="K4" s="34"/>
      <c r="L4" s="34"/>
      <c r="M4" s="35"/>
      <c r="N4" s="36" t="s">
        <v>10</v>
      </c>
      <c r="O4" s="36"/>
      <c r="P4" s="36"/>
      <c r="Q4" s="36"/>
      <c r="R4" s="36"/>
      <c r="S4" s="36"/>
      <c r="T4" s="36"/>
      <c r="U4" s="36"/>
      <c r="V4" s="36"/>
      <c r="W4" s="36"/>
      <c r="X4" s="36"/>
      <c r="Y4" s="37"/>
      <c r="Z4" s="38"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33" t="s">
        <v>16</v>
      </c>
      <c r="P5" s="33" t="s">
        <v>17</v>
      </c>
      <c r="Q5" s="33" t="s">
        <v>18</v>
      </c>
      <c r="R5" s="33" t="s">
        <v>19</v>
      </c>
      <c r="S5" s="33" t="s">
        <v>20</v>
      </c>
      <c r="T5" s="33" t="s">
        <v>21</v>
      </c>
      <c r="U5" s="33" t="s">
        <v>22</v>
      </c>
      <c r="V5" s="33" t="s">
        <v>23</v>
      </c>
      <c r="W5" s="33" t="s">
        <v>24</v>
      </c>
      <c r="X5" s="33" t="s">
        <v>13</v>
      </c>
      <c r="Y5" s="33" t="s">
        <v>9</v>
      </c>
      <c r="Z5" s="39"/>
    </row>
    <row r="6" spans="1:26" x14ac:dyDescent="0.2">
      <c r="A6" s="9" t="s">
        <v>9</v>
      </c>
      <c r="B6" s="10">
        <v>1</v>
      </c>
      <c r="C6" s="10">
        <v>2</v>
      </c>
      <c r="D6" s="10">
        <v>25</v>
      </c>
      <c r="E6" s="10">
        <v>156</v>
      </c>
      <c r="F6" s="10">
        <v>303</v>
      </c>
      <c r="G6" s="10">
        <v>447</v>
      </c>
      <c r="H6" s="10">
        <v>497</v>
      </c>
      <c r="I6" s="10">
        <v>694</v>
      </c>
      <c r="J6" s="10">
        <v>488</v>
      </c>
      <c r="K6" s="10">
        <v>212</v>
      </c>
      <c r="L6" s="10">
        <v>0</v>
      </c>
      <c r="M6" s="10">
        <v>2825</v>
      </c>
      <c r="N6" s="10">
        <v>1</v>
      </c>
      <c r="O6" s="10">
        <v>3</v>
      </c>
      <c r="P6" s="10">
        <v>17</v>
      </c>
      <c r="Q6" s="10">
        <v>98</v>
      </c>
      <c r="R6" s="10">
        <v>157</v>
      </c>
      <c r="S6" s="10">
        <v>159</v>
      </c>
      <c r="T6" s="10">
        <v>148</v>
      </c>
      <c r="U6" s="10">
        <v>261</v>
      </c>
      <c r="V6" s="10">
        <v>148</v>
      </c>
      <c r="W6" s="10">
        <v>70</v>
      </c>
      <c r="X6" s="10">
        <v>0</v>
      </c>
      <c r="Y6" s="10">
        <v>1063</v>
      </c>
      <c r="Z6" s="10">
        <v>3888</v>
      </c>
    </row>
    <row r="7" spans="1:26" x14ac:dyDescent="0.2">
      <c r="A7" s="11" t="s">
        <v>8</v>
      </c>
      <c r="B7" s="12">
        <v>0</v>
      </c>
      <c r="C7" s="12">
        <v>0</v>
      </c>
      <c r="D7" s="12">
        <v>2</v>
      </c>
      <c r="E7" s="12">
        <v>19</v>
      </c>
      <c r="F7" s="12">
        <v>55</v>
      </c>
      <c r="G7" s="12">
        <v>72</v>
      </c>
      <c r="H7" s="12">
        <v>88</v>
      </c>
      <c r="I7" s="12">
        <v>210</v>
      </c>
      <c r="J7" s="12">
        <v>205</v>
      </c>
      <c r="K7" s="12">
        <v>140</v>
      </c>
      <c r="L7" s="12">
        <v>0</v>
      </c>
      <c r="M7" s="12">
        <v>791</v>
      </c>
      <c r="N7" s="12">
        <v>0</v>
      </c>
      <c r="O7" s="12">
        <v>0</v>
      </c>
      <c r="P7" s="12">
        <v>4</v>
      </c>
      <c r="Q7" s="12">
        <v>18</v>
      </c>
      <c r="R7" s="12">
        <v>50</v>
      </c>
      <c r="S7" s="12">
        <v>26</v>
      </c>
      <c r="T7" s="12">
        <v>33</v>
      </c>
      <c r="U7" s="12">
        <v>93</v>
      </c>
      <c r="V7" s="12">
        <v>82</v>
      </c>
      <c r="W7" s="12">
        <v>48</v>
      </c>
      <c r="X7" s="12">
        <v>0</v>
      </c>
      <c r="Y7" s="12">
        <v>354</v>
      </c>
      <c r="Z7" s="12">
        <v>1145</v>
      </c>
    </row>
    <row r="8" spans="1:26" x14ac:dyDescent="0.2">
      <c r="A8" s="9" t="s">
        <v>25</v>
      </c>
      <c r="B8" s="10">
        <v>1</v>
      </c>
      <c r="C8" s="10">
        <v>2</v>
      </c>
      <c r="D8" s="10">
        <v>23</v>
      </c>
      <c r="E8" s="10">
        <v>137</v>
      </c>
      <c r="F8" s="10">
        <v>248</v>
      </c>
      <c r="G8" s="10">
        <v>375</v>
      </c>
      <c r="H8" s="10">
        <v>409</v>
      </c>
      <c r="I8" s="10">
        <v>484</v>
      </c>
      <c r="J8" s="10">
        <v>283</v>
      </c>
      <c r="K8" s="10">
        <v>72</v>
      </c>
      <c r="L8" s="10">
        <v>0</v>
      </c>
      <c r="M8" s="10">
        <v>2034</v>
      </c>
      <c r="N8" s="10">
        <v>1</v>
      </c>
      <c r="O8" s="10">
        <v>3</v>
      </c>
      <c r="P8" s="10">
        <v>13</v>
      </c>
      <c r="Q8" s="10">
        <v>80</v>
      </c>
      <c r="R8" s="10">
        <v>107</v>
      </c>
      <c r="S8" s="10">
        <v>133</v>
      </c>
      <c r="T8" s="10">
        <v>115</v>
      </c>
      <c r="U8" s="10">
        <v>168</v>
      </c>
      <c r="V8" s="10">
        <v>66</v>
      </c>
      <c r="W8" s="10">
        <v>22</v>
      </c>
      <c r="X8" s="10">
        <v>0</v>
      </c>
      <c r="Y8" s="10">
        <v>709</v>
      </c>
      <c r="Z8" s="10">
        <v>2743</v>
      </c>
    </row>
    <row r="9" spans="1:26" x14ac:dyDescent="0.2">
      <c r="A9" s="11" t="s">
        <v>1</v>
      </c>
      <c r="B9" s="12">
        <v>0</v>
      </c>
      <c r="C9" s="12">
        <v>0</v>
      </c>
      <c r="D9" s="12">
        <v>2</v>
      </c>
      <c r="E9" s="12">
        <v>17</v>
      </c>
      <c r="F9" s="12">
        <v>53</v>
      </c>
      <c r="G9" s="12">
        <v>92</v>
      </c>
      <c r="H9" s="12">
        <v>79</v>
      </c>
      <c r="I9" s="12">
        <v>65</v>
      </c>
      <c r="J9" s="12">
        <v>35</v>
      </c>
      <c r="K9" s="12">
        <v>7</v>
      </c>
      <c r="L9" s="12">
        <v>0</v>
      </c>
      <c r="M9" s="12">
        <v>350</v>
      </c>
      <c r="N9" s="12">
        <v>0</v>
      </c>
      <c r="O9" s="12">
        <v>0</v>
      </c>
      <c r="P9" s="12">
        <v>1</v>
      </c>
      <c r="Q9" s="12">
        <v>10</v>
      </c>
      <c r="R9" s="12">
        <v>6</v>
      </c>
      <c r="S9" s="12">
        <v>6</v>
      </c>
      <c r="T9" s="12">
        <v>4</v>
      </c>
      <c r="U9" s="12">
        <v>5</v>
      </c>
      <c r="V9" s="12">
        <v>4</v>
      </c>
      <c r="W9" s="12">
        <v>2</v>
      </c>
      <c r="X9" s="12">
        <v>0</v>
      </c>
      <c r="Y9" s="12">
        <v>38</v>
      </c>
      <c r="Z9" s="12">
        <v>388</v>
      </c>
    </row>
    <row r="10" spans="1:26" x14ac:dyDescent="0.2">
      <c r="A10" s="11" t="s">
        <v>6</v>
      </c>
      <c r="B10" s="12">
        <v>0</v>
      </c>
      <c r="C10" s="12">
        <v>0</v>
      </c>
      <c r="D10" s="12">
        <v>3</v>
      </c>
      <c r="E10" s="12">
        <v>5</v>
      </c>
      <c r="F10" s="12">
        <v>11</v>
      </c>
      <c r="G10" s="12">
        <v>18</v>
      </c>
      <c r="H10" s="12">
        <v>22</v>
      </c>
      <c r="I10" s="12">
        <v>53</v>
      </c>
      <c r="J10" s="12">
        <v>50</v>
      </c>
      <c r="K10" s="12">
        <v>15</v>
      </c>
      <c r="L10" s="12">
        <v>0</v>
      </c>
      <c r="M10" s="12">
        <v>177</v>
      </c>
      <c r="N10" s="12">
        <v>0</v>
      </c>
      <c r="O10" s="12">
        <v>0</v>
      </c>
      <c r="P10" s="12">
        <v>1</v>
      </c>
      <c r="Q10" s="12">
        <v>2</v>
      </c>
      <c r="R10" s="12">
        <v>2</v>
      </c>
      <c r="S10" s="12">
        <v>5</v>
      </c>
      <c r="T10" s="12">
        <v>9</v>
      </c>
      <c r="U10" s="12">
        <v>10</v>
      </c>
      <c r="V10" s="12">
        <v>10</v>
      </c>
      <c r="W10" s="12">
        <v>1</v>
      </c>
      <c r="X10" s="12">
        <v>0</v>
      </c>
      <c r="Y10" s="12">
        <v>40</v>
      </c>
      <c r="Z10" s="12">
        <v>217</v>
      </c>
    </row>
    <row r="11" spans="1:26" x14ac:dyDescent="0.2">
      <c r="A11" s="11" t="s">
        <v>4</v>
      </c>
      <c r="B11" s="12">
        <v>0</v>
      </c>
      <c r="C11" s="12">
        <v>0</v>
      </c>
      <c r="D11" s="12">
        <v>2</v>
      </c>
      <c r="E11" s="12">
        <v>19</v>
      </c>
      <c r="F11" s="12">
        <v>10</v>
      </c>
      <c r="G11" s="12">
        <v>33</v>
      </c>
      <c r="H11" s="12">
        <v>37</v>
      </c>
      <c r="I11" s="12">
        <v>63</v>
      </c>
      <c r="J11" s="12">
        <v>21</v>
      </c>
      <c r="K11" s="12">
        <v>3</v>
      </c>
      <c r="L11" s="12">
        <v>0</v>
      </c>
      <c r="M11" s="12">
        <v>188</v>
      </c>
      <c r="N11" s="12">
        <v>0</v>
      </c>
      <c r="O11" s="12">
        <v>0</v>
      </c>
      <c r="P11" s="12">
        <v>2</v>
      </c>
      <c r="Q11" s="12">
        <v>4</v>
      </c>
      <c r="R11" s="12">
        <v>3</v>
      </c>
      <c r="S11" s="12">
        <v>3</v>
      </c>
      <c r="T11" s="12">
        <v>3</v>
      </c>
      <c r="U11" s="12">
        <v>8</v>
      </c>
      <c r="V11" s="12">
        <v>2</v>
      </c>
      <c r="W11" s="12">
        <v>0</v>
      </c>
      <c r="X11" s="12">
        <v>0</v>
      </c>
      <c r="Y11" s="12">
        <v>25</v>
      </c>
      <c r="Z11" s="12">
        <v>213</v>
      </c>
    </row>
    <row r="12" spans="1:26" x14ac:dyDescent="0.2">
      <c r="A12" s="11" t="s">
        <v>7</v>
      </c>
      <c r="B12" s="12">
        <v>1</v>
      </c>
      <c r="C12" s="12">
        <v>0</v>
      </c>
      <c r="D12" s="12">
        <v>0</v>
      </c>
      <c r="E12" s="12">
        <v>5</v>
      </c>
      <c r="F12" s="12">
        <v>15</v>
      </c>
      <c r="G12" s="12">
        <v>19</v>
      </c>
      <c r="H12" s="12">
        <v>30</v>
      </c>
      <c r="I12" s="12">
        <v>37</v>
      </c>
      <c r="J12" s="12">
        <v>24</v>
      </c>
      <c r="K12" s="12">
        <v>6</v>
      </c>
      <c r="L12" s="12">
        <v>0</v>
      </c>
      <c r="M12" s="12">
        <v>137</v>
      </c>
      <c r="N12" s="12">
        <v>0</v>
      </c>
      <c r="O12" s="12">
        <v>2</v>
      </c>
      <c r="P12" s="12">
        <v>0</v>
      </c>
      <c r="Q12" s="12">
        <v>4</v>
      </c>
      <c r="R12" s="12">
        <v>7</v>
      </c>
      <c r="S12" s="12">
        <v>11</v>
      </c>
      <c r="T12" s="12">
        <v>12</v>
      </c>
      <c r="U12" s="12">
        <v>18</v>
      </c>
      <c r="V12" s="12">
        <v>7</v>
      </c>
      <c r="W12" s="12">
        <v>5</v>
      </c>
      <c r="X12" s="12">
        <v>0</v>
      </c>
      <c r="Y12" s="12">
        <v>67</v>
      </c>
      <c r="Z12" s="12">
        <v>204</v>
      </c>
    </row>
    <row r="13" spans="1:26" x14ac:dyDescent="0.2">
      <c r="A13" s="11" t="s">
        <v>47</v>
      </c>
      <c r="B13" s="12">
        <v>0</v>
      </c>
      <c r="C13" s="12">
        <v>0</v>
      </c>
      <c r="D13" s="12">
        <v>1</v>
      </c>
      <c r="E13" s="12">
        <v>1</v>
      </c>
      <c r="F13" s="12">
        <v>11</v>
      </c>
      <c r="G13" s="12">
        <v>26</v>
      </c>
      <c r="H13" s="12">
        <v>26</v>
      </c>
      <c r="I13" s="12">
        <v>37</v>
      </c>
      <c r="J13" s="12">
        <v>18</v>
      </c>
      <c r="K13" s="12">
        <v>11</v>
      </c>
      <c r="L13" s="12">
        <v>0</v>
      </c>
      <c r="M13" s="12">
        <v>131</v>
      </c>
      <c r="N13" s="12">
        <v>0</v>
      </c>
      <c r="O13" s="12">
        <v>0</v>
      </c>
      <c r="P13" s="12">
        <v>1</v>
      </c>
      <c r="Q13" s="12">
        <v>4</v>
      </c>
      <c r="R13" s="12">
        <v>6</v>
      </c>
      <c r="S13" s="12">
        <v>10</v>
      </c>
      <c r="T13" s="12">
        <v>9</v>
      </c>
      <c r="U13" s="12">
        <v>9</v>
      </c>
      <c r="V13" s="12">
        <v>1</v>
      </c>
      <c r="W13" s="12">
        <v>2</v>
      </c>
      <c r="X13" s="12">
        <v>0</v>
      </c>
      <c r="Y13" s="12">
        <v>42</v>
      </c>
      <c r="Z13" s="12">
        <v>173</v>
      </c>
    </row>
    <row r="14" spans="1:26" x14ac:dyDescent="0.2">
      <c r="A14" s="11" t="s">
        <v>2</v>
      </c>
      <c r="B14" s="12">
        <v>0</v>
      </c>
      <c r="C14" s="12">
        <v>0</v>
      </c>
      <c r="D14" s="12">
        <v>1</v>
      </c>
      <c r="E14" s="12">
        <v>5</v>
      </c>
      <c r="F14" s="12">
        <v>16</v>
      </c>
      <c r="G14" s="12">
        <v>32</v>
      </c>
      <c r="H14" s="12">
        <v>24</v>
      </c>
      <c r="I14" s="12">
        <v>32</v>
      </c>
      <c r="J14" s="12">
        <v>15</v>
      </c>
      <c r="K14" s="12">
        <v>4</v>
      </c>
      <c r="L14" s="12">
        <v>0</v>
      </c>
      <c r="M14" s="12">
        <v>129</v>
      </c>
      <c r="N14" s="12">
        <v>0</v>
      </c>
      <c r="O14" s="12">
        <v>0</v>
      </c>
      <c r="P14" s="12">
        <v>0</v>
      </c>
      <c r="Q14" s="12">
        <v>4</v>
      </c>
      <c r="R14" s="12">
        <v>7</v>
      </c>
      <c r="S14" s="12">
        <v>10</v>
      </c>
      <c r="T14" s="12">
        <v>2</v>
      </c>
      <c r="U14" s="12">
        <v>1</v>
      </c>
      <c r="V14" s="12">
        <v>1</v>
      </c>
      <c r="W14" s="12">
        <v>1</v>
      </c>
      <c r="X14" s="12">
        <v>0</v>
      </c>
      <c r="Y14" s="12">
        <v>26</v>
      </c>
      <c r="Z14" s="12">
        <v>155</v>
      </c>
    </row>
    <row r="15" spans="1:26" x14ac:dyDescent="0.2">
      <c r="A15" s="11" t="s">
        <v>5</v>
      </c>
      <c r="B15" s="12">
        <v>0</v>
      </c>
      <c r="C15" s="12">
        <v>1</v>
      </c>
      <c r="D15" s="12">
        <v>1</v>
      </c>
      <c r="E15" s="12">
        <v>5</v>
      </c>
      <c r="F15" s="12">
        <v>9</v>
      </c>
      <c r="G15" s="12">
        <v>18</v>
      </c>
      <c r="H15" s="12">
        <v>26</v>
      </c>
      <c r="I15" s="12">
        <v>26</v>
      </c>
      <c r="J15" s="12">
        <v>21</v>
      </c>
      <c r="K15" s="12">
        <v>2</v>
      </c>
      <c r="L15" s="12">
        <v>0</v>
      </c>
      <c r="M15" s="12">
        <v>109</v>
      </c>
      <c r="N15" s="12">
        <v>0</v>
      </c>
      <c r="O15" s="12">
        <v>0</v>
      </c>
      <c r="P15" s="12">
        <v>0</v>
      </c>
      <c r="Q15" s="12">
        <v>6</v>
      </c>
      <c r="R15" s="12">
        <v>9</v>
      </c>
      <c r="S15" s="12">
        <v>9</v>
      </c>
      <c r="T15" s="12">
        <v>6</v>
      </c>
      <c r="U15" s="12">
        <v>4</v>
      </c>
      <c r="V15" s="12">
        <v>2</v>
      </c>
      <c r="W15" s="12">
        <v>0</v>
      </c>
      <c r="X15" s="12">
        <v>0</v>
      </c>
      <c r="Y15" s="12">
        <v>36</v>
      </c>
      <c r="Z15" s="12">
        <v>145</v>
      </c>
    </row>
    <row r="16" spans="1:26" x14ac:dyDescent="0.2">
      <c r="A16" s="11" t="s">
        <v>26</v>
      </c>
      <c r="B16" s="12">
        <v>0</v>
      </c>
      <c r="C16" s="12">
        <v>1</v>
      </c>
      <c r="D16" s="12">
        <v>13</v>
      </c>
      <c r="E16" s="12">
        <v>80</v>
      </c>
      <c r="F16" s="12">
        <v>123</v>
      </c>
      <c r="G16" s="12">
        <v>137</v>
      </c>
      <c r="H16" s="12">
        <v>165</v>
      </c>
      <c r="I16" s="12">
        <v>171</v>
      </c>
      <c r="J16" s="12">
        <v>99</v>
      </c>
      <c r="K16" s="12">
        <v>24</v>
      </c>
      <c r="L16" s="12">
        <v>0</v>
      </c>
      <c r="M16" s="12">
        <v>813</v>
      </c>
      <c r="N16" s="12">
        <v>1</v>
      </c>
      <c r="O16" s="12">
        <v>1</v>
      </c>
      <c r="P16" s="12">
        <v>8</v>
      </c>
      <c r="Q16" s="12">
        <v>46</v>
      </c>
      <c r="R16" s="12">
        <v>67</v>
      </c>
      <c r="S16" s="12">
        <v>79</v>
      </c>
      <c r="T16" s="12">
        <v>70</v>
      </c>
      <c r="U16" s="12">
        <v>113</v>
      </c>
      <c r="V16" s="12">
        <v>39</v>
      </c>
      <c r="W16" s="12">
        <v>11</v>
      </c>
      <c r="X16" s="12">
        <v>0</v>
      </c>
      <c r="Y16" s="12">
        <v>435</v>
      </c>
      <c r="Z16" s="12">
        <v>1248</v>
      </c>
    </row>
    <row r="17" spans="1:22"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row>
    <row r="19" spans="1:22" ht="15" x14ac:dyDescent="0.25">
      <c r="A19" s="27" t="s">
        <v>51</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48</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4" t="s">
        <v>11</v>
      </c>
      <c r="C4" s="34"/>
      <c r="D4" s="34"/>
      <c r="E4" s="34"/>
      <c r="F4" s="34"/>
      <c r="G4" s="34"/>
      <c r="H4" s="34"/>
      <c r="I4" s="34"/>
      <c r="J4" s="34"/>
      <c r="K4" s="34"/>
      <c r="L4" s="34"/>
      <c r="M4" s="35"/>
      <c r="N4" s="36" t="s">
        <v>10</v>
      </c>
      <c r="O4" s="36"/>
      <c r="P4" s="36"/>
      <c r="Q4" s="36"/>
      <c r="R4" s="36"/>
      <c r="S4" s="36"/>
      <c r="T4" s="36"/>
      <c r="U4" s="36"/>
      <c r="V4" s="36"/>
      <c r="W4" s="36"/>
      <c r="X4" s="36"/>
      <c r="Y4" s="37"/>
      <c r="Z4" s="38"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39"/>
    </row>
    <row r="6" spans="1:26" x14ac:dyDescent="0.2">
      <c r="A6" s="9" t="s">
        <v>9</v>
      </c>
      <c r="B6" s="10">
        <v>1</v>
      </c>
      <c r="C6" s="10">
        <v>12</v>
      </c>
      <c r="D6" s="10">
        <v>21</v>
      </c>
      <c r="E6" s="10">
        <v>171</v>
      </c>
      <c r="F6" s="10">
        <v>381</v>
      </c>
      <c r="G6" s="10">
        <v>497</v>
      </c>
      <c r="H6" s="10">
        <v>512</v>
      </c>
      <c r="I6" s="10">
        <v>792</v>
      </c>
      <c r="J6" s="10">
        <v>533</v>
      </c>
      <c r="K6" s="10">
        <v>217</v>
      </c>
      <c r="L6" s="10">
        <v>0</v>
      </c>
      <c r="M6" s="10">
        <v>3137</v>
      </c>
      <c r="N6" s="10">
        <v>0</v>
      </c>
      <c r="O6" s="10">
        <v>6</v>
      </c>
      <c r="P6" s="10">
        <v>12</v>
      </c>
      <c r="Q6" s="10">
        <v>112</v>
      </c>
      <c r="R6" s="10">
        <v>168</v>
      </c>
      <c r="S6" s="10">
        <v>177</v>
      </c>
      <c r="T6" s="10">
        <v>197</v>
      </c>
      <c r="U6" s="10">
        <v>273</v>
      </c>
      <c r="V6" s="10">
        <v>159</v>
      </c>
      <c r="W6" s="10">
        <v>70</v>
      </c>
      <c r="X6" s="10">
        <v>0</v>
      </c>
      <c r="Y6" s="10">
        <v>1174</v>
      </c>
      <c r="Z6" s="10">
        <v>4311</v>
      </c>
    </row>
    <row r="7" spans="1:26" x14ac:dyDescent="0.2">
      <c r="A7" s="11" t="s">
        <v>8</v>
      </c>
      <c r="B7" s="12">
        <v>0</v>
      </c>
      <c r="C7" s="12">
        <v>1</v>
      </c>
      <c r="D7" s="12">
        <v>1</v>
      </c>
      <c r="E7" s="12">
        <v>25</v>
      </c>
      <c r="F7" s="12">
        <v>74</v>
      </c>
      <c r="G7" s="12">
        <v>113</v>
      </c>
      <c r="H7" s="12">
        <v>101</v>
      </c>
      <c r="I7" s="12">
        <v>260</v>
      </c>
      <c r="J7" s="12">
        <v>253</v>
      </c>
      <c r="K7" s="12">
        <v>134</v>
      </c>
      <c r="L7" s="12">
        <v>0</v>
      </c>
      <c r="M7" s="12">
        <v>962</v>
      </c>
      <c r="N7" s="12">
        <v>0</v>
      </c>
      <c r="O7" s="12">
        <v>2</v>
      </c>
      <c r="P7" s="12">
        <v>1</v>
      </c>
      <c r="Q7" s="12">
        <v>28</v>
      </c>
      <c r="R7" s="12">
        <v>40</v>
      </c>
      <c r="S7" s="12">
        <v>46</v>
      </c>
      <c r="T7" s="12">
        <v>48</v>
      </c>
      <c r="U7" s="12">
        <v>101</v>
      </c>
      <c r="V7" s="12">
        <v>95</v>
      </c>
      <c r="W7" s="12">
        <v>52</v>
      </c>
      <c r="X7" s="12">
        <v>0</v>
      </c>
      <c r="Y7" s="12">
        <v>413</v>
      </c>
      <c r="Z7" s="12">
        <v>1375</v>
      </c>
    </row>
    <row r="8" spans="1:26" x14ac:dyDescent="0.2">
      <c r="A8" s="9" t="s">
        <v>25</v>
      </c>
      <c r="B8" s="10">
        <v>1</v>
      </c>
      <c r="C8" s="10">
        <v>11</v>
      </c>
      <c r="D8" s="10">
        <v>20</v>
      </c>
      <c r="E8" s="10">
        <v>146</v>
      </c>
      <c r="F8" s="10">
        <v>307</v>
      </c>
      <c r="G8" s="10">
        <v>384</v>
      </c>
      <c r="H8" s="10">
        <v>411</v>
      </c>
      <c r="I8" s="10">
        <v>532</v>
      </c>
      <c r="J8" s="10">
        <v>280</v>
      </c>
      <c r="K8" s="10">
        <v>83</v>
      </c>
      <c r="L8" s="10">
        <v>0</v>
      </c>
      <c r="M8" s="10">
        <v>2175</v>
      </c>
      <c r="N8" s="10">
        <v>0</v>
      </c>
      <c r="O8" s="10">
        <v>4</v>
      </c>
      <c r="P8" s="10">
        <v>11</v>
      </c>
      <c r="Q8" s="10">
        <v>84</v>
      </c>
      <c r="R8" s="10">
        <v>128</v>
      </c>
      <c r="S8" s="10">
        <v>131</v>
      </c>
      <c r="T8" s="10">
        <v>149</v>
      </c>
      <c r="U8" s="10">
        <v>172</v>
      </c>
      <c r="V8" s="10">
        <v>64</v>
      </c>
      <c r="W8" s="10">
        <v>18</v>
      </c>
      <c r="X8" s="10">
        <v>0</v>
      </c>
      <c r="Y8" s="10">
        <v>761</v>
      </c>
      <c r="Z8" s="10">
        <v>2936</v>
      </c>
    </row>
    <row r="9" spans="1:26" x14ac:dyDescent="0.2">
      <c r="A9" s="11" t="s">
        <v>1</v>
      </c>
      <c r="B9" s="12">
        <v>0</v>
      </c>
      <c r="C9" s="12">
        <v>0</v>
      </c>
      <c r="D9" s="12">
        <v>2</v>
      </c>
      <c r="E9" s="12">
        <v>18</v>
      </c>
      <c r="F9" s="12">
        <v>52</v>
      </c>
      <c r="G9" s="12">
        <v>83</v>
      </c>
      <c r="H9" s="12">
        <v>68</v>
      </c>
      <c r="I9" s="12">
        <v>53</v>
      </c>
      <c r="J9" s="12">
        <v>24</v>
      </c>
      <c r="K9" s="12">
        <v>6</v>
      </c>
      <c r="L9" s="12">
        <v>0</v>
      </c>
      <c r="M9" s="12">
        <v>306</v>
      </c>
      <c r="N9" s="12">
        <v>0</v>
      </c>
      <c r="O9" s="12">
        <v>0</v>
      </c>
      <c r="P9" s="12">
        <v>2</v>
      </c>
      <c r="Q9" s="12">
        <v>8</v>
      </c>
      <c r="R9" s="12">
        <v>15</v>
      </c>
      <c r="S9" s="12">
        <v>13</v>
      </c>
      <c r="T9" s="12">
        <v>9</v>
      </c>
      <c r="U9" s="12">
        <v>9</v>
      </c>
      <c r="V9" s="12">
        <v>3</v>
      </c>
      <c r="W9" s="12">
        <v>3</v>
      </c>
      <c r="X9" s="12">
        <v>0</v>
      </c>
      <c r="Y9" s="12">
        <v>62</v>
      </c>
      <c r="Z9" s="12">
        <v>368</v>
      </c>
    </row>
    <row r="10" spans="1:26" x14ac:dyDescent="0.2">
      <c r="A10" s="11" t="s">
        <v>6</v>
      </c>
      <c r="B10" s="12">
        <v>0</v>
      </c>
      <c r="C10" s="12">
        <v>1</v>
      </c>
      <c r="D10" s="12">
        <v>1</v>
      </c>
      <c r="E10" s="12">
        <v>5</v>
      </c>
      <c r="F10" s="12">
        <v>18</v>
      </c>
      <c r="G10" s="12">
        <v>26</v>
      </c>
      <c r="H10" s="12">
        <v>25</v>
      </c>
      <c r="I10" s="12">
        <v>70</v>
      </c>
      <c r="J10" s="12">
        <v>55</v>
      </c>
      <c r="K10" s="12">
        <v>22</v>
      </c>
      <c r="L10" s="12">
        <v>0</v>
      </c>
      <c r="M10" s="12">
        <v>223</v>
      </c>
      <c r="N10" s="12">
        <v>0</v>
      </c>
      <c r="O10" s="12">
        <v>0</v>
      </c>
      <c r="P10" s="12">
        <v>1</v>
      </c>
      <c r="Q10" s="12">
        <v>4</v>
      </c>
      <c r="R10" s="12">
        <v>2</v>
      </c>
      <c r="S10" s="12">
        <v>3</v>
      </c>
      <c r="T10" s="12">
        <v>8</v>
      </c>
      <c r="U10" s="12">
        <v>13</v>
      </c>
      <c r="V10" s="12">
        <v>4</v>
      </c>
      <c r="W10" s="12">
        <v>2</v>
      </c>
      <c r="X10" s="12">
        <v>0</v>
      </c>
      <c r="Y10" s="12">
        <v>37</v>
      </c>
      <c r="Z10" s="12">
        <v>260</v>
      </c>
    </row>
    <row r="11" spans="1:26" x14ac:dyDescent="0.2">
      <c r="A11" s="11" t="s">
        <v>7</v>
      </c>
      <c r="B11" s="12">
        <v>0</v>
      </c>
      <c r="C11" s="12">
        <v>0</v>
      </c>
      <c r="D11" s="12">
        <v>0</v>
      </c>
      <c r="E11" s="12">
        <v>4</v>
      </c>
      <c r="F11" s="12">
        <v>24</v>
      </c>
      <c r="G11" s="12">
        <v>27</v>
      </c>
      <c r="H11" s="12">
        <v>45</v>
      </c>
      <c r="I11" s="12">
        <v>47</v>
      </c>
      <c r="J11" s="12">
        <v>30</v>
      </c>
      <c r="K11" s="12">
        <v>10</v>
      </c>
      <c r="L11" s="12">
        <v>0</v>
      </c>
      <c r="M11" s="12">
        <v>187</v>
      </c>
      <c r="N11" s="12">
        <v>0</v>
      </c>
      <c r="O11" s="12">
        <v>0</v>
      </c>
      <c r="P11" s="12">
        <v>0</v>
      </c>
      <c r="Q11" s="12">
        <v>3</v>
      </c>
      <c r="R11" s="12">
        <v>13</v>
      </c>
      <c r="S11" s="12">
        <v>12</v>
      </c>
      <c r="T11" s="12">
        <v>8</v>
      </c>
      <c r="U11" s="12">
        <v>11</v>
      </c>
      <c r="V11" s="12">
        <v>3</v>
      </c>
      <c r="W11" s="12">
        <v>3</v>
      </c>
      <c r="X11" s="12">
        <v>0</v>
      </c>
      <c r="Y11" s="12">
        <v>53</v>
      </c>
      <c r="Z11" s="12">
        <v>240</v>
      </c>
    </row>
    <row r="12" spans="1:26" x14ac:dyDescent="0.2">
      <c r="A12" s="11" t="s">
        <v>4</v>
      </c>
      <c r="B12" s="12">
        <v>0</v>
      </c>
      <c r="C12" s="12">
        <v>0</v>
      </c>
      <c r="D12" s="12">
        <v>1</v>
      </c>
      <c r="E12" s="12">
        <v>14</v>
      </c>
      <c r="F12" s="12">
        <v>22</v>
      </c>
      <c r="G12" s="12">
        <v>35</v>
      </c>
      <c r="H12" s="12">
        <v>44</v>
      </c>
      <c r="I12" s="12">
        <v>57</v>
      </c>
      <c r="J12" s="12">
        <v>28</v>
      </c>
      <c r="K12" s="12">
        <v>4</v>
      </c>
      <c r="L12" s="12">
        <v>0</v>
      </c>
      <c r="M12" s="12">
        <v>205</v>
      </c>
      <c r="N12" s="12">
        <v>0</v>
      </c>
      <c r="O12" s="12">
        <v>0</v>
      </c>
      <c r="P12" s="12">
        <v>1</v>
      </c>
      <c r="Q12" s="12">
        <v>7</v>
      </c>
      <c r="R12" s="12">
        <v>7</v>
      </c>
      <c r="S12" s="12">
        <v>5</v>
      </c>
      <c r="T12" s="12">
        <v>4</v>
      </c>
      <c r="U12" s="12">
        <v>6</v>
      </c>
      <c r="V12" s="12">
        <v>4</v>
      </c>
      <c r="W12" s="12">
        <v>0</v>
      </c>
      <c r="X12" s="12">
        <v>0</v>
      </c>
      <c r="Y12" s="12">
        <v>34</v>
      </c>
      <c r="Z12" s="12">
        <v>239</v>
      </c>
    </row>
    <row r="13" spans="1:26" x14ac:dyDescent="0.2">
      <c r="A13" s="11" t="s">
        <v>47</v>
      </c>
      <c r="B13" s="12">
        <v>0</v>
      </c>
      <c r="C13" s="12">
        <v>0</v>
      </c>
      <c r="D13" s="12">
        <v>1</v>
      </c>
      <c r="E13" s="12">
        <v>8</v>
      </c>
      <c r="F13" s="12">
        <v>24</v>
      </c>
      <c r="G13" s="12">
        <v>22</v>
      </c>
      <c r="H13" s="12">
        <v>30</v>
      </c>
      <c r="I13" s="12">
        <v>42</v>
      </c>
      <c r="J13" s="12">
        <v>23</v>
      </c>
      <c r="K13" s="12">
        <v>5</v>
      </c>
      <c r="L13" s="12">
        <v>0</v>
      </c>
      <c r="M13" s="12">
        <v>155</v>
      </c>
      <c r="N13" s="12">
        <v>0</v>
      </c>
      <c r="O13" s="12">
        <v>1</v>
      </c>
      <c r="P13" s="12">
        <v>1</v>
      </c>
      <c r="Q13" s="12">
        <v>6</v>
      </c>
      <c r="R13" s="12">
        <v>8</v>
      </c>
      <c r="S13" s="12">
        <v>6</v>
      </c>
      <c r="T13" s="12">
        <v>10</v>
      </c>
      <c r="U13" s="12">
        <v>6</v>
      </c>
      <c r="V13" s="12">
        <v>6</v>
      </c>
      <c r="W13" s="12">
        <v>0</v>
      </c>
      <c r="X13" s="12">
        <v>0</v>
      </c>
      <c r="Y13" s="12">
        <v>44</v>
      </c>
      <c r="Z13" s="12">
        <v>199</v>
      </c>
    </row>
    <row r="14" spans="1:26" x14ac:dyDescent="0.2">
      <c r="A14" s="11" t="s">
        <v>2</v>
      </c>
      <c r="B14" s="12">
        <v>0</v>
      </c>
      <c r="C14" s="12">
        <v>1</v>
      </c>
      <c r="D14" s="12">
        <v>1</v>
      </c>
      <c r="E14" s="12">
        <v>8</v>
      </c>
      <c r="F14" s="12">
        <v>22</v>
      </c>
      <c r="G14" s="12">
        <v>29</v>
      </c>
      <c r="H14" s="12">
        <v>26</v>
      </c>
      <c r="I14" s="12">
        <v>32</v>
      </c>
      <c r="J14" s="12">
        <v>21</v>
      </c>
      <c r="K14" s="12">
        <v>5</v>
      </c>
      <c r="L14" s="12">
        <v>0</v>
      </c>
      <c r="M14" s="12">
        <v>145</v>
      </c>
      <c r="N14" s="12">
        <v>0</v>
      </c>
      <c r="O14" s="12">
        <v>0</v>
      </c>
      <c r="P14" s="12">
        <v>1</v>
      </c>
      <c r="Q14" s="12">
        <v>7</v>
      </c>
      <c r="R14" s="12">
        <v>3</v>
      </c>
      <c r="S14" s="12">
        <v>6</v>
      </c>
      <c r="T14" s="12">
        <v>4</v>
      </c>
      <c r="U14" s="12">
        <v>2</v>
      </c>
      <c r="V14" s="12">
        <v>2</v>
      </c>
      <c r="W14" s="12">
        <v>2</v>
      </c>
      <c r="X14" s="12">
        <v>0</v>
      </c>
      <c r="Y14" s="12">
        <v>27</v>
      </c>
      <c r="Z14" s="12">
        <v>172</v>
      </c>
    </row>
    <row r="15" spans="1:26" x14ac:dyDescent="0.2">
      <c r="A15" s="11" t="s">
        <v>5</v>
      </c>
      <c r="B15" s="12">
        <v>0</v>
      </c>
      <c r="C15" s="12">
        <v>2</v>
      </c>
      <c r="D15" s="12">
        <v>1</v>
      </c>
      <c r="E15" s="12">
        <v>12</v>
      </c>
      <c r="F15" s="12">
        <v>18</v>
      </c>
      <c r="G15" s="12">
        <v>23</v>
      </c>
      <c r="H15" s="12">
        <v>29</v>
      </c>
      <c r="I15" s="12">
        <v>32</v>
      </c>
      <c r="J15" s="12">
        <v>18</v>
      </c>
      <c r="K15" s="12">
        <v>6</v>
      </c>
      <c r="L15" s="12">
        <v>0</v>
      </c>
      <c r="M15" s="12">
        <v>141</v>
      </c>
      <c r="N15" s="12">
        <v>0</v>
      </c>
      <c r="O15" s="12">
        <v>0</v>
      </c>
      <c r="P15" s="12">
        <v>0</v>
      </c>
      <c r="Q15" s="12">
        <v>4</v>
      </c>
      <c r="R15" s="12">
        <v>4</v>
      </c>
      <c r="S15" s="12">
        <v>5</v>
      </c>
      <c r="T15" s="12">
        <v>5</v>
      </c>
      <c r="U15" s="12">
        <v>6</v>
      </c>
      <c r="V15" s="12">
        <v>3</v>
      </c>
      <c r="W15" s="12">
        <v>2</v>
      </c>
      <c r="X15" s="12">
        <v>0</v>
      </c>
      <c r="Y15" s="12">
        <v>29</v>
      </c>
      <c r="Z15" s="12">
        <v>170</v>
      </c>
    </row>
    <row r="16" spans="1:26" x14ac:dyDescent="0.2">
      <c r="A16" s="11" t="s">
        <v>26</v>
      </c>
      <c r="B16" s="12">
        <v>1</v>
      </c>
      <c r="C16" s="12">
        <v>7</v>
      </c>
      <c r="D16" s="12">
        <v>13</v>
      </c>
      <c r="E16" s="12">
        <v>77</v>
      </c>
      <c r="F16" s="12">
        <v>127</v>
      </c>
      <c r="G16" s="12">
        <v>139</v>
      </c>
      <c r="H16" s="12">
        <v>144</v>
      </c>
      <c r="I16" s="12">
        <v>199</v>
      </c>
      <c r="J16" s="12">
        <v>81</v>
      </c>
      <c r="K16" s="12">
        <v>25</v>
      </c>
      <c r="L16" s="12">
        <v>0</v>
      </c>
      <c r="M16" s="12">
        <v>813</v>
      </c>
      <c r="N16" s="12">
        <v>0</v>
      </c>
      <c r="O16" s="12">
        <v>3</v>
      </c>
      <c r="P16" s="12">
        <v>5</v>
      </c>
      <c r="Q16" s="12">
        <v>45</v>
      </c>
      <c r="R16" s="12">
        <v>76</v>
      </c>
      <c r="S16" s="12">
        <v>81</v>
      </c>
      <c r="T16" s="12">
        <v>101</v>
      </c>
      <c r="U16" s="12">
        <v>119</v>
      </c>
      <c r="V16" s="12">
        <v>39</v>
      </c>
      <c r="W16" s="12">
        <v>6</v>
      </c>
      <c r="X16" s="12">
        <v>0</v>
      </c>
      <c r="Y16" s="12">
        <v>475</v>
      </c>
      <c r="Z16" s="12">
        <v>1288</v>
      </c>
    </row>
    <row r="17" spans="1:22"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row>
    <row r="19" spans="1:22" ht="15" x14ac:dyDescent="0.25">
      <c r="A19" s="27" t="s">
        <v>50</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44</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31"/>
      <c r="B4" s="34" t="s">
        <v>11</v>
      </c>
      <c r="C4" s="34"/>
      <c r="D4" s="34"/>
      <c r="E4" s="34"/>
      <c r="F4" s="34"/>
      <c r="G4" s="34"/>
      <c r="H4" s="34"/>
      <c r="I4" s="34"/>
      <c r="J4" s="34"/>
      <c r="K4" s="34"/>
      <c r="L4" s="34"/>
      <c r="M4" s="35"/>
      <c r="N4" s="36" t="s">
        <v>10</v>
      </c>
      <c r="O4" s="36"/>
      <c r="P4" s="36"/>
      <c r="Q4" s="36"/>
      <c r="R4" s="36"/>
      <c r="S4" s="36"/>
      <c r="T4" s="36"/>
      <c r="U4" s="36"/>
      <c r="V4" s="36"/>
      <c r="W4" s="36"/>
      <c r="X4" s="36"/>
      <c r="Y4" s="37"/>
      <c r="Z4" s="38" t="s">
        <v>9</v>
      </c>
    </row>
    <row r="5" spans="1:26" x14ac:dyDescent="0.2">
      <c r="A5" s="32"/>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39"/>
    </row>
    <row r="6" spans="1:26" x14ac:dyDescent="0.2">
      <c r="A6" s="9" t="s">
        <v>9</v>
      </c>
      <c r="B6" s="10">
        <v>0</v>
      </c>
      <c r="C6" s="10">
        <v>3</v>
      </c>
      <c r="D6" s="10">
        <v>30</v>
      </c>
      <c r="E6" s="10">
        <v>160</v>
      </c>
      <c r="F6" s="10">
        <v>332</v>
      </c>
      <c r="G6" s="10">
        <v>458</v>
      </c>
      <c r="H6" s="10">
        <v>467</v>
      </c>
      <c r="I6" s="10">
        <v>783</v>
      </c>
      <c r="J6" s="10">
        <v>467</v>
      </c>
      <c r="K6" s="10">
        <v>196</v>
      </c>
      <c r="L6" s="10">
        <v>1</v>
      </c>
      <c r="M6" s="10">
        <v>2897</v>
      </c>
      <c r="N6" s="10">
        <v>0</v>
      </c>
      <c r="O6" s="10">
        <v>6</v>
      </c>
      <c r="P6" s="10">
        <v>23</v>
      </c>
      <c r="Q6" s="10">
        <v>111</v>
      </c>
      <c r="R6" s="10">
        <v>140</v>
      </c>
      <c r="S6" s="10">
        <v>189</v>
      </c>
      <c r="T6" s="10">
        <v>160</v>
      </c>
      <c r="U6" s="10">
        <v>286</v>
      </c>
      <c r="V6" s="10">
        <v>139</v>
      </c>
      <c r="W6" s="10">
        <v>55</v>
      </c>
      <c r="X6" s="10">
        <v>0</v>
      </c>
      <c r="Y6" s="10">
        <v>1109</v>
      </c>
      <c r="Z6" s="10">
        <v>4006</v>
      </c>
    </row>
    <row r="7" spans="1:26" x14ac:dyDescent="0.2">
      <c r="A7" s="11" t="s">
        <v>8</v>
      </c>
      <c r="B7" s="12">
        <v>0</v>
      </c>
      <c r="C7" s="12">
        <v>0</v>
      </c>
      <c r="D7" s="12">
        <v>5</v>
      </c>
      <c r="E7" s="12">
        <v>22</v>
      </c>
      <c r="F7" s="12">
        <v>56</v>
      </c>
      <c r="G7" s="12">
        <v>93</v>
      </c>
      <c r="H7" s="12">
        <v>109</v>
      </c>
      <c r="I7" s="12">
        <v>271</v>
      </c>
      <c r="J7" s="12">
        <v>205</v>
      </c>
      <c r="K7" s="12">
        <v>129</v>
      </c>
      <c r="L7" s="12">
        <v>0</v>
      </c>
      <c r="M7" s="12">
        <v>890</v>
      </c>
      <c r="N7" s="12">
        <v>0</v>
      </c>
      <c r="O7" s="12">
        <v>1</v>
      </c>
      <c r="P7" s="12">
        <v>6</v>
      </c>
      <c r="Q7" s="12">
        <v>28</v>
      </c>
      <c r="R7" s="12">
        <v>39</v>
      </c>
      <c r="S7" s="12">
        <v>43</v>
      </c>
      <c r="T7" s="12">
        <v>32</v>
      </c>
      <c r="U7" s="12">
        <v>117</v>
      </c>
      <c r="V7" s="12">
        <v>74</v>
      </c>
      <c r="W7" s="12">
        <v>41</v>
      </c>
      <c r="X7" s="12">
        <v>0</v>
      </c>
      <c r="Y7" s="12">
        <v>381</v>
      </c>
      <c r="Z7" s="12">
        <v>1271</v>
      </c>
    </row>
    <row r="8" spans="1:26" x14ac:dyDescent="0.2">
      <c r="A8" s="9" t="s">
        <v>25</v>
      </c>
      <c r="B8" s="10">
        <v>0</v>
      </c>
      <c r="C8" s="10">
        <v>3</v>
      </c>
      <c r="D8" s="10">
        <v>25</v>
      </c>
      <c r="E8" s="10">
        <v>138</v>
      </c>
      <c r="F8" s="10">
        <v>276</v>
      </c>
      <c r="G8" s="10">
        <v>365</v>
      </c>
      <c r="H8" s="10">
        <v>358</v>
      </c>
      <c r="I8" s="10">
        <v>512</v>
      </c>
      <c r="J8" s="10">
        <v>262</v>
      </c>
      <c r="K8" s="10">
        <v>67</v>
      </c>
      <c r="L8" s="10">
        <v>1</v>
      </c>
      <c r="M8" s="10">
        <v>2007</v>
      </c>
      <c r="N8" s="10">
        <v>0</v>
      </c>
      <c r="O8" s="10">
        <v>5</v>
      </c>
      <c r="P8" s="10">
        <v>17</v>
      </c>
      <c r="Q8" s="10">
        <v>83</v>
      </c>
      <c r="R8" s="10">
        <v>101</v>
      </c>
      <c r="S8" s="10">
        <v>146</v>
      </c>
      <c r="T8" s="10">
        <v>128</v>
      </c>
      <c r="U8" s="10">
        <v>169</v>
      </c>
      <c r="V8" s="10">
        <v>65</v>
      </c>
      <c r="W8" s="10">
        <v>14</v>
      </c>
      <c r="X8" s="10">
        <v>0</v>
      </c>
      <c r="Y8" s="10">
        <v>728</v>
      </c>
      <c r="Z8" s="10">
        <v>2735</v>
      </c>
    </row>
    <row r="9" spans="1:26" x14ac:dyDescent="0.2">
      <c r="A9" s="11" t="s">
        <v>1</v>
      </c>
      <c r="B9" s="12">
        <v>0</v>
      </c>
      <c r="C9" s="12">
        <v>0</v>
      </c>
      <c r="D9" s="12">
        <v>1</v>
      </c>
      <c r="E9" s="12">
        <v>19</v>
      </c>
      <c r="F9" s="12">
        <v>58</v>
      </c>
      <c r="G9" s="12">
        <v>70</v>
      </c>
      <c r="H9" s="12">
        <v>83</v>
      </c>
      <c r="I9" s="12">
        <v>68</v>
      </c>
      <c r="J9" s="12">
        <v>20</v>
      </c>
      <c r="K9" s="12">
        <v>5</v>
      </c>
      <c r="L9" s="12">
        <v>0</v>
      </c>
      <c r="M9" s="12">
        <v>324</v>
      </c>
      <c r="N9" s="12">
        <v>0</v>
      </c>
      <c r="O9" s="12">
        <v>0</v>
      </c>
      <c r="P9" s="12">
        <v>2</v>
      </c>
      <c r="Q9" s="12">
        <v>5</v>
      </c>
      <c r="R9" s="12">
        <v>3</v>
      </c>
      <c r="S9" s="12">
        <v>8</v>
      </c>
      <c r="T9" s="12">
        <v>7</v>
      </c>
      <c r="U9" s="12">
        <v>4</v>
      </c>
      <c r="V9" s="12">
        <v>6</v>
      </c>
      <c r="W9" s="12">
        <v>0</v>
      </c>
      <c r="X9" s="12">
        <v>0</v>
      </c>
      <c r="Y9" s="12">
        <v>35</v>
      </c>
      <c r="Z9" s="12">
        <v>359</v>
      </c>
    </row>
    <row r="10" spans="1:26" x14ac:dyDescent="0.2">
      <c r="A10" s="11" t="s">
        <v>6</v>
      </c>
      <c r="B10" s="12">
        <v>0</v>
      </c>
      <c r="C10" s="12">
        <v>0</v>
      </c>
      <c r="D10" s="12">
        <v>2</v>
      </c>
      <c r="E10" s="12">
        <v>16</v>
      </c>
      <c r="F10" s="12">
        <v>19</v>
      </c>
      <c r="G10" s="12">
        <v>19</v>
      </c>
      <c r="H10" s="12">
        <v>30</v>
      </c>
      <c r="I10" s="12">
        <v>63</v>
      </c>
      <c r="J10" s="12">
        <v>39</v>
      </c>
      <c r="K10" s="12">
        <v>14</v>
      </c>
      <c r="L10" s="12">
        <v>1</v>
      </c>
      <c r="M10" s="12">
        <v>203</v>
      </c>
      <c r="N10" s="12">
        <v>0</v>
      </c>
      <c r="O10" s="12">
        <v>2</v>
      </c>
      <c r="P10" s="12">
        <v>0</v>
      </c>
      <c r="Q10" s="12">
        <v>6</v>
      </c>
      <c r="R10" s="12">
        <v>3</v>
      </c>
      <c r="S10" s="12">
        <v>7</v>
      </c>
      <c r="T10" s="12">
        <v>11</v>
      </c>
      <c r="U10" s="12">
        <v>21</v>
      </c>
      <c r="V10" s="12">
        <v>12</v>
      </c>
      <c r="W10" s="12">
        <v>5</v>
      </c>
      <c r="X10" s="12">
        <v>0</v>
      </c>
      <c r="Y10" s="12">
        <v>67</v>
      </c>
      <c r="Z10" s="12">
        <v>270</v>
      </c>
    </row>
    <row r="11" spans="1:26" x14ac:dyDescent="0.2">
      <c r="A11" s="11" t="s">
        <v>7</v>
      </c>
      <c r="B11" s="12">
        <v>0</v>
      </c>
      <c r="C11" s="12">
        <v>0</v>
      </c>
      <c r="D11" s="12">
        <v>0</v>
      </c>
      <c r="E11" s="12">
        <v>10</v>
      </c>
      <c r="F11" s="12">
        <v>25</v>
      </c>
      <c r="G11" s="12">
        <v>27</v>
      </c>
      <c r="H11" s="12">
        <v>16</v>
      </c>
      <c r="I11" s="12">
        <v>51</v>
      </c>
      <c r="J11" s="12">
        <v>37</v>
      </c>
      <c r="K11" s="12">
        <v>10</v>
      </c>
      <c r="L11" s="12">
        <v>0</v>
      </c>
      <c r="M11" s="12">
        <v>176</v>
      </c>
      <c r="N11" s="12">
        <v>0</v>
      </c>
      <c r="O11" s="12">
        <v>0</v>
      </c>
      <c r="P11" s="12">
        <v>1</v>
      </c>
      <c r="Q11" s="12">
        <v>6</v>
      </c>
      <c r="R11" s="12">
        <v>12</v>
      </c>
      <c r="S11" s="12">
        <v>19</v>
      </c>
      <c r="T11" s="12">
        <v>8</v>
      </c>
      <c r="U11" s="12">
        <v>14</v>
      </c>
      <c r="V11" s="12">
        <v>2</v>
      </c>
      <c r="W11" s="12">
        <v>4</v>
      </c>
      <c r="X11" s="12">
        <v>0</v>
      </c>
      <c r="Y11" s="12">
        <v>66</v>
      </c>
      <c r="Z11" s="12">
        <v>242</v>
      </c>
    </row>
    <row r="12" spans="1:26" x14ac:dyDescent="0.2">
      <c r="A12" s="11" t="s">
        <v>3</v>
      </c>
      <c r="B12" s="12">
        <v>0</v>
      </c>
      <c r="C12" s="12">
        <v>0</v>
      </c>
      <c r="D12" s="12">
        <v>2</v>
      </c>
      <c r="E12" s="12">
        <v>6</v>
      </c>
      <c r="F12" s="12">
        <v>13</v>
      </c>
      <c r="G12" s="12">
        <v>32</v>
      </c>
      <c r="H12" s="12">
        <v>34</v>
      </c>
      <c r="I12" s="12">
        <v>38</v>
      </c>
      <c r="J12" s="12">
        <v>24</v>
      </c>
      <c r="K12" s="12">
        <v>13</v>
      </c>
      <c r="L12" s="12">
        <v>0</v>
      </c>
      <c r="M12" s="12">
        <v>162</v>
      </c>
      <c r="N12" s="12">
        <v>0</v>
      </c>
      <c r="O12" s="12">
        <v>0</v>
      </c>
      <c r="P12" s="12">
        <v>1</v>
      </c>
      <c r="Q12" s="12">
        <v>7</v>
      </c>
      <c r="R12" s="12">
        <v>4</v>
      </c>
      <c r="S12" s="12">
        <v>8</v>
      </c>
      <c r="T12" s="12">
        <v>11</v>
      </c>
      <c r="U12" s="12">
        <v>7</v>
      </c>
      <c r="V12" s="12">
        <v>4</v>
      </c>
      <c r="W12" s="12">
        <v>1</v>
      </c>
      <c r="X12" s="12">
        <v>0</v>
      </c>
      <c r="Y12" s="12">
        <v>43</v>
      </c>
      <c r="Z12" s="12">
        <v>205</v>
      </c>
    </row>
    <row r="13" spans="1:26" x14ac:dyDescent="0.2">
      <c r="A13" s="11" t="s">
        <v>4</v>
      </c>
      <c r="B13" s="12">
        <v>0</v>
      </c>
      <c r="C13" s="12">
        <v>0</v>
      </c>
      <c r="D13" s="12">
        <v>0</v>
      </c>
      <c r="E13" s="12">
        <v>5</v>
      </c>
      <c r="F13" s="12">
        <v>14</v>
      </c>
      <c r="G13" s="12">
        <v>24</v>
      </c>
      <c r="H13" s="12">
        <v>37</v>
      </c>
      <c r="I13" s="12">
        <v>55</v>
      </c>
      <c r="J13" s="12">
        <v>12</v>
      </c>
      <c r="K13" s="12">
        <v>4</v>
      </c>
      <c r="L13" s="12">
        <v>0</v>
      </c>
      <c r="M13" s="12">
        <v>151</v>
      </c>
      <c r="N13" s="12">
        <v>0</v>
      </c>
      <c r="O13" s="12">
        <v>0</v>
      </c>
      <c r="P13" s="12">
        <v>2</v>
      </c>
      <c r="Q13" s="12">
        <v>7</v>
      </c>
      <c r="R13" s="12">
        <v>6</v>
      </c>
      <c r="S13" s="12">
        <v>3</v>
      </c>
      <c r="T13" s="12">
        <v>8</v>
      </c>
      <c r="U13" s="12">
        <v>4</v>
      </c>
      <c r="V13" s="12">
        <v>2</v>
      </c>
      <c r="W13" s="12">
        <v>0</v>
      </c>
      <c r="X13" s="12">
        <v>0</v>
      </c>
      <c r="Y13" s="12">
        <v>32</v>
      </c>
      <c r="Z13" s="12">
        <v>183</v>
      </c>
    </row>
    <row r="14" spans="1:26" x14ac:dyDescent="0.2">
      <c r="A14" s="11" t="s">
        <v>2</v>
      </c>
      <c r="B14" s="12">
        <v>0</v>
      </c>
      <c r="C14" s="12">
        <v>0</v>
      </c>
      <c r="D14" s="12">
        <v>0</v>
      </c>
      <c r="E14" s="12">
        <v>8</v>
      </c>
      <c r="F14" s="12">
        <v>19</v>
      </c>
      <c r="G14" s="12">
        <v>27</v>
      </c>
      <c r="H14" s="12">
        <v>19</v>
      </c>
      <c r="I14" s="12">
        <v>21</v>
      </c>
      <c r="J14" s="12">
        <v>20</v>
      </c>
      <c r="K14" s="12">
        <v>1</v>
      </c>
      <c r="L14" s="12">
        <v>0</v>
      </c>
      <c r="M14" s="12">
        <v>115</v>
      </c>
      <c r="N14" s="12">
        <v>0</v>
      </c>
      <c r="O14" s="12">
        <v>0</v>
      </c>
      <c r="P14" s="12">
        <v>0</v>
      </c>
      <c r="Q14" s="12">
        <v>2</v>
      </c>
      <c r="R14" s="12">
        <v>8</v>
      </c>
      <c r="S14" s="12">
        <v>6</v>
      </c>
      <c r="T14" s="12">
        <v>1</v>
      </c>
      <c r="U14" s="12">
        <v>4</v>
      </c>
      <c r="V14" s="12">
        <v>1</v>
      </c>
      <c r="W14" s="12">
        <v>0</v>
      </c>
      <c r="X14" s="12">
        <v>0</v>
      </c>
      <c r="Y14" s="12">
        <v>22</v>
      </c>
      <c r="Z14" s="12">
        <v>137</v>
      </c>
    </row>
    <row r="15" spans="1:26" x14ac:dyDescent="0.2">
      <c r="A15" s="11" t="s">
        <v>5</v>
      </c>
      <c r="B15" s="12">
        <v>0</v>
      </c>
      <c r="C15" s="12">
        <v>0</v>
      </c>
      <c r="D15" s="12">
        <v>1</v>
      </c>
      <c r="E15" s="12">
        <v>4</v>
      </c>
      <c r="F15" s="12">
        <v>18</v>
      </c>
      <c r="G15" s="12">
        <v>22</v>
      </c>
      <c r="H15" s="12">
        <v>11</v>
      </c>
      <c r="I15" s="12">
        <v>29</v>
      </c>
      <c r="J15" s="12">
        <v>16</v>
      </c>
      <c r="K15" s="12">
        <v>2</v>
      </c>
      <c r="L15" s="12">
        <v>0</v>
      </c>
      <c r="M15" s="12">
        <v>103</v>
      </c>
      <c r="N15" s="12">
        <v>0</v>
      </c>
      <c r="O15" s="12">
        <v>0</v>
      </c>
      <c r="P15" s="12">
        <v>0</v>
      </c>
      <c r="Q15" s="12">
        <v>4</v>
      </c>
      <c r="R15" s="12">
        <v>5</v>
      </c>
      <c r="S15" s="12">
        <v>8</v>
      </c>
      <c r="T15" s="12">
        <v>4</v>
      </c>
      <c r="U15" s="12">
        <v>6</v>
      </c>
      <c r="V15" s="12">
        <v>2</v>
      </c>
      <c r="W15" s="12">
        <v>1</v>
      </c>
      <c r="X15" s="12">
        <v>0</v>
      </c>
      <c r="Y15" s="12">
        <v>30</v>
      </c>
      <c r="Z15" s="12">
        <v>133</v>
      </c>
    </row>
    <row r="16" spans="1:26" x14ac:dyDescent="0.2">
      <c r="A16" s="11" t="s">
        <v>26</v>
      </c>
      <c r="B16" s="12">
        <v>0</v>
      </c>
      <c r="C16" s="12">
        <v>3</v>
      </c>
      <c r="D16" s="12">
        <v>19</v>
      </c>
      <c r="E16" s="12">
        <v>70</v>
      </c>
      <c r="F16" s="12">
        <v>110</v>
      </c>
      <c r="G16" s="12">
        <v>144</v>
      </c>
      <c r="H16" s="12">
        <v>128</v>
      </c>
      <c r="I16" s="12">
        <v>187</v>
      </c>
      <c r="J16" s="12">
        <v>94</v>
      </c>
      <c r="K16" s="12">
        <v>18</v>
      </c>
      <c r="L16" s="12">
        <v>0</v>
      </c>
      <c r="M16" s="12">
        <v>773</v>
      </c>
      <c r="N16" s="12">
        <v>0</v>
      </c>
      <c r="O16" s="12">
        <v>3</v>
      </c>
      <c r="P16" s="12">
        <v>11</v>
      </c>
      <c r="Q16" s="12">
        <v>46</v>
      </c>
      <c r="R16" s="12">
        <v>60</v>
      </c>
      <c r="S16" s="12">
        <v>87</v>
      </c>
      <c r="T16" s="12">
        <v>78</v>
      </c>
      <c r="U16" s="12">
        <v>109</v>
      </c>
      <c r="V16" s="12">
        <v>36</v>
      </c>
      <c r="W16" s="12">
        <v>3</v>
      </c>
      <c r="X16" s="12">
        <v>0</v>
      </c>
      <c r="Y16" s="12">
        <v>433</v>
      </c>
      <c r="Z16" s="12">
        <v>1206</v>
      </c>
    </row>
    <row r="17" spans="1:22"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row>
    <row r="19" spans="1:22" ht="15" x14ac:dyDescent="0.25">
      <c r="A19" s="27" t="s">
        <v>45</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4">
    <mergeCell ref="B4:M4"/>
    <mergeCell ref="N4:Y4"/>
    <mergeCell ref="Z4:Z5"/>
    <mergeCell ref="A17:V17"/>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Z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1" width="5.5703125" style="1" customWidth="1"/>
    <col min="22" max="22" width="5" style="1" bestFit="1" customWidth="1"/>
    <col min="23" max="26" width="5.85546875" style="1" customWidth="1"/>
    <col min="27" max="16384" width="11.42578125" style="1"/>
  </cols>
  <sheetData>
    <row r="1" spans="1:26" ht="15" x14ac:dyDescent="0.2">
      <c r="A1" s="4" t="s">
        <v>52</v>
      </c>
      <c r="B1" s="5"/>
      <c r="C1" s="5"/>
      <c r="D1" s="5"/>
      <c r="E1" s="5"/>
      <c r="F1" s="5"/>
      <c r="G1" s="5"/>
      <c r="H1" s="5"/>
      <c r="I1" s="5"/>
      <c r="J1" s="5"/>
      <c r="K1" s="5"/>
      <c r="L1" s="5"/>
      <c r="M1" s="5"/>
      <c r="N1" s="5"/>
      <c r="O1" s="5"/>
      <c r="P1" s="5"/>
      <c r="Q1" s="5"/>
      <c r="R1" s="5"/>
      <c r="S1" s="15"/>
      <c r="T1" s="5"/>
      <c r="U1" s="5"/>
      <c r="Z1" s="25" t="s">
        <v>46</v>
      </c>
    </row>
    <row r="2" spans="1:26" x14ac:dyDescent="0.2">
      <c r="A2" s="5" t="s">
        <v>39</v>
      </c>
      <c r="B2" s="5"/>
      <c r="C2" s="5"/>
      <c r="D2" s="5"/>
      <c r="E2" s="5"/>
      <c r="F2" s="5"/>
      <c r="G2" s="5"/>
      <c r="H2" s="5"/>
      <c r="I2" s="5"/>
      <c r="J2" s="5"/>
      <c r="K2" s="5"/>
      <c r="L2" s="5"/>
      <c r="M2" s="5"/>
      <c r="N2" s="5"/>
      <c r="O2" s="5"/>
      <c r="P2" s="5"/>
      <c r="Q2" s="5"/>
      <c r="R2" s="5"/>
      <c r="S2" s="5"/>
      <c r="T2" s="5"/>
      <c r="U2" s="5"/>
    </row>
    <row r="3" spans="1:26" x14ac:dyDescent="0.2">
      <c r="A3" s="4"/>
      <c r="B3" s="5"/>
      <c r="C3" s="5"/>
      <c r="D3" s="5"/>
      <c r="E3" s="5"/>
      <c r="F3" s="5"/>
      <c r="G3" s="5"/>
      <c r="H3" s="5"/>
      <c r="I3" s="5"/>
      <c r="J3" s="5"/>
      <c r="K3" s="5"/>
      <c r="L3" s="5"/>
      <c r="M3" s="5"/>
      <c r="N3" s="5"/>
      <c r="O3" s="5"/>
      <c r="P3" s="5"/>
      <c r="Q3" s="5"/>
      <c r="R3" s="5"/>
      <c r="S3" s="5"/>
      <c r="T3" s="5"/>
      <c r="U3" s="5"/>
    </row>
    <row r="4" spans="1:26" ht="15" customHeight="1" x14ac:dyDescent="0.2">
      <c r="A4" s="41"/>
      <c r="B4" s="34" t="s">
        <v>11</v>
      </c>
      <c r="C4" s="34"/>
      <c r="D4" s="34"/>
      <c r="E4" s="34"/>
      <c r="F4" s="34"/>
      <c r="G4" s="34"/>
      <c r="H4" s="34"/>
      <c r="I4" s="34"/>
      <c r="J4" s="34"/>
      <c r="K4" s="34"/>
      <c r="L4" s="34"/>
      <c r="M4" s="35"/>
      <c r="N4" s="36" t="s">
        <v>10</v>
      </c>
      <c r="O4" s="36"/>
      <c r="P4" s="36"/>
      <c r="Q4" s="36"/>
      <c r="R4" s="36"/>
      <c r="S4" s="36"/>
      <c r="T4" s="36"/>
      <c r="U4" s="36"/>
      <c r="V4" s="36"/>
      <c r="W4" s="36"/>
      <c r="X4" s="36"/>
      <c r="Y4" s="37"/>
      <c r="Z4" s="38" t="s">
        <v>9</v>
      </c>
    </row>
    <row r="5" spans="1:26" x14ac:dyDescent="0.2">
      <c r="A5" s="39"/>
      <c r="B5" s="22" t="s">
        <v>15</v>
      </c>
      <c r="C5" s="14" t="s">
        <v>16</v>
      </c>
      <c r="D5" s="14" t="s">
        <v>17</v>
      </c>
      <c r="E5" s="14" t="s">
        <v>18</v>
      </c>
      <c r="F5" s="14" t="s">
        <v>19</v>
      </c>
      <c r="G5" s="14" t="s">
        <v>20</v>
      </c>
      <c r="H5" s="14" t="s">
        <v>21</v>
      </c>
      <c r="I5" s="14" t="s">
        <v>22</v>
      </c>
      <c r="J5" s="14" t="s">
        <v>23</v>
      </c>
      <c r="K5" s="14" t="s">
        <v>24</v>
      </c>
      <c r="L5" s="14" t="s">
        <v>13</v>
      </c>
      <c r="M5" s="14" t="s">
        <v>9</v>
      </c>
      <c r="N5" s="30" t="s">
        <v>15</v>
      </c>
      <c r="O5" s="29" t="s">
        <v>16</v>
      </c>
      <c r="P5" s="29" t="s">
        <v>17</v>
      </c>
      <c r="Q5" s="29" t="s">
        <v>18</v>
      </c>
      <c r="R5" s="29" t="s">
        <v>19</v>
      </c>
      <c r="S5" s="29" t="s">
        <v>20</v>
      </c>
      <c r="T5" s="29" t="s">
        <v>21</v>
      </c>
      <c r="U5" s="29" t="s">
        <v>22</v>
      </c>
      <c r="V5" s="29" t="s">
        <v>23</v>
      </c>
      <c r="W5" s="29" t="s">
        <v>24</v>
      </c>
      <c r="X5" s="29" t="s">
        <v>13</v>
      </c>
      <c r="Y5" s="29" t="s">
        <v>9</v>
      </c>
      <c r="Z5" s="39"/>
    </row>
    <row r="6" spans="1:26" x14ac:dyDescent="0.2">
      <c r="A6" s="9" t="s">
        <v>9</v>
      </c>
      <c r="B6" s="10">
        <v>1</v>
      </c>
      <c r="C6" s="10">
        <v>6</v>
      </c>
      <c r="D6" s="10">
        <v>21</v>
      </c>
      <c r="E6" s="10">
        <v>166</v>
      </c>
      <c r="F6" s="10">
        <v>316</v>
      </c>
      <c r="G6" s="10">
        <v>447</v>
      </c>
      <c r="H6" s="10">
        <v>437</v>
      </c>
      <c r="I6" s="10">
        <v>739</v>
      </c>
      <c r="J6" s="10">
        <v>480</v>
      </c>
      <c r="K6" s="10">
        <v>179</v>
      </c>
      <c r="L6" s="10">
        <v>0</v>
      </c>
      <c r="M6" s="10">
        <v>2792</v>
      </c>
      <c r="N6" s="10">
        <v>0</v>
      </c>
      <c r="O6" s="10">
        <v>8</v>
      </c>
      <c r="P6" s="10">
        <v>22</v>
      </c>
      <c r="Q6" s="10">
        <v>95</v>
      </c>
      <c r="R6" s="10">
        <v>167</v>
      </c>
      <c r="S6" s="10">
        <v>142</v>
      </c>
      <c r="T6" s="10">
        <v>184</v>
      </c>
      <c r="U6" s="10">
        <v>279</v>
      </c>
      <c r="V6" s="10">
        <v>125</v>
      </c>
      <c r="W6" s="10">
        <v>54</v>
      </c>
      <c r="X6" s="10">
        <v>0</v>
      </c>
      <c r="Y6" s="10">
        <v>1076</v>
      </c>
      <c r="Z6" s="10">
        <v>3868</v>
      </c>
    </row>
    <row r="7" spans="1:26" x14ac:dyDescent="0.2">
      <c r="A7" s="11" t="s">
        <v>8</v>
      </c>
      <c r="B7" s="12">
        <v>0</v>
      </c>
      <c r="C7" s="12">
        <v>0</v>
      </c>
      <c r="D7" s="12">
        <v>2</v>
      </c>
      <c r="E7" s="12">
        <v>27</v>
      </c>
      <c r="F7" s="12">
        <v>53</v>
      </c>
      <c r="G7" s="12">
        <v>70</v>
      </c>
      <c r="H7" s="12">
        <v>100</v>
      </c>
      <c r="I7" s="12">
        <v>247</v>
      </c>
      <c r="J7" s="12">
        <v>216</v>
      </c>
      <c r="K7" s="12">
        <v>111</v>
      </c>
      <c r="L7" s="12">
        <v>0</v>
      </c>
      <c r="M7" s="12">
        <v>826</v>
      </c>
      <c r="N7" s="12">
        <v>0</v>
      </c>
      <c r="O7" s="12">
        <v>1</v>
      </c>
      <c r="P7" s="12">
        <v>7</v>
      </c>
      <c r="Q7" s="12">
        <v>28</v>
      </c>
      <c r="R7" s="12">
        <v>49</v>
      </c>
      <c r="S7" s="12">
        <v>27</v>
      </c>
      <c r="T7" s="12">
        <v>49</v>
      </c>
      <c r="U7" s="12">
        <v>111</v>
      </c>
      <c r="V7" s="12">
        <v>68</v>
      </c>
      <c r="W7" s="12">
        <v>34</v>
      </c>
      <c r="X7" s="12">
        <v>0</v>
      </c>
      <c r="Y7" s="12">
        <v>374</v>
      </c>
      <c r="Z7" s="12">
        <v>1200</v>
      </c>
    </row>
    <row r="8" spans="1:26" x14ac:dyDescent="0.2">
      <c r="A8" s="9" t="s">
        <v>25</v>
      </c>
      <c r="B8" s="10">
        <v>1</v>
      </c>
      <c r="C8" s="10">
        <v>6</v>
      </c>
      <c r="D8" s="10">
        <v>19</v>
      </c>
      <c r="E8" s="10">
        <v>139</v>
      </c>
      <c r="F8" s="10">
        <v>263</v>
      </c>
      <c r="G8" s="10">
        <v>377</v>
      </c>
      <c r="H8" s="10">
        <v>337</v>
      </c>
      <c r="I8" s="10">
        <v>492</v>
      </c>
      <c r="J8" s="10">
        <v>264</v>
      </c>
      <c r="K8" s="10">
        <v>68</v>
      </c>
      <c r="L8" s="10">
        <v>0</v>
      </c>
      <c r="M8" s="10">
        <v>1966</v>
      </c>
      <c r="N8" s="10">
        <v>0</v>
      </c>
      <c r="O8" s="10">
        <v>7</v>
      </c>
      <c r="P8" s="10">
        <v>15</v>
      </c>
      <c r="Q8" s="10">
        <v>67</v>
      </c>
      <c r="R8" s="10">
        <v>118</v>
      </c>
      <c r="S8" s="10">
        <v>115</v>
      </c>
      <c r="T8" s="10">
        <v>135</v>
      </c>
      <c r="U8" s="10">
        <v>168</v>
      </c>
      <c r="V8" s="10">
        <v>57</v>
      </c>
      <c r="W8" s="10">
        <v>20</v>
      </c>
      <c r="X8" s="10">
        <v>0</v>
      </c>
      <c r="Y8" s="10">
        <v>702</v>
      </c>
      <c r="Z8" s="10">
        <v>2668</v>
      </c>
    </row>
    <row r="9" spans="1:26" x14ac:dyDescent="0.2">
      <c r="A9" s="11" t="s">
        <v>1</v>
      </c>
      <c r="B9" s="12">
        <v>0</v>
      </c>
      <c r="C9" s="12">
        <v>0</v>
      </c>
      <c r="D9" s="12">
        <v>1</v>
      </c>
      <c r="E9" s="12">
        <v>15</v>
      </c>
      <c r="F9" s="12">
        <v>54</v>
      </c>
      <c r="G9" s="12">
        <v>72</v>
      </c>
      <c r="H9" s="12">
        <v>62</v>
      </c>
      <c r="I9" s="12">
        <v>51</v>
      </c>
      <c r="J9" s="12">
        <v>13</v>
      </c>
      <c r="K9" s="12">
        <v>1</v>
      </c>
      <c r="L9" s="12">
        <v>0</v>
      </c>
      <c r="M9" s="12">
        <v>269</v>
      </c>
      <c r="N9" s="12">
        <v>0</v>
      </c>
      <c r="O9" s="12">
        <v>0</v>
      </c>
      <c r="P9" s="12">
        <v>1</v>
      </c>
      <c r="Q9" s="12">
        <v>7</v>
      </c>
      <c r="R9" s="12">
        <v>9</v>
      </c>
      <c r="S9" s="12">
        <v>8</v>
      </c>
      <c r="T9" s="12">
        <v>8</v>
      </c>
      <c r="U9" s="12">
        <v>5</v>
      </c>
      <c r="V9" s="12">
        <v>1</v>
      </c>
      <c r="W9" s="12">
        <v>0</v>
      </c>
      <c r="X9" s="12">
        <v>0</v>
      </c>
      <c r="Y9" s="12">
        <v>39</v>
      </c>
      <c r="Z9" s="12">
        <v>308</v>
      </c>
    </row>
    <row r="10" spans="1:26" x14ac:dyDescent="0.2">
      <c r="A10" s="11" t="s">
        <v>6</v>
      </c>
      <c r="B10" s="12">
        <v>0</v>
      </c>
      <c r="C10" s="12">
        <v>0</v>
      </c>
      <c r="D10" s="12">
        <v>0</v>
      </c>
      <c r="E10" s="12">
        <v>11</v>
      </c>
      <c r="F10" s="12">
        <v>15</v>
      </c>
      <c r="G10" s="12">
        <v>25</v>
      </c>
      <c r="H10" s="12">
        <v>32</v>
      </c>
      <c r="I10" s="12">
        <v>77</v>
      </c>
      <c r="J10" s="12">
        <v>60</v>
      </c>
      <c r="K10" s="12">
        <v>14</v>
      </c>
      <c r="L10" s="12">
        <v>0</v>
      </c>
      <c r="M10" s="12">
        <v>234</v>
      </c>
      <c r="N10" s="12">
        <v>0</v>
      </c>
      <c r="O10" s="12">
        <v>1</v>
      </c>
      <c r="P10" s="12">
        <v>1</v>
      </c>
      <c r="Q10" s="12">
        <v>3</v>
      </c>
      <c r="R10" s="12">
        <v>9</v>
      </c>
      <c r="S10" s="12">
        <v>6</v>
      </c>
      <c r="T10" s="12">
        <v>6</v>
      </c>
      <c r="U10" s="12">
        <v>25</v>
      </c>
      <c r="V10" s="12">
        <v>10</v>
      </c>
      <c r="W10" s="12">
        <v>5</v>
      </c>
      <c r="X10" s="12">
        <v>0</v>
      </c>
      <c r="Y10" s="12">
        <v>66</v>
      </c>
      <c r="Z10" s="12">
        <v>300</v>
      </c>
    </row>
    <row r="11" spans="1:26" x14ac:dyDescent="0.2">
      <c r="A11" s="11" t="s">
        <v>7</v>
      </c>
      <c r="B11" s="12">
        <v>0</v>
      </c>
      <c r="C11" s="12">
        <v>1</v>
      </c>
      <c r="D11" s="12">
        <v>2</v>
      </c>
      <c r="E11" s="12">
        <v>15</v>
      </c>
      <c r="F11" s="12">
        <v>21</v>
      </c>
      <c r="G11" s="12">
        <v>31</v>
      </c>
      <c r="H11" s="12">
        <v>23</v>
      </c>
      <c r="I11" s="12">
        <v>45</v>
      </c>
      <c r="J11" s="12">
        <v>33</v>
      </c>
      <c r="K11" s="12">
        <v>16</v>
      </c>
      <c r="L11" s="12">
        <v>0</v>
      </c>
      <c r="M11" s="12">
        <v>187</v>
      </c>
      <c r="N11" s="12">
        <v>0</v>
      </c>
      <c r="O11" s="12">
        <v>1</v>
      </c>
      <c r="P11" s="12">
        <v>0</v>
      </c>
      <c r="Q11" s="12">
        <v>14</v>
      </c>
      <c r="R11" s="12">
        <v>5</v>
      </c>
      <c r="S11" s="12">
        <v>16</v>
      </c>
      <c r="T11" s="12">
        <v>9</v>
      </c>
      <c r="U11" s="12">
        <v>12</v>
      </c>
      <c r="V11" s="12">
        <v>5</v>
      </c>
      <c r="W11" s="12">
        <v>4</v>
      </c>
      <c r="X11" s="12">
        <v>0</v>
      </c>
      <c r="Y11" s="12">
        <v>66</v>
      </c>
      <c r="Z11" s="12">
        <v>253</v>
      </c>
    </row>
    <row r="12" spans="1:26" x14ac:dyDescent="0.2">
      <c r="A12" s="11" t="s">
        <v>4</v>
      </c>
      <c r="B12" s="12">
        <v>0</v>
      </c>
      <c r="C12" s="12">
        <v>0</v>
      </c>
      <c r="D12" s="12">
        <v>2</v>
      </c>
      <c r="E12" s="12">
        <v>11</v>
      </c>
      <c r="F12" s="12">
        <v>22</v>
      </c>
      <c r="G12" s="12">
        <v>26</v>
      </c>
      <c r="H12" s="12">
        <v>37</v>
      </c>
      <c r="I12" s="12">
        <v>55</v>
      </c>
      <c r="J12" s="12">
        <v>27</v>
      </c>
      <c r="K12" s="12">
        <v>3</v>
      </c>
      <c r="L12" s="12">
        <v>0</v>
      </c>
      <c r="M12" s="12">
        <v>183</v>
      </c>
      <c r="N12" s="12">
        <v>0</v>
      </c>
      <c r="O12" s="12">
        <v>0</v>
      </c>
      <c r="P12" s="12">
        <v>3</v>
      </c>
      <c r="Q12" s="12">
        <v>2</v>
      </c>
      <c r="R12" s="12">
        <v>6</v>
      </c>
      <c r="S12" s="12">
        <v>6</v>
      </c>
      <c r="T12" s="12">
        <v>9</v>
      </c>
      <c r="U12" s="12">
        <v>6</v>
      </c>
      <c r="V12" s="12">
        <v>0</v>
      </c>
      <c r="W12" s="12">
        <v>0</v>
      </c>
      <c r="X12" s="12">
        <v>0</v>
      </c>
      <c r="Y12" s="12">
        <v>32</v>
      </c>
      <c r="Z12" s="12">
        <v>215</v>
      </c>
    </row>
    <row r="13" spans="1:26" x14ac:dyDescent="0.2">
      <c r="A13" s="11" t="s">
        <v>3</v>
      </c>
      <c r="B13" s="12">
        <v>0</v>
      </c>
      <c r="C13" s="12">
        <v>0</v>
      </c>
      <c r="D13" s="12">
        <v>1</v>
      </c>
      <c r="E13" s="12">
        <v>7</v>
      </c>
      <c r="F13" s="12">
        <v>26</v>
      </c>
      <c r="G13" s="12">
        <v>38</v>
      </c>
      <c r="H13" s="12">
        <v>24</v>
      </c>
      <c r="I13" s="12">
        <v>43</v>
      </c>
      <c r="J13" s="12">
        <v>18</v>
      </c>
      <c r="K13" s="12">
        <v>4</v>
      </c>
      <c r="L13" s="12">
        <v>0</v>
      </c>
      <c r="M13" s="12">
        <v>161</v>
      </c>
      <c r="N13" s="12">
        <v>0</v>
      </c>
      <c r="O13" s="12">
        <v>0</v>
      </c>
      <c r="P13" s="12">
        <v>3</v>
      </c>
      <c r="Q13" s="12">
        <v>2</v>
      </c>
      <c r="R13" s="12">
        <v>7</v>
      </c>
      <c r="S13" s="12">
        <v>12</v>
      </c>
      <c r="T13" s="12">
        <v>9</v>
      </c>
      <c r="U13" s="12">
        <v>9</v>
      </c>
      <c r="V13" s="12">
        <v>1</v>
      </c>
      <c r="W13" s="12">
        <v>1</v>
      </c>
      <c r="X13" s="12">
        <v>0</v>
      </c>
      <c r="Y13" s="12">
        <v>44</v>
      </c>
      <c r="Z13" s="12">
        <v>205</v>
      </c>
    </row>
    <row r="14" spans="1:26" x14ac:dyDescent="0.2">
      <c r="A14" s="11" t="s">
        <v>5</v>
      </c>
      <c r="B14" s="12">
        <v>0</v>
      </c>
      <c r="C14" s="12">
        <v>1</v>
      </c>
      <c r="D14" s="12">
        <v>2</v>
      </c>
      <c r="E14" s="12">
        <v>10</v>
      </c>
      <c r="F14" s="12">
        <v>16</v>
      </c>
      <c r="G14" s="12">
        <v>19</v>
      </c>
      <c r="H14" s="12">
        <v>25</v>
      </c>
      <c r="I14" s="12">
        <v>35</v>
      </c>
      <c r="J14" s="12">
        <v>18</v>
      </c>
      <c r="K14" s="12">
        <v>3</v>
      </c>
      <c r="L14" s="12">
        <v>0</v>
      </c>
      <c r="M14" s="12">
        <v>129</v>
      </c>
      <c r="N14" s="12">
        <v>0</v>
      </c>
      <c r="O14" s="12">
        <v>0</v>
      </c>
      <c r="P14" s="12">
        <v>2</v>
      </c>
      <c r="Q14" s="12">
        <v>3</v>
      </c>
      <c r="R14" s="12">
        <v>6</v>
      </c>
      <c r="S14" s="12">
        <v>4</v>
      </c>
      <c r="T14" s="12">
        <v>11</v>
      </c>
      <c r="U14" s="12">
        <v>8</v>
      </c>
      <c r="V14" s="12">
        <v>4</v>
      </c>
      <c r="W14" s="12">
        <v>1</v>
      </c>
      <c r="X14" s="12">
        <v>0</v>
      </c>
      <c r="Y14" s="12">
        <v>39</v>
      </c>
      <c r="Z14" s="12">
        <v>168</v>
      </c>
    </row>
    <row r="15" spans="1:26" x14ac:dyDescent="0.2">
      <c r="A15" s="11" t="s">
        <v>2</v>
      </c>
      <c r="B15" s="12">
        <v>0</v>
      </c>
      <c r="C15" s="12">
        <v>0</v>
      </c>
      <c r="D15" s="12">
        <v>2</v>
      </c>
      <c r="E15" s="12">
        <v>5</v>
      </c>
      <c r="F15" s="12">
        <v>20</v>
      </c>
      <c r="G15" s="12">
        <v>26</v>
      </c>
      <c r="H15" s="12">
        <v>9</v>
      </c>
      <c r="I15" s="12">
        <v>28</v>
      </c>
      <c r="J15" s="12">
        <v>14</v>
      </c>
      <c r="K15" s="12">
        <v>1</v>
      </c>
      <c r="L15" s="12">
        <v>0</v>
      </c>
      <c r="M15" s="12">
        <v>105</v>
      </c>
      <c r="N15" s="12">
        <v>0</v>
      </c>
      <c r="O15" s="12">
        <v>0</v>
      </c>
      <c r="P15" s="12">
        <v>0</v>
      </c>
      <c r="Q15" s="12">
        <v>5</v>
      </c>
      <c r="R15" s="12">
        <v>10</v>
      </c>
      <c r="S15" s="12">
        <v>5</v>
      </c>
      <c r="T15" s="12">
        <v>3</v>
      </c>
      <c r="U15" s="12">
        <v>3</v>
      </c>
      <c r="V15" s="12">
        <v>2</v>
      </c>
      <c r="W15" s="12">
        <v>1</v>
      </c>
      <c r="X15" s="12">
        <v>0</v>
      </c>
      <c r="Y15" s="12">
        <v>29</v>
      </c>
      <c r="Z15" s="12">
        <v>134</v>
      </c>
    </row>
    <row r="16" spans="1:26" x14ac:dyDescent="0.2">
      <c r="A16" s="11" t="s">
        <v>26</v>
      </c>
      <c r="B16" s="12">
        <v>1</v>
      </c>
      <c r="C16" s="12">
        <v>4</v>
      </c>
      <c r="D16" s="12">
        <v>9</v>
      </c>
      <c r="E16" s="12">
        <v>65</v>
      </c>
      <c r="F16" s="12">
        <v>89</v>
      </c>
      <c r="G16" s="12">
        <v>140</v>
      </c>
      <c r="H16" s="12">
        <v>125</v>
      </c>
      <c r="I16" s="12">
        <v>158</v>
      </c>
      <c r="J16" s="12">
        <v>81</v>
      </c>
      <c r="K16" s="12">
        <v>26</v>
      </c>
      <c r="L16" s="12">
        <v>0</v>
      </c>
      <c r="M16" s="12">
        <v>698</v>
      </c>
      <c r="N16" s="12">
        <v>0</v>
      </c>
      <c r="O16" s="12">
        <v>5</v>
      </c>
      <c r="P16" s="12">
        <v>5</v>
      </c>
      <c r="Q16" s="12">
        <v>31</v>
      </c>
      <c r="R16" s="12">
        <v>66</v>
      </c>
      <c r="S16" s="12">
        <v>58</v>
      </c>
      <c r="T16" s="12">
        <v>80</v>
      </c>
      <c r="U16" s="12">
        <v>100</v>
      </c>
      <c r="V16" s="12">
        <v>34</v>
      </c>
      <c r="W16" s="12">
        <v>8</v>
      </c>
      <c r="X16" s="12">
        <v>0</v>
      </c>
      <c r="Y16" s="12">
        <v>387</v>
      </c>
      <c r="Z16" s="12">
        <v>1085</v>
      </c>
    </row>
    <row r="17" spans="1:22"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row>
    <row r="19" spans="1:22" ht="15" x14ac:dyDescent="0.25">
      <c r="A19" s="27" t="s">
        <v>40</v>
      </c>
    </row>
    <row r="20" spans="1:22" ht="15" x14ac:dyDescent="0.25">
      <c r="A20" s="27"/>
    </row>
    <row r="21" spans="1:22" ht="15" x14ac:dyDescent="0.25">
      <c r="A21" s="27" t="s">
        <v>41</v>
      </c>
    </row>
    <row r="22" spans="1:22" ht="15" x14ac:dyDescent="0.25">
      <c r="A22" s="27" t="s">
        <v>42</v>
      </c>
    </row>
    <row r="23" spans="1:22" ht="15" x14ac:dyDescent="0.25">
      <c r="A23" s="27" t="s">
        <v>43</v>
      </c>
    </row>
  </sheetData>
  <mergeCells count="5">
    <mergeCell ref="Z4:Z5"/>
    <mergeCell ref="A4:A5"/>
    <mergeCell ref="A17:V17"/>
    <mergeCell ref="B4:M4"/>
    <mergeCell ref="N4:Y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X23"/>
  <sheetViews>
    <sheetView workbookViewId="0">
      <pane xSplit="1" topLeftCell="B1" activePane="topRight" state="frozen"/>
      <selection pane="topRight" activeCell="A3" sqref="A3"/>
    </sheetView>
  </sheetViews>
  <sheetFormatPr baseColWidth="10" defaultRowHeight="14.25" x14ac:dyDescent="0.2"/>
  <cols>
    <col min="1" max="1" width="23.7109375" style="3" customWidth="1"/>
    <col min="2" max="23" width="5.5703125" style="1" customWidth="1"/>
    <col min="24" max="24" width="5" style="1" bestFit="1" customWidth="1"/>
    <col min="25" max="16384" width="11.42578125" style="1"/>
  </cols>
  <sheetData>
    <row r="1" spans="1:24" ht="15" x14ac:dyDescent="0.2">
      <c r="A1" s="4" t="s">
        <v>52</v>
      </c>
      <c r="B1" s="5"/>
      <c r="C1" s="5"/>
      <c r="D1" s="5"/>
      <c r="E1" s="5"/>
      <c r="F1" s="5"/>
      <c r="G1" s="5"/>
      <c r="H1" s="5"/>
      <c r="I1" s="5"/>
      <c r="J1" s="5"/>
      <c r="K1" s="5"/>
      <c r="L1" s="5"/>
      <c r="M1" s="5"/>
      <c r="N1" s="5"/>
      <c r="O1" s="5"/>
      <c r="P1" s="5"/>
      <c r="Q1" s="5"/>
      <c r="R1" s="5"/>
      <c r="S1" s="5"/>
      <c r="T1" s="5"/>
      <c r="U1" s="15"/>
      <c r="V1" s="5"/>
      <c r="W1" s="5"/>
      <c r="X1" s="25" t="s">
        <v>46</v>
      </c>
    </row>
    <row r="2" spans="1:24" x14ac:dyDescent="0.2">
      <c r="A2" s="5" t="s">
        <v>37</v>
      </c>
      <c r="B2" s="5"/>
      <c r="C2" s="5"/>
      <c r="D2" s="5"/>
      <c r="E2" s="5"/>
      <c r="F2" s="5"/>
      <c r="G2" s="5"/>
      <c r="H2" s="5"/>
      <c r="I2" s="5"/>
      <c r="J2" s="5"/>
      <c r="K2" s="5"/>
      <c r="L2" s="5"/>
      <c r="M2" s="5"/>
      <c r="N2" s="5"/>
      <c r="O2" s="5"/>
      <c r="P2" s="5"/>
      <c r="Q2" s="5"/>
      <c r="R2" s="5"/>
      <c r="S2" s="5"/>
      <c r="T2" s="5"/>
      <c r="U2" s="5"/>
      <c r="V2" s="5"/>
      <c r="W2" s="5"/>
    </row>
    <row r="3" spans="1:24" x14ac:dyDescent="0.2">
      <c r="A3" s="4"/>
      <c r="B3" s="5"/>
      <c r="C3" s="5"/>
      <c r="D3" s="5"/>
      <c r="E3" s="5"/>
      <c r="F3" s="5"/>
      <c r="G3" s="5"/>
      <c r="H3" s="5"/>
      <c r="I3" s="5"/>
      <c r="J3" s="5"/>
      <c r="K3" s="5"/>
      <c r="L3" s="5"/>
      <c r="M3" s="5"/>
      <c r="N3" s="5"/>
      <c r="O3" s="5"/>
      <c r="P3" s="5"/>
      <c r="Q3" s="5"/>
      <c r="R3" s="5"/>
      <c r="S3" s="5"/>
      <c r="T3" s="5"/>
      <c r="U3" s="5"/>
      <c r="V3" s="5"/>
      <c r="W3" s="5"/>
    </row>
    <row r="4" spans="1:24" ht="15" customHeight="1" x14ac:dyDescent="0.2">
      <c r="A4" s="41"/>
      <c r="B4" s="42" t="s">
        <v>11</v>
      </c>
      <c r="C4" s="34"/>
      <c r="D4" s="34"/>
      <c r="E4" s="34"/>
      <c r="F4" s="34"/>
      <c r="G4" s="34"/>
      <c r="H4" s="34"/>
      <c r="I4" s="34"/>
      <c r="J4" s="34"/>
      <c r="K4" s="34"/>
      <c r="L4" s="35"/>
      <c r="M4" s="43" t="s">
        <v>10</v>
      </c>
      <c r="N4" s="36"/>
      <c r="O4" s="36"/>
      <c r="P4" s="36"/>
      <c r="Q4" s="36"/>
      <c r="R4" s="36"/>
      <c r="S4" s="36"/>
      <c r="T4" s="36"/>
      <c r="U4" s="36"/>
      <c r="V4" s="36"/>
      <c r="W4" s="37"/>
      <c r="X4" s="38" t="s">
        <v>9</v>
      </c>
    </row>
    <row r="5" spans="1:24" x14ac:dyDescent="0.2">
      <c r="A5" s="39"/>
      <c r="B5" s="22" t="s">
        <v>15</v>
      </c>
      <c r="C5" s="14" t="s">
        <v>16</v>
      </c>
      <c r="D5" s="14" t="s">
        <v>17</v>
      </c>
      <c r="E5" s="14" t="s">
        <v>18</v>
      </c>
      <c r="F5" s="14" t="s">
        <v>19</v>
      </c>
      <c r="G5" s="14" t="s">
        <v>20</v>
      </c>
      <c r="H5" s="14" t="s">
        <v>21</v>
      </c>
      <c r="I5" s="14" t="s">
        <v>22</v>
      </c>
      <c r="J5" s="14" t="s">
        <v>23</v>
      </c>
      <c r="K5" s="14" t="s">
        <v>24</v>
      </c>
      <c r="L5" s="21" t="s">
        <v>9</v>
      </c>
      <c r="M5" s="30" t="s">
        <v>15</v>
      </c>
      <c r="N5" s="29" t="s">
        <v>16</v>
      </c>
      <c r="O5" s="29" t="s">
        <v>17</v>
      </c>
      <c r="P5" s="29" t="s">
        <v>18</v>
      </c>
      <c r="Q5" s="29" t="s">
        <v>19</v>
      </c>
      <c r="R5" s="29" t="s">
        <v>20</v>
      </c>
      <c r="S5" s="29" t="s">
        <v>21</v>
      </c>
      <c r="T5" s="29" t="s">
        <v>22</v>
      </c>
      <c r="U5" s="29" t="s">
        <v>23</v>
      </c>
      <c r="V5" s="29" t="s">
        <v>24</v>
      </c>
      <c r="W5" s="29" t="s">
        <v>9</v>
      </c>
      <c r="X5" s="39"/>
    </row>
    <row r="6" spans="1:24" x14ac:dyDescent="0.2">
      <c r="A6" s="9" t="s">
        <v>9</v>
      </c>
      <c r="B6" s="10">
        <v>1</v>
      </c>
      <c r="C6" s="10">
        <v>9</v>
      </c>
      <c r="D6" s="10">
        <v>25</v>
      </c>
      <c r="E6" s="10">
        <v>140</v>
      </c>
      <c r="F6" s="10">
        <v>316</v>
      </c>
      <c r="G6" s="10">
        <v>366</v>
      </c>
      <c r="H6" s="10">
        <v>370</v>
      </c>
      <c r="I6" s="10">
        <v>657</v>
      </c>
      <c r="J6" s="10">
        <v>394</v>
      </c>
      <c r="K6" s="10">
        <v>169</v>
      </c>
      <c r="L6" s="10">
        <f>SUM(B6:K6)</f>
        <v>2447</v>
      </c>
      <c r="M6" s="10">
        <v>1</v>
      </c>
      <c r="N6" s="10">
        <v>5</v>
      </c>
      <c r="O6" s="10">
        <v>24</v>
      </c>
      <c r="P6" s="10">
        <v>81</v>
      </c>
      <c r="Q6" s="10">
        <v>127</v>
      </c>
      <c r="R6" s="10">
        <v>132</v>
      </c>
      <c r="S6" s="10">
        <v>159</v>
      </c>
      <c r="T6" s="10">
        <v>247</v>
      </c>
      <c r="U6" s="10">
        <v>133</v>
      </c>
      <c r="V6" s="10">
        <v>36</v>
      </c>
      <c r="W6" s="10">
        <f>SUM(M6:V6)</f>
        <v>945</v>
      </c>
      <c r="X6" s="19">
        <v>3392</v>
      </c>
    </row>
    <row r="7" spans="1:24" x14ac:dyDescent="0.2">
      <c r="A7" s="11" t="s">
        <v>8</v>
      </c>
      <c r="B7" s="12">
        <v>0</v>
      </c>
      <c r="C7" s="12">
        <v>1</v>
      </c>
      <c r="D7" s="12">
        <v>2</v>
      </c>
      <c r="E7" s="12">
        <v>24</v>
      </c>
      <c r="F7" s="12">
        <v>46</v>
      </c>
      <c r="G7" s="12">
        <v>61</v>
      </c>
      <c r="H7" s="12">
        <v>73</v>
      </c>
      <c r="I7" s="12">
        <v>209</v>
      </c>
      <c r="J7" s="12">
        <v>184</v>
      </c>
      <c r="K7" s="12">
        <v>93</v>
      </c>
      <c r="L7" s="12">
        <f t="shared" ref="L7:L16" si="0">SUM(B7:K7)</f>
        <v>693</v>
      </c>
      <c r="M7" s="12">
        <v>0</v>
      </c>
      <c r="N7" s="12">
        <v>0</v>
      </c>
      <c r="O7" s="12">
        <v>4</v>
      </c>
      <c r="P7" s="12">
        <v>24</v>
      </c>
      <c r="Q7" s="12">
        <v>34</v>
      </c>
      <c r="R7" s="12">
        <v>32</v>
      </c>
      <c r="S7" s="12">
        <v>30</v>
      </c>
      <c r="T7" s="12">
        <v>91</v>
      </c>
      <c r="U7" s="12">
        <v>72</v>
      </c>
      <c r="V7" s="12">
        <v>22</v>
      </c>
      <c r="W7" s="12">
        <f t="shared" ref="W7:W16" si="1">SUM(M7:V7)</f>
        <v>309</v>
      </c>
      <c r="X7" s="18">
        <v>1002</v>
      </c>
    </row>
    <row r="8" spans="1:24" x14ac:dyDescent="0.2">
      <c r="A8" s="9" t="s">
        <v>25</v>
      </c>
      <c r="B8" s="10">
        <v>1</v>
      </c>
      <c r="C8" s="10">
        <v>8</v>
      </c>
      <c r="D8" s="10">
        <v>23</v>
      </c>
      <c r="E8" s="10">
        <v>116</v>
      </c>
      <c r="F8" s="10">
        <v>270</v>
      </c>
      <c r="G8" s="10">
        <v>305</v>
      </c>
      <c r="H8" s="10">
        <v>297</v>
      </c>
      <c r="I8" s="10">
        <v>448</v>
      </c>
      <c r="J8" s="10">
        <v>210</v>
      </c>
      <c r="K8" s="10">
        <v>76</v>
      </c>
      <c r="L8" s="10">
        <f t="shared" si="0"/>
        <v>1754</v>
      </c>
      <c r="M8" s="10">
        <v>1</v>
      </c>
      <c r="N8" s="10">
        <v>5</v>
      </c>
      <c r="O8" s="10">
        <v>20</v>
      </c>
      <c r="P8" s="10">
        <v>57</v>
      </c>
      <c r="Q8" s="10">
        <v>93</v>
      </c>
      <c r="R8" s="10">
        <v>100</v>
      </c>
      <c r="S8" s="10">
        <v>129</v>
      </c>
      <c r="T8" s="10">
        <v>156</v>
      </c>
      <c r="U8" s="10">
        <v>61</v>
      </c>
      <c r="V8" s="10">
        <v>14</v>
      </c>
      <c r="W8" s="10">
        <f t="shared" si="1"/>
        <v>636</v>
      </c>
      <c r="X8" s="19">
        <v>2390</v>
      </c>
    </row>
    <row r="9" spans="1:24" x14ac:dyDescent="0.2">
      <c r="A9" s="11" t="s">
        <v>1</v>
      </c>
      <c r="B9" s="12">
        <v>0</v>
      </c>
      <c r="C9" s="12">
        <v>1</v>
      </c>
      <c r="D9" s="12">
        <v>6</v>
      </c>
      <c r="E9" s="12">
        <v>18</v>
      </c>
      <c r="F9" s="12">
        <v>50</v>
      </c>
      <c r="G9" s="12">
        <v>69</v>
      </c>
      <c r="H9" s="12">
        <v>47</v>
      </c>
      <c r="I9" s="12">
        <v>56</v>
      </c>
      <c r="J9" s="12">
        <v>16</v>
      </c>
      <c r="K9" s="12">
        <v>5</v>
      </c>
      <c r="L9" s="12">
        <f t="shared" si="0"/>
        <v>268</v>
      </c>
      <c r="M9" s="12">
        <v>0</v>
      </c>
      <c r="N9" s="12">
        <v>0</v>
      </c>
      <c r="O9" s="12">
        <v>1</v>
      </c>
      <c r="P9" s="12">
        <v>10</v>
      </c>
      <c r="Q9" s="12">
        <v>6</v>
      </c>
      <c r="R9" s="12">
        <v>5</v>
      </c>
      <c r="S9" s="12">
        <v>2</v>
      </c>
      <c r="T9" s="12">
        <v>3</v>
      </c>
      <c r="U9" s="12">
        <v>3</v>
      </c>
      <c r="V9" s="12">
        <v>1</v>
      </c>
      <c r="W9" s="12">
        <f t="shared" si="1"/>
        <v>31</v>
      </c>
      <c r="X9" s="18">
        <v>299</v>
      </c>
    </row>
    <row r="10" spans="1:24" x14ac:dyDescent="0.2">
      <c r="A10" s="11" t="s">
        <v>6</v>
      </c>
      <c r="B10" s="12">
        <v>0</v>
      </c>
      <c r="C10" s="12">
        <v>0</v>
      </c>
      <c r="D10" s="12">
        <v>0</v>
      </c>
      <c r="E10" s="12">
        <v>6</v>
      </c>
      <c r="F10" s="12">
        <v>19</v>
      </c>
      <c r="G10" s="12">
        <v>28</v>
      </c>
      <c r="H10" s="12">
        <v>31</v>
      </c>
      <c r="I10" s="12">
        <v>62</v>
      </c>
      <c r="J10" s="12">
        <v>40</v>
      </c>
      <c r="K10" s="12">
        <v>29</v>
      </c>
      <c r="L10" s="12">
        <f t="shared" si="0"/>
        <v>215</v>
      </c>
      <c r="M10" s="12">
        <v>1</v>
      </c>
      <c r="N10" s="12">
        <v>0</v>
      </c>
      <c r="O10" s="12">
        <v>1</v>
      </c>
      <c r="P10" s="12">
        <v>0</v>
      </c>
      <c r="Q10" s="12">
        <v>8</v>
      </c>
      <c r="R10" s="12">
        <v>6</v>
      </c>
      <c r="S10" s="12">
        <v>14</v>
      </c>
      <c r="T10" s="12">
        <v>17</v>
      </c>
      <c r="U10" s="12">
        <v>5</v>
      </c>
      <c r="V10" s="12">
        <v>4</v>
      </c>
      <c r="W10" s="12">
        <f t="shared" si="1"/>
        <v>56</v>
      </c>
      <c r="X10" s="18">
        <v>271</v>
      </c>
    </row>
    <row r="11" spans="1:24" x14ac:dyDescent="0.2">
      <c r="A11" s="11" t="s">
        <v>7</v>
      </c>
      <c r="B11" s="12">
        <v>0</v>
      </c>
      <c r="C11" s="12">
        <v>1</v>
      </c>
      <c r="D11" s="12">
        <v>1</v>
      </c>
      <c r="E11" s="12">
        <v>9</v>
      </c>
      <c r="F11" s="12">
        <v>17</v>
      </c>
      <c r="G11" s="12">
        <v>19</v>
      </c>
      <c r="H11" s="12">
        <v>17</v>
      </c>
      <c r="I11" s="12">
        <v>45</v>
      </c>
      <c r="J11" s="12">
        <v>32</v>
      </c>
      <c r="K11" s="12">
        <v>8</v>
      </c>
      <c r="L11" s="12">
        <f t="shared" si="0"/>
        <v>149</v>
      </c>
      <c r="M11" s="12">
        <v>0</v>
      </c>
      <c r="N11" s="12">
        <v>1</v>
      </c>
      <c r="O11" s="12">
        <v>3</v>
      </c>
      <c r="P11" s="12">
        <v>7</v>
      </c>
      <c r="Q11" s="12">
        <v>10</v>
      </c>
      <c r="R11" s="12">
        <v>6</v>
      </c>
      <c r="S11" s="12">
        <v>14</v>
      </c>
      <c r="T11" s="12">
        <v>26</v>
      </c>
      <c r="U11" s="12">
        <v>3</v>
      </c>
      <c r="V11" s="12">
        <v>2</v>
      </c>
      <c r="W11" s="12">
        <f t="shared" si="1"/>
        <v>72</v>
      </c>
      <c r="X11" s="18">
        <v>221</v>
      </c>
    </row>
    <row r="12" spans="1:24" x14ac:dyDescent="0.2">
      <c r="A12" s="11" t="s">
        <v>3</v>
      </c>
      <c r="B12" s="12">
        <v>0</v>
      </c>
      <c r="C12" s="12">
        <v>0</v>
      </c>
      <c r="D12" s="12">
        <v>1</v>
      </c>
      <c r="E12" s="12">
        <v>11</v>
      </c>
      <c r="F12" s="12">
        <v>29</v>
      </c>
      <c r="G12" s="12">
        <v>31</v>
      </c>
      <c r="H12" s="12">
        <v>31</v>
      </c>
      <c r="I12" s="12">
        <v>54</v>
      </c>
      <c r="J12" s="12">
        <v>15</v>
      </c>
      <c r="K12" s="12">
        <v>7</v>
      </c>
      <c r="L12" s="12">
        <f t="shared" si="0"/>
        <v>179</v>
      </c>
      <c r="M12" s="12">
        <v>0</v>
      </c>
      <c r="N12" s="12">
        <v>0</v>
      </c>
      <c r="O12" s="12">
        <v>1</v>
      </c>
      <c r="P12" s="12">
        <v>3</v>
      </c>
      <c r="Q12" s="12">
        <v>5</v>
      </c>
      <c r="R12" s="12">
        <v>6</v>
      </c>
      <c r="S12" s="12">
        <v>11</v>
      </c>
      <c r="T12" s="12">
        <v>3</v>
      </c>
      <c r="U12" s="12">
        <v>2</v>
      </c>
      <c r="V12" s="12">
        <v>0</v>
      </c>
      <c r="W12" s="12">
        <f t="shared" si="1"/>
        <v>31</v>
      </c>
      <c r="X12" s="18">
        <v>210</v>
      </c>
    </row>
    <row r="13" spans="1:24" x14ac:dyDescent="0.2">
      <c r="A13" s="11" t="s">
        <v>5</v>
      </c>
      <c r="B13" s="12">
        <v>1</v>
      </c>
      <c r="C13" s="12">
        <v>2</v>
      </c>
      <c r="D13" s="12">
        <v>4</v>
      </c>
      <c r="E13" s="12">
        <v>8</v>
      </c>
      <c r="F13" s="12">
        <v>20</v>
      </c>
      <c r="G13" s="12">
        <v>18</v>
      </c>
      <c r="H13" s="12">
        <v>23</v>
      </c>
      <c r="I13" s="12">
        <v>20</v>
      </c>
      <c r="J13" s="12">
        <v>14</v>
      </c>
      <c r="K13" s="12">
        <v>2</v>
      </c>
      <c r="L13" s="12">
        <f t="shared" si="0"/>
        <v>112</v>
      </c>
      <c r="M13" s="12">
        <v>0</v>
      </c>
      <c r="N13" s="12">
        <v>0</v>
      </c>
      <c r="O13" s="12">
        <v>2</v>
      </c>
      <c r="P13" s="12">
        <v>4</v>
      </c>
      <c r="Q13" s="12">
        <v>4</v>
      </c>
      <c r="R13" s="12">
        <v>6</v>
      </c>
      <c r="S13" s="12">
        <v>9</v>
      </c>
      <c r="T13" s="12">
        <v>6</v>
      </c>
      <c r="U13" s="12">
        <v>6</v>
      </c>
      <c r="V13" s="12">
        <v>1</v>
      </c>
      <c r="W13" s="12">
        <f t="shared" si="1"/>
        <v>38</v>
      </c>
      <c r="X13" s="18">
        <v>150</v>
      </c>
    </row>
    <row r="14" spans="1:24" x14ac:dyDescent="0.2">
      <c r="A14" s="11" t="s">
        <v>4</v>
      </c>
      <c r="B14" s="12">
        <v>0</v>
      </c>
      <c r="C14" s="12">
        <v>1</v>
      </c>
      <c r="D14" s="12">
        <v>1</v>
      </c>
      <c r="E14" s="12">
        <v>5</v>
      </c>
      <c r="F14" s="12">
        <v>12</v>
      </c>
      <c r="G14" s="12">
        <v>24</v>
      </c>
      <c r="H14" s="12">
        <v>22</v>
      </c>
      <c r="I14" s="12">
        <v>33</v>
      </c>
      <c r="J14" s="12">
        <v>12</v>
      </c>
      <c r="K14" s="12">
        <v>4</v>
      </c>
      <c r="L14" s="12">
        <f t="shared" si="0"/>
        <v>114</v>
      </c>
      <c r="M14" s="12">
        <v>0</v>
      </c>
      <c r="N14" s="12">
        <v>0</v>
      </c>
      <c r="O14" s="12">
        <v>2</v>
      </c>
      <c r="P14" s="12">
        <v>2</v>
      </c>
      <c r="Q14" s="12">
        <v>8</v>
      </c>
      <c r="R14" s="12">
        <v>7</v>
      </c>
      <c r="S14" s="12">
        <v>3</v>
      </c>
      <c r="T14" s="12">
        <v>4</v>
      </c>
      <c r="U14" s="12">
        <v>2</v>
      </c>
      <c r="V14" s="12">
        <v>0</v>
      </c>
      <c r="W14" s="12">
        <f t="shared" si="1"/>
        <v>28</v>
      </c>
      <c r="X14" s="18">
        <v>142</v>
      </c>
    </row>
    <row r="15" spans="1:24" x14ac:dyDescent="0.2">
      <c r="A15" s="11" t="s">
        <v>2</v>
      </c>
      <c r="B15" s="12">
        <v>0</v>
      </c>
      <c r="C15" s="12">
        <v>0</v>
      </c>
      <c r="D15" s="12">
        <v>0</v>
      </c>
      <c r="E15" s="12">
        <v>10</v>
      </c>
      <c r="F15" s="12">
        <v>20</v>
      </c>
      <c r="G15" s="12">
        <v>27</v>
      </c>
      <c r="H15" s="12">
        <v>19</v>
      </c>
      <c r="I15" s="12">
        <v>25</v>
      </c>
      <c r="J15" s="12">
        <v>17</v>
      </c>
      <c r="K15" s="12">
        <v>1</v>
      </c>
      <c r="L15" s="12">
        <f t="shared" si="0"/>
        <v>119</v>
      </c>
      <c r="M15" s="12">
        <v>0</v>
      </c>
      <c r="N15" s="12">
        <v>0</v>
      </c>
      <c r="O15" s="12">
        <v>2</v>
      </c>
      <c r="P15" s="12">
        <v>5</v>
      </c>
      <c r="Q15" s="12">
        <v>4</v>
      </c>
      <c r="R15" s="12">
        <v>3</v>
      </c>
      <c r="S15" s="12">
        <v>3</v>
      </c>
      <c r="T15" s="12">
        <v>1</v>
      </c>
      <c r="U15" s="12">
        <v>1</v>
      </c>
      <c r="V15" s="12">
        <v>0</v>
      </c>
      <c r="W15" s="12">
        <f t="shared" si="1"/>
        <v>19</v>
      </c>
      <c r="X15" s="18">
        <v>138</v>
      </c>
    </row>
    <row r="16" spans="1:24" x14ac:dyDescent="0.2">
      <c r="A16" s="11" t="s">
        <v>26</v>
      </c>
      <c r="B16" s="12">
        <v>0</v>
      </c>
      <c r="C16" s="12">
        <v>3</v>
      </c>
      <c r="D16" s="12">
        <v>10</v>
      </c>
      <c r="E16" s="12">
        <v>49</v>
      </c>
      <c r="F16" s="12">
        <v>103</v>
      </c>
      <c r="G16" s="12">
        <v>89</v>
      </c>
      <c r="H16" s="12">
        <v>107</v>
      </c>
      <c r="I16" s="12">
        <v>153</v>
      </c>
      <c r="J16" s="12">
        <v>64</v>
      </c>
      <c r="K16" s="12">
        <v>20</v>
      </c>
      <c r="L16" s="12">
        <f t="shared" si="0"/>
        <v>598</v>
      </c>
      <c r="M16" s="12">
        <v>0</v>
      </c>
      <c r="N16" s="12">
        <v>4</v>
      </c>
      <c r="O16" s="12">
        <v>8</v>
      </c>
      <c r="P16" s="12">
        <v>26</v>
      </c>
      <c r="Q16" s="12">
        <v>48</v>
      </c>
      <c r="R16" s="12">
        <v>61</v>
      </c>
      <c r="S16" s="12">
        <v>73</v>
      </c>
      <c r="T16" s="12">
        <v>96</v>
      </c>
      <c r="U16" s="12">
        <v>39</v>
      </c>
      <c r="V16" s="12">
        <v>6</v>
      </c>
      <c r="W16" s="12">
        <f t="shared" si="1"/>
        <v>361</v>
      </c>
      <c r="X16" s="18">
        <v>959</v>
      </c>
    </row>
    <row r="17" spans="1:24"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c r="W17" s="40"/>
      <c r="X17" s="40"/>
    </row>
    <row r="19" spans="1:24" ht="15" x14ac:dyDescent="0.25">
      <c r="A19" s="27" t="s">
        <v>38</v>
      </c>
    </row>
    <row r="20" spans="1:24" ht="15" x14ac:dyDescent="0.25">
      <c r="A20" s="27"/>
    </row>
    <row r="21" spans="1:24" ht="15" x14ac:dyDescent="0.25">
      <c r="A21" s="27" t="s">
        <v>41</v>
      </c>
    </row>
    <row r="22" spans="1:24" ht="15" x14ac:dyDescent="0.25">
      <c r="A22" s="27" t="s">
        <v>42</v>
      </c>
    </row>
    <row r="23" spans="1:24" ht="15" x14ac:dyDescent="0.25">
      <c r="A23" s="27" t="s">
        <v>43</v>
      </c>
    </row>
  </sheetData>
  <mergeCells count="5">
    <mergeCell ref="A4:A5"/>
    <mergeCell ref="B4:L4"/>
    <mergeCell ref="X4:X5"/>
    <mergeCell ref="A17:X17"/>
    <mergeCell ref="M4:W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Y23"/>
  <sheetViews>
    <sheetView zoomScaleNormal="100" workbookViewId="0">
      <pane xSplit="1" topLeftCell="B1" activePane="topRight" state="frozen"/>
      <selection pane="topRight" activeCell="A3" sqref="A3"/>
    </sheetView>
  </sheetViews>
  <sheetFormatPr baseColWidth="10" defaultRowHeight="14.25" x14ac:dyDescent="0.2"/>
  <cols>
    <col min="1" max="1" width="23.7109375" style="3" customWidth="1"/>
    <col min="2" max="24" width="5.5703125" style="1" customWidth="1"/>
    <col min="25" max="25" width="5" style="1" bestFit="1" customWidth="1"/>
    <col min="26"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5"/>
      <c r="V1" s="15"/>
      <c r="W1" s="5"/>
      <c r="X1" s="5"/>
      <c r="Y1" s="25" t="s">
        <v>46</v>
      </c>
    </row>
    <row r="2" spans="1:25" x14ac:dyDescent="0.2">
      <c r="A2" s="5" t="s">
        <v>32</v>
      </c>
      <c r="B2" s="5"/>
      <c r="C2" s="5"/>
      <c r="D2" s="5"/>
      <c r="E2" s="5"/>
      <c r="F2" s="5"/>
      <c r="G2" s="5"/>
      <c r="H2" s="5"/>
      <c r="I2" s="5"/>
      <c r="J2" s="5"/>
      <c r="K2" s="5"/>
      <c r="L2" s="5"/>
      <c r="M2" s="5"/>
      <c r="N2" s="5"/>
      <c r="O2" s="5"/>
      <c r="P2" s="5"/>
      <c r="Q2" s="5"/>
      <c r="R2" s="5"/>
      <c r="S2" s="5"/>
      <c r="T2" s="5"/>
      <c r="U2" s="5"/>
      <c r="V2" s="5"/>
      <c r="W2" s="5"/>
      <c r="X2" s="5"/>
    </row>
    <row r="3" spans="1:25" x14ac:dyDescent="0.2">
      <c r="A3" s="4"/>
      <c r="B3" s="5"/>
      <c r="C3" s="5"/>
      <c r="D3" s="5"/>
      <c r="E3" s="5"/>
      <c r="F3" s="5"/>
      <c r="G3" s="5"/>
      <c r="H3" s="5"/>
      <c r="I3" s="5"/>
      <c r="J3" s="5"/>
      <c r="K3" s="5"/>
      <c r="L3" s="5"/>
      <c r="M3" s="5"/>
      <c r="N3" s="5"/>
      <c r="O3" s="5"/>
      <c r="P3" s="5"/>
      <c r="Q3" s="5"/>
      <c r="R3" s="5"/>
      <c r="S3" s="5"/>
      <c r="T3" s="5"/>
      <c r="U3" s="5"/>
      <c r="V3" s="5"/>
      <c r="W3" s="5"/>
      <c r="X3" s="5"/>
    </row>
    <row r="4" spans="1:25" x14ac:dyDescent="0.2">
      <c r="A4" s="41"/>
      <c r="B4" s="42" t="s">
        <v>11</v>
      </c>
      <c r="C4" s="34"/>
      <c r="D4" s="34"/>
      <c r="E4" s="34"/>
      <c r="F4" s="34"/>
      <c r="G4" s="34"/>
      <c r="H4" s="34"/>
      <c r="I4" s="34"/>
      <c r="J4" s="34"/>
      <c r="K4" s="34"/>
      <c r="L4" s="34"/>
      <c r="M4" s="34"/>
      <c r="N4" s="35"/>
      <c r="O4" s="43" t="s">
        <v>10</v>
      </c>
      <c r="P4" s="36"/>
      <c r="Q4" s="36"/>
      <c r="R4" s="36"/>
      <c r="S4" s="36"/>
      <c r="T4" s="36"/>
      <c r="U4" s="36"/>
      <c r="V4" s="36"/>
      <c r="W4" s="36"/>
      <c r="X4" s="37"/>
      <c r="Y4" s="38" t="s">
        <v>9</v>
      </c>
    </row>
    <row r="5" spans="1:25" x14ac:dyDescent="0.2">
      <c r="A5" s="39"/>
      <c r="B5" s="21" t="s">
        <v>14</v>
      </c>
      <c r="C5" s="22" t="s">
        <v>15</v>
      </c>
      <c r="D5" s="14" t="s">
        <v>16</v>
      </c>
      <c r="E5" s="14" t="s">
        <v>17</v>
      </c>
      <c r="F5" s="14" t="s">
        <v>18</v>
      </c>
      <c r="G5" s="14" t="s">
        <v>19</v>
      </c>
      <c r="H5" s="14" t="s">
        <v>20</v>
      </c>
      <c r="I5" s="14" t="s">
        <v>21</v>
      </c>
      <c r="J5" s="14" t="s">
        <v>22</v>
      </c>
      <c r="K5" s="14" t="s">
        <v>23</v>
      </c>
      <c r="L5" s="14" t="s">
        <v>24</v>
      </c>
      <c r="M5" s="21" t="s">
        <v>13</v>
      </c>
      <c r="N5" s="21" t="s">
        <v>9</v>
      </c>
      <c r="O5" s="29" t="s">
        <v>16</v>
      </c>
      <c r="P5" s="29" t="s">
        <v>17</v>
      </c>
      <c r="Q5" s="29" t="s">
        <v>18</v>
      </c>
      <c r="R5" s="29" t="s">
        <v>19</v>
      </c>
      <c r="S5" s="29" t="s">
        <v>20</v>
      </c>
      <c r="T5" s="29" t="s">
        <v>21</v>
      </c>
      <c r="U5" s="29" t="s">
        <v>22</v>
      </c>
      <c r="V5" s="29" t="s">
        <v>23</v>
      </c>
      <c r="W5" s="29" t="s">
        <v>24</v>
      </c>
      <c r="X5" s="29" t="s">
        <v>9</v>
      </c>
      <c r="Y5" s="39"/>
    </row>
    <row r="6" spans="1:25" x14ac:dyDescent="0.2">
      <c r="A6" s="9" t="s">
        <v>9</v>
      </c>
      <c r="B6" s="10">
        <v>1</v>
      </c>
      <c r="C6" s="10">
        <v>2</v>
      </c>
      <c r="D6" s="10">
        <v>5</v>
      </c>
      <c r="E6" s="10">
        <v>10</v>
      </c>
      <c r="F6" s="10">
        <v>139</v>
      </c>
      <c r="G6" s="10">
        <v>264</v>
      </c>
      <c r="H6" s="10">
        <v>311</v>
      </c>
      <c r="I6" s="10">
        <v>336</v>
      </c>
      <c r="J6" s="10">
        <v>543</v>
      </c>
      <c r="K6" s="10">
        <v>313</v>
      </c>
      <c r="L6" s="10">
        <v>137</v>
      </c>
      <c r="M6" s="10">
        <v>1</v>
      </c>
      <c r="N6" s="10">
        <f>SUM(B6:M6)</f>
        <v>2062</v>
      </c>
      <c r="O6" s="10">
        <v>2</v>
      </c>
      <c r="P6" s="10">
        <v>16</v>
      </c>
      <c r="Q6" s="10">
        <v>96</v>
      </c>
      <c r="R6" s="10">
        <v>129</v>
      </c>
      <c r="S6" s="10">
        <v>117</v>
      </c>
      <c r="T6" s="10">
        <v>135</v>
      </c>
      <c r="U6" s="10">
        <v>209</v>
      </c>
      <c r="V6" s="10">
        <v>93</v>
      </c>
      <c r="W6" s="10">
        <v>45</v>
      </c>
      <c r="X6" s="10">
        <f>SUM(O6:W6)</f>
        <v>842</v>
      </c>
      <c r="Y6" s="19">
        <v>2904</v>
      </c>
    </row>
    <row r="7" spans="1:25" x14ac:dyDescent="0.2">
      <c r="A7" s="11" t="s">
        <v>8</v>
      </c>
      <c r="B7" s="12">
        <v>0</v>
      </c>
      <c r="C7" s="12">
        <v>0</v>
      </c>
      <c r="D7" s="12">
        <v>1</v>
      </c>
      <c r="E7" s="12">
        <v>2</v>
      </c>
      <c r="F7" s="12">
        <v>24</v>
      </c>
      <c r="G7" s="12">
        <v>43</v>
      </c>
      <c r="H7" s="12">
        <v>55</v>
      </c>
      <c r="I7" s="12">
        <v>66</v>
      </c>
      <c r="J7" s="12">
        <v>203</v>
      </c>
      <c r="K7" s="12">
        <v>173</v>
      </c>
      <c r="L7" s="12">
        <v>83</v>
      </c>
      <c r="M7" s="12">
        <v>1</v>
      </c>
      <c r="N7" s="12">
        <f t="shared" ref="N7:N15" si="0">SUM(B7:M7)</f>
        <v>651</v>
      </c>
      <c r="O7" s="12">
        <v>0</v>
      </c>
      <c r="P7" s="12">
        <v>7</v>
      </c>
      <c r="Q7" s="12">
        <v>27</v>
      </c>
      <c r="R7" s="12">
        <v>28</v>
      </c>
      <c r="S7" s="12">
        <v>22</v>
      </c>
      <c r="T7" s="12">
        <v>32</v>
      </c>
      <c r="U7" s="12">
        <v>73</v>
      </c>
      <c r="V7" s="12">
        <v>61</v>
      </c>
      <c r="W7" s="12">
        <v>37</v>
      </c>
      <c r="X7" s="12">
        <f t="shared" ref="X7:X16" si="1">SUM(O7:W7)</f>
        <v>287</v>
      </c>
      <c r="Y7" s="18">
        <v>938</v>
      </c>
    </row>
    <row r="8" spans="1:25" x14ac:dyDescent="0.2">
      <c r="A8" s="9" t="s">
        <v>25</v>
      </c>
      <c r="B8" s="10">
        <v>1</v>
      </c>
      <c r="C8" s="10">
        <v>2</v>
      </c>
      <c r="D8" s="10">
        <v>4</v>
      </c>
      <c r="E8" s="10">
        <v>8</v>
      </c>
      <c r="F8" s="10">
        <v>115</v>
      </c>
      <c r="G8" s="10">
        <v>221</v>
      </c>
      <c r="H8" s="10">
        <v>256</v>
      </c>
      <c r="I8" s="10">
        <v>270</v>
      </c>
      <c r="J8" s="10">
        <v>340</v>
      </c>
      <c r="K8" s="10">
        <v>140</v>
      </c>
      <c r="L8" s="10">
        <v>54</v>
      </c>
      <c r="M8" s="10">
        <v>0</v>
      </c>
      <c r="N8" s="10">
        <f t="shared" si="0"/>
        <v>1411</v>
      </c>
      <c r="O8" s="10">
        <v>2</v>
      </c>
      <c r="P8" s="10">
        <v>9</v>
      </c>
      <c r="Q8" s="10">
        <v>69</v>
      </c>
      <c r="R8" s="10">
        <v>101</v>
      </c>
      <c r="S8" s="10">
        <v>95</v>
      </c>
      <c r="T8" s="10">
        <v>103</v>
      </c>
      <c r="U8" s="10">
        <v>136</v>
      </c>
      <c r="V8" s="10">
        <v>32</v>
      </c>
      <c r="W8" s="10">
        <v>8</v>
      </c>
      <c r="X8" s="10">
        <f t="shared" si="1"/>
        <v>555</v>
      </c>
      <c r="Y8" s="19">
        <v>1966</v>
      </c>
    </row>
    <row r="9" spans="1:25" x14ac:dyDescent="0.2">
      <c r="A9" s="11" t="s">
        <v>1</v>
      </c>
      <c r="B9" s="12">
        <v>0</v>
      </c>
      <c r="C9" s="12">
        <v>0</v>
      </c>
      <c r="D9" s="12">
        <v>0</v>
      </c>
      <c r="E9" s="12">
        <v>2</v>
      </c>
      <c r="F9" s="12">
        <v>18</v>
      </c>
      <c r="G9" s="12">
        <v>35</v>
      </c>
      <c r="H9" s="12">
        <v>47</v>
      </c>
      <c r="I9" s="12">
        <v>31</v>
      </c>
      <c r="J9" s="12">
        <v>27</v>
      </c>
      <c r="K9" s="12">
        <v>15</v>
      </c>
      <c r="L9" s="12">
        <v>1</v>
      </c>
      <c r="M9" s="12">
        <v>0</v>
      </c>
      <c r="N9" s="12">
        <f t="shared" si="0"/>
        <v>176</v>
      </c>
      <c r="O9" s="12">
        <v>0</v>
      </c>
      <c r="P9" s="12">
        <v>0</v>
      </c>
      <c r="Q9" s="12">
        <v>8</v>
      </c>
      <c r="R9" s="12">
        <v>6</v>
      </c>
      <c r="S9" s="12">
        <v>4</v>
      </c>
      <c r="T9" s="12">
        <v>2</v>
      </c>
      <c r="U9" s="12">
        <v>7</v>
      </c>
      <c r="V9" s="12">
        <v>1</v>
      </c>
      <c r="W9" s="12">
        <v>0</v>
      </c>
      <c r="X9" s="12">
        <f t="shared" si="1"/>
        <v>28</v>
      </c>
      <c r="Y9" s="18">
        <v>204</v>
      </c>
    </row>
    <row r="10" spans="1:25" x14ac:dyDescent="0.2">
      <c r="A10" s="11" t="s">
        <v>3</v>
      </c>
      <c r="B10" s="12">
        <v>0</v>
      </c>
      <c r="C10" s="12">
        <v>0</v>
      </c>
      <c r="D10" s="12">
        <v>1</v>
      </c>
      <c r="E10" s="12">
        <v>0</v>
      </c>
      <c r="F10" s="12">
        <v>15</v>
      </c>
      <c r="G10" s="12">
        <v>22</v>
      </c>
      <c r="H10" s="12">
        <v>29</v>
      </c>
      <c r="I10" s="12">
        <v>37</v>
      </c>
      <c r="J10" s="12">
        <v>40</v>
      </c>
      <c r="K10" s="12">
        <v>11</v>
      </c>
      <c r="L10" s="12">
        <v>4</v>
      </c>
      <c r="M10" s="12">
        <v>0</v>
      </c>
      <c r="N10" s="12">
        <f t="shared" si="0"/>
        <v>159</v>
      </c>
      <c r="O10" s="12">
        <v>0</v>
      </c>
      <c r="P10" s="12">
        <v>1</v>
      </c>
      <c r="Q10" s="12">
        <v>6</v>
      </c>
      <c r="R10" s="12">
        <v>7</v>
      </c>
      <c r="S10" s="12">
        <v>13</v>
      </c>
      <c r="T10" s="12">
        <v>8</v>
      </c>
      <c r="U10" s="12">
        <v>5</v>
      </c>
      <c r="V10" s="12">
        <v>2</v>
      </c>
      <c r="W10" s="12">
        <v>1</v>
      </c>
      <c r="X10" s="12">
        <f t="shared" si="1"/>
        <v>43</v>
      </c>
      <c r="Y10" s="18">
        <v>202</v>
      </c>
    </row>
    <row r="11" spans="1:25" x14ac:dyDescent="0.2">
      <c r="A11" s="11" t="s">
        <v>6</v>
      </c>
      <c r="B11" s="12">
        <v>0</v>
      </c>
      <c r="C11" s="12">
        <v>0</v>
      </c>
      <c r="D11" s="12">
        <v>0</v>
      </c>
      <c r="E11" s="12">
        <v>1</v>
      </c>
      <c r="F11" s="12">
        <v>2</v>
      </c>
      <c r="G11" s="12">
        <v>12</v>
      </c>
      <c r="H11" s="12">
        <v>17</v>
      </c>
      <c r="I11" s="12">
        <v>26</v>
      </c>
      <c r="J11" s="12">
        <v>47</v>
      </c>
      <c r="K11" s="12">
        <v>26</v>
      </c>
      <c r="L11" s="12">
        <v>21</v>
      </c>
      <c r="M11" s="12">
        <v>0</v>
      </c>
      <c r="N11" s="12">
        <f t="shared" si="0"/>
        <v>152</v>
      </c>
      <c r="O11" s="12">
        <v>0</v>
      </c>
      <c r="P11" s="12">
        <v>1</v>
      </c>
      <c r="Q11" s="12">
        <v>5</v>
      </c>
      <c r="R11" s="12">
        <v>4</v>
      </c>
      <c r="S11" s="12">
        <v>0</v>
      </c>
      <c r="T11" s="12">
        <v>7</v>
      </c>
      <c r="U11" s="12">
        <v>8</v>
      </c>
      <c r="V11" s="12">
        <v>5</v>
      </c>
      <c r="W11" s="12">
        <v>2</v>
      </c>
      <c r="X11" s="12">
        <f t="shared" si="1"/>
        <v>32</v>
      </c>
      <c r="Y11" s="18">
        <v>184</v>
      </c>
    </row>
    <row r="12" spans="1:25" x14ac:dyDescent="0.2">
      <c r="A12" s="11" t="s">
        <v>4</v>
      </c>
      <c r="B12" s="12">
        <v>0</v>
      </c>
      <c r="C12" s="12">
        <v>0</v>
      </c>
      <c r="D12" s="12">
        <v>0</v>
      </c>
      <c r="E12" s="12">
        <v>0</v>
      </c>
      <c r="F12" s="12">
        <v>10</v>
      </c>
      <c r="G12" s="12">
        <v>23</v>
      </c>
      <c r="H12" s="12">
        <v>32</v>
      </c>
      <c r="I12" s="12">
        <v>29</v>
      </c>
      <c r="J12" s="12">
        <v>38</v>
      </c>
      <c r="K12" s="12">
        <v>15</v>
      </c>
      <c r="L12" s="12">
        <v>1</v>
      </c>
      <c r="M12" s="12">
        <v>0</v>
      </c>
      <c r="N12" s="12">
        <f t="shared" si="0"/>
        <v>148</v>
      </c>
      <c r="O12" s="12">
        <v>0</v>
      </c>
      <c r="P12" s="12">
        <v>2</v>
      </c>
      <c r="Q12" s="12">
        <v>4</v>
      </c>
      <c r="R12" s="12">
        <v>5</v>
      </c>
      <c r="S12" s="12">
        <v>6</v>
      </c>
      <c r="T12" s="12">
        <v>3</v>
      </c>
      <c r="U12" s="12">
        <v>1</v>
      </c>
      <c r="V12" s="12">
        <v>2</v>
      </c>
      <c r="W12" s="12">
        <v>0</v>
      </c>
      <c r="X12" s="12">
        <f t="shared" si="1"/>
        <v>23</v>
      </c>
      <c r="Y12" s="18">
        <v>171</v>
      </c>
    </row>
    <row r="13" spans="1:25" x14ac:dyDescent="0.2">
      <c r="A13" s="11" t="s">
        <v>7</v>
      </c>
      <c r="B13" s="12">
        <v>0</v>
      </c>
      <c r="C13" s="12">
        <v>0</v>
      </c>
      <c r="D13" s="12">
        <v>0</v>
      </c>
      <c r="E13" s="12">
        <v>0</v>
      </c>
      <c r="F13" s="12">
        <v>9</v>
      </c>
      <c r="G13" s="12">
        <v>19</v>
      </c>
      <c r="H13" s="12">
        <v>9</v>
      </c>
      <c r="I13" s="12">
        <v>16</v>
      </c>
      <c r="J13" s="12">
        <v>36</v>
      </c>
      <c r="K13" s="12">
        <v>11</v>
      </c>
      <c r="L13" s="12">
        <v>4</v>
      </c>
      <c r="M13" s="12">
        <v>0</v>
      </c>
      <c r="N13" s="12">
        <f t="shared" si="0"/>
        <v>104</v>
      </c>
      <c r="O13" s="12">
        <v>0</v>
      </c>
      <c r="P13" s="12">
        <v>0</v>
      </c>
      <c r="Q13" s="12">
        <v>3</v>
      </c>
      <c r="R13" s="12">
        <v>6</v>
      </c>
      <c r="S13" s="12">
        <v>5</v>
      </c>
      <c r="T13" s="12">
        <v>8</v>
      </c>
      <c r="U13" s="12">
        <v>19</v>
      </c>
      <c r="V13" s="12">
        <v>4</v>
      </c>
      <c r="W13" s="12">
        <v>1</v>
      </c>
      <c r="X13" s="12">
        <f t="shared" si="1"/>
        <v>46</v>
      </c>
      <c r="Y13" s="18">
        <v>150</v>
      </c>
    </row>
    <row r="14" spans="1:25" x14ac:dyDescent="0.2">
      <c r="A14" s="11" t="s">
        <v>2</v>
      </c>
      <c r="B14" s="12">
        <v>0</v>
      </c>
      <c r="C14" s="12">
        <v>0</v>
      </c>
      <c r="D14" s="12">
        <v>0</v>
      </c>
      <c r="E14" s="12">
        <v>0</v>
      </c>
      <c r="F14" s="12">
        <v>8</v>
      </c>
      <c r="G14" s="12">
        <v>24</v>
      </c>
      <c r="H14" s="12">
        <v>25</v>
      </c>
      <c r="I14" s="12">
        <v>18</v>
      </c>
      <c r="J14" s="12">
        <v>26</v>
      </c>
      <c r="K14" s="12">
        <v>7</v>
      </c>
      <c r="L14" s="12">
        <v>2</v>
      </c>
      <c r="M14" s="12">
        <v>0</v>
      </c>
      <c r="N14" s="12">
        <f t="shared" si="0"/>
        <v>110</v>
      </c>
      <c r="O14" s="12">
        <v>0</v>
      </c>
      <c r="P14" s="12">
        <v>0</v>
      </c>
      <c r="Q14" s="12">
        <v>6</v>
      </c>
      <c r="R14" s="12">
        <v>5</v>
      </c>
      <c r="S14" s="12">
        <v>1</v>
      </c>
      <c r="T14" s="12">
        <v>1</v>
      </c>
      <c r="U14" s="12">
        <v>1</v>
      </c>
      <c r="V14" s="12">
        <v>0</v>
      </c>
      <c r="W14" s="12">
        <v>1</v>
      </c>
      <c r="X14" s="12">
        <f t="shared" si="1"/>
        <v>15</v>
      </c>
      <c r="Y14" s="18">
        <v>125</v>
      </c>
    </row>
    <row r="15" spans="1:25" x14ac:dyDescent="0.2">
      <c r="A15" s="11" t="s">
        <v>5</v>
      </c>
      <c r="B15" s="12">
        <v>0</v>
      </c>
      <c r="C15" s="12">
        <v>0</v>
      </c>
      <c r="D15" s="12">
        <v>0</v>
      </c>
      <c r="E15" s="12">
        <v>0</v>
      </c>
      <c r="F15" s="12">
        <v>8</v>
      </c>
      <c r="G15" s="12">
        <v>16</v>
      </c>
      <c r="H15" s="12">
        <v>14</v>
      </c>
      <c r="I15" s="12">
        <v>21</v>
      </c>
      <c r="J15" s="12">
        <v>23</v>
      </c>
      <c r="K15" s="12">
        <v>13</v>
      </c>
      <c r="L15" s="12">
        <v>2</v>
      </c>
      <c r="M15" s="12">
        <v>0</v>
      </c>
      <c r="N15" s="12">
        <f t="shared" si="0"/>
        <v>97</v>
      </c>
      <c r="O15" s="12">
        <v>0</v>
      </c>
      <c r="P15" s="12">
        <v>0</v>
      </c>
      <c r="Q15" s="12">
        <v>5</v>
      </c>
      <c r="R15" s="12">
        <v>3</v>
      </c>
      <c r="S15" s="12">
        <v>2</v>
      </c>
      <c r="T15" s="12">
        <v>2</v>
      </c>
      <c r="U15" s="12">
        <v>5</v>
      </c>
      <c r="V15" s="12">
        <v>4</v>
      </c>
      <c r="W15" s="12">
        <v>0</v>
      </c>
      <c r="X15" s="12">
        <f t="shared" si="1"/>
        <v>21</v>
      </c>
      <c r="Y15" s="18">
        <v>118</v>
      </c>
    </row>
    <row r="16" spans="1:25" x14ac:dyDescent="0.2">
      <c r="A16" s="11" t="s">
        <v>26</v>
      </c>
      <c r="B16" s="12">
        <v>1</v>
      </c>
      <c r="C16" s="12">
        <v>2</v>
      </c>
      <c r="D16" s="12">
        <v>3</v>
      </c>
      <c r="E16" s="12">
        <v>5</v>
      </c>
      <c r="F16" s="12">
        <v>45</v>
      </c>
      <c r="G16" s="12">
        <v>70</v>
      </c>
      <c r="H16" s="12">
        <v>83</v>
      </c>
      <c r="I16" s="12">
        <v>92</v>
      </c>
      <c r="J16" s="12">
        <v>103</v>
      </c>
      <c r="K16" s="12">
        <v>42</v>
      </c>
      <c r="L16" s="12">
        <v>19</v>
      </c>
      <c r="M16" s="12">
        <v>0</v>
      </c>
      <c r="N16" s="12">
        <f>SUM(B16:M16)</f>
        <v>465</v>
      </c>
      <c r="O16" s="12">
        <v>2</v>
      </c>
      <c r="P16" s="12">
        <v>5</v>
      </c>
      <c r="Q16" s="12">
        <v>32</v>
      </c>
      <c r="R16" s="12">
        <v>65</v>
      </c>
      <c r="S16" s="12">
        <v>64</v>
      </c>
      <c r="T16" s="12">
        <v>72</v>
      </c>
      <c r="U16" s="12">
        <v>90</v>
      </c>
      <c r="V16" s="12">
        <v>14</v>
      </c>
      <c r="W16" s="12">
        <v>3</v>
      </c>
      <c r="X16" s="12">
        <f t="shared" si="1"/>
        <v>347</v>
      </c>
      <c r="Y16" s="18">
        <v>812</v>
      </c>
    </row>
    <row r="17" spans="1:25" s="13" customFormat="1" ht="25.5" customHeight="1" x14ac:dyDescent="0.2">
      <c r="A17" s="40" t="s">
        <v>31</v>
      </c>
      <c r="B17" s="40"/>
      <c r="C17" s="40"/>
      <c r="D17" s="40"/>
      <c r="E17" s="40"/>
      <c r="F17" s="40"/>
      <c r="G17" s="40"/>
      <c r="H17" s="40"/>
      <c r="I17" s="40"/>
      <c r="J17" s="40"/>
      <c r="K17" s="40"/>
      <c r="L17" s="40"/>
      <c r="M17" s="40"/>
      <c r="N17" s="40"/>
      <c r="O17" s="40"/>
      <c r="P17" s="40"/>
      <c r="Q17" s="40"/>
      <c r="R17" s="40"/>
      <c r="S17" s="40"/>
      <c r="T17" s="40"/>
      <c r="U17" s="40"/>
      <c r="V17" s="40"/>
      <c r="W17" s="40"/>
      <c r="X17" s="40"/>
      <c r="Y17" s="40"/>
    </row>
    <row r="19" spans="1:25" ht="15" x14ac:dyDescent="0.25">
      <c r="A19" s="27" t="s">
        <v>33</v>
      </c>
    </row>
    <row r="20" spans="1:25" ht="15" x14ac:dyDescent="0.25">
      <c r="A20" s="27"/>
    </row>
    <row r="21" spans="1:25" ht="15" x14ac:dyDescent="0.25">
      <c r="A21" s="27" t="s">
        <v>41</v>
      </c>
    </row>
    <row r="22" spans="1:25" ht="15" x14ac:dyDescent="0.25">
      <c r="A22" s="27" t="s">
        <v>42</v>
      </c>
    </row>
    <row r="23" spans="1:25" ht="15" x14ac:dyDescent="0.25">
      <c r="A23" s="27" t="s">
        <v>43</v>
      </c>
    </row>
  </sheetData>
  <mergeCells count="5">
    <mergeCell ref="Y4:Y5"/>
    <mergeCell ref="A4:A5"/>
    <mergeCell ref="A17:Y17"/>
    <mergeCell ref="B4:N4"/>
    <mergeCell ref="O4:X4"/>
  </mergeCells>
  <pageMargins left="0.7" right="0.7" top="0.75" bottom="0.75" header="0.3" footer="0.3"/>
  <pageSetup paperSize="9"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X22"/>
  <sheetViews>
    <sheetView workbookViewId="0">
      <pane xSplit="1" topLeftCell="B1" activePane="topRight" state="frozen"/>
      <selection pane="topRight" activeCell="A3" sqref="A3"/>
    </sheetView>
  </sheetViews>
  <sheetFormatPr baseColWidth="10" defaultColWidth="11.5703125" defaultRowHeight="15" x14ac:dyDescent="0.25"/>
  <cols>
    <col min="1" max="1" width="23.7109375" style="24" customWidth="1"/>
    <col min="2" max="24" width="5.5703125" style="24" customWidth="1"/>
    <col min="25" max="16384" width="11.5703125" style="24"/>
  </cols>
  <sheetData>
    <row r="1" spans="1:24" ht="15.75" x14ac:dyDescent="0.25">
      <c r="A1" s="4" t="s">
        <v>52</v>
      </c>
      <c r="B1" s="5"/>
      <c r="C1" s="5"/>
      <c r="D1" s="5"/>
      <c r="E1" s="5"/>
      <c r="F1" s="5"/>
      <c r="G1" s="5"/>
      <c r="H1" s="5"/>
      <c r="I1" s="5"/>
      <c r="J1" s="5"/>
      <c r="K1" s="5"/>
      <c r="L1" s="5"/>
      <c r="M1" s="5"/>
      <c r="N1" s="5"/>
      <c r="O1" s="5"/>
      <c r="P1" s="5"/>
      <c r="Q1" s="5"/>
      <c r="R1" s="5"/>
      <c r="S1" s="5"/>
      <c r="T1" s="5"/>
      <c r="U1" s="5"/>
      <c r="V1" s="23"/>
      <c r="W1" s="23"/>
      <c r="X1" s="26" t="s">
        <v>46</v>
      </c>
    </row>
    <row r="2" spans="1:24" x14ac:dyDescent="0.25">
      <c r="A2" s="5" t="s">
        <v>12</v>
      </c>
      <c r="B2" s="5"/>
      <c r="C2" s="5"/>
      <c r="D2" s="5"/>
      <c r="E2" s="5"/>
      <c r="F2" s="5"/>
      <c r="G2" s="5"/>
      <c r="H2" s="5"/>
      <c r="I2" s="5"/>
      <c r="J2" s="5"/>
      <c r="K2" s="5"/>
      <c r="L2" s="5"/>
      <c r="M2" s="5"/>
      <c r="N2" s="5"/>
      <c r="O2" s="5"/>
      <c r="P2" s="5"/>
      <c r="Q2" s="5"/>
      <c r="R2" s="5"/>
      <c r="S2" s="5"/>
      <c r="T2" s="5"/>
      <c r="U2" s="5"/>
      <c r="V2" s="5"/>
      <c r="W2" s="5"/>
      <c r="X2" s="5"/>
    </row>
    <row r="3" spans="1:24" x14ac:dyDescent="0.25">
      <c r="A3" s="4"/>
      <c r="B3" s="5"/>
      <c r="C3" s="5"/>
      <c r="D3" s="5"/>
      <c r="E3" s="5"/>
      <c r="F3" s="5"/>
      <c r="G3" s="5"/>
      <c r="H3" s="5"/>
      <c r="I3" s="5"/>
      <c r="J3" s="5"/>
      <c r="K3" s="5"/>
      <c r="L3" s="5"/>
      <c r="M3" s="5"/>
      <c r="N3" s="5"/>
      <c r="O3" s="5"/>
      <c r="P3" s="5"/>
      <c r="Q3" s="5"/>
      <c r="R3" s="5"/>
      <c r="S3" s="5"/>
      <c r="T3" s="5"/>
      <c r="U3" s="5"/>
      <c r="V3" s="5"/>
      <c r="W3" s="5"/>
      <c r="X3" s="5"/>
    </row>
    <row r="4" spans="1:24" x14ac:dyDescent="0.25">
      <c r="A4" s="44"/>
      <c r="B4" s="45" t="s">
        <v>11</v>
      </c>
      <c r="C4" s="45"/>
      <c r="D4" s="45"/>
      <c r="E4" s="45"/>
      <c r="F4" s="45"/>
      <c r="G4" s="45"/>
      <c r="H4" s="45"/>
      <c r="I4" s="45"/>
      <c r="J4" s="45"/>
      <c r="K4" s="45"/>
      <c r="L4" s="45"/>
      <c r="M4" s="46" t="s">
        <v>10</v>
      </c>
      <c r="N4" s="46"/>
      <c r="O4" s="46"/>
      <c r="P4" s="46"/>
      <c r="Q4" s="46"/>
      <c r="R4" s="46"/>
      <c r="S4" s="46"/>
      <c r="T4" s="46"/>
      <c r="U4" s="46"/>
      <c r="V4" s="46"/>
      <c r="W4" s="38"/>
      <c r="X4" s="44" t="s">
        <v>9</v>
      </c>
    </row>
    <row r="5" spans="1:24" x14ac:dyDescent="0.25">
      <c r="A5" s="39"/>
      <c r="B5" s="6" t="s">
        <v>15</v>
      </c>
      <c r="C5" s="17" t="s">
        <v>16</v>
      </c>
      <c r="D5" s="17" t="s">
        <v>17</v>
      </c>
      <c r="E5" s="17" t="s">
        <v>18</v>
      </c>
      <c r="F5" s="17" t="s">
        <v>19</v>
      </c>
      <c r="G5" s="17" t="s">
        <v>20</v>
      </c>
      <c r="H5" s="17" t="s">
        <v>21</v>
      </c>
      <c r="I5" s="17" t="s">
        <v>22</v>
      </c>
      <c r="J5" s="17" t="s">
        <v>23</v>
      </c>
      <c r="K5" s="17" t="s">
        <v>24</v>
      </c>
      <c r="L5" s="28" t="s">
        <v>9</v>
      </c>
      <c r="M5" s="17" t="s">
        <v>14</v>
      </c>
      <c r="N5" s="17" t="s">
        <v>16</v>
      </c>
      <c r="O5" s="17" t="s">
        <v>17</v>
      </c>
      <c r="P5" s="17" t="s">
        <v>18</v>
      </c>
      <c r="Q5" s="17" t="s">
        <v>19</v>
      </c>
      <c r="R5" s="17" t="s">
        <v>20</v>
      </c>
      <c r="S5" s="17" t="s">
        <v>21</v>
      </c>
      <c r="T5" s="17" t="s">
        <v>22</v>
      </c>
      <c r="U5" s="17" t="s">
        <v>23</v>
      </c>
      <c r="V5" s="20" t="s">
        <v>24</v>
      </c>
      <c r="W5" s="29" t="s">
        <v>9</v>
      </c>
      <c r="X5" s="39"/>
    </row>
    <row r="6" spans="1:24" x14ac:dyDescent="0.25">
      <c r="A6" s="9" t="s">
        <v>9</v>
      </c>
      <c r="B6" s="10">
        <v>4</v>
      </c>
      <c r="C6" s="10">
        <v>1</v>
      </c>
      <c r="D6" s="10">
        <v>18</v>
      </c>
      <c r="E6" s="10">
        <v>130</v>
      </c>
      <c r="F6" s="10">
        <v>249</v>
      </c>
      <c r="G6" s="10">
        <v>325</v>
      </c>
      <c r="H6" s="10">
        <v>312</v>
      </c>
      <c r="I6" s="10">
        <v>571</v>
      </c>
      <c r="J6" s="10">
        <v>280</v>
      </c>
      <c r="K6" s="10">
        <v>134</v>
      </c>
      <c r="L6" s="10">
        <f>SUM(B6:K6)</f>
        <v>2024</v>
      </c>
      <c r="M6" s="10">
        <v>1</v>
      </c>
      <c r="N6" s="10">
        <v>1</v>
      </c>
      <c r="O6" s="10">
        <v>16</v>
      </c>
      <c r="P6" s="10">
        <v>78</v>
      </c>
      <c r="Q6" s="10">
        <v>128</v>
      </c>
      <c r="R6" s="10">
        <v>141</v>
      </c>
      <c r="S6" s="10">
        <v>128</v>
      </c>
      <c r="T6" s="10">
        <v>171</v>
      </c>
      <c r="U6" s="10">
        <v>92</v>
      </c>
      <c r="V6" s="10">
        <v>37</v>
      </c>
      <c r="W6" s="10">
        <f>SUM(M6:V6)</f>
        <v>793</v>
      </c>
      <c r="X6" s="10">
        <v>2817</v>
      </c>
    </row>
    <row r="7" spans="1:24" x14ac:dyDescent="0.25">
      <c r="A7" s="11" t="s">
        <v>8</v>
      </c>
      <c r="B7" s="12">
        <v>0</v>
      </c>
      <c r="C7" s="12">
        <v>0</v>
      </c>
      <c r="D7" s="12">
        <v>4</v>
      </c>
      <c r="E7" s="12">
        <v>19</v>
      </c>
      <c r="F7" s="12">
        <v>33</v>
      </c>
      <c r="G7" s="12">
        <v>62</v>
      </c>
      <c r="H7" s="12">
        <v>62</v>
      </c>
      <c r="I7" s="12">
        <v>219</v>
      </c>
      <c r="J7" s="12">
        <v>157</v>
      </c>
      <c r="K7" s="12">
        <v>79</v>
      </c>
      <c r="L7" s="12">
        <f t="shared" ref="L7:L15" si="0">SUM(B7:K7)</f>
        <v>635</v>
      </c>
      <c r="M7" s="12">
        <v>0</v>
      </c>
      <c r="N7" s="12">
        <v>0</v>
      </c>
      <c r="O7" s="12">
        <v>5</v>
      </c>
      <c r="P7" s="12">
        <v>21</v>
      </c>
      <c r="Q7" s="12">
        <v>23</v>
      </c>
      <c r="R7" s="12">
        <v>30</v>
      </c>
      <c r="S7" s="12">
        <v>35</v>
      </c>
      <c r="T7" s="12">
        <v>71</v>
      </c>
      <c r="U7" s="12">
        <v>46</v>
      </c>
      <c r="V7" s="12">
        <v>22</v>
      </c>
      <c r="W7" s="12">
        <f t="shared" ref="W7:W15" si="1">SUM(M7:V7)</f>
        <v>253</v>
      </c>
      <c r="X7" s="12">
        <v>888</v>
      </c>
    </row>
    <row r="8" spans="1:24" x14ac:dyDescent="0.25">
      <c r="A8" s="9" t="s">
        <v>25</v>
      </c>
      <c r="B8" s="10">
        <v>4</v>
      </c>
      <c r="C8" s="10">
        <v>1</v>
      </c>
      <c r="D8" s="10">
        <v>14</v>
      </c>
      <c r="E8" s="10">
        <v>111</v>
      </c>
      <c r="F8" s="10">
        <v>216</v>
      </c>
      <c r="G8" s="10">
        <v>263</v>
      </c>
      <c r="H8" s="10">
        <v>250</v>
      </c>
      <c r="I8" s="10">
        <v>352</v>
      </c>
      <c r="J8" s="10">
        <v>123</v>
      </c>
      <c r="K8" s="10">
        <v>55</v>
      </c>
      <c r="L8" s="10">
        <f t="shared" si="0"/>
        <v>1389</v>
      </c>
      <c r="M8" s="10">
        <v>1</v>
      </c>
      <c r="N8" s="10">
        <v>1</v>
      </c>
      <c r="O8" s="10">
        <v>11</v>
      </c>
      <c r="P8" s="10">
        <v>57</v>
      </c>
      <c r="Q8" s="10">
        <v>105</v>
      </c>
      <c r="R8" s="10">
        <v>111</v>
      </c>
      <c r="S8" s="10">
        <v>93</v>
      </c>
      <c r="T8" s="10">
        <v>100</v>
      </c>
      <c r="U8" s="10">
        <v>46</v>
      </c>
      <c r="V8" s="10">
        <v>15</v>
      </c>
      <c r="W8" s="10">
        <f t="shared" si="1"/>
        <v>540</v>
      </c>
      <c r="X8" s="10">
        <v>1929</v>
      </c>
    </row>
    <row r="9" spans="1:24" x14ac:dyDescent="0.25">
      <c r="A9" s="11" t="s">
        <v>1</v>
      </c>
      <c r="B9" s="12">
        <v>0</v>
      </c>
      <c r="C9" s="12">
        <v>0</v>
      </c>
      <c r="D9" s="12">
        <v>1</v>
      </c>
      <c r="E9" s="12">
        <v>14</v>
      </c>
      <c r="F9" s="12">
        <v>46</v>
      </c>
      <c r="G9" s="12">
        <v>47</v>
      </c>
      <c r="H9" s="12">
        <v>33</v>
      </c>
      <c r="I9" s="12">
        <v>36</v>
      </c>
      <c r="J9" s="12">
        <v>10</v>
      </c>
      <c r="K9" s="12">
        <v>1</v>
      </c>
      <c r="L9" s="12">
        <f t="shared" si="0"/>
        <v>188</v>
      </c>
      <c r="M9" s="12">
        <v>0</v>
      </c>
      <c r="N9" s="12">
        <v>0</v>
      </c>
      <c r="O9" s="12">
        <v>3</v>
      </c>
      <c r="P9" s="12">
        <v>8</v>
      </c>
      <c r="Q9" s="12">
        <v>6</v>
      </c>
      <c r="R9" s="12">
        <v>1</v>
      </c>
      <c r="S9" s="12">
        <v>2</v>
      </c>
      <c r="T9" s="12">
        <v>1</v>
      </c>
      <c r="U9" s="12">
        <v>0</v>
      </c>
      <c r="V9" s="12">
        <v>0</v>
      </c>
      <c r="W9" s="12">
        <f t="shared" si="1"/>
        <v>21</v>
      </c>
      <c r="X9" s="12">
        <v>209</v>
      </c>
    </row>
    <row r="10" spans="1:24" x14ac:dyDescent="0.25">
      <c r="A10" s="11" t="s">
        <v>4</v>
      </c>
      <c r="B10" s="12">
        <v>1</v>
      </c>
      <c r="C10" s="12">
        <v>0</v>
      </c>
      <c r="D10" s="12">
        <v>2</v>
      </c>
      <c r="E10" s="12">
        <v>16</v>
      </c>
      <c r="F10" s="12">
        <v>22</v>
      </c>
      <c r="G10" s="12">
        <v>32</v>
      </c>
      <c r="H10" s="12">
        <v>29</v>
      </c>
      <c r="I10" s="12">
        <v>38</v>
      </c>
      <c r="J10" s="12">
        <v>14</v>
      </c>
      <c r="K10" s="12">
        <v>5</v>
      </c>
      <c r="L10" s="12">
        <f t="shared" si="0"/>
        <v>159</v>
      </c>
      <c r="M10" s="12">
        <v>0</v>
      </c>
      <c r="N10" s="12">
        <v>0</v>
      </c>
      <c r="O10" s="12">
        <v>0</v>
      </c>
      <c r="P10" s="12">
        <v>4</v>
      </c>
      <c r="Q10" s="12">
        <v>5</v>
      </c>
      <c r="R10" s="12">
        <v>9</v>
      </c>
      <c r="S10" s="12">
        <v>4</v>
      </c>
      <c r="T10" s="12">
        <v>6</v>
      </c>
      <c r="U10" s="12">
        <v>3</v>
      </c>
      <c r="V10" s="12">
        <v>1</v>
      </c>
      <c r="W10" s="12">
        <f t="shared" si="1"/>
        <v>32</v>
      </c>
      <c r="X10" s="12">
        <v>191</v>
      </c>
    </row>
    <row r="11" spans="1:24" x14ac:dyDescent="0.25">
      <c r="A11" s="11" t="s">
        <v>3</v>
      </c>
      <c r="B11" s="12">
        <v>0</v>
      </c>
      <c r="C11" s="12">
        <v>0</v>
      </c>
      <c r="D11" s="12">
        <v>2</v>
      </c>
      <c r="E11" s="12">
        <v>6</v>
      </c>
      <c r="F11" s="12">
        <v>24</v>
      </c>
      <c r="G11" s="12">
        <v>33</v>
      </c>
      <c r="H11" s="12">
        <v>34</v>
      </c>
      <c r="I11" s="12">
        <v>36</v>
      </c>
      <c r="J11" s="12">
        <v>8</v>
      </c>
      <c r="K11" s="12">
        <v>4</v>
      </c>
      <c r="L11" s="12">
        <f t="shared" si="0"/>
        <v>147</v>
      </c>
      <c r="M11" s="12">
        <v>0</v>
      </c>
      <c r="N11" s="12">
        <v>0</v>
      </c>
      <c r="O11" s="12">
        <v>1</v>
      </c>
      <c r="P11" s="12">
        <v>6</v>
      </c>
      <c r="Q11" s="12">
        <v>9</v>
      </c>
      <c r="R11" s="12">
        <v>10</v>
      </c>
      <c r="S11" s="12">
        <v>7</v>
      </c>
      <c r="T11" s="12">
        <v>3</v>
      </c>
      <c r="U11" s="12">
        <v>6</v>
      </c>
      <c r="V11" s="12">
        <v>2</v>
      </c>
      <c r="W11" s="12">
        <f t="shared" si="1"/>
        <v>44</v>
      </c>
      <c r="X11" s="12">
        <v>191</v>
      </c>
    </row>
    <row r="12" spans="1:24" x14ac:dyDescent="0.25">
      <c r="A12" s="11" t="s">
        <v>7</v>
      </c>
      <c r="B12" s="12">
        <v>0</v>
      </c>
      <c r="C12" s="12">
        <v>0</v>
      </c>
      <c r="D12" s="12">
        <v>1</v>
      </c>
      <c r="E12" s="12">
        <v>18</v>
      </c>
      <c r="F12" s="12">
        <v>12</v>
      </c>
      <c r="G12" s="12">
        <v>14</v>
      </c>
      <c r="H12" s="12">
        <v>23</v>
      </c>
      <c r="I12" s="12">
        <v>32</v>
      </c>
      <c r="J12" s="12">
        <v>16</v>
      </c>
      <c r="K12" s="12">
        <v>8</v>
      </c>
      <c r="L12" s="12">
        <f t="shared" si="0"/>
        <v>124</v>
      </c>
      <c r="M12" s="12">
        <v>0</v>
      </c>
      <c r="N12" s="12">
        <v>0</v>
      </c>
      <c r="O12" s="12">
        <v>3</v>
      </c>
      <c r="P12" s="12">
        <v>6</v>
      </c>
      <c r="Q12" s="12">
        <v>10</v>
      </c>
      <c r="R12" s="12">
        <v>5</v>
      </c>
      <c r="S12" s="12">
        <v>7</v>
      </c>
      <c r="T12" s="12">
        <v>10</v>
      </c>
      <c r="U12" s="12">
        <v>4</v>
      </c>
      <c r="V12" s="12">
        <v>5</v>
      </c>
      <c r="W12" s="12">
        <f t="shared" si="1"/>
        <v>50</v>
      </c>
      <c r="X12" s="12">
        <v>174</v>
      </c>
    </row>
    <row r="13" spans="1:24" x14ac:dyDescent="0.25">
      <c r="A13" s="11" t="s">
        <v>6</v>
      </c>
      <c r="B13" s="12">
        <v>1</v>
      </c>
      <c r="C13" s="12">
        <v>0</v>
      </c>
      <c r="D13" s="12">
        <v>1</v>
      </c>
      <c r="E13" s="12">
        <v>5</v>
      </c>
      <c r="F13" s="12">
        <v>15</v>
      </c>
      <c r="G13" s="12">
        <v>16</v>
      </c>
      <c r="H13" s="12">
        <v>27</v>
      </c>
      <c r="I13" s="12">
        <v>47</v>
      </c>
      <c r="J13" s="12">
        <v>19</v>
      </c>
      <c r="K13" s="12">
        <v>16</v>
      </c>
      <c r="L13" s="12">
        <f t="shared" si="0"/>
        <v>147</v>
      </c>
      <c r="M13" s="12">
        <v>0</v>
      </c>
      <c r="N13" s="12">
        <v>0</v>
      </c>
      <c r="O13" s="12">
        <v>0</v>
      </c>
      <c r="P13" s="12">
        <v>0</v>
      </c>
      <c r="Q13" s="12">
        <v>1</v>
      </c>
      <c r="R13" s="12">
        <v>3</v>
      </c>
      <c r="S13" s="12">
        <v>4</v>
      </c>
      <c r="T13" s="12">
        <v>2</v>
      </c>
      <c r="U13" s="12">
        <v>5</v>
      </c>
      <c r="V13" s="12">
        <v>2</v>
      </c>
      <c r="W13" s="12">
        <f t="shared" si="1"/>
        <v>17</v>
      </c>
      <c r="X13" s="12">
        <v>164</v>
      </c>
    </row>
    <row r="14" spans="1:24" x14ac:dyDescent="0.25">
      <c r="A14" s="11" t="s">
        <v>2</v>
      </c>
      <c r="B14" s="12">
        <v>0</v>
      </c>
      <c r="C14" s="12">
        <v>0</v>
      </c>
      <c r="D14" s="12">
        <v>1</v>
      </c>
      <c r="E14" s="12">
        <v>4</v>
      </c>
      <c r="F14" s="12">
        <v>20</v>
      </c>
      <c r="G14" s="12">
        <v>25</v>
      </c>
      <c r="H14" s="12">
        <v>16</v>
      </c>
      <c r="I14" s="12">
        <v>28</v>
      </c>
      <c r="J14" s="12">
        <v>6</v>
      </c>
      <c r="K14" s="12">
        <v>1</v>
      </c>
      <c r="L14" s="12">
        <f t="shared" si="0"/>
        <v>101</v>
      </c>
      <c r="M14" s="12">
        <v>0</v>
      </c>
      <c r="N14" s="12">
        <v>0</v>
      </c>
      <c r="O14" s="12">
        <v>0</v>
      </c>
      <c r="P14" s="12">
        <v>3</v>
      </c>
      <c r="Q14" s="12">
        <v>6</v>
      </c>
      <c r="R14" s="12">
        <v>5</v>
      </c>
      <c r="S14" s="12">
        <v>0</v>
      </c>
      <c r="T14" s="12">
        <v>3</v>
      </c>
      <c r="U14" s="12">
        <v>0</v>
      </c>
      <c r="V14" s="12">
        <v>0</v>
      </c>
      <c r="W14" s="12">
        <f t="shared" si="1"/>
        <v>17</v>
      </c>
      <c r="X14" s="12">
        <v>118</v>
      </c>
    </row>
    <row r="15" spans="1:24" x14ac:dyDescent="0.25">
      <c r="A15" s="11" t="s">
        <v>26</v>
      </c>
      <c r="B15" s="12">
        <v>2</v>
      </c>
      <c r="C15" s="12">
        <v>1</v>
      </c>
      <c r="D15" s="12">
        <v>6</v>
      </c>
      <c r="E15" s="12">
        <v>48</v>
      </c>
      <c r="F15" s="12">
        <v>77</v>
      </c>
      <c r="G15" s="12">
        <v>96</v>
      </c>
      <c r="H15" s="12">
        <v>88</v>
      </c>
      <c r="I15" s="12">
        <v>135</v>
      </c>
      <c r="J15" s="12">
        <v>50</v>
      </c>
      <c r="K15" s="12">
        <v>20</v>
      </c>
      <c r="L15" s="12">
        <f t="shared" si="0"/>
        <v>523</v>
      </c>
      <c r="M15" s="12">
        <v>1</v>
      </c>
      <c r="N15" s="12">
        <v>1</v>
      </c>
      <c r="O15" s="12">
        <v>4</v>
      </c>
      <c r="P15" s="12">
        <v>30</v>
      </c>
      <c r="Q15" s="12">
        <v>68</v>
      </c>
      <c r="R15" s="12">
        <v>78</v>
      </c>
      <c r="S15" s="12">
        <v>69</v>
      </c>
      <c r="T15" s="12">
        <v>75</v>
      </c>
      <c r="U15" s="12">
        <v>28</v>
      </c>
      <c r="V15" s="12">
        <v>5</v>
      </c>
      <c r="W15" s="12">
        <f t="shared" si="1"/>
        <v>359</v>
      </c>
      <c r="X15" s="12">
        <v>882</v>
      </c>
    </row>
    <row r="16" spans="1:24" ht="22.15" customHeight="1" x14ac:dyDescent="0.25">
      <c r="A16" s="40" t="s">
        <v>31</v>
      </c>
      <c r="B16" s="40"/>
      <c r="C16" s="40"/>
      <c r="D16" s="40"/>
      <c r="E16" s="40"/>
      <c r="F16" s="40"/>
      <c r="G16" s="40"/>
      <c r="H16" s="40"/>
      <c r="I16" s="40"/>
      <c r="J16" s="40"/>
      <c r="K16" s="40"/>
      <c r="L16" s="40"/>
      <c r="M16" s="40"/>
      <c r="N16" s="40"/>
      <c r="O16" s="40"/>
      <c r="P16" s="40"/>
      <c r="Q16" s="40"/>
      <c r="R16" s="40"/>
      <c r="S16" s="40"/>
      <c r="T16" s="40"/>
      <c r="U16" s="40"/>
      <c r="V16" s="40"/>
      <c r="W16" s="40"/>
      <c r="X16" s="40"/>
    </row>
    <row r="18" spans="1:1" x14ac:dyDescent="0.25">
      <c r="A18" s="27" t="s">
        <v>34</v>
      </c>
    </row>
    <row r="19" spans="1:1" x14ac:dyDescent="0.25">
      <c r="A19" s="27"/>
    </row>
    <row r="20" spans="1:1" x14ac:dyDescent="0.25">
      <c r="A20" s="27" t="s">
        <v>41</v>
      </c>
    </row>
    <row r="21" spans="1:1" x14ac:dyDescent="0.25">
      <c r="A21" s="27" t="s">
        <v>42</v>
      </c>
    </row>
    <row r="22" spans="1:1" x14ac:dyDescent="0.25">
      <c r="A22" s="27" t="s">
        <v>43</v>
      </c>
    </row>
  </sheetData>
  <mergeCells count="5">
    <mergeCell ref="A4:A5"/>
    <mergeCell ref="X4:X5"/>
    <mergeCell ref="A16:X16"/>
    <mergeCell ref="B4:L4"/>
    <mergeCell ref="M4:W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Y23"/>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3" width="5.5703125" style="1" customWidth="1"/>
    <col min="24"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15"/>
      <c r="V1" s="15"/>
      <c r="W1" s="25" t="s">
        <v>46</v>
      </c>
    </row>
    <row r="2" spans="1:25" x14ac:dyDescent="0.2">
      <c r="A2" s="5" t="s">
        <v>27</v>
      </c>
      <c r="B2" s="5"/>
      <c r="C2" s="5"/>
      <c r="D2" s="5"/>
      <c r="E2" s="5"/>
      <c r="F2" s="5"/>
      <c r="G2" s="5"/>
      <c r="H2" s="5"/>
      <c r="I2" s="5"/>
      <c r="J2" s="5"/>
      <c r="K2" s="5"/>
      <c r="L2" s="5"/>
      <c r="M2" s="5"/>
      <c r="N2" s="5"/>
      <c r="O2" s="5"/>
      <c r="P2" s="5"/>
      <c r="Q2" s="5"/>
      <c r="R2" s="5"/>
      <c r="S2" s="5"/>
      <c r="T2" s="5"/>
      <c r="U2" s="5"/>
      <c r="V2" s="5"/>
      <c r="W2" s="5"/>
    </row>
    <row r="3" spans="1:25" x14ac:dyDescent="0.2">
      <c r="A3" s="4"/>
      <c r="B3" s="5"/>
      <c r="C3" s="5"/>
      <c r="D3" s="5"/>
      <c r="E3" s="5"/>
      <c r="F3" s="5"/>
      <c r="G3" s="5"/>
      <c r="H3" s="5"/>
      <c r="I3" s="5"/>
      <c r="J3" s="5"/>
      <c r="K3" s="5"/>
      <c r="L3" s="5"/>
      <c r="M3" s="5"/>
      <c r="N3" s="5"/>
      <c r="O3" s="5"/>
      <c r="P3" s="5"/>
      <c r="Q3" s="5"/>
      <c r="R3" s="5"/>
      <c r="S3" s="5"/>
      <c r="T3" s="5"/>
      <c r="U3" s="5"/>
      <c r="V3" s="5"/>
      <c r="W3" s="5"/>
    </row>
    <row r="4" spans="1:25" s="3" customFormat="1" ht="14.25" customHeight="1" x14ac:dyDescent="0.2">
      <c r="A4" s="44"/>
      <c r="B4" s="47" t="s">
        <v>11</v>
      </c>
      <c r="C4" s="48"/>
      <c r="D4" s="48"/>
      <c r="E4" s="48"/>
      <c r="F4" s="48"/>
      <c r="G4" s="48"/>
      <c r="H4" s="48"/>
      <c r="I4" s="48"/>
      <c r="J4" s="48"/>
      <c r="K4" s="49"/>
      <c r="L4" s="41" t="s">
        <v>10</v>
      </c>
      <c r="M4" s="46"/>
      <c r="N4" s="46"/>
      <c r="O4" s="46"/>
      <c r="P4" s="46"/>
      <c r="Q4" s="46"/>
      <c r="R4" s="46"/>
      <c r="S4" s="46"/>
      <c r="T4" s="46"/>
      <c r="U4" s="46"/>
      <c r="V4" s="38"/>
      <c r="W4" s="44" t="s">
        <v>9</v>
      </c>
    </row>
    <row r="5" spans="1:25" s="3" customFormat="1" x14ac:dyDescent="0.2">
      <c r="A5" s="39"/>
      <c r="B5" s="7" t="s">
        <v>16</v>
      </c>
      <c r="C5" s="7" t="s">
        <v>17</v>
      </c>
      <c r="D5" s="7" t="s">
        <v>18</v>
      </c>
      <c r="E5" s="7" t="s">
        <v>19</v>
      </c>
      <c r="F5" s="7" t="s">
        <v>20</v>
      </c>
      <c r="G5" s="7" t="s">
        <v>21</v>
      </c>
      <c r="H5" s="7" t="s">
        <v>22</v>
      </c>
      <c r="I5" s="7" t="s">
        <v>23</v>
      </c>
      <c r="J5" s="7" t="s">
        <v>24</v>
      </c>
      <c r="K5" s="29" t="s">
        <v>9</v>
      </c>
      <c r="L5" s="6" t="s">
        <v>15</v>
      </c>
      <c r="M5" s="7" t="s">
        <v>16</v>
      </c>
      <c r="N5" s="7" t="s">
        <v>17</v>
      </c>
      <c r="O5" s="7" t="s">
        <v>18</v>
      </c>
      <c r="P5" s="7" t="s">
        <v>19</v>
      </c>
      <c r="Q5" s="7" t="s">
        <v>20</v>
      </c>
      <c r="R5" s="7" t="s">
        <v>21</v>
      </c>
      <c r="S5" s="7" t="s">
        <v>22</v>
      </c>
      <c r="T5" s="7" t="s">
        <v>23</v>
      </c>
      <c r="U5" s="8" t="s">
        <v>24</v>
      </c>
      <c r="V5" s="29" t="s">
        <v>9</v>
      </c>
      <c r="W5" s="39"/>
    </row>
    <row r="6" spans="1:25" x14ac:dyDescent="0.2">
      <c r="A6" s="9" t="s">
        <v>9</v>
      </c>
      <c r="B6" s="10">
        <v>4</v>
      </c>
      <c r="C6" s="10">
        <v>14</v>
      </c>
      <c r="D6" s="10">
        <v>154</v>
      </c>
      <c r="E6" s="10">
        <v>314</v>
      </c>
      <c r="F6" s="10">
        <v>383</v>
      </c>
      <c r="G6" s="10">
        <v>328</v>
      </c>
      <c r="H6" s="10">
        <v>655</v>
      </c>
      <c r="I6" s="10">
        <v>310</v>
      </c>
      <c r="J6" s="10">
        <v>149</v>
      </c>
      <c r="K6" s="10">
        <f>SUM(B6:J6)</f>
        <v>2311</v>
      </c>
      <c r="L6" s="10">
        <v>1</v>
      </c>
      <c r="M6" s="10">
        <v>2</v>
      </c>
      <c r="N6" s="10">
        <v>21</v>
      </c>
      <c r="O6" s="10">
        <v>121</v>
      </c>
      <c r="P6" s="10">
        <v>178</v>
      </c>
      <c r="Q6" s="10">
        <v>165</v>
      </c>
      <c r="R6" s="10">
        <v>140</v>
      </c>
      <c r="S6" s="10">
        <v>267</v>
      </c>
      <c r="T6" s="10">
        <v>116</v>
      </c>
      <c r="U6" s="10">
        <v>52</v>
      </c>
      <c r="V6" s="10">
        <f>SUM(L6:U6)</f>
        <v>1063</v>
      </c>
      <c r="W6" s="10">
        <v>3374</v>
      </c>
    </row>
    <row r="7" spans="1:25" x14ac:dyDescent="0.2">
      <c r="A7" s="11" t="s">
        <v>8</v>
      </c>
      <c r="B7" s="12">
        <v>3</v>
      </c>
      <c r="C7" s="12">
        <v>3</v>
      </c>
      <c r="D7" s="12">
        <v>22</v>
      </c>
      <c r="E7" s="12">
        <v>39</v>
      </c>
      <c r="F7" s="12">
        <v>69</v>
      </c>
      <c r="G7" s="12">
        <v>85</v>
      </c>
      <c r="H7" s="12">
        <v>261</v>
      </c>
      <c r="I7" s="12">
        <v>167</v>
      </c>
      <c r="J7" s="12">
        <v>93</v>
      </c>
      <c r="K7" s="12">
        <f t="shared" ref="K7:K16" si="0">SUM(B7:J7)</f>
        <v>742</v>
      </c>
      <c r="L7" s="12">
        <v>0</v>
      </c>
      <c r="M7" s="12">
        <v>1</v>
      </c>
      <c r="N7" s="12">
        <v>7</v>
      </c>
      <c r="O7" s="12">
        <v>28</v>
      </c>
      <c r="P7" s="12">
        <v>48</v>
      </c>
      <c r="Q7" s="12">
        <v>44</v>
      </c>
      <c r="R7" s="12">
        <v>42</v>
      </c>
      <c r="S7" s="12">
        <v>112</v>
      </c>
      <c r="T7" s="12">
        <v>74</v>
      </c>
      <c r="U7" s="12">
        <v>32</v>
      </c>
      <c r="V7" s="12">
        <f t="shared" ref="V7:V16" si="1">SUM(L7:U7)</f>
        <v>388</v>
      </c>
      <c r="W7" s="12">
        <v>1130</v>
      </c>
    </row>
    <row r="8" spans="1:25" s="2" customFormat="1" ht="15" x14ac:dyDescent="0.25">
      <c r="A8" s="9" t="s">
        <v>25</v>
      </c>
      <c r="B8" s="10">
        <v>1</v>
      </c>
      <c r="C8" s="10">
        <v>11</v>
      </c>
      <c r="D8" s="10">
        <v>132</v>
      </c>
      <c r="E8" s="10">
        <v>275</v>
      </c>
      <c r="F8" s="10">
        <v>314</v>
      </c>
      <c r="G8" s="10">
        <v>243</v>
      </c>
      <c r="H8" s="10">
        <v>394</v>
      </c>
      <c r="I8" s="10">
        <v>143</v>
      </c>
      <c r="J8" s="10">
        <v>56</v>
      </c>
      <c r="K8" s="10">
        <f t="shared" si="0"/>
        <v>1569</v>
      </c>
      <c r="L8" s="10">
        <v>1</v>
      </c>
      <c r="M8" s="10">
        <v>1</v>
      </c>
      <c r="N8" s="10">
        <v>14</v>
      </c>
      <c r="O8" s="10">
        <v>93</v>
      </c>
      <c r="P8" s="10">
        <v>130</v>
      </c>
      <c r="Q8" s="10">
        <v>121</v>
      </c>
      <c r="R8" s="10">
        <v>98</v>
      </c>
      <c r="S8" s="10">
        <v>155</v>
      </c>
      <c r="T8" s="10">
        <v>42</v>
      </c>
      <c r="U8" s="10">
        <v>20</v>
      </c>
      <c r="V8" s="10">
        <f t="shared" si="1"/>
        <v>675</v>
      </c>
      <c r="W8" s="10">
        <v>2244</v>
      </c>
      <c r="Y8" s="1"/>
    </row>
    <row r="9" spans="1:25" x14ac:dyDescent="0.2">
      <c r="A9" s="11" t="s">
        <v>30</v>
      </c>
      <c r="B9" s="12">
        <v>0</v>
      </c>
      <c r="C9" s="12">
        <v>4</v>
      </c>
      <c r="D9" s="12">
        <v>34</v>
      </c>
      <c r="E9" s="12">
        <v>92</v>
      </c>
      <c r="F9" s="12">
        <v>94</v>
      </c>
      <c r="G9" s="12">
        <v>63</v>
      </c>
      <c r="H9" s="12">
        <v>62</v>
      </c>
      <c r="I9" s="12">
        <v>21</v>
      </c>
      <c r="J9" s="12">
        <v>2</v>
      </c>
      <c r="K9" s="12">
        <f t="shared" si="0"/>
        <v>372</v>
      </c>
      <c r="L9" s="12">
        <v>0</v>
      </c>
      <c r="M9" s="12">
        <v>0</v>
      </c>
      <c r="N9" s="12">
        <v>4</v>
      </c>
      <c r="O9" s="12">
        <v>21</v>
      </c>
      <c r="P9" s="12">
        <v>26</v>
      </c>
      <c r="Q9" s="12">
        <v>11</v>
      </c>
      <c r="R9" s="12">
        <v>2</v>
      </c>
      <c r="S9" s="12">
        <v>17</v>
      </c>
      <c r="T9" s="12">
        <v>2</v>
      </c>
      <c r="U9" s="12">
        <v>3</v>
      </c>
      <c r="V9" s="12">
        <f t="shared" si="1"/>
        <v>86</v>
      </c>
      <c r="W9" s="12">
        <v>458</v>
      </c>
    </row>
    <row r="10" spans="1:25" x14ac:dyDescent="0.2">
      <c r="A10" s="11" t="s">
        <v>6</v>
      </c>
      <c r="B10" s="12">
        <v>0</v>
      </c>
      <c r="C10" s="12">
        <v>2</v>
      </c>
      <c r="D10" s="12">
        <v>8</v>
      </c>
      <c r="E10" s="12">
        <v>16</v>
      </c>
      <c r="F10" s="12">
        <v>31</v>
      </c>
      <c r="G10" s="12">
        <v>26</v>
      </c>
      <c r="H10" s="12">
        <v>55</v>
      </c>
      <c r="I10" s="12">
        <v>35</v>
      </c>
      <c r="J10" s="12">
        <v>19</v>
      </c>
      <c r="K10" s="12">
        <f t="shared" si="0"/>
        <v>192</v>
      </c>
      <c r="L10" s="12">
        <v>1</v>
      </c>
      <c r="M10" s="12">
        <v>0</v>
      </c>
      <c r="N10" s="12">
        <v>1</v>
      </c>
      <c r="O10" s="12">
        <v>7</v>
      </c>
      <c r="P10" s="12">
        <v>8</v>
      </c>
      <c r="Q10" s="12">
        <v>8</v>
      </c>
      <c r="R10" s="12">
        <v>11</v>
      </c>
      <c r="S10" s="12">
        <v>18</v>
      </c>
      <c r="T10" s="12">
        <v>5</v>
      </c>
      <c r="U10" s="12">
        <v>3</v>
      </c>
      <c r="V10" s="12">
        <f t="shared" si="1"/>
        <v>62</v>
      </c>
      <c r="W10" s="12">
        <v>254</v>
      </c>
    </row>
    <row r="11" spans="1:25" x14ac:dyDescent="0.2">
      <c r="A11" s="11" t="s">
        <v>7</v>
      </c>
      <c r="B11" s="12">
        <v>0</v>
      </c>
      <c r="C11" s="12">
        <v>0</v>
      </c>
      <c r="D11" s="12">
        <v>8</v>
      </c>
      <c r="E11" s="12">
        <v>27</v>
      </c>
      <c r="F11" s="12">
        <v>18</v>
      </c>
      <c r="G11" s="12">
        <v>26</v>
      </c>
      <c r="H11" s="12">
        <v>48</v>
      </c>
      <c r="I11" s="12">
        <v>12</v>
      </c>
      <c r="J11" s="12">
        <v>10</v>
      </c>
      <c r="K11" s="12">
        <f t="shared" si="0"/>
        <v>149</v>
      </c>
      <c r="L11" s="12">
        <v>0</v>
      </c>
      <c r="M11" s="12">
        <v>0</v>
      </c>
      <c r="N11" s="12">
        <v>1</v>
      </c>
      <c r="O11" s="12">
        <v>8</v>
      </c>
      <c r="P11" s="12">
        <v>8</v>
      </c>
      <c r="Q11" s="12">
        <v>9</v>
      </c>
      <c r="R11" s="12">
        <v>7</v>
      </c>
      <c r="S11" s="12">
        <v>12</v>
      </c>
      <c r="T11" s="12">
        <v>5</v>
      </c>
      <c r="U11" s="12">
        <v>4</v>
      </c>
      <c r="V11" s="12">
        <f t="shared" si="1"/>
        <v>54</v>
      </c>
      <c r="W11" s="12">
        <v>203</v>
      </c>
    </row>
    <row r="12" spans="1:25" x14ac:dyDescent="0.2">
      <c r="A12" s="11" t="s">
        <v>4</v>
      </c>
      <c r="B12" s="12">
        <v>0</v>
      </c>
      <c r="C12" s="12">
        <v>0</v>
      </c>
      <c r="D12" s="12">
        <v>12</v>
      </c>
      <c r="E12" s="12">
        <v>12</v>
      </c>
      <c r="F12" s="12">
        <v>30</v>
      </c>
      <c r="G12" s="12">
        <v>20</v>
      </c>
      <c r="H12" s="12">
        <v>57</v>
      </c>
      <c r="I12" s="12">
        <v>13</v>
      </c>
      <c r="J12" s="12">
        <v>0</v>
      </c>
      <c r="K12" s="12">
        <f t="shared" si="0"/>
        <v>144</v>
      </c>
      <c r="L12" s="12">
        <v>0</v>
      </c>
      <c r="M12" s="12">
        <v>0</v>
      </c>
      <c r="N12" s="12">
        <v>1</v>
      </c>
      <c r="O12" s="12">
        <v>4</v>
      </c>
      <c r="P12" s="12">
        <v>8</v>
      </c>
      <c r="Q12" s="12">
        <v>3</v>
      </c>
      <c r="R12" s="12">
        <v>6</v>
      </c>
      <c r="S12" s="12">
        <v>7</v>
      </c>
      <c r="T12" s="12">
        <v>1</v>
      </c>
      <c r="U12" s="12">
        <v>2</v>
      </c>
      <c r="V12" s="12">
        <f t="shared" si="1"/>
        <v>32</v>
      </c>
      <c r="W12" s="12">
        <v>176</v>
      </c>
    </row>
    <row r="13" spans="1:25" x14ac:dyDescent="0.2">
      <c r="A13" s="11" t="s">
        <v>5</v>
      </c>
      <c r="B13" s="12">
        <v>0</v>
      </c>
      <c r="C13" s="12">
        <v>1</v>
      </c>
      <c r="D13" s="12">
        <v>7</v>
      </c>
      <c r="E13" s="12">
        <v>10</v>
      </c>
      <c r="F13" s="12">
        <v>10</v>
      </c>
      <c r="G13" s="12">
        <v>16</v>
      </c>
      <c r="H13" s="12">
        <v>30</v>
      </c>
      <c r="I13" s="12">
        <v>14</v>
      </c>
      <c r="J13" s="12">
        <v>2</v>
      </c>
      <c r="K13" s="12">
        <f t="shared" si="0"/>
        <v>90</v>
      </c>
      <c r="L13" s="12">
        <v>0</v>
      </c>
      <c r="M13" s="12">
        <v>0</v>
      </c>
      <c r="N13" s="12">
        <v>0</v>
      </c>
      <c r="O13" s="12">
        <v>6</v>
      </c>
      <c r="P13" s="12">
        <v>3</v>
      </c>
      <c r="Q13" s="12">
        <v>7</v>
      </c>
      <c r="R13" s="12">
        <v>2</v>
      </c>
      <c r="S13" s="12">
        <v>14</v>
      </c>
      <c r="T13" s="12">
        <v>5</v>
      </c>
      <c r="U13" s="12">
        <v>0</v>
      </c>
      <c r="V13" s="12">
        <f t="shared" si="1"/>
        <v>37</v>
      </c>
      <c r="W13" s="12">
        <v>127</v>
      </c>
    </row>
    <row r="14" spans="1:25" x14ac:dyDescent="0.2">
      <c r="A14" s="11" t="s">
        <v>2</v>
      </c>
      <c r="B14" s="12">
        <v>0</v>
      </c>
      <c r="C14" s="12">
        <v>2</v>
      </c>
      <c r="D14" s="12">
        <v>8</v>
      </c>
      <c r="E14" s="12">
        <v>19</v>
      </c>
      <c r="F14" s="12">
        <v>23</v>
      </c>
      <c r="G14" s="12">
        <v>16</v>
      </c>
      <c r="H14" s="12">
        <v>17</v>
      </c>
      <c r="I14" s="12">
        <v>8</v>
      </c>
      <c r="J14" s="12">
        <v>2</v>
      </c>
      <c r="K14" s="12">
        <f t="shared" si="0"/>
        <v>95</v>
      </c>
      <c r="L14" s="12">
        <v>0</v>
      </c>
      <c r="M14" s="12">
        <v>0</v>
      </c>
      <c r="N14" s="12">
        <v>3</v>
      </c>
      <c r="O14" s="12">
        <v>6</v>
      </c>
      <c r="P14" s="12">
        <v>4</v>
      </c>
      <c r="Q14" s="12">
        <v>5</v>
      </c>
      <c r="R14" s="12">
        <v>2</v>
      </c>
      <c r="S14" s="12">
        <v>1</v>
      </c>
      <c r="T14" s="12">
        <v>2</v>
      </c>
      <c r="U14" s="12">
        <v>0</v>
      </c>
      <c r="V14" s="12">
        <f t="shared" si="1"/>
        <v>23</v>
      </c>
      <c r="W14" s="12">
        <v>118</v>
      </c>
    </row>
    <row r="15" spans="1:25" x14ac:dyDescent="0.2">
      <c r="A15" s="11" t="s">
        <v>0</v>
      </c>
      <c r="B15" s="12">
        <v>0</v>
      </c>
      <c r="C15" s="12">
        <v>0</v>
      </c>
      <c r="D15" s="12">
        <v>9</v>
      </c>
      <c r="E15" s="12">
        <v>2</v>
      </c>
      <c r="F15" s="12">
        <v>2</v>
      </c>
      <c r="G15" s="12">
        <v>2</v>
      </c>
      <c r="H15" s="12">
        <v>9</v>
      </c>
      <c r="I15" s="12">
        <v>0</v>
      </c>
      <c r="J15" s="12">
        <v>0</v>
      </c>
      <c r="K15" s="12">
        <f t="shared" si="0"/>
        <v>24</v>
      </c>
      <c r="L15" s="12">
        <v>0</v>
      </c>
      <c r="M15" s="12">
        <v>0</v>
      </c>
      <c r="N15" s="12">
        <v>1</v>
      </c>
      <c r="O15" s="12">
        <v>8</v>
      </c>
      <c r="P15" s="12">
        <v>10</v>
      </c>
      <c r="Q15" s="12">
        <v>24</v>
      </c>
      <c r="R15" s="12">
        <v>16</v>
      </c>
      <c r="S15" s="12">
        <v>21</v>
      </c>
      <c r="T15" s="12">
        <v>7</v>
      </c>
      <c r="U15" s="12">
        <v>0</v>
      </c>
      <c r="V15" s="12">
        <f t="shared" si="1"/>
        <v>87</v>
      </c>
      <c r="W15" s="12">
        <v>111</v>
      </c>
    </row>
    <row r="16" spans="1:25" x14ac:dyDescent="0.2">
      <c r="A16" s="11" t="s">
        <v>26</v>
      </c>
      <c r="B16" s="12">
        <v>1</v>
      </c>
      <c r="C16" s="12">
        <v>2</v>
      </c>
      <c r="D16" s="12">
        <v>46</v>
      </c>
      <c r="E16" s="12">
        <v>97</v>
      </c>
      <c r="F16" s="12">
        <v>106</v>
      </c>
      <c r="G16" s="12">
        <v>74</v>
      </c>
      <c r="H16" s="12">
        <v>116</v>
      </c>
      <c r="I16" s="12">
        <v>40</v>
      </c>
      <c r="J16" s="12">
        <v>21</v>
      </c>
      <c r="K16" s="12">
        <f t="shared" si="0"/>
        <v>503</v>
      </c>
      <c r="L16" s="12">
        <v>0</v>
      </c>
      <c r="M16" s="12">
        <v>1</v>
      </c>
      <c r="N16" s="12">
        <v>3</v>
      </c>
      <c r="O16" s="12">
        <v>33</v>
      </c>
      <c r="P16" s="12">
        <v>63</v>
      </c>
      <c r="Q16" s="12">
        <v>54</v>
      </c>
      <c r="R16" s="12">
        <v>52</v>
      </c>
      <c r="S16" s="12">
        <v>65</v>
      </c>
      <c r="T16" s="12">
        <v>15</v>
      </c>
      <c r="U16" s="12">
        <v>8</v>
      </c>
      <c r="V16" s="12">
        <f t="shared" si="1"/>
        <v>294</v>
      </c>
      <c r="W16" s="12">
        <v>797</v>
      </c>
    </row>
    <row r="17" spans="1:24" s="13" customFormat="1" ht="25.5" customHeight="1" x14ac:dyDescent="0.25">
      <c r="A17" s="40" t="s">
        <v>31</v>
      </c>
      <c r="B17" s="40"/>
      <c r="C17" s="40"/>
      <c r="D17" s="40"/>
      <c r="E17" s="40"/>
      <c r="F17" s="40"/>
      <c r="G17" s="40"/>
      <c r="H17" s="40"/>
      <c r="I17" s="40"/>
      <c r="J17" s="40"/>
      <c r="K17" s="40"/>
      <c r="L17" s="40"/>
      <c r="M17" s="40"/>
      <c r="N17" s="40"/>
      <c r="O17" s="40"/>
      <c r="P17" s="40"/>
      <c r="Q17" s="40"/>
      <c r="R17" s="40"/>
      <c r="S17" s="40"/>
      <c r="T17" s="40"/>
      <c r="U17" s="40"/>
      <c r="V17" s="40"/>
      <c r="W17" s="40"/>
      <c r="X17" s="16"/>
    </row>
    <row r="19" spans="1:24" ht="15" x14ac:dyDescent="0.25">
      <c r="A19" s="27" t="s">
        <v>35</v>
      </c>
    </row>
    <row r="20" spans="1:24" ht="15" x14ac:dyDescent="0.25">
      <c r="A20" s="27"/>
    </row>
    <row r="21" spans="1:24" ht="15" x14ac:dyDescent="0.25">
      <c r="A21" s="27" t="s">
        <v>41</v>
      </c>
    </row>
    <row r="22" spans="1:24" ht="15" x14ac:dyDescent="0.25">
      <c r="A22" s="27" t="s">
        <v>42</v>
      </c>
    </row>
    <row r="23" spans="1:24" ht="15" x14ac:dyDescent="0.25">
      <c r="A23" s="27" t="s">
        <v>43</v>
      </c>
    </row>
  </sheetData>
  <mergeCells count="5">
    <mergeCell ref="W4:W5"/>
    <mergeCell ref="A4:A5"/>
    <mergeCell ref="A17:W17"/>
    <mergeCell ref="L4:V4"/>
    <mergeCell ref="B4:K4"/>
  </mergeCells>
  <pageMargins left="0.7" right="0.7" top="0.75" bottom="0.75" header="0.3" footer="0.3"/>
  <pageSetup paperSize="9"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Y2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3.7109375" style="3" customWidth="1"/>
    <col min="2" max="25" width="5.5703125" style="1" customWidth="1"/>
    <col min="26" max="16384" width="11.42578125" style="1"/>
  </cols>
  <sheetData>
    <row r="1" spans="1:25" ht="15" x14ac:dyDescent="0.2">
      <c r="A1" s="4" t="s">
        <v>52</v>
      </c>
      <c r="B1" s="5"/>
      <c r="C1" s="5"/>
      <c r="D1" s="5"/>
      <c r="E1" s="5"/>
      <c r="F1" s="5"/>
      <c r="G1" s="5"/>
      <c r="H1" s="5"/>
      <c r="I1" s="5"/>
      <c r="J1" s="5"/>
      <c r="K1" s="5"/>
      <c r="L1" s="5"/>
      <c r="M1" s="5"/>
      <c r="N1" s="5"/>
      <c r="O1" s="5"/>
      <c r="P1" s="5"/>
      <c r="Q1" s="5"/>
      <c r="R1" s="5"/>
      <c r="S1" s="5"/>
      <c r="T1" s="5"/>
      <c r="U1" s="5"/>
      <c r="V1" s="5"/>
      <c r="W1" s="5"/>
      <c r="X1" s="15"/>
      <c r="Y1" s="25" t="s">
        <v>46</v>
      </c>
    </row>
    <row r="2" spans="1:25" x14ac:dyDescent="0.2">
      <c r="A2" s="5" t="s">
        <v>28</v>
      </c>
      <c r="B2" s="5"/>
      <c r="C2" s="5"/>
      <c r="D2" s="5"/>
      <c r="E2" s="5"/>
      <c r="F2" s="5"/>
      <c r="G2" s="5"/>
      <c r="H2" s="5"/>
      <c r="I2" s="5"/>
      <c r="J2" s="5"/>
      <c r="K2" s="5"/>
      <c r="L2" s="5"/>
      <c r="M2" s="5"/>
      <c r="N2" s="5"/>
      <c r="O2" s="5"/>
      <c r="P2" s="5"/>
      <c r="Q2" s="5"/>
      <c r="R2" s="5"/>
      <c r="S2" s="5"/>
      <c r="T2" s="5"/>
      <c r="U2" s="5"/>
      <c r="V2" s="5"/>
      <c r="W2" s="5"/>
      <c r="X2" s="5"/>
      <c r="Y2" s="5"/>
    </row>
    <row r="3" spans="1:25" x14ac:dyDescent="0.2">
      <c r="A3" s="4"/>
      <c r="B3" s="5"/>
      <c r="C3" s="5"/>
      <c r="D3" s="5"/>
      <c r="E3" s="5"/>
      <c r="F3" s="5"/>
      <c r="G3" s="5"/>
      <c r="H3" s="5"/>
      <c r="I3" s="5"/>
      <c r="J3" s="5"/>
      <c r="K3" s="5"/>
      <c r="L3" s="5"/>
      <c r="M3" s="5"/>
      <c r="N3" s="5"/>
      <c r="O3" s="5"/>
      <c r="P3" s="5"/>
      <c r="Q3" s="5"/>
      <c r="R3" s="5"/>
      <c r="S3" s="5"/>
      <c r="T3" s="5"/>
      <c r="U3" s="5"/>
      <c r="V3" s="5"/>
      <c r="W3" s="5"/>
      <c r="X3" s="5"/>
      <c r="Y3" s="5"/>
    </row>
    <row r="4" spans="1:25" s="3" customFormat="1" ht="14.25" customHeight="1" x14ac:dyDescent="0.2">
      <c r="A4" s="44"/>
      <c r="B4" s="47" t="s">
        <v>11</v>
      </c>
      <c r="C4" s="48"/>
      <c r="D4" s="48"/>
      <c r="E4" s="48"/>
      <c r="F4" s="48"/>
      <c r="G4" s="48"/>
      <c r="H4" s="48"/>
      <c r="I4" s="48"/>
      <c r="J4" s="48"/>
      <c r="K4" s="48"/>
      <c r="L4" s="49"/>
      <c r="M4" s="41" t="s">
        <v>10</v>
      </c>
      <c r="N4" s="46"/>
      <c r="O4" s="46"/>
      <c r="P4" s="46"/>
      <c r="Q4" s="46"/>
      <c r="R4" s="46"/>
      <c r="S4" s="46"/>
      <c r="T4" s="46"/>
      <c r="U4" s="46"/>
      <c r="V4" s="46"/>
      <c r="W4" s="46"/>
      <c r="X4" s="38"/>
      <c r="Y4" s="38" t="s">
        <v>9</v>
      </c>
    </row>
    <row r="5" spans="1:25" s="3" customFormat="1" x14ac:dyDescent="0.2">
      <c r="A5" s="39"/>
      <c r="B5" s="14" t="s">
        <v>14</v>
      </c>
      <c r="C5" s="7" t="s">
        <v>16</v>
      </c>
      <c r="D5" s="7" t="s">
        <v>17</v>
      </c>
      <c r="E5" s="7" t="s">
        <v>18</v>
      </c>
      <c r="F5" s="7" t="s">
        <v>19</v>
      </c>
      <c r="G5" s="7" t="s">
        <v>20</v>
      </c>
      <c r="H5" s="7" t="s">
        <v>21</v>
      </c>
      <c r="I5" s="7" t="s">
        <v>22</v>
      </c>
      <c r="J5" s="7" t="s">
        <v>23</v>
      </c>
      <c r="K5" s="7" t="s">
        <v>24</v>
      </c>
      <c r="L5" s="14" t="s">
        <v>9</v>
      </c>
      <c r="M5" s="29" t="s">
        <v>14</v>
      </c>
      <c r="N5" s="6" t="s">
        <v>15</v>
      </c>
      <c r="O5" s="7" t="s">
        <v>16</v>
      </c>
      <c r="P5" s="7" t="s">
        <v>17</v>
      </c>
      <c r="Q5" s="7" t="s">
        <v>18</v>
      </c>
      <c r="R5" s="7" t="s">
        <v>19</v>
      </c>
      <c r="S5" s="7" t="s">
        <v>20</v>
      </c>
      <c r="T5" s="7" t="s">
        <v>21</v>
      </c>
      <c r="U5" s="7" t="s">
        <v>22</v>
      </c>
      <c r="V5" s="7" t="s">
        <v>23</v>
      </c>
      <c r="W5" s="7" t="s">
        <v>24</v>
      </c>
      <c r="X5" s="29" t="s">
        <v>9</v>
      </c>
      <c r="Y5" s="50"/>
    </row>
    <row r="6" spans="1:25" x14ac:dyDescent="0.2">
      <c r="A6" s="9" t="s">
        <v>9</v>
      </c>
      <c r="B6" s="10">
        <v>1</v>
      </c>
      <c r="C6" s="10">
        <v>8</v>
      </c>
      <c r="D6" s="10">
        <v>19</v>
      </c>
      <c r="E6" s="10">
        <v>157</v>
      </c>
      <c r="F6" s="10">
        <v>313</v>
      </c>
      <c r="G6" s="10">
        <v>369</v>
      </c>
      <c r="H6" s="10">
        <v>335</v>
      </c>
      <c r="I6" s="10">
        <v>655</v>
      </c>
      <c r="J6" s="10">
        <v>295</v>
      </c>
      <c r="K6" s="10">
        <v>125</v>
      </c>
      <c r="L6" s="10">
        <f>SUM(B6:K6)</f>
        <v>2277</v>
      </c>
      <c r="M6" s="10">
        <v>1</v>
      </c>
      <c r="N6" s="10">
        <v>1</v>
      </c>
      <c r="O6" s="10">
        <v>1</v>
      </c>
      <c r="P6" s="10">
        <v>13</v>
      </c>
      <c r="Q6" s="10">
        <v>117</v>
      </c>
      <c r="R6" s="10">
        <v>158</v>
      </c>
      <c r="S6" s="10">
        <v>157</v>
      </c>
      <c r="T6" s="10">
        <v>178</v>
      </c>
      <c r="U6" s="10">
        <v>236</v>
      </c>
      <c r="V6" s="10">
        <v>92</v>
      </c>
      <c r="W6" s="10">
        <v>39</v>
      </c>
      <c r="X6" s="10">
        <f>SUM(M6:W6)</f>
        <v>993</v>
      </c>
      <c r="Y6" s="10">
        <v>3270</v>
      </c>
    </row>
    <row r="7" spans="1:25" x14ac:dyDescent="0.2">
      <c r="A7" s="11" t="s">
        <v>8</v>
      </c>
      <c r="B7" s="12">
        <v>0</v>
      </c>
      <c r="C7" s="12">
        <v>2</v>
      </c>
      <c r="D7" s="12">
        <v>4</v>
      </c>
      <c r="E7" s="12">
        <v>31</v>
      </c>
      <c r="F7" s="12">
        <v>42</v>
      </c>
      <c r="G7" s="12">
        <v>74</v>
      </c>
      <c r="H7" s="12">
        <v>115</v>
      </c>
      <c r="I7" s="12">
        <v>301</v>
      </c>
      <c r="J7" s="12">
        <v>154</v>
      </c>
      <c r="K7" s="12">
        <v>84</v>
      </c>
      <c r="L7" s="12">
        <f t="shared" ref="L7:L15" si="0">SUM(B7:K7)</f>
        <v>807</v>
      </c>
      <c r="M7" s="12">
        <v>0</v>
      </c>
      <c r="N7" s="12">
        <v>0</v>
      </c>
      <c r="O7" s="12">
        <v>0</v>
      </c>
      <c r="P7" s="12">
        <v>5</v>
      </c>
      <c r="Q7" s="12">
        <v>38</v>
      </c>
      <c r="R7" s="12">
        <v>38</v>
      </c>
      <c r="S7" s="12">
        <v>39</v>
      </c>
      <c r="T7" s="12">
        <v>59</v>
      </c>
      <c r="U7" s="12">
        <v>118</v>
      </c>
      <c r="V7" s="12">
        <v>59</v>
      </c>
      <c r="W7" s="12">
        <v>34</v>
      </c>
      <c r="X7" s="12">
        <f t="shared" ref="X7:X15" si="1">SUM(M7:W7)</f>
        <v>390</v>
      </c>
      <c r="Y7" s="12">
        <v>1197</v>
      </c>
    </row>
    <row r="8" spans="1:25" s="2" customFormat="1" ht="15" x14ac:dyDescent="0.25">
      <c r="A8" s="9" t="s">
        <v>25</v>
      </c>
      <c r="B8" s="10">
        <v>1</v>
      </c>
      <c r="C8" s="10">
        <v>6</v>
      </c>
      <c r="D8" s="10">
        <v>15</v>
      </c>
      <c r="E8" s="10">
        <v>126</v>
      </c>
      <c r="F8" s="10">
        <v>271</v>
      </c>
      <c r="G8" s="10">
        <v>295</v>
      </c>
      <c r="H8" s="10">
        <v>220</v>
      </c>
      <c r="I8" s="10">
        <v>354</v>
      </c>
      <c r="J8" s="10">
        <v>141</v>
      </c>
      <c r="K8" s="10">
        <v>41</v>
      </c>
      <c r="L8" s="10">
        <f t="shared" si="0"/>
        <v>1470</v>
      </c>
      <c r="M8" s="10">
        <v>1</v>
      </c>
      <c r="N8" s="10">
        <v>1</v>
      </c>
      <c r="O8" s="10">
        <v>1</v>
      </c>
      <c r="P8" s="10">
        <v>8</v>
      </c>
      <c r="Q8" s="10">
        <v>79</v>
      </c>
      <c r="R8" s="10">
        <v>120</v>
      </c>
      <c r="S8" s="10">
        <v>118</v>
      </c>
      <c r="T8" s="10">
        <v>119</v>
      </c>
      <c r="U8" s="10">
        <v>118</v>
      </c>
      <c r="V8" s="10">
        <v>33</v>
      </c>
      <c r="W8" s="10">
        <v>5</v>
      </c>
      <c r="X8" s="10">
        <f t="shared" si="1"/>
        <v>603</v>
      </c>
      <c r="Y8" s="10">
        <v>2073</v>
      </c>
    </row>
    <row r="9" spans="1:25" x14ac:dyDescent="0.2">
      <c r="A9" s="11" t="s">
        <v>30</v>
      </c>
      <c r="B9" s="12">
        <v>0</v>
      </c>
      <c r="C9" s="12">
        <v>3</v>
      </c>
      <c r="D9" s="12">
        <v>4</v>
      </c>
      <c r="E9" s="12">
        <v>33</v>
      </c>
      <c r="F9" s="12">
        <v>83</v>
      </c>
      <c r="G9" s="12">
        <v>91</v>
      </c>
      <c r="H9" s="12">
        <v>48</v>
      </c>
      <c r="I9" s="12">
        <v>60</v>
      </c>
      <c r="J9" s="12">
        <v>26</v>
      </c>
      <c r="K9" s="12">
        <v>5</v>
      </c>
      <c r="L9" s="12">
        <f t="shared" si="0"/>
        <v>353</v>
      </c>
      <c r="M9" s="12">
        <v>0</v>
      </c>
      <c r="N9" s="12">
        <v>0</v>
      </c>
      <c r="O9" s="12">
        <v>0</v>
      </c>
      <c r="P9" s="12">
        <v>2</v>
      </c>
      <c r="Q9" s="12">
        <v>15</v>
      </c>
      <c r="R9" s="12">
        <v>19</v>
      </c>
      <c r="S9" s="12">
        <v>10</v>
      </c>
      <c r="T9" s="12">
        <v>6</v>
      </c>
      <c r="U9" s="12">
        <v>7</v>
      </c>
      <c r="V9" s="12">
        <v>5</v>
      </c>
      <c r="W9" s="12">
        <v>0</v>
      </c>
      <c r="X9" s="12">
        <f t="shared" si="1"/>
        <v>64</v>
      </c>
      <c r="Y9" s="12">
        <v>417</v>
      </c>
    </row>
    <row r="10" spans="1:25" x14ac:dyDescent="0.2">
      <c r="A10" s="11" t="s">
        <v>6</v>
      </c>
      <c r="B10" s="12">
        <v>0</v>
      </c>
      <c r="C10" s="12">
        <v>0</v>
      </c>
      <c r="D10" s="12">
        <v>1</v>
      </c>
      <c r="E10" s="12">
        <v>4</v>
      </c>
      <c r="F10" s="12">
        <v>9</v>
      </c>
      <c r="G10" s="12">
        <v>25</v>
      </c>
      <c r="H10" s="12">
        <v>22</v>
      </c>
      <c r="I10" s="12">
        <v>61</v>
      </c>
      <c r="J10" s="12">
        <v>29</v>
      </c>
      <c r="K10" s="12">
        <v>16</v>
      </c>
      <c r="L10" s="12">
        <f t="shared" si="0"/>
        <v>167</v>
      </c>
      <c r="M10" s="12">
        <v>0</v>
      </c>
      <c r="N10" s="12">
        <v>0</v>
      </c>
      <c r="O10" s="12">
        <v>0</v>
      </c>
      <c r="P10" s="12">
        <v>0</v>
      </c>
      <c r="Q10" s="12">
        <v>2</v>
      </c>
      <c r="R10" s="12">
        <v>5</v>
      </c>
      <c r="S10" s="12">
        <v>8</v>
      </c>
      <c r="T10" s="12">
        <v>12</v>
      </c>
      <c r="U10" s="12">
        <v>9</v>
      </c>
      <c r="V10" s="12">
        <v>4</v>
      </c>
      <c r="W10" s="12">
        <v>4</v>
      </c>
      <c r="X10" s="12">
        <f t="shared" si="1"/>
        <v>44</v>
      </c>
      <c r="Y10" s="12">
        <v>211</v>
      </c>
    </row>
    <row r="11" spans="1:25" x14ac:dyDescent="0.2">
      <c r="A11" s="11" t="s">
        <v>4</v>
      </c>
      <c r="B11" s="12">
        <v>0</v>
      </c>
      <c r="C11" s="12">
        <v>1</v>
      </c>
      <c r="D11" s="12">
        <v>0</v>
      </c>
      <c r="E11" s="12">
        <v>13</v>
      </c>
      <c r="F11" s="12">
        <v>29</v>
      </c>
      <c r="G11" s="12">
        <v>35</v>
      </c>
      <c r="H11" s="12">
        <v>27</v>
      </c>
      <c r="I11" s="12">
        <v>36</v>
      </c>
      <c r="J11" s="12">
        <v>7</v>
      </c>
      <c r="K11" s="12">
        <v>1</v>
      </c>
      <c r="L11" s="12">
        <f t="shared" si="0"/>
        <v>149</v>
      </c>
      <c r="M11" s="12">
        <v>0</v>
      </c>
      <c r="N11" s="12">
        <v>0</v>
      </c>
      <c r="O11" s="12">
        <v>0</v>
      </c>
      <c r="P11" s="12">
        <v>1</v>
      </c>
      <c r="Q11" s="12">
        <v>8</v>
      </c>
      <c r="R11" s="12">
        <v>8</v>
      </c>
      <c r="S11" s="12">
        <v>3</v>
      </c>
      <c r="T11" s="12">
        <v>5</v>
      </c>
      <c r="U11" s="12">
        <v>7</v>
      </c>
      <c r="V11" s="12">
        <v>2</v>
      </c>
      <c r="W11" s="12">
        <v>0</v>
      </c>
      <c r="X11" s="12">
        <f t="shared" si="1"/>
        <v>34</v>
      </c>
      <c r="Y11" s="12">
        <v>183</v>
      </c>
    </row>
    <row r="12" spans="1:25" x14ac:dyDescent="0.2">
      <c r="A12" s="11" t="s">
        <v>7</v>
      </c>
      <c r="B12" s="12">
        <v>0</v>
      </c>
      <c r="C12" s="12">
        <v>0</v>
      </c>
      <c r="D12" s="12">
        <v>0</v>
      </c>
      <c r="E12" s="12">
        <v>9</v>
      </c>
      <c r="F12" s="12">
        <v>19</v>
      </c>
      <c r="G12" s="12">
        <v>28</v>
      </c>
      <c r="H12" s="12">
        <v>16</v>
      </c>
      <c r="I12" s="12">
        <v>33</v>
      </c>
      <c r="J12" s="12">
        <v>15</v>
      </c>
      <c r="K12" s="12">
        <v>4</v>
      </c>
      <c r="L12" s="12">
        <f t="shared" si="0"/>
        <v>124</v>
      </c>
      <c r="M12" s="12">
        <v>0</v>
      </c>
      <c r="N12" s="12">
        <v>0</v>
      </c>
      <c r="O12" s="12">
        <v>0</v>
      </c>
      <c r="P12" s="12">
        <v>0</v>
      </c>
      <c r="Q12" s="12">
        <v>7</v>
      </c>
      <c r="R12" s="12">
        <v>6</v>
      </c>
      <c r="S12" s="12">
        <v>8</v>
      </c>
      <c r="T12" s="12">
        <v>7</v>
      </c>
      <c r="U12" s="12">
        <v>6</v>
      </c>
      <c r="V12" s="12">
        <v>3</v>
      </c>
      <c r="W12" s="12">
        <v>0</v>
      </c>
      <c r="X12" s="12">
        <f t="shared" si="1"/>
        <v>37</v>
      </c>
      <c r="Y12" s="12">
        <v>161</v>
      </c>
    </row>
    <row r="13" spans="1:25" x14ac:dyDescent="0.2">
      <c r="A13" s="11" t="s">
        <v>5</v>
      </c>
      <c r="B13" s="12">
        <v>0</v>
      </c>
      <c r="C13" s="12">
        <v>0</v>
      </c>
      <c r="D13" s="12">
        <v>0</v>
      </c>
      <c r="E13" s="12">
        <v>8</v>
      </c>
      <c r="F13" s="12">
        <v>17</v>
      </c>
      <c r="G13" s="12">
        <v>13</v>
      </c>
      <c r="H13" s="12">
        <v>18</v>
      </c>
      <c r="I13" s="12">
        <v>26</v>
      </c>
      <c r="J13" s="12">
        <v>6</v>
      </c>
      <c r="K13" s="12">
        <v>0</v>
      </c>
      <c r="L13" s="12">
        <f t="shared" si="0"/>
        <v>88</v>
      </c>
      <c r="M13" s="12">
        <v>1</v>
      </c>
      <c r="N13" s="12">
        <v>0</v>
      </c>
      <c r="O13" s="12">
        <v>0</v>
      </c>
      <c r="P13" s="12">
        <v>0</v>
      </c>
      <c r="Q13" s="12">
        <v>2</v>
      </c>
      <c r="R13" s="12">
        <v>6</v>
      </c>
      <c r="S13" s="12">
        <v>4</v>
      </c>
      <c r="T13" s="12">
        <v>7</v>
      </c>
      <c r="U13" s="12">
        <v>5</v>
      </c>
      <c r="V13" s="12">
        <v>0</v>
      </c>
      <c r="W13" s="12">
        <v>0</v>
      </c>
      <c r="X13" s="12">
        <f t="shared" si="1"/>
        <v>25</v>
      </c>
      <c r="Y13" s="12">
        <v>113</v>
      </c>
    </row>
    <row r="14" spans="1:25" x14ac:dyDescent="0.2">
      <c r="A14" s="11" t="s">
        <v>0</v>
      </c>
      <c r="B14" s="12">
        <v>0</v>
      </c>
      <c r="C14" s="12">
        <v>0</v>
      </c>
      <c r="D14" s="12">
        <v>0</v>
      </c>
      <c r="E14" s="12">
        <v>6</v>
      </c>
      <c r="F14" s="12">
        <v>7</v>
      </c>
      <c r="G14" s="12">
        <v>2</v>
      </c>
      <c r="H14" s="12">
        <v>4</v>
      </c>
      <c r="I14" s="12">
        <v>7</v>
      </c>
      <c r="J14" s="12">
        <v>1</v>
      </c>
      <c r="K14" s="12">
        <v>0</v>
      </c>
      <c r="L14" s="12">
        <f t="shared" si="0"/>
        <v>27</v>
      </c>
      <c r="M14" s="12">
        <v>0</v>
      </c>
      <c r="N14" s="12">
        <v>0</v>
      </c>
      <c r="O14" s="12">
        <v>0</v>
      </c>
      <c r="P14" s="12">
        <v>1</v>
      </c>
      <c r="Q14" s="12">
        <v>4</v>
      </c>
      <c r="R14" s="12">
        <v>17</v>
      </c>
      <c r="S14" s="12">
        <v>23</v>
      </c>
      <c r="T14" s="12">
        <v>19</v>
      </c>
      <c r="U14" s="12">
        <v>18</v>
      </c>
      <c r="V14" s="12">
        <v>2</v>
      </c>
      <c r="W14" s="12">
        <v>0</v>
      </c>
      <c r="X14" s="12">
        <f t="shared" si="1"/>
        <v>84</v>
      </c>
      <c r="Y14" s="12">
        <v>111</v>
      </c>
    </row>
    <row r="15" spans="1:25" x14ac:dyDescent="0.2">
      <c r="A15" s="11" t="s">
        <v>29</v>
      </c>
      <c r="B15" s="12">
        <v>1</v>
      </c>
      <c r="C15" s="12">
        <v>2</v>
      </c>
      <c r="D15" s="12">
        <v>10</v>
      </c>
      <c r="E15" s="12">
        <v>53</v>
      </c>
      <c r="F15" s="12">
        <v>107</v>
      </c>
      <c r="G15" s="12">
        <v>101</v>
      </c>
      <c r="H15" s="12">
        <v>85</v>
      </c>
      <c r="I15" s="12">
        <v>131</v>
      </c>
      <c r="J15" s="12">
        <v>57</v>
      </c>
      <c r="K15" s="12">
        <v>15</v>
      </c>
      <c r="L15" s="12">
        <f t="shared" si="0"/>
        <v>562</v>
      </c>
      <c r="M15" s="12">
        <v>0</v>
      </c>
      <c r="N15" s="12">
        <v>1</v>
      </c>
      <c r="O15" s="12">
        <v>1</v>
      </c>
      <c r="P15" s="12">
        <v>4</v>
      </c>
      <c r="Q15" s="12">
        <v>41</v>
      </c>
      <c r="R15" s="12">
        <v>59</v>
      </c>
      <c r="S15" s="12">
        <v>62</v>
      </c>
      <c r="T15" s="12">
        <v>63</v>
      </c>
      <c r="U15" s="12">
        <v>66</v>
      </c>
      <c r="V15" s="12">
        <v>17</v>
      </c>
      <c r="W15" s="12">
        <v>1</v>
      </c>
      <c r="X15" s="12">
        <f t="shared" si="1"/>
        <v>315</v>
      </c>
      <c r="Y15" s="12">
        <v>877</v>
      </c>
    </row>
    <row r="16" spans="1:25" s="13" customFormat="1" ht="25.5" customHeight="1" x14ac:dyDescent="0.2">
      <c r="A16" s="40" t="s">
        <v>31</v>
      </c>
      <c r="B16" s="40"/>
      <c r="C16" s="40"/>
      <c r="D16" s="40"/>
      <c r="E16" s="40"/>
      <c r="F16" s="40"/>
      <c r="G16" s="40"/>
      <c r="H16" s="40"/>
      <c r="I16" s="40"/>
      <c r="J16" s="40"/>
      <c r="K16" s="40"/>
      <c r="L16" s="40"/>
      <c r="M16" s="40"/>
      <c r="N16" s="40"/>
      <c r="O16" s="40"/>
      <c r="P16" s="40"/>
      <c r="Q16" s="40"/>
      <c r="R16" s="40"/>
      <c r="S16" s="40"/>
      <c r="T16" s="40"/>
      <c r="U16" s="40"/>
      <c r="V16" s="40"/>
      <c r="W16" s="40"/>
      <c r="X16" s="40"/>
      <c r="Y16" s="40"/>
    </row>
    <row r="18" spans="1:1" ht="15" x14ac:dyDescent="0.25">
      <c r="A18" s="27" t="s">
        <v>36</v>
      </c>
    </row>
    <row r="19" spans="1:1" ht="15" x14ac:dyDescent="0.25">
      <c r="A19" s="27"/>
    </row>
    <row r="20" spans="1:1" ht="15" x14ac:dyDescent="0.25">
      <c r="A20" s="27" t="s">
        <v>41</v>
      </c>
    </row>
    <row r="21" spans="1:1" ht="15" x14ac:dyDescent="0.25">
      <c r="A21" s="27" t="s">
        <v>42</v>
      </c>
    </row>
    <row r="22" spans="1:1" ht="15" x14ac:dyDescent="0.25">
      <c r="A22" s="27" t="s">
        <v>43</v>
      </c>
    </row>
  </sheetData>
  <mergeCells count="5">
    <mergeCell ref="Y4:Y5"/>
    <mergeCell ref="A4:A5"/>
    <mergeCell ref="A16:Y16"/>
    <mergeCell ref="M4:X4"/>
    <mergeCell ref="B4:L4"/>
  </mergeCell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2018-04-06T09:05:21Z</dcterms:modified>
</cp:coreProperties>
</file>