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EZV$\Org\AHST\10 DIAN\03 Publikationen\07 Internet\03 BFS\02_Tabellen\2018\"/>
    </mc:Choice>
  </mc:AlternateContent>
  <bookViews>
    <workbookView xWindow="0" yWindow="0" windowWidth="28800" windowHeight="14250"/>
  </bookViews>
  <sheets>
    <sheet name="in Millionen Franken" sheetId="1" r:id="rId1"/>
  </sheets>
  <definedNames>
    <definedName name="_xlnm.Print_Area" localSheetId="0">'in Millionen Franken'!$B$1:$AB$51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</calcChain>
</file>

<file path=xl/sharedStrings.xml><?xml version="1.0" encoding="utf-8"?>
<sst xmlns="http://schemas.openxmlformats.org/spreadsheetml/2006/main" count="46" uniqueCount="31">
  <si>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</si>
  <si>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</si>
  <si>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>2013</t>
    </r>
    <r>
      <rPr>
        <vertAlign val="superscript"/>
        <sz val="8"/>
        <rFont val="Arial Narrow"/>
        <family val="2"/>
      </rPr>
      <t xml:space="preserve"> 4</t>
    </r>
  </si>
  <si>
    <t xml:space="preserve">Exporte </t>
  </si>
  <si>
    <t>Importe</t>
  </si>
  <si>
    <t>Aussenhandel der Schweiz nach Warengruppen (Warenart)</t>
  </si>
  <si>
    <t>In Millionen Franken</t>
  </si>
  <si>
    <t>T 6.5.2</t>
  </si>
  <si>
    <t>Edelmetalle, Edel- und Schmucksteine</t>
  </si>
  <si>
    <t>Kunstgegenstände und Antiquitäten</t>
  </si>
  <si>
    <t>Konjunkturelles Total ¹</t>
  </si>
  <si>
    <t>Bijouterie und Juwelierwaren</t>
  </si>
  <si>
    <t>Chemisch-pharmazeutische Produkte</t>
  </si>
  <si>
    <t>Energieträger</t>
  </si>
  <si>
    <t>Fahrzeuge</t>
  </si>
  <si>
    <t>Kunststoffe</t>
  </si>
  <si>
    <t>Maschinen, Apparate, Elektronik</t>
  </si>
  <si>
    <t>Metalle</t>
  </si>
  <si>
    <t>Nahrungs- und Genussmittel</t>
  </si>
  <si>
    <t>Papier und Grafische Erzeugnisse</t>
  </si>
  <si>
    <t>Präzisionsinstrumente, -apparate und -geräte</t>
  </si>
  <si>
    <t>Textilien, Bekleidung, Schuhe</t>
  </si>
  <si>
    <t>Uhren</t>
  </si>
  <si>
    <t>ohne Edelmetalle, Edel- und Schmucksteine, Kunstgegenstände und Antiquitäten</t>
  </si>
  <si>
    <t>ab 2002: mit elektrischem Strom, Rückwaren und Lohnveredlungsverkehr</t>
  </si>
  <si>
    <t>ab 2012: mit Gold- und Silberbarren sowie Münzen</t>
  </si>
  <si>
    <t>ab 2013: neue Methode bei der Erhebung der Stromflüsse</t>
  </si>
  <si>
    <t>Quelle: Eidgenössische Zollverwaltung</t>
  </si>
  <si>
    <t>Auskunft: 058 462 66 10, ozd.ahst.diffusion@ezv.admin.ch</t>
  </si>
  <si>
    <t>Stand: 29.05.2018</t>
  </si>
  <si>
    <t>© BFS - Statistisches Lexikon der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</si>
</sst>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SFr.&quot;\ * #,##0.00_ ;_ &quot;SFr.&quot;\ * \-#,##0.00_ ;_ &quot;SFr.&quot;\ * &quot;-&quot;??_ ;_ @_ "/>
    <numFmt numFmtId="165" formatCode="#,###,##0__;\-#,###,##0__;\-__;@__\ "/>
    <numFmt numFmtId="166" formatCode="#,###,##0.0__;\-#,###,##0.0__;\-__;@__\ "/>
    <numFmt numFmtId="167" formatCode="0.0"/>
    <numFmt numFmtId="168" formatCode="#,###,##0__;\-#,###,##0__;0__;@__\ 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4" xfId="0" quotePrefix="1" applyNumberFormat="1" applyFont="1" applyFill="1" applyBorder="1" applyAlignment="1">
      <alignment horizontal="center" vertical="center"/>
    </xf>
    <xf numFmtId="0" fontId="2" fillId="2" borderId="0" xfId="0" quotePrefix="1" applyNumberFormat="1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6" fontId="2" fillId="2" borderId="3" xfId="0" applyNumberFormat="1" applyFont="1" applyFill="1" applyBorder="1" applyAlignment="1">
      <alignment horizontal="left" vertical="top" wrapText="1"/>
    </xf>
    <xf numFmtId="16" fontId="2" fillId="2" borderId="8" xfId="0" applyNumberFormat="1" applyFont="1" applyFill="1" applyBorder="1" applyAlignment="1">
      <alignment horizontal="left" vertical="top" wrapText="1"/>
    </xf>
    <xf numFmtId="16" fontId="2" fillId="2" borderId="7" xfId="0" applyNumberFormat="1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2" fillId="3" borderId="9" xfId="0" applyFont="1" applyFill="1" applyBorder="1"/>
    <xf numFmtId="3" fontId="2" fillId="3" borderId="9" xfId="0" applyNumberFormat="1" applyFont="1" applyFill="1" applyBorder="1"/>
    <xf numFmtId="0" fontId="2" fillId="2" borderId="0" xfId="0" applyFont="1" applyFill="1" applyBorder="1" applyAlignment="1">
      <alignment horizontal="left" vertical="center" indent="1"/>
    </xf>
    <xf numFmtId="165" fontId="2" fillId="4" borderId="0" xfId="1" applyNumberFormat="1" applyFont="1" applyFill="1" applyBorder="1" applyAlignment="1">
      <alignment horizontal="right" vertical="center"/>
    </xf>
    <xf numFmtId="3" fontId="2" fillId="4" borderId="0" xfId="1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 applyProtection="1">
      <alignment horizontal="right" vertical="center"/>
      <protection locked="0"/>
    </xf>
    <xf numFmtId="165" fontId="2" fillId="4" borderId="0" xfId="0" applyNumberFormat="1" applyFont="1" applyFill="1" applyBorder="1"/>
    <xf numFmtId="3" fontId="2" fillId="4" borderId="0" xfId="0" applyNumberFormat="1" applyFont="1" applyFill="1" applyBorder="1"/>
    <xf numFmtId="166" fontId="2" fillId="4" borderId="0" xfId="1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167" fontId="2" fillId="2" borderId="1" xfId="0" applyNumberFormat="1" applyFont="1" applyFill="1" applyBorder="1"/>
    <xf numFmtId="0" fontId="4" fillId="4" borderId="0" xfId="0" applyFont="1" applyFill="1" applyBorder="1"/>
    <xf numFmtId="0" fontId="2" fillId="0" borderId="0" xfId="0" applyFont="1" applyFill="1" applyBorder="1"/>
    <xf numFmtId="167" fontId="2" fillId="2" borderId="0" xfId="0" applyNumberFormat="1" applyFont="1" applyFill="1" applyBorder="1"/>
    <xf numFmtId="0" fontId="1" fillId="2" borderId="0" xfId="0" applyFont="1" applyFill="1"/>
    <xf numFmtId="168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6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26"/>
  <sheetViews>
    <sheetView tabSelected="1" zoomScaleNormal="100" workbookViewId="0">
      <pane xSplit="2" ySplit="7" topLeftCell="C8" activePane="bottomRight" state="frozen"/>
      <selection pane="topRight"/>
      <selection pane="bottomLeft"/>
      <selection pane="bottomRight" activeCell="AE44" sqref="AE44"/>
    </sheetView>
  </sheetViews>
  <sheetFormatPr baseColWidth="10" defaultColWidth="11" defaultRowHeight="12.75" x14ac:dyDescent="0.25"/>
  <cols>
    <col min="1" max="1" width="0.75" style="2" customWidth="1"/>
    <col min="2" max="2" width="48.75" style="2" bestFit="1" customWidth="1"/>
    <col min="3" max="23" width="6.125" style="2" customWidth="1"/>
    <col min="24" max="30" width="7.375" style="2" customWidth="1"/>
    <col min="31" max="16384" width="11" style="2"/>
  </cols>
  <sheetData>
    <row r="1" spans="1:30" ht="12.6" customHeight="1" x14ac:dyDescent="0.25">
      <c r="A1" s="1" t="s">
        <v>5</v>
      </c>
      <c r="L1" s="3"/>
      <c r="M1" s="3"/>
      <c r="N1" s="3"/>
      <c r="O1" s="3"/>
      <c r="P1" s="3"/>
      <c r="Q1" s="3"/>
      <c r="R1" s="3"/>
      <c r="U1" s="3"/>
      <c r="V1" s="3"/>
      <c r="X1" s="3"/>
      <c r="Y1" s="3"/>
      <c r="Z1" s="3"/>
      <c r="AA1" s="3"/>
      <c r="AB1" s="3"/>
      <c r="AC1" s="3"/>
      <c r="AD1" s="3" t="s">
        <v>7</v>
      </c>
    </row>
    <row r="2" spans="1:30" ht="3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.75" customHeight="1" x14ac:dyDescent="0.25">
      <c r="C3" s="5"/>
      <c r="D3" s="5"/>
      <c r="E3" s="5"/>
      <c r="F3" s="5"/>
      <c r="G3" s="5"/>
      <c r="H3" s="5"/>
      <c r="I3" s="5"/>
      <c r="J3" s="5"/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7" customFormat="1" ht="12.6" customHeight="1" x14ac:dyDescent="0.25">
      <c r="A4" s="7" t="s">
        <v>6</v>
      </c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9">
        <v>1998</v>
      </c>
      <c r="L4" s="10">
        <v>1999</v>
      </c>
      <c r="M4" s="11">
        <v>2000</v>
      </c>
      <c r="N4" s="11">
        <v>2001</v>
      </c>
      <c r="O4" s="11" t="s">
        <v>0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 t="s">
        <v>1</v>
      </c>
      <c r="Z4" s="11" t="s">
        <v>2</v>
      </c>
      <c r="AA4" s="11">
        <v>2014</v>
      </c>
      <c r="AB4" s="11">
        <v>2015</v>
      </c>
      <c r="AC4" s="11">
        <v>2016</v>
      </c>
      <c r="AD4" s="11" t="str">
        <f>MID("2017***",1,4)</f>
        <v>2017</v>
      </c>
    </row>
    <row r="5" spans="1:30" s="7" customFormat="1" ht="3.75" customHeight="1" x14ac:dyDescent="0.25">
      <c r="C5" s="12"/>
      <c r="D5" s="12"/>
      <c r="E5" s="12"/>
      <c r="F5" s="12"/>
      <c r="G5" s="12"/>
      <c r="H5" s="12"/>
      <c r="I5" s="12"/>
      <c r="J5" s="12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7" customFormat="1" ht="12.6" customHeight="1" x14ac:dyDescent="0.25">
      <c r="A6" s="15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30" ht="3.75" customHeight="1" x14ac:dyDescent="0.25">
      <c r="A7" s="4"/>
      <c r="B7" s="4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3.75" customHeight="1" x14ac:dyDescent="0.25"/>
    <row r="9" spans="1:30" s="7" customFormat="1" ht="12.6" customHeight="1" x14ac:dyDescent="0.25">
      <c r="A9" s="20" t="s">
        <v>3</v>
      </c>
      <c r="B9" s="20"/>
      <c r="C9" s="21">
        <v>88257</v>
      </c>
      <c r="D9" s="21">
        <v>87947</v>
      </c>
      <c r="E9" s="21">
        <v>92142</v>
      </c>
      <c r="F9" s="21">
        <v>93289</v>
      </c>
      <c r="G9" s="21">
        <v>95827</v>
      </c>
      <c r="H9" s="21">
        <v>96236</v>
      </c>
      <c r="I9" s="21">
        <v>98589</v>
      </c>
      <c r="J9" s="21">
        <v>110417</v>
      </c>
      <c r="K9" s="21">
        <v>114055</v>
      </c>
      <c r="L9" s="21">
        <v>120725</v>
      </c>
      <c r="M9" s="21">
        <v>136015</v>
      </c>
      <c r="N9" s="21">
        <v>138492</v>
      </c>
      <c r="O9" s="21">
        <v>142923</v>
      </c>
      <c r="P9" s="21">
        <v>141158</v>
      </c>
      <c r="Q9" s="21">
        <v>152757</v>
      </c>
      <c r="R9" s="21">
        <v>162991</v>
      </c>
      <c r="S9" s="21">
        <v>185216</v>
      </c>
      <c r="T9" s="21">
        <v>206252</v>
      </c>
      <c r="U9" s="21">
        <v>215984</v>
      </c>
      <c r="V9" s="21">
        <v>187448</v>
      </c>
      <c r="W9" s="21">
        <v>203484</v>
      </c>
      <c r="X9" s="21">
        <v>208203</v>
      </c>
      <c r="Y9" s="21">
        <v>292958</v>
      </c>
      <c r="Z9" s="21">
        <v>332137</v>
      </c>
      <c r="AA9" s="21">
        <v>285179</v>
      </c>
      <c r="AB9" s="21">
        <v>279155</v>
      </c>
      <c r="AC9" s="21">
        <v>298408</v>
      </c>
      <c r="AD9" s="21">
        <v>294894</v>
      </c>
    </row>
    <row r="10" spans="1:30" s="7" customFormat="1" ht="12.6" customHeight="1" x14ac:dyDescent="0.25">
      <c r="A10" s="22"/>
      <c r="B10" s="22" t="s">
        <v>8</v>
      </c>
      <c r="C10" s="23">
        <v>5142</v>
      </c>
      <c r="D10" s="24">
        <v>4756</v>
      </c>
      <c r="E10" s="24">
        <v>4563</v>
      </c>
      <c r="F10" s="24">
        <v>5236</v>
      </c>
      <c r="G10" s="24">
        <v>4480</v>
      </c>
      <c r="H10" s="24">
        <v>3510</v>
      </c>
      <c r="I10" s="24">
        <v>3536</v>
      </c>
      <c r="J10" s="24">
        <v>4283</v>
      </c>
      <c r="K10" s="24">
        <v>3965</v>
      </c>
      <c r="L10" s="25">
        <v>5324</v>
      </c>
      <c r="M10" s="25">
        <v>8031</v>
      </c>
      <c r="N10" s="26">
        <v>5674</v>
      </c>
      <c r="O10" s="26">
        <v>5659</v>
      </c>
      <c r="P10" s="26">
        <v>4522</v>
      </c>
      <c r="Q10" s="26">
        <v>5085</v>
      </c>
      <c r="R10" s="26">
        <v>4791</v>
      </c>
      <c r="S10" s="26">
        <v>6149</v>
      </c>
      <c r="T10" s="26">
        <v>6546</v>
      </c>
      <c r="U10" s="26">
        <v>7943</v>
      </c>
      <c r="V10" s="26">
        <v>5765</v>
      </c>
      <c r="W10" s="26">
        <v>8647</v>
      </c>
      <c r="X10" s="26">
        <v>9105</v>
      </c>
      <c r="Y10" s="26">
        <v>90888</v>
      </c>
      <c r="Z10" s="26">
        <v>129228</v>
      </c>
      <c r="AA10" s="26">
        <v>74565</v>
      </c>
      <c r="AB10" s="26">
        <v>74481</v>
      </c>
      <c r="AC10" s="26">
        <v>85961</v>
      </c>
      <c r="AD10" s="26">
        <v>71845</v>
      </c>
    </row>
    <row r="11" spans="1:30" s="7" customFormat="1" ht="12.6" customHeight="1" x14ac:dyDescent="0.25">
      <c r="A11" s="22"/>
      <c r="B11" s="22" t="s">
        <v>9</v>
      </c>
      <c r="C11" s="23">
        <v>2241</v>
      </c>
      <c r="D11" s="24">
        <v>1170</v>
      </c>
      <c r="E11" s="24">
        <v>1431</v>
      </c>
      <c r="F11" s="24">
        <v>1394</v>
      </c>
      <c r="G11" s="24">
        <v>1134</v>
      </c>
      <c r="H11" s="24">
        <v>714</v>
      </c>
      <c r="I11" s="24">
        <v>879</v>
      </c>
      <c r="J11" s="24">
        <v>1002</v>
      </c>
      <c r="K11" s="24">
        <v>977</v>
      </c>
      <c r="L11" s="25">
        <v>955</v>
      </c>
      <c r="M11" s="25">
        <v>1435</v>
      </c>
      <c r="N11" s="26">
        <v>1101</v>
      </c>
      <c r="O11" s="26">
        <v>1523</v>
      </c>
      <c r="P11" s="26">
        <v>1163</v>
      </c>
      <c r="Q11" s="26">
        <v>1359</v>
      </c>
      <c r="R11" s="26">
        <v>1223</v>
      </c>
      <c r="S11" s="26">
        <v>1592</v>
      </c>
      <c r="T11" s="26">
        <v>2173</v>
      </c>
      <c r="U11" s="26">
        <v>1711</v>
      </c>
      <c r="V11" s="26">
        <v>1149</v>
      </c>
      <c r="W11" s="26">
        <v>1357</v>
      </c>
      <c r="X11" s="26">
        <v>1191</v>
      </c>
      <c r="Y11" s="26">
        <v>1458</v>
      </c>
      <c r="Z11" s="26">
        <v>1696</v>
      </c>
      <c r="AA11" s="26">
        <v>2257</v>
      </c>
      <c r="AB11" s="26">
        <v>1755</v>
      </c>
      <c r="AC11" s="26">
        <v>1974</v>
      </c>
      <c r="AD11" s="26">
        <v>2466</v>
      </c>
    </row>
    <row r="12" spans="1:30" s="7" customFormat="1" ht="12.6" customHeight="1" x14ac:dyDescent="0.25">
      <c r="A12" s="2"/>
      <c r="B12" s="2" t="s">
        <v>10</v>
      </c>
      <c r="C12" s="27">
        <v>80875</v>
      </c>
      <c r="D12" s="28">
        <v>82021</v>
      </c>
      <c r="E12" s="28">
        <v>86148</v>
      </c>
      <c r="F12" s="28">
        <v>86659</v>
      </c>
      <c r="G12" s="28">
        <v>90213</v>
      </c>
      <c r="H12" s="28">
        <v>92012</v>
      </c>
      <c r="I12" s="28">
        <v>94174</v>
      </c>
      <c r="J12" s="28">
        <v>105133</v>
      </c>
      <c r="K12" s="28">
        <v>109113</v>
      </c>
      <c r="L12" s="28">
        <v>114445</v>
      </c>
      <c r="M12" s="28">
        <v>126549</v>
      </c>
      <c r="N12" s="28">
        <v>131717</v>
      </c>
      <c r="O12" s="28">
        <v>135741</v>
      </c>
      <c r="P12" s="28">
        <v>135472</v>
      </c>
      <c r="Q12" s="28">
        <v>146312</v>
      </c>
      <c r="R12" s="28">
        <v>156977</v>
      </c>
      <c r="S12" s="28">
        <v>177475</v>
      </c>
      <c r="T12" s="28">
        <v>197533</v>
      </c>
      <c r="U12" s="28">
        <v>206330</v>
      </c>
      <c r="V12" s="28">
        <v>180534</v>
      </c>
      <c r="W12" s="28">
        <v>193480</v>
      </c>
      <c r="X12" s="28">
        <v>197907</v>
      </c>
      <c r="Y12" s="28">
        <v>200612</v>
      </c>
      <c r="Z12" s="28">
        <v>201213</v>
      </c>
      <c r="AA12" s="28">
        <v>208357</v>
      </c>
      <c r="AB12" s="28">
        <v>202919</v>
      </c>
      <c r="AC12" s="28">
        <v>210473</v>
      </c>
      <c r="AD12" s="28">
        <v>220582</v>
      </c>
    </row>
    <row r="13" spans="1:30" s="7" customFormat="1" ht="12.6" customHeight="1" x14ac:dyDescent="0.25">
      <c r="A13" s="22"/>
      <c r="B13" s="22" t="s">
        <v>11</v>
      </c>
      <c r="C13" s="23">
        <v>1759</v>
      </c>
      <c r="D13" s="24">
        <v>1813</v>
      </c>
      <c r="E13" s="24">
        <v>1975</v>
      </c>
      <c r="F13" s="24">
        <v>2650</v>
      </c>
      <c r="G13" s="24">
        <v>2409</v>
      </c>
      <c r="H13" s="24">
        <v>2092</v>
      </c>
      <c r="I13" s="24">
        <v>1787</v>
      </c>
      <c r="J13" s="24">
        <v>2394</v>
      </c>
      <c r="K13" s="24">
        <v>1960</v>
      </c>
      <c r="L13" s="25">
        <v>1764</v>
      </c>
      <c r="M13" s="25">
        <v>2100</v>
      </c>
      <c r="N13" s="26">
        <v>2419</v>
      </c>
      <c r="O13" s="26">
        <v>3577</v>
      </c>
      <c r="P13" s="26">
        <v>2980</v>
      </c>
      <c r="Q13" s="26">
        <v>3150</v>
      </c>
      <c r="R13" s="26">
        <v>3476</v>
      </c>
      <c r="S13" s="26">
        <v>4172</v>
      </c>
      <c r="T13" s="26">
        <v>4836</v>
      </c>
      <c r="U13" s="26">
        <v>5064</v>
      </c>
      <c r="V13" s="26">
        <v>4412</v>
      </c>
      <c r="W13" s="26">
        <v>5144</v>
      </c>
      <c r="X13" s="26">
        <v>6255</v>
      </c>
      <c r="Y13" s="26">
        <v>7582</v>
      </c>
      <c r="Z13" s="26">
        <v>8539</v>
      </c>
      <c r="AA13" s="26">
        <v>10062</v>
      </c>
      <c r="AB13" s="26">
        <v>10694</v>
      </c>
      <c r="AC13" s="26">
        <v>10885</v>
      </c>
      <c r="AD13" s="26">
        <v>11121</v>
      </c>
    </row>
    <row r="14" spans="1:30" s="7" customFormat="1" ht="12.6" customHeight="1" x14ac:dyDescent="0.25">
      <c r="A14" s="22"/>
      <c r="B14" s="22" t="s">
        <v>12</v>
      </c>
      <c r="C14" s="23">
        <v>18422</v>
      </c>
      <c r="D14" s="24">
        <v>19105</v>
      </c>
      <c r="E14" s="24">
        <v>21258</v>
      </c>
      <c r="F14" s="24">
        <v>22348</v>
      </c>
      <c r="G14" s="24">
        <v>23492</v>
      </c>
      <c r="H14" s="24">
        <v>24043</v>
      </c>
      <c r="I14" s="24">
        <v>25954</v>
      </c>
      <c r="J14" s="24">
        <v>29647</v>
      </c>
      <c r="K14" s="24">
        <v>31302</v>
      </c>
      <c r="L14" s="25">
        <v>33991</v>
      </c>
      <c r="M14" s="25">
        <v>35892</v>
      </c>
      <c r="N14" s="26">
        <v>41833</v>
      </c>
      <c r="O14" s="26">
        <v>44944</v>
      </c>
      <c r="P14" s="26">
        <v>45194</v>
      </c>
      <c r="Q14" s="26">
        <v>49602</v>
      </c>
      <c r="R14" s="26">
        <v>54838</v>
      </c>
      <c r="S14" s="26">
        <v>62975</v>
      </c>
      <c r="T14" s="26">
        <v>68811</v>
      </c>
      <c r="U14" s="26">
        <v>71918</v>
      </c>
      <c r="V14" s="26">
        <v>71771</v>
      </c>
      <c r="W14" s="26">
        <v>75909</v>
      </c>
      <c r="X14" s="26">
        <v>74647</v>
      </c>
      <c r="Y14" s="26">
        <v>79012</v>
      </c>
      <c r="Z14" s="26">
        <v>80934</v>
      </c>
      <c r="AA14" s="26">
        <v>85323</v>
      </c>
      <c r="AB14" s="26">
        <v>84685</v>
      </c>
      <c r="AC14" s="26">
        <v>94277</v>
      </c>
      <c r="AD14" s="26">
        <v>98596</v>
      </c>
    </row>
    <row r="15" spans="1:30" s="7" customFormat="1" ht="12.6" customHeight="1" x14ac:dyDescent="0.25">
      <c r="A15" s="22"/>
      <c r="B15" s="22" t="s">
        <v>13</v>
      </c>
      <c r="C15" s="23">
        <v>58</v>
      </c>
      <c r="D15" s="24">
        <v>127</v>
      </c>
      <c r="E15" s="24">
        <v>92</v>
      </c>
      <c r="F15" s="24">
        <v>116</v>
      </c>
      <c r="G15" s="24">
        <v>117</v>
      </c>
      <c r="H15" s="24">
        <v>88</v>
      </c>
      <c r="I15" s="24">
        <v>112</v>
      </c>
      <c r="J15" s="24">
        <v>257</v>
      </c>
      <c r="K15" s="24">
        <v>228</v>
      </c>
      <c r="L15" s="25">
        <v>261</v>
      </c>
      <c r="M15" s="25">
        <v>475</v>
      </c>
      <c r="N15" s="26">
        <v>417</v>
      </c>
      <c r="O15" s="26">
        <v>2852</v>
      </c>
      <c r="P15" s="26">
        <v>2809</v>
      </c>
      <c r="Q15" s="26">
        <v>2811</v>
      </c>
      <c r="R15" s="26">
        <v>3456</v>
      </c>
      <c r="S15" s="26">
        <v>4679</v>
      </c>
      <c r="T15" s="26">
        <v>4945</v>
      </c>
      <c r="U15" s="26">
        <v>6513</v>
      </c>
      <c r="V15" s="26">
        <v>5296</v>
      </c>
      <c r="W15" s="26">
        <v>5719</v>
      </c>
      <c r="X15" s="26">
        <v>6462</v>
      </c>
      <c r="Y15" s="26">
        <v>6846</v>
      </c>
      <c r="Z15" s="26">
        <v>3345</v>
      </c>
      <c r="AA15" s="26">
        <v>3143</v>
      </c>
      <c r="AB15" s="26">
        <v>2562</v>
      </c>
      <c r="AC15" s="26">
        <v>1829</v>
      </c>
      <c r="AD15" s="26">
        <v>2055</v>
      </c>
    </row>
    <row r="16" spans="1:30" s="7" customFormat="1" ht="12.6" customHeight="1" x14ac:dyDescent="0.25">
      <c r="A16" s="22"/>
      <c r="B16" s="22" t="s">
        <v>14</v>
      </c>
      <c r="C16" s="23">
        <v>1485</v>
      </c>
      <c r="D16" s="24">
        <v>1759</v>
      </c>
      <c r="E16" s="24">
        <v>2086</v>
      </c>
      <c r="F16" s="24">
        <v>1805</v>
      </c>
      <c r="G16" s="24">
        <v>1722</v>
      </c>
      <c r="H16" s="24">
        <v>1936</v>
      </c>
      <c r="I16" s="24">
        <v>2444</v>
      </c>
      <c r="J16" s="24">
        <v>2525</v>
      </c>
      <c r="K16" s="24">
        <v>2801</v>
      </c>
      <c r="L16" s="25">
        <v>3158</v>
      </c>
      <c r="M16" s="25">
        <v>3054</v>
      </c>
      <c r="N16" s="26">
        <v>3042</v>
      </c>
      <c r="O16" s="26">
        <v>4817</v>
      </c>
      <c r="P16" s="26">
        <v>4969</v>
      </c>
      <c r="Q16" s="26">
        <v>4990</v>
      </c>
      <c r="R16" s="26">
        <v>4425</v>
      </c>
      <c r="S16" s="26">
        <v>4942</v>
      </c>
      <c r="T16" s="26">
        <v>5722</v>
      </c>
      <c r="U16" s="26">
        <v>6094</v>
      </c>
      <c r="V16" s="26">
        <v>5343</v>
      </c>
      <c r="W16" s="26">
        <v>4013</v>
      </c>
      <c r="X16" s="26">
        <v>4672</v>
      </c>
      <c r="Y16" s="26">
        <v>5095</v>
      </c>
      <c r="Z16" s="26">
        <v>5252</v>
      </c>
      <c r="AA16" s="26">
        <v>5682</v>
      </c>
      <c r="AB16" s="26">
        <v>5870</v>
      </c>
      <c r="AC16" s="26">
        <v>5087</v>
      </c>
      <c r="AD16" s="26">
        <v>5422</v>
      </c>
    </row>
    <row r="17" spans="1:30" s="7" customFormat="1" ht="12.6" customHeight="1" x14ac:dyDescent="0.25">
      <c r="A17" s="22"/>
      <c r="B17" s="22" t="s">
        <v>15</v>
      </c>
      <c r="C17" s="23">
        <v>1715</v>
      </c>
      <c r="D17" s="24">
        <v>1838</v>
      </c>
      <c r="E17" s="24">
        <v>2071</v>
      </c>
      <c r="F17" s="24">
        <v>2125</v>
      </c>
      <c r="G17" s="24">
        <v>2247</v>
      </c>
      <c r="H17" s="24">
        <v>2295</v>
      </c>
      <c r="I17" s="24">
        <v>2183</v>
      </c>
      <c r="J17" s="24">
        <v>2421</v>
      </c>
      <c r="K17" s="24">
        <v>2604</v>
      </c>
      <c r="L17" s="25">
        <v>2775</v>
      </c>
      <c r="M17" s="25">
        <v>3027</v>
      </c>
      <c r="N17" s="26">
        <v>3025</v>
      </c>
      <c r="O17" s="26">
        <v>3025</v>
      </c>
      <c r="P17" s="26">
        <v>3145</v>
      </c>
      <c r="Q17" s="26">
        <v>3346</v>
      </c>
      <c r="R17" s="26">
        <v>3413</v>
      </c>
      <c r="S17" s="26">
        <v>3798</v>
      </c>
      <c r="T17" s="26">
        <v>4272</v>
      </c>
      <c r="U17" s="26">
        <v>4255</v>
      </c>
      <c r="V17" s="26">
        <v>3418</v>
      </c>
      <c r="W17" s="26">
        <v>3603</v>
      </c>
      <c r="X17" s="26">
        <v>3487</v>
      </c>
      <c r="Y17" s="26">
        <v>3273</v>
      </c>
      <c r="Z17" s="26">
        <v>3446</v>
      </c>
      <c r="AA17" s="26">
        <v>3524</v>
      </c>
      <c r="AB17" s="26">
        <v>3246</v>
      </c>
      <c r="AC17" s="26">
        <v>3268</v>
      </c>
      <c r="AD17" s="26">
        <v>3299</v>
      </c>
    </row>
    <row r="18" spans="1:30" s="7" customFormat="1" ht="12.6" customHeight="1" x14ac:dyDescent="0.25">
      <c r="A18" s="22"/>
      <c r="B18" s="22" t="s">
        <v>16</v>
      </c>
      <c r="C18" s="23">
        <v>25527</v>
      </c>
      <c r="D18" s="24">
        <v>25223</v>
      </c>
      <c r="E18" s="24">
        <v>25392</v>
      </c>
      <c r="F18" s="24">
        <v>24809</v>
      </c>
      <c r="G18" s="24">
        <v>26123</v>
      </c>
      <c r="H18" s="24">
        <v>27396</v>
      </c>
      <c r="I18" s="24">
        <v>28047</v>
      </c>
      <c r="J18" s="24">
        <v>30882</v>
      </c>
      <c r="K18" s="24">
        <v>31922</v>
      </c>
      <c r="L18" s="25">
        <v>32642</v>
      </c>
      <c r="M18" s="25">
        <v>37137</v>
      </c>
      <c r="N18" s="26">
        <v>36022</v>
      </c>
      <c r="O18" s="26">
        <v>32061</v>
      </c>
      <c r="P18" s="26">
        <v>31183</v>
      </c>
      <c r="Q18" s="26">
        <v>33839</v>
      </c>
      <c r="R18" s="26">
        <v>35172</v>
      </c>
      <c r="S18" s="26">
        <v>38630</v>
      </c>
      <c r="T18" s="26">
        <v>43065</v>
      </c>
      <c r="U18" s="26">
        <v>43806</v>
      </c>
      <c r="V18" s="26">
        <v>33741</v>
      </c>
      <c r="W18" s="26">
        <v>36435</v>
      </c>
      <c r="X18" s="26">
        <v>36889</v>
      </c>
      <c r="Y18" s="26">
        <v>33307</v>
      </c>
      <c r="Z18" s="26">
        <v>33305</v>
      </c>
      <c r="AA18" s="26">
        <v>33341</v>
      </c>
      <c r="AB18" s="26">
        <v>31056</v>
      </c>
      <c r="AC18" s="26">
        <v>31080</v>
      </c>
      <c r="AD18" s="26">
        <v>32054</v>
      </c>
    </row>
    <row r="19" spans="1:30" s="7" customFormat="1" ht="12.6" customHeight="1" x14ac:dyDescent="0.25">
      <c r="A19" s="22"/>
      <c r="B19" s="22" t="s">
        <v>17</v>
      </c>
      <c r="C19" s="23">
        <v>7537</v>
      </c>
      <c r="D19" s="24">
        <v>7515</v>
      </c>
      <c r="E19" s="24">
        <v>7701</v>
      </c>
      <c r="F19" s="24">
        <v>7415</v>
      </c>
      <c r="G19" s="24">
        <v>7780</v>
      </c>
      <c r="H19" s="24">
        <v>8346</v>
      </c>
      <c r="I19" s="24">
        <v>8189</v>
      </c>
      <c r="J19" s="24">
        <v>9067</v>
      </c>
      <c r="K19" s="24">
        <v>9557</v>
      </c>
      <c r="L19" s="25">
        <v>9471</v>
      </c>
      <c r="M19" s="25">
        <v>10892</v>
      </c>
      <c r="N19" s="26">
        <v>10453</v>
      </c>
      <c r="O19" s="26">
        <v>9804</v>
      </c>
      <c r="P19" s="26">
        <v>9976</v>
      </c>
      <c r="Q19" s="26">
        <v>11112</v>
      </c>
      <c r="R19" s="26">
        <v>11664</v>
      </c>
      <c r="S19" s="26">
        <v>13424</v>
      </c>
      <c r="T19" s="26">
        <v>15498</v>
      </c>
      <c r="U19" s="26">
        <v>15276</v>
      </c>
      <c r="V19" s="26">
        <v>10489</v>
      </c>
      <c r="W19" s="26">
        <v>12738</v>
      </c>
      <c r="X19" s="26">
        <v>13034</v>
      </c>
      <c r="Y19" s="26">
        <v>11933</v>
      </c>
      <c r="Z19" s="26">
        <v>12082</v>
      </c>
      <c r="AA19" s="26">
        <v>12481</v>
      </c>
      <c r="AB19" s="26">
        <v>11794</v>
      </c>
      <c r="AC19" s="26">
        <v>12114</v>
      </c>
      <c r="AD19" s="26">
        <v>13645</v>
      </c>
    </row>
    <row r="20" spans="1:30" s="7" customFormat="1" ht="12.6" customHeight="1" x14ac:dyDescent="0.25">
      <c r="A20" s="22"/>
      <c r="B20" s="22" t="s">
        <v>18</v>
      </c>
      <c r="C20" s="23">
        <v>2251</v>
      </c>
      <c r="D20" s="24">
        <v>2394</v>
      </c>
      <c r="E20" s="24">
        <v>2550</v>
      </c>
      <c r="F20" s="24">
        <v>2613</v>
      </c>
      <c r="G20" s="24">
        <v>2771</v>
      </c>
      <c r="H20" s="24">
        <v>2709</v>
      </c>
      <c r="I20" s="24">
        <v>2715</v>
      </c>
      <c r="J20" s="24">
        <v>2913</v>
      </c>
      <c r="K20" s="24">
        <v>2854</v>
      </c>
      <c r="L20" s="25">
        <v>3002</v>
      </c>
      <c r="M20" s="25">
        <v>3239</v>
      </c>
      <c r="N20" s="26">
        <v>3311</v>
      </c>
      <c r="O20" s="26">
        <v>3332</v>
      </c>
      <c r="P20" s="26">
        <v>3407</v>
      </c>
      <c r="Q20" s="26">
        <v>3736</v>
      </c>
      <c r="R20" s="26">
        <v>4033</v>
      </c>
      <c r="S20" s="26">
        <v>4860</v>
      </c>
      <c r="T20" s="26">
        <v>6020</v>
      </c>
      <c r="U20" s="26">
        <v>7102</v>
      </c>
      <c r="V20" s="26">
        <v>7088</v>
      </c>
      <c r="W20" s="26">
        <v>7370</v>
      </c>
      <c r="X20" s="26">
        <v>7422</v>
      </c>
      <c r="Y20" s="26">
        <v>7672</v>
      </c>
      <c r="Z20" s="26">
        <v>8211</v>
      </c>
      <c r="AA20" s="26">
        <v>8391</v>
      </c>
      <c r="AB20" s="26">
        <v>8125</v>
      </c>
      <c r="AC20" s="26">
        <v>8355</v>
      </c>
      <c r="AD20" s="26">
        <v>8682</v>
      </c>
    </row>
    <row r="21" spans="1:30" s="7" customFormat="1" ht="12.6" customHeight="1" x14ac:dyDescent="0.25">
      <c r="A21" s="22"/>
      <c r="B21" s="22" t="s">
        <v>19</v>
      </c>
      <c r="C21" s="23">
        <v>2149</v>
      </c>
      <c r="D21" s="24">
        <v>2214</v>
      </c>
      <c r="E21" s="24">
        <v>2271</v>
      </c>
      <c r="F21" s="24">
        <v>2157</v>
      </c>
      <c r="G21" s="24">
        <v>2345</v>
      </c>
      <c r="H21" s="24">
        <v>2527</v>
      </c>
      <c r="I21" s="24">
        <v>2476</v>
      </c>
      <c r="J21" s="24">
        <v>2828</v>
      </c>
      <c r="K21" s="24">
        <v>3011</v>
      </c>
      <c r="L21" s="25">
        <v>3205</v>
      </c>
      <c r="M21" s="25">
        <v>3495</v>
      </c>
      <c r="N21" s="26">
        <v>3398</v>
      </c>
      <c r="O21" s="26">
        <v>3306</v>
      </c>
      <c r="P21" s="26">
        <v>3308</v>
      </c>
      <c r="Q21" s="26">
        <v>3371</v>
      </c>
      <c r="R21" s="26">
        <v>3415</v>
      </c>
      <c r="S21" s="26">
        <v>3488</v>
      </c>
      <c r="T21" s="26">
        <v>3661</v>
      </c>
      <c r="U21" s="26">
        <v>3600</v>
      </c>
      <c r="V21" s="26">
        <v>2938</v>
      </c>
      <c r="W21" s="26">
        <v>2923</v>
      </c>
      <c r="X21" s="26">
        <v>2556</v>
      </c>
      <c r="Y21" s="26">
        <v>2223</v>
      </c>
      <c r="Z21" s="26">
        <v>2140</v>
      </c>
      <c r="AA21" s="26">
        <v>2015</v>
      </c>
      <c r="AB21" s="26">
        <v>1797</v>
      </c>
      <c r="AC21" s="26">
        <v>1773</v>
      </c>
      <c r="AD21" s="26">
        <v>1751</v>
      </c>
    </row>
    <row r="22" spans="1:30" s="7" customFormat="1" ht="12.6" customHeight="1" x14ac:dyDescent="0.25">
      <c r="A22" s="22"/>
      <c r="B22" s="22" t="s">
        <v>20</v>
      </c>
      <c r="C22" s="23">
        <v>4660</v>
      </c>
      <c r="D22" s="24">
        <v>4833</v>
      </c>
      <c r="E22" s="24">
        <v>4946</v>
      </c>
      <c r="F22" s="24">
        <v>4870</v>
      </c>
      <c r="G22" s="24">
        <v>4986</v>
      </c>
      <c r="H22" s="24">
        <v>5032</v>
      </c>
      <c r="I22" s="24">
        <v>5191</v>
      </c>
      <c r="J22" s="24">
        <v>5809</v>
      </c>
      <c r="K22" s="24">
        <v>6186</v>
      </c>
      <c r="L22" s="25">
        <v>6799</v>
      </c>
      <c r="M22" s="25">
        <v>7974</v>
      </c>
      <c r="N22" s="26">
        <v>8396</v>
      </c>
      <c r="O22" s="26">
        <v>8973</v>
      </c>
      <c r="P22" s="26">
        <v>9758</v>
      </c>
      <c r="Q22" s="26">
        <v>10205</v>
      </c>
      <c r="R22" s="26">
        <v>11500</v>
      </c>
      <c r="S22" s="26">
        <v>12925</v>
      </c>
      <c r="T22" s="26">
        <v>13977</v>
      </c>
      <c r="U22" s="26">
        <v>14909</v>
      </c>
      <c r="V22" s="26">
        <v>13835</v>
      </c>
      <c r="W22" s="26">
        <v>14395</v>
      </c>
      <c r="X22" s="26">
        <v>14068</v>
      </c>
      <c r="Y22" s="26">
        <v>14183</v>
      </c>
      <c r="Z22" s="26">
        <v>14645</v>
      </c>
      <c r="AA22" s="26">
        <v>14686</v>
      </c>
      <c r="AB22" s="26">
        <v>14442</v>
      </c>
      <c r="AC22" s="26">
        <v>14999</v>
      </c>
      <c r="AD22" s="26">
        <v>15646</v>
      </c>
    </row>
    <row r="23" spans="1:30" s="7" customFormat="1" ht="12.6" customHeight="1" x14ac:dyDescent="0.25">
      <c r="A23" s="22"/>
      <c r="B23" s="22" t="s">
        <v>21</v>
      </c>
      <c r="C23" s="23">
        <v>4984</v>
      </c>
      <c r="D23" s="24">
        <v>4655</v>
      </c>
      <c r="E23" s="24">
        <v>4592</v>
      </c>
      <c r="F23" s="24">
        <v>4329</v>
      </c>
      <c r="G23" s="24">
        <v>4291</v>
      </c>
      <c r="H23" s="24">
        <v>3953</v>
      </c>
      <c r="I23" s="24">
        <v>3672</v>
      </c>
      <c r="J23" s="24">
        <v>3933</v>
      </c>
      <c r="K23" s="24">
        <v>3968</v>
      </c>
      <c r="L23" s="25">
        <v>3787</v>
      </c>
      <c r="M23" s="25">
        <v>3891</v>
      </c>
      <c r="N23" s="26">
        <v>3934</v>
      </c>
      <c r="O23" s="26">
        <v>4101</v>
      </c>
      <c r="P23" s="26">
        <v>4169</v>
      </c>
      <c r="Q23" s="26">
        <v>4240</v>
      </c>
      <c r="R23" s="26">
        <v>4200</v>
      </c>
      <c r="S23" s="26">
        <v>4405</v>
      </c>
      <c r="T23" s="26">
        <v>4637</v>
      </c>
      <c r="U23" s="26">
        <v>4468</v>
      </c>
      <c r="V23" s="26">
        <v>3687</v>
      </c>
      <c r="W23" s="26">
        <v>3386</v>
      </c>
      <c r="X23" s="26">
        <v>3249</v>
      </c>
      <c r="Y23" s="26">
        <v>3114</v>
      </c>
      <c r="Z23" s="26">
        <v>3097</v>
      </c>
      <c r="AA23" s="26">
        <v>3173</v>
      </c>
      <c r="AB23" s="26">
        <v>3151</v>
      </c>
      <c r="AC23" s="26">
        <v>3466</v>
      </c>
      <c r="AD23" s="26">
        <v>4200</v>
      </c>
    </row>
    <row r="24" spans="1:30" s="7" customFormat="1" ht="12.6" customHeight="1" x14ac:dyDescent="0.25">
      <c r="A24" s="22"/>
      <c r="B24" s="22" t="s">
        <v>22</v>
      </c>
      <c r="C24" s="23">
        <v>6777</v>
      </c>
      <c r="D24" s="24">
        <v>6852</v>
      </c>
      <c r="E24" s="24">
        <v>7369</v>
      </c>
      <c r="F24" s="24">
        <v>7589</v>
      </c>
      <c r="G24" s="24">
        <v>7959</v>
      </c>
      <c r="H24" s="24">
        <v>7675</v>
      </c>
      <c r="I24" s="24">
        <v>7552</v>
      </c>
      <c r="J24" s="24">
        <v>8311</v>
      </c>
      <c r="K24" s="24">
        <v>8422</v>
      </c>
      <c r="L24" s="25">
        <v>9003</v>
      </c>
      <c r="M24" s="25">
        <v>10297</v>
      </c>
      <c r="N24" s="26">
        <v>10654</v>
      </c>
      <c r="O24" s="26">
        <v>10695</v>
      </c>
      <c r="P24" s="26">
        <v>10217</v>
      </c>
      <c r="Q24" s="26">
        <v>11158</v>
      </c>
      <c r="R24" s="26">
        <v>12390</v>
      </c>
      <c r="S24" s="26">
        <v>13743</v>
      </c>
      <c r="T24" s="26">
        <v>15956</v>
      </c>
      <c r="U24" s="26">
        <v>17034</v>
      </c>
      <c r="V24" s="26">
        <v>13229</v>
      </c>
      <c r="W24" s="26">
        <v>16167</v>
      </c>
      <c r="X24" s="26">
        <v>19304</v>
      </c>
      <c r="Y24" s="26">
        <v>21426</v>
      </c>
      <c r="Z24" s="26">
        <v>21834</v>
      </c>
      <c r="AA24" s="26">
        <v>22258</v>
      </c>
      <c r="AB24" s="26">
        <v>21535</v>
      </c>
      <c r="AC24" s="26">
        <v>19407</v>
      </c>
      <c r="AD24" s="26">
        <v>19921</v>
      </c>
    </row>
    <row r="25" spans="1:30" s="7" customFormat="1" ht="12.6" customHeight="1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7" customFormat="1" ht="12.6" customHeight="1" x14ac:dyDescent="0.25">
      <c r="A26" s="32" t="s">
        <v>4</v>
      </c>
      <c r="B26" s="33"/>
      <c r="C26" s="21">
        <v>96611</v>
      </c>
      <c r="D26" s="21">
        <v>95032</v>
      </c>
      <c r="E26" s="21">
        <v>92330</v>
      </c>
      <c r="F26" s="21">
        <v>89830</v>
      </c>
      <c r="G26" s="21">
        <v>92608</v>
      </c>
      <c r="H26" s="21">
        <v>94483</v>
      </c>
      <c r="I26" s="21">
        <v>96664</v>
      </c>
      <c r="J26" s="21">
        <v>110087</v>
      </c>
      <c r="K26" s="21">
        <v>115847</v>
      </c>
      <c r="L26" s="21">
        <v>120057</v>
      </c>
      <c r="M26" s="21">
        <v>139402</v>
      </c>
      <c r="N26" s="21">
        <v>141889</v>
      </c>
      <c r="O26" s="21">
        <v>135894</v>
      </c>
      <c r="P26" s="21">
        <v>134987</v>
      </c>
      <c r="Q26" s="21">
        <v>143996</v>
      </c>
      <c r="R26" s="21">
        <v>157544</v>
      </c>
      <c r="S26" s="21">
        <v>177148</v>
      </c>
      <c r="T26" s="21">
        <v>193216</v>
      </c>
      <c r="U26" s="21">
        <v>197520</v>
      </c>
      <c r="V26" s="21">
        <v>168998</v>
      </c>
      <c r="W26" s="21">
        <v>183436</v>
      </c>
      <c r="X26" s="21">
        <v>184540</v>
      </c>
      <c r="Y26" s="21">
        <v>277544</v>
      </c>
      <c r="Z26" s="21">
        <v>298394</v>
      </c>
      <c r="AA26" s="21">
        <v>252505</v>
      </c>
      <c r="AB26" s="21">
        <v>243772</v>
      </c>
      <c r="AC26" s="21">
        <v>266137</v>
      </c>
      <c r="AD26" s="21">
        <v>265572</v>
      </c>
    </row>
    <row r="27" spans="1:30" s="7" customFormat="1" ht="12.6" customHeight="1" x14ac:dyDescent="0.25">
      <c r="A27" s="22"/>
      <c r="B27" s="22" t="s">
        <v>8</v>
      </c>
      <c r="C27" s="24">
        <v>5378</v>
      </c>
      <c r="D27" s="24">
        <v>5300</v>
      </c>
      <c r="E27" s="24">
        <v>4611</v>
      </c>
      <c r="F27" s="24">
        <v>5398</v>
      </c>
      <c r="G27" s="24">
        <v>4522</v>
      </c>
      <c r="H27" s="24">
        <v>3199</v>
      </c>
      <c r="I27" s="24">
        <v>3847</v>
      </c>
      <c r="J27" s="24">
        <v>5825</v>
      </c>
      <c r="K27" s="24">
        <v>7777</v>
      </c>
      <c r="L27" s="25">
        <v>5639</v>
      </c>
      <c r="M27" s="25">
        <v>9428</v>
      </c>
      <c r="N27" s="26">
        <v>10243</v>
      </c>
      <c r="O27" s="26">
        <v>6515</v>
      </c>
      <c r="P27" s="26">
        <v>5203</v>
      </c>
      <c r="Q27" s="26">
        <v>5698</v>
      </c>
      <c r="R27" s="26">
        <v>6500</v>
      </c>
      <c r="S27" s="26">
        <v>10181</v>
      </c>
      <c r="T27" s="26">
        <v>7292</v>
      </c>
      <c r="U27" s="26">
        <v>8762</v>
      </c>
      <c r="V27" s="26">
        <v>7419</v>
      </c>
      <c r="W27" s="26">
        <v>7715</v>
      </c>
      <c r="X27" s="26">
        <v>8617</v>
      </c>
      <c r="Y27" s="26">
        <v>99129</v>
      </c>
      <c r="Z27" s="26">
        <v>118645</v>
      </c>
      <c r="AA27" s="26">
        <v>72136</v>
      </c>
      <c r="AB27" s="26">
        <v>75072</v>
      </c>
      <c r="AC27" s="26">
        <v>90358</v>
      </c>
      <c r="AD27" s="26">
        <v>77691</v>
      </c>
    </row>
    <row r="28" spans="1:30" s="7" customFormat="1" ht="12.6" customHeight="1" x14ac:dyDescent="0.25">
      <c r="A28" s="22"/>
      <c r="B28" s="22" t="s">
        <v>9</v>
      </c>
      <c r="C28" s="24">
        <v>1389</v>
      </c>
      <c r="D28" s="24">
        <v>1050</v>
      </c>
      <c r="E28" s="24">
        <v>980</v>
      </c>
      <c r="F28" s="24">
        <v>664</v>
      </c>
      <c r="G28" s="24">
        <v>807</v>
      </c>
      <c r="H28" s="24">
        <v>509</v>
      </c>
      <c r="I28" s="24">
        <v>850</v>
      </c>
      <c r="J28" s="24">
        <v>1174</v>
      </c>
      <c r="K28" s="24">
        <v>1204</v>
      </c>
      <c r="L28" s="25">
        <v>1002</v>
      </c>
      <c r="M28" s="25">
        <v>1359</v>
      </c>
      <c r="N28" s="26">
        <v>1594</v>
      </c>
      <c r="O28" s="26">
        <v>1172</v>
      </c>
      <c r="P28" s="26">
        <v>1188</v>
      </c>
      <c r="Q28" s="26">
        <v>1311</v>
      </c>
      <c r="R28" s="26">
        <v>1951</v>
      </c>
      <c r="S28" s="26">
        <v>1556</v>
      </c>
      <c r="T28" s="26">
        <v>2346</v>
      </c>
      <c r="U28" s="26">
        <v>1875</v>
      </c>
      <c r="V28" s="26">
        <v>1393</v>
      </c>
      <c r="W28" s="26">
        <v>1730</v>
      </c>
      <c r="X28" s="26">
        <v>1535</v>
      </c>
      <c r="Y28" s="26">
        <v>1634</v>
      </c>
      <c r="Z28" s="26">
        <v>2107</v>
      </c>
      <c r="AA28" s="26">
        <v>1764</v>
      </c>
      <c r="AB28" s="26">
        <v>2308</v>
      </c>
      <c r="AC28" s="26">
        <v>2237</v>
      </c>
      <c r="AD28" s="26">
        <v>2107</v>
      </c>
    </row>
    <row r="29" spans="1:30" s="7" customFormat="1" ht="12.6" customHeight="1" x14ac:dyDescent="0.25">
      <c r="A29" s="2"/>
      <c r="B29" s="2" t="s">
        <v>10</v>
      </c>
      <c r="C29" s="28">
        <v>89844</v>
      </c>
      <c r="D29" s="28">
        <v>88681</v>
      </c>
      <c r="E29" s="28">
        <v>86739</v>
      </c>
      <c r="F29" s="28">
        <v>83767</v>
      </c>
      <c r="G29" s="28">
        <v>87279</v>
      </c>
      <c r="H29" s="28">
        <v>90775</v>
      </c>
      <c r="I29" s="28">
        <v>91967</v>
      </c>
      <c r="J29" s="28">
        <v>103088</v>
      </c>
      <c r="K29" s="28">
        <v>106866</v>
      </c>
      <c r="L29" s="28">
        <v>113416</v>
      </c>
      <c r="M29" s="28">
        <v>128615</v>
      </c>
      <c r="N29" s="28">
        <v>130052</v>
      </c>
      <c r="O29" s="28">
        <v>128207</v>
      </c>
      <c r="P29" s="28">
        <v>128595</v>
      </c>
      <c r="Q29" s="28">
        <v>136987</v>
      </c>
      <c r="R29" s="28">
        <v>149094</v>
      </c>
      <c r="S29" s="28">
        <v>165410</v>
      </c>
      <c r="T29" s="28">
        <v>183578</v>
      </c>
      <c r="U29" s="28">
        <v>186884</v>
      </c>
      <c r="V29" s="28">
        <v>160187</v>
      </c>
      <c r="W29" s="28">
        <v>173991</v>
      </c>
      <c r="X29" s="28">
        <v>174388</v>
      </c>
      <c r="Y29" s="28">
        <v>176781</v>
      </c>
      <c r="Z29" s="28">
        <v>177642</v>
      </c>
      <c r="AA29" s="28">
        <v>178605</v>
      </c>
      <c r="AB29" s="28">
        <v>166392</v>
      </c>
      <c r="AC29" s="28">
        <v>173542</v>
      </c>
      <c r="AD29" s="28">
        <v>185774</v>
      </c>
    </row>
    <row r="30" spans="1:30" s="7" customFormat="1" ht="12.6" customHeight="1" x14ac:dyDescent="0.25">
      <c r="A30" s="22"/>
      <c r="B30" s="22" t="s">
        <v>11</v>
      </c>
      <c r="C30" s="24">
        <v>1875</v>
      </c>
      <c r="D30" s="24">
        <v>1761</v>
      </c>
      <c r="E30" s="24">
        <v>1571</v>
      </c>
      <c r="F30" s="24">
        <v>1908</v>
      </c>
      <c r="G30" s="24">
        <v>1726</v>
      </c>
      <c r="H30" s="24">
        <v>1497</v>
      </c>
      <c r="I30" s="24">
        <v>1590</v>
      </c>
      <c r="J30" s="24">
        <v>2255</v>
      </c>
      <c r="K30" s="24">
        <v>1818</v>
      </c>
      <c r="L30" s="25">
        <v>1480</v>
      </c>
      <c r="M30" s="25">
        <v>1839</v>
      </c>
      <c r="N30" s="26">
        <v>1830</v>
      </c>
      <c r="O30" s="26">
        <v>3336</v>
      </c>
      <c r="P30" s="26">
        <v>2775</v>
      </c>
      <c r="Q30" s="26">
        <v>2868</v>
      </c>
      <c r="R30" s="26">
        <v>3228</v>
      </c>
      <c r="S30" s="26">
        <v>3712</v>
      </c>
      <c r="T30" s="26">
        <v>4269</v>
      </c>
      <c r="U30" s="26">
        <v>5071</v>
      </c>
      <c r="V30" s="26">
        <v>4670</v>
      </c>
      <c r="W30" s="26">
        <v>7296</v>
      </c>
      <c r="X30" s="26">
        <v>8314</v>
      </c>
      <c r="Y30" s="26">
        <v>8653</v>
      </c>
      <c r="Z30" s="26">
        <v>8363</v>
      </c>
      <c r="AA30" s="26">
        <v>8861</v>
      </c>
      <c r="AB30" s="26">
        <v>9809</v>
      </c>
      <c r="AC30" s="26">
        <v>9027</v>
      </c>
      <c r="AD30" s="26">
        <v>11376</v>
      </c>
    </row>
    <row r="31" spans="1:30" s="7" customFormat="1" ht="12.6" customHeight="1" x14ac:dyDescent="0.25">
      <c r="A31" s="22"/>
      <c r="B31" s="22" t="s">
        <v>12</v>
      </c>
      <c r="C31" s="24">
        <v>10624</v>
      </c>
      <c r="D31" s="24">
        <v>10673</v>
      </c>
      <c r="E31" s="24">
        <v>11453</v>
      </c>
      <c r="F31" s="24">
        <v>11854</v>
      </c>
      <c r="G31" s="24">
        <v>12541</v>
      </c>
      <c r="H31" s="24">
        <v>12982</v>
      </c>
      <c r="I31" s="24">
        <v>13520</v>
      </c>
      <c r="J31" s="24">
        <v>16793</v>
      </c>
      <c r="K31" s="24">
        <v>17797</v>
      </c>
      <c r="L31" s="25">
        <v>19322</v>
      </c>
      <c r="M31" s="25">
        <v>21899</v>
      </c>
      <c r="N31" s="26">
        <v>26256</v>
      </c>
      <c r="O31" s="26">
        <v>27439</v>
      </c>
      <c r="P31" s="26">
        <v>27489</v>
      </c>
      <c r="Q31" s="26">
        <v>29607</v>
      </c>
      <c r="R31" s="26">
        <v>32796</v>
      </c>
      <c r="S31" s="26">
        <v>35785</v>
      </c>
      <c r="T31" s="26">
        <v>41260</v>
      </c>
      <c r="U31" s="26">
        <v>38272</v>
      </c>
      <c r="V31" s="26">
        <v>34964</v>
      </c>
      <c r="W31" s="26">
        <v>37787</v>
      </c>
      <c r="X31" s="26">
        <v>37435</v>
      </c>
      <c r="Y31" s="26">
        <v>39369</v>
      </c>
      <c r="Z31" s="26">
        <v>41849</v>
      </c>
      <c r="AA31" s="26">
        <v>42945</v>
      </c>
      <c r="AB31" s="26">
        <v>38769</v>
      </c>
      <c r="AC31" s="26">
        <v>43627</v>
      </c>
      <c r="AD31" s="26">
        <v>46741</v>
      </c>
    </row>
    <row r="32" spans="1:30" s="7" customFormat="1" ht="12.6" customHeight="1" x14ac:dyDescent="0.25">
      <c r="A32" s="22"/>
      <c r="B32" s="22" t="s">
        <v>13</v>
      </c>
      <c r="C32" s="24">
        <v>4312</v>
      </c>
      <c r="D32" s="24">
        <v>4357</v>
      </c>
      <c r="E32" s="24">
        <v>3898</v>
      </c>
      <c r="F32" s="24">
        <v>3440</v>
      </c>
      <c r="G32" s="24">
        <v>3044</v>
      </c>
      <c r="H32" s="24">
        <v>2656</v>
      </c>
      <c r="I32" s="24">
        <v>3352</v>
      </c>
      <c r="J32" s="24">
        <v>4888</v>
      </c>
      <c r="K32" s="24">
        <v>3363</v>
      </c>
      <c r="L32" s="25">
        <v>3513</v>
      </c>
      <c r="M32" s="25">
        <v>6290</v>
      </c>
      <c r="N32" s="26">
        <v>6420</v>
      </c>
      <c r="O32" s="26">
        <v>6857</v>
      </c>
      <c r="P32" s="26">
        <v>6906</v>
      </c>
      <c r="Q32" s="26">
        <v>7768</v>
      </c>
      <c r="R32" s="26">
        <v>11194</v>
      </c>
      <c r="S32" s="26">
        <v>13986</v>
      </c>
      <c r="T32" s="26">
        <v>13184</v>
      </c>
      <c r="U32" s="26">
        <v>17467</v>
      </c>
      <c r="V32" s="26">
        <v>12063</v>
      </c>
      <c r="W32" s="26">
        <v>13411</v>
      </c>
      <c r="X32" s="26">
        <v>15451</v>
      </c>
      <c r="Y32" s="26">
        <v>17445</v>
      </c>
      <c r="Z32" s="26">
        <v>14342</v>
      </c>
      <c r="AA32" s="26">
        <v>11991</v>
      </c>
      <c r="AB32" s="26">
        <v>8448</v>
      </c>
      <c r="AC32" s="26">
        <v>6776</v>
      </c>
      <c r="AD32" s="26">
        <v>8127</v>
      </c>
    </row>
    <row r="33" spans="1:30" s="7" customFormat="1" ht="12.6" customHeight="1" x14ac:dyDescent="0.25">
      <c r="A33" s="22"/>
      <c r="B33" s="22" t="s">
        <v>14</v>
      </c>
      <c r="C33" s="24">
        <v>10230</v>
      </c>
      <c r="D33" s="24">
        <v>10975</v>
      </c>
      <c r="E33" s="24">
        <v>9909</v>
      </c>
      <c r="F33" s="24">
        <v>8392</v>
      </c>
      <c r="G33" s="24">
        <v>9183</v>
      </c>
      <c r="H33" s="24">
        <v>10600</v>
      </c>
      <c r="I33" s="24">
        <v>11200</v>
      </c>
      <c r="J33" s="24">
        <v>11324</v>
      </c>
      <c r="K33" s="24">
        <v>12283</v>
      </c>
      <c r="L33" s="25">
        <v>14422</v>
      </c>
      <c r="M33" s="25">
        <v>14903</v>
      </c>
      <c r="N33" s="26">
        <v>14163</v>
      </c>
      <c r="O33" s="26">
        <v>13714</v>
      </c>
      <c r="P33" s="26">
        <v>14204</v>
      </c>
      <c r="Q33" s="26">
        <v>14350</v>
      </c>
      <c r="R33" s="26">
        <v>14333</v>
      </c>
      <c r="S33" s="26">
        <v>15495</v>
      </c>
      <c r="T33" s="26">
        <v>17098</v>
      </c>
      <c r="U33" s="26">
        <v>16750</v>
      </c>
      <c r="V33" s="26">
        <v>14961</v>
      </c>
      <c r="W33" s="26">
        <v>16581</v>
      </c>
      <c r="X33" s="26">
        <v>16838</v>
      </c>
      <c r="Y33" s="26">
        <v>17074</v>
      </c>
      <c r="Z33" s="26">
        <v>15854</v>
      </c>
      <c r="AA33" s="26">
        <v>16151</v>
      </c>
      <c r="AB33" s="26">
        <v>16878</v>
      </c>
      <c r="AC33" s="26">
        <v>19080</v>
      </c>
      <c r="AD33" s="26">
        <v>19003</v>
      </c>
    </row>
    <row r="34" spans="1:30" s="7" customFormat="1" ht="12.6" customHeight="1" x14ac:dyDescent="0.25">
      <c r="A34" s="22"/>
      <c r="B34" s="22" t="s">
        <v>15</v>
      </c>
      <c r="C34" s="24">
        <v>2102</v>
      </c>
      <c r="D34" s="24">
        <v>2056</v>
      </c>
      <c r="E34" s="24">
        <v>2092</v>
      </c>
      <c r="F34" s="24">
        <v>2077</v>
      </c>
      <c r="G34" s="24">
        <v>2231</v>
      </c>
      <c r="H34" s="24">
        <v>2294</v>
      </c>
      <c r="I34" s="24">
        <v>2174</v>
      </c>
      <c r="J34" s="24">
        <v>2350</v>
      </c>
      <c r="K34" s="24">
        <v>2466</v>
      </c>
      <c r="L34" s="25">
        <v>2572</v>
      </c>
      <c r="M34" s="25">
        <v>2801</v>
      </c>
      <c r="N34" s="26">
        <v>2830</v>
      </c>
      <c r="O34" s="26">
        <v>2831</v>
      </c>
      <c r="P34" s="26">
        <v>2988</v>
      </c>
      <c r="Q34" s="26">
        <v>3250</v>
      </c>
      <c r="R34" s="26">
        <v>3454</v>
      </c>
      <c r="S34" s="26">
        <v>3834</v>
      </c>
      <c r="T34" s="26">
        <v>4357</v>
      </c>
      <c r="U34" s="26">
        <v>4467</v>
      </c>
      <c r="V34" s="26">
        <v>3896</v>
      </c>
      <c r="W34" s="26">
        <v>4124</v>
      </c>
      <c r="X34" s="26">
        <v>4103</v>
      </c>
      <c r="Y34" s="26">
        <v>4058</v>
      </c>
      <c r="Z34" s="26">
        <v>4212</v>
      </c>
      <c r="AA34" s="26">
        <v>4276</v>
      </c>
      <c r="AB34" s="26">
        <v>3911</v>
      </c>
      <c r="AC34" s="26">
        <v>4076</v>
      </c>
      <c r="AD34" s="26">
        <v>4327</v>
      </c>
    </row>
    <row r="35" spans="1:30" s="7" customFormat="1" ht="12.6" customHeight="1" x14ac:dyDescent="0.25">
      <c r="A35" s="22"/>
      <c r="B35" s="22" t="s">
        <v>16</v>
      </c>
      <c r="C35" s="24">
        <v>19793</v>
      </c>
      <c r="D35" s="24">
        <v>18882</v>
      </c>
      <c r="E35" s="24">
        <v>18224</v>
      </c>
      <c r="F35" s="24">
        <v>17980</v>
      </c>
      <c r="G35" s="24">
        <v>19010</v>
      </c>
      <c r="H35" s="24">
        <v>20474</v>
      </c>
      <c r="I35" s="24">
        <v>20749</v>
      </c>
      <c r="J35" s="24">
        <v>23083</v>
      </c>
      <c r="K35" s="24">
        <v>24657</v>
      </c>
      <c r="L35" s="25">
        <v>26966</v>
      </c>
      <c r="M35" s="25">
        <v>31583</v>
      </c>
      <c r="N35" s="26">
        <v>29583</v>
      </c>
      <c r="O35" s="26">
        <v>26337</v>
      </c>
      <c r="P35" s="26">
        <v>26010</v>
      </c>
      <c r="Q35" s="26">
        <v>27660</v>
      </c>
      <c r="R35" s="26">
        <v>29972</v>
      </c>
      <c r="S35" s="26">
        <v>32018</v>
      </c>
      <c r="T35" s="26">
        <v>35118</v>
      </c>
      <c r="U35" s="26">
        <v>35611</v>
      </c>
      <c r="V35" s="26">
        <v>29250</v>
      </c>
      <c r="W35" s="26">
        <v>31438</v>
      </c>
      <c r="X35" s="26">
        <v>30680</v>
      </c>
      <c r="Y35" s="26">
        <v>29365</v>
      </c>
      <c r="Z35" s="26">
        <v>30237</v>
      </c>
      <c r="AA35" s="26">
        <v>30347</v>
      </c>
      <c r="AB35" s="26">
        <v>28481</v>
      </c>
      <c r="AC35" s="26">
        <v>28653</v>
      </c>
      <c r="AD35" s="26">
        <v>30393</v>
      </c>
    </row>
    <row r="36" spans="1:30" s="7" customFormat="1" ht="12.6" customHeight="1" x14ac:dyDescent="0.25">
      <c r="A36" s="22"/>
      <c r="B36" s="22" t="s">
        <v>17</v>
      </c>
      <c r="C36" s="24">
        <v>9025</v>
      </c>
      <c r="D36" s="24">
        <v>8062</v>
      </c>
      <c r="E36" s="24">
        <v>7731</v>
      </c>
      <c r="F36" s="24">
        <v>7299</v>
      </c>
      <c r="G36" s="24">
        <v>7936</v>
      </c>
      <c r="H36" s="24">
        <v>8912</v>
      </c>
      <c r="I36" s="24">
        <v>8042</v>
      </c>
      <c r="J36" s="24">
        <v>8944</v>
      </c>
      <c r="K36" s="24">
        <v>9517</v>
      </c>
      <c r="L36" s="25">
        <v>9108</v>
      </c>
      <c r="M36" s="25">
        <v>10735</v>
      </c>
      <c r="N36" s="26">
        <v>10328</v>
      </c>
      <c r="O36" s="26">
        <v>9418</v>
      </c>
      <c r="P36" s="26">
        <v>9790</v>
      </c>
      <c r="Q36" s="26">
        <v>11572</v>
      </c>
      <c r="R36" s="26">
        <v>12367</v>
      </c>
      <c r="S36" s="26">
        <v>15519</v>
      </c>
      <c r="T36" s="26">
        <v>18477</v>
      </c>
      <c r="U36" s="26">
        <v>18089</v>
      </c>
      <c r="V36" s="26">
        <v>12323</v>
      </c>
      <c r="W36" s="26">
        <v>14379</v>
      </c>
      <c r="X36" s="26">
        <v>14715</v>
      </c>
      <c r="Y36" s="26">
        <v>13811</v>
      </c>
      <c r="Z36" s="26">
        <v>14119</v>
      </c>
      <c r="AA36" s="26">
        <v>14395</v>
      </c>
      <c r="AB36" s="26">
        <v>12887</v>
      </c>
      <c r="AC36" s="26">
        <v>12997</v>
      </c>
      <c r="AD36" s="26">
        <v>14481</v>
      </c>
    </row>
    <row r="37" spans="1:30" s="7" customFormat="1" ht="12.6" customHeight="1" x14ac:dyDescent="0.25">
      <c r="A37" s="22"/>
      <c r="B37" s="22" t="s">
        <v>18</v>
      </c>
      <c r="C37" s="24">
        <v>5599</v>
      </c>
      <c r="D37" s="24">
        <v>5829</v>
      </c>
      <c r="E37" s="24">
        <v>5724</v>
      </c>
      <c r="F37" s="24">
        <v>5649</v>
      </c>
      <c r="G37" s="24">
        <v>5941</v>
      </c>
      <c r="H37" s="24">
        <v>5661</v>
      </c>
      <c r="I37" s="24">
        <v>5953</v>
      </c>
      <c r="J37" s="24">
        <v>6424</v>
      </c>
      <c r="K37" s="24">
        <v>6679</v>
      </c>
      <c r="L37" s="25">
        <v>6952</v>
      </c>
      <c r="M37" s="25">
        <v>7197</v>
      </c>
      <c r="N37" s="26">
        <v>7269</v>
      </c>
      <c r="O37" s="26">
        <v>7253</v>
      </c>
      <c r="P37" s="26">
        <v>7557</v>
      </c>
      <c r="Q37" s="26">
        <v>7585</v>
      </c>
      <c r="R37" s="26">
        <v>8000</v>
      </c>
      <c r="S37" s="26">
        <v>8624</v>
      </c>
      <c r="T37" s="26">
        <v>9607</v>
      </c>
      <c r="U37" s="26">
        <v>10319</v>
      </c>
      <c r="V37" s="26">
        <v>9810</v>
      </c>
      <c r="W37" s="26">
        <v>9770</v>
      </c>
      <c r="X37" s="26">
        <v>9661</v>
      </c>
      <c r="Y37" s="26">
        <v>9662</v>
      </c>
      <c r="Z37" s="26">
        <v>10116</v>
      </c>
      <c r="AA37" s="26">
        <v>10233</v>
      </c>
      <c r="AB37" s="26">
        <v>9846</v>
      </c>
      <c r="AC37" s="26">
        <v>10132</v>
      </c>
      <c r="AD37" s="26">
        <v>10590</v>
      </c>
    </row>
    <row r="38" spans="1:30" s="7" customFormat="1" ht="12.6" customHeight="1" x14ac:dyDescent="0.25">
      <c r="A38" s="22"/>
      <c r="B38" s="22" t="s">
        <v>19</v>
      </c>
      <c r="C38" s="24">
        <v>3818</v>
      </c>
      <c r="D38" s="24">
        <v>3810</v>
      </c>
      <c r="E38" s="24">
        <v>3819</v>
      </c>
      <c r="F38" s="24">
        <v>3667</v>
      </c>
      <c r="G38" s="24">
        <v>3873</v>
      </c>
      <c r="H38" s="24">
        <v>4175</v>
      </c>
      <c r="I38" s="24">
        <v>4040</v>
      </c>
      <c r="J38" s="24">
        <v>4235</v>
      </c>
      <c r="K38" s="24">
        <v>4429</v>
      </c>
      <c r="L38" s="25">
        <v>4594</v>
      </c>
      <c r="M38" s="25">
        <v>5025</v>
      </c>
      <c r="N38" s="26">
        <v>4868</v>
      </c>
      <c r="O38" s="26">
        <v>4752</v>
      </c>
      <c r="P38" s="26">
        <v>4748</v>
      </c>
      <c r="Q38" s="26">
        <v>4901</v>
      </c>
      <c r="R38" s="26">
        <v>5049</v>
      </c>
      <c r="S38" s="26">
        <v>5330</v>
      </c>
      <c r="T38" s="26">
        <v>5666</v>
      </c>
      <c r="U38" s="26">
        <v>5646</v>
      </c>
      <c r="V38" s="26">
        <v>4950</v>
      </c>
      <c r="W38" s="26">
        <v>4981</v>
      </c>
      <c r="X38" s="26">
        <v>4583</v>
      </c>
      <c r="Y38" s="26">
        <v>4334</v>
      </c>
      <c r="Z38" s="26">
        <v>4310</v>
      </c>
      <c r="AA38" s="26">
        <v>4244</v>
      </c>
      <c r="AB38" s="26">
        <v>3782</v>
      </c>
      <c r="AC38" s="26">
        <v>3781</v>
      </c>
      <c r="AD38" s="26">
        <v>3793</v>
      </c>
    </row>
    <row r="39" spans="1:30" s="7" customFormat="1" ht="12.6" customHeight="1" x14ac:dyDescent="0.25">
      <c r="A39" s="22"/>
      <c r="B39" s="22" t="s">
        <v>20</v>
      </c>
      <c r="C39" s="24">
        <v>2807</v>
      </c>
      <c r="D39" s="24">
        <v>2904</v>
      </c>
      <c r="E39" s="24">
        <v>3038</v>
      </c>
      <c r="F39" s="24">
        <v>2841</v>
      </c>
      <c r="G39" s="24">
        <v>2815</v>
      </c>
      <c r="H39" s="24">
        <v>2872</v>
      </c>
      <c r="I39" s="24">
        <v>2953</v>
      </c>
      <c r="J39" s="24">
        <v>3255</v>
      </c>
      <c r="K39" s="24">
        <v>3542</v>
      </c>
      <c r="L39" s="25">
        <v>3957</v>
      </c>
      <c r="M39" s="25">
        <v>4436</v>
      </c>
      <c r="N39" s="26">
        <v>4548</v>
      </c>
      <c r="O39" s="26">
        <v>4586</v>
      </c>
      <c r="P39" s="26">
        <v>4463</v>
      </c>
      <c r="Q39" s="26">
        <v>4882</v>
      </c>
      <c r="R39" s="26">
        <v>5374</v>
      </c>
      <c r="S39" s="26">
        <v>6049</v>
      </c>
      <c r="T39" s="26">
        <v>6723</v>
      </c>
      <c r="U39" s="26">
        <v>7101</v>
      </c>
      <c r="V39" s="26">
        <v>6447</v>
      </c>
      <c r="W39" s="26">
        <v>6773</v>
      </c>
      <c r="X39" s="26">
        <v>6426</v>
      </c>
      <c r="Y39" s="26">
        <v>6631</v>
      </c>
      <c r="Z39" s="26">
        <v>7031</v>
      </c>
      <c r="AA39" s="26">
        <v>7274</v>
      </c>
      <c r="AB39" s="26">
        <v>7105</v>
      </c>
      <c r="AC39" s="26">
        <v>7413</v>
      </c>
      <c r="AD39" s="26">
        <v>7706</v>
      </c>
    </row>
    <row r="40" spans="1:30" s="7" customFormat="1" ht="12.6" customHeight="1" x14ac:dyDescent="0.25">
      <c r="A40" s="22"/>
      <c r="B40" s="22" t="s">
        <v>21</v>
      </c>
      <c r="C40" s="24">
        <v>8806</v>
      </c>
      <c r="D40" s="24">
        <v>8890</v>
      </c>
      <c r="E40" s="24">
        <v>8781</v>
      </c>
      <c r="F40" s="24">
        <v>8525</v>
      </c>
      <c r="G40" s="24">
        <v>8369</v>
      </c>
      <c r="H40" s="24">
        <v>7918</v>
      </c>
      <c r="I40" s="24">
        <v>7837</v>
      </c>
      <c r="J40" s="24">
        <v>8419</v>
      </c>
      <c r="K40" s="24">
        <v>8604</v>
      </c>
      <c r="L40" s="25">
        <v>8521</v>
      </c>
      <c r="M40" s="25">
        <v>8905</v>
      </c>
      <c r="N40" s="26">
        <v>8993</v>
      </c>
      <c r="O40" s="26">
        <v>8715</v>
      </c>
      <c r="P40" s="26">
        <v>8612</v>
      </c>
      <c r="Q40" s="26">
        <v>8699</v>
      </c>
      <c r="R40" s="26">
        <v>8846</v>
      </c>
      <c r="S40" s="26">
        <v>9392</v>
      </c>
      <c r="T40" s="26">
        <v>10040</v>
      </c>
      <c r="U40" s="26">
        <v>10040</v>
      </c>
      <c r="V40" s="26">
        <v>9042</v>
      </c>
      <c r="W40" s="26">
        <v>8956</v>
      </c>
      <c r="X40" s="26">
        <v>8880</v>
      </c>
      <c r="Y40" s="26">
        <v>8718</v>
      </c>
      <c r="Z40" s="26">
        <v>8904</v>
      </c>
      <c r="AA40" s="26">
        <v>9247</v>
      </c>
      <c r="AB40" s="26">
        <v>8826</v>
      </c>
      <c r="AC40" s="26">
        <v>9516</v>
      </c>
      <c r="AD40" s="26">
        <v>10550</v>
      </c>
    </row>
    <row r="41" spans="1:30" s="7" customFormat="1" ht="12.6" customHeight="1" x14ac:dyDescent="0.25">
      <c r="A41" s="22"/>
      <c r="B41" s="22" t="s">
        <v>22</v>
      </c>
      <c r="C41" s="24">
        <v>1043</v>
      </c>
      <c r="D41" s="24">
        <v>980</v>
      </c>
      <c r="E41" s="24">
        <v>1088</v>
      </c>
      <c r="F41" s="24">
        <v>1112</v>
      </c>
      <c r="G41" s="24">
        <v>1164</v>
      </c>
      <c r="H41" s="24">
        <v>1143</v>
      </c>
      <c r="I41" s="24">
        <v>1147</v>
      </c>
      <c r="J41" s="24">
        <v>1248</v>
      </c>
      <c r="K41" s="24">
        <v>1356</v>
      </c>
      <c r="L41" s="25">
        <v>1308</v>
      </c>
      <c r="M41" s="25">
        <v>1622</v>
      </c>
      <c r="N41" s="26">
        <v>1636</v>
      </c>
      <c r="O41" s="26">
        <v>1938</v>
      </c>
      <c r="P41" s="26">
        <v>1860</v>
      </c>
      <c r="Q41" s="26">
        <v>2015</v>
      </c>
      <c r="R41" s="26">
        <v>2038</v>
      </c>
      <c r="S41" s="26">
        <v>2244</v>
      </c>
      <c r="T41" s="26">
        <v>2536</v>
      </c>
      <c r="U41" s="26">
        <v>2764</v>
      </c>
      <c r="V41" s="26">
        <v>2225</v>
      </c>
      <c r="W41" s="26">
        <v>2643</v>
      </c>
      <c r="X41" s="26">
        <v>3008</v>
      </c>
      <c r="Y41" s="26">
        <v>3358</v>
      </c>
      <c r="Z41" s="26">
        <v>3482</v>
      </c>
      <c r="AA41" s="26">
        <v>3752</v>
      </c>
      <c r="AB41" s="26">
        <v>3847</v>
      </c>
      <c r="AC41" s="26">
        <v>3863</v>
      </c>
      <c r="AD41" s="26">
        <v>3545</v>
      </c>
    </row>
    <row r="42" spans="1:30" ht="3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ht="12.6" customHeight="1" x14ac:dyDescent="0.25">
      <c r="A43" s="35">
        <v>1</v>
      </c>
      <c r="B43" s="36" t="s">
        <v>23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30" ht="12.6" customHeight="1" x14ac:dyDescent="0.25">
      <c r="A44" s="35">
        <v>2</v>
      </c>
      <c r="B44" s="2" t="s">
        <v>24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30" ht="12.6" customHeight="1" x14ac:dyDescent="0.25">
      <c r="A45" s="35">
        <v>3</v>
      </c>
      <c r="B45" s="2" t="s">
        <v>25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30" ht="12.6" customHeight="1" x14ac:dyDescent="0.25">
      <c r="A46" s="35">
        <v>4</v>
      </c>
      <c r="B46" s="2" t="s">
        <v>26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30" ht="12.6" customHeight="1" x14ac:dyDescent="0.25"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30" ht="12.6" customHeight="1" x14ac:dyDescent="0.25">
      <c r="A48" s="2" t="s">
        <v>27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ht="12.6" customHeight="1" x14ac:dyDescent="0.25">
      <c r="A49" s="2" t="s">
        <v>28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2.6" customHeight="1" x14ac:dyDescent="0.25">
      <c r="A50" s="36" t="s">
        <v>29</v>
      </c>
      <c r="C50" s="36"/>
      <c r="D50" s="36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6" customHeight="1" x14ac:dyDescent="0.25">
      <c r="A51" s="2" t="s">
        <v>30</v>
      </c>
      <c r="C51" s="38"/>
      <c r="D51" s="39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6" customHeight="1" x14ac:dyDescent="0.25">
      <c r="B52" s="4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12.6" customHeight="1" x14ac:dyDescent="0.25">
      <c r="B53" s="41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ht="12.6" customHeight="1" x14ac:dyDescent="0.25"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ht="12.6" customHeight="1" x14ac:dyDescent="0.25"/>
    <row r="56" spans="1:22" ht="12.6" customHeight="1" x14ac:dyDescent="0.25"/>
    <row r="57" spans="1:22" ht="14.25" customHeight="1" x14ac:dyDescent="0.25"/>
    <row r="58" spans="1:22" ht="14.25" customHeight="1" x14ac:dyDescent="0.25"/>
    <row r="59" spans="1:22" ht="14.25" customHeight="1" x14ac:dyDescent="0.25"/>
    <row r="60" spans="1:22" ht="14.25" customHeight="1" x14ac:dyDescent="0.25"/>
    <row r="61" spans="1:22" ht="14.25" customHeight="1" x14ac:dyDescent="0.25"/>
    <row r="62" spans="1:22" ht="14.25" customHeight="1" x14ac:dyDescent="0.25"/>
    <row r="63" spans="1:22" ht="14.25" customHeight="1" x14ac:dyDescent="0.25"/>
    <row r="64" spans="1:22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</sheetData>
  <mergeCells count="1">
    <mergeCell ref="C6:N6"/>
  </mergeCells>
  <pageMargins left="0.39370078740157483" right="0.39370078740157483" top="0.15748031496062992" bottom="0.15748031496062992" header="0.27559055118110237" footer="0.19685039370078741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 Millionen Franken</vt:lpstr>
      <vt:lpstr>'in Millionen Franken'!Druckbereich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Stettler Martin (OZD Aussenhandelsstatistik)</dc:creator>
  <cp:lastModifiedBy>Stettler Martin (OZD Aussenhandelsstatistik)</cp:lastModifiedBy>
  <dcterms:created xsi:type="dcterms:W3CDTF">2018-05-17T12:22:07Z</dcterms:created>
  <dcterms:modified xsi:type="dcterms:W3CDTF">2018-05-17T12:23:15Z</dcterms:modified>
</cp:coreProperties>
</file>