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2" r:id="rId1"/>
    <sheet name="2007 - 2016" sheetId="11" r:id="rId2"/>
    <sheet name="2006 - 2015" sheetId="10" r:id="rId3"/>
  </sheets>
  <definedNames>
    <definedName name="Print_Area" localSheetId="2">'2006 - 2015'!$A$1:$I$81</definedName>
    <definedName name="Print_Area" localSheetId="1">'2007 - 2016'!$A$1:$I$81</definedName>
    <definedName name="Print_Area" localSheetId="0">'2008 - 2017'!$A$1:$I$81</definedName>
    <definedName name="_xlnm.Print_Area" localSheetId="2">'2006 - 2015'!$A$1:$I$84</definedName>
    <definedName name="_xlnm.Print_Area" localSheetId="1">'2007 - 2016'!$A$1:$I$84</definedName>
    <definedName name="_xlnm.Print_Area" localSheetId="0">'2008 - 2017'!$A$1:$I$84</definedName>
  </definedNames>
  <calcPr calcId="162913"/>
</workbook>
</file>

<file path=xl/calcChain.xml><?xml version="1.0" encoding="utf-8"?>
<calcChain xmlns="http://schemas.openxmlformats.org/spreadsheetml/2006/main">
  <c r="B78" i="12" l="1"/>
  <c r="A78" i="12"/>
  <c r="B77" i="12"/>
  <c r="A77" i="12"/>
  <c r="C46" i="12"/>
  <c r="A46" i="12"/>
  <c r="C44" i="12"/>
  <c r="C43" i="12"/>
  <c r="A43" i="12"/>
  <c r="B78" i="11"/>
  <c r="A78" i="11"/>
  <c r="B77" i="11"/>
  <c r="A77" i="11"/>
  <c r="C46" i="11"/>
  <c r="A46" i="11"/>
  <c r="C44" i="11"/>
  <c r="C43" i="11"/>
  <c r="A43" i="11"/>
  <c r="B78" i="10"/>
  <c r="A78" i="10"/>
  <c r="B77" i="10"/>
  <c r="A77" i="10"/>
  <c r="C46" i="10"/>
  <c r="A46" i="10"/>
  <c r="C44" i="10"/>
  <c r="C43" i="10"/>
  <c r="A43" i="10"/>
</calcChain>
</file>

<file path=xl/sharedStrings.xml><?xml version="1.0" encoding="utf-8"?>
<sst xmlns="http://schemas.openxmlformats.org/spreadsheetml/2006/main" count="111" uniqueCount="31">
  <si>
    <t>T2.1</t>
  </si>
  <si>
    <t>T2.1.2</t>
  </si>
  <si>
    <t>Statistique de l'AI</t>
  </si>
  <si>
    <t>© OFS - Encyclopédie statistique de la Suisse</t>
  </si>
  <si>
    <t>Variation annuelle (en %) du nombre de bénéficiaires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</si>
  <si>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</si>
  <si>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</si>
  <si>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</si>
  <si>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</si>
  <si>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</si>
  <si>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</si>
  <si>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</si>
  <si>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</si>
  <si>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</si>
  <si>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</si>
  <si>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Total</t>
  </si>
  <si>
    <t>Femmes</t>
  </si>
  <si>
    <t>Hommes et femmes</t>
  </si>
  <si>
    <t>Sexe</t>
  </si>
  <si>
    <t>Bénéficiaires de prestations d'invalidité en Suisse par sexe et genre de prestations</t>
  </si>
  <si>
    <t>Hommes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</si>
  <si>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</si>
  <si>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</si>
  <si>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Période 2006 – 2015</t>
  </si>
  <si>
    <t>Etat: 04.04.2016</t>
  </si>
  <si>
    <t>Office fédéral des assurances sociales, domaine MASS</t>
  </si>
  <si>
    <t>Période 2007 – 2016</t>
  </si>
  <si>
    <t>Etat: 28.04.2017</t>
  </si>
  <si>
    <t>Période 2008 – 2017</t>
  </si>
  <si>
    <t>Etat: 17.04.2018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</si>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</sst>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0__"/>
    <numFmt numFmtId="172" formatCode="_ * ###,##0.00______\ ;_ * \-###,##0.00______\ ;_ * ###,##0.00______\ ;_ @______\ "/>
    <numFmt numFmtId="173" formatCode="_ * ###,##0____\ ;_ * \-###,##0____\ ;_ * &quot;-&quot;____\ ;_ @____\ "/>
    <numFmt numFmtId="174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6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0" fontId="5" fillId="3" borderId="0" xfId="1" applyNumberFormat="1" applyFont="1" applyFill="1" applyBorder="1" applyAlignment="1"/>
    <xf numFmtId="172" fontId="5" fillId="4" borderId="0" xfId="1" applyNumberFormat="1" applyFont="1" applyFill="1" applyBorder="1" applyAlignment="1">
      <alignment horizontal="right"/>
    </xf>
    <xf numFmtId="172" fontId="5" fillId="3" borderId="0" xfId="1" applyNumberFormat="1" applyFont="1" applyFill="1" applyBorder="1" applyAlignment="1">
      <alignment horizontal="right"/>
    </xf>
    <xf numFmtId="172" fontId="5" fillId="3" borderId="0" xfId="1" quotePrefix="1" applyNumberFormat="1" applyFont="1" applyFill="1" applyBorder="1" applyAlignment="1">
      <alignment horizontal="right"/>
    </xf>
    <xf numFmtId="172" fontId="5" fillId="5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0" fontId="5" fillId="3" borderId="4" xfId="1" applyNumberFormat="1" applyFont="1" applyFill="1" applyBorder="1" applyAlignment="1"/>
    <xf numFmtId="172" fontId="5" fillId="4" borderId="4" xfId="1" applyNumberFormat="1" applyFont="1" applyFill="1" applyBorder="1" applyAlignment="1">
      <alignment horizontal="right"/>
    </xf>
    <xf numFmtId="172" fontId="5" fillId="3" borderId="4" xfId="1" applyNumberFormat="1" applyFont="1" applyFill="1" applyBorder="1" applyAlignment="1">
      <alignment horizontal="right"/>
    </xf>
    <xf numFmtId="172" fontId="5" fillId="3" borderId="4" xfId="1" quotePrefix="1" applyNumberFormat="1" applyFont="1" applyFill="1" applyBorder="1" applyAlignment="1">
      <alignment horizontal="right"/>
    </xf>
    <xf numFmtId="172" fontId="5" fillId="5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0" fontId="5" fillId="3" borderId="5" xfId="1" applyNumberFormat="1" applyFont="1" applyFill="1" applyBorder="1" applyAlignment="1"/>
    <xf numFmtId="172" fontId="5" fillId="4" borderId="5" xfId="1" applyNumberFormat="1" applyFont="1" applyFill="1" applyBorder="1" applyAlignment="1">
      <alignment horizontal="right"/>
    </xf>
    <xf numFmtId="172" fontId="5" fillId="3" borderId="5" xfId="1" applyNumberFormat="1" applyFont="1" applyFill="1" applyBorder="1" applyAlignment="1">
      <alignment horizontal="right"/>
    </xf>
    <xf numFmtId="172" fontId="5" fillId="3" borderId="5" xfId="1" quotePrefix="1" applyNumberFormat="1" applyFont="1" applyFill="1" applyBorder="1" applyAlignment="1">
      <alignment horizontal="right"/>
    </xf>
    <xf numFmtId="172" fontId="5" fillId="5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0" fontId="5" fillId="3" borderId="1" xfId="1" applyNumberFormat="1" applyFont="1" applyFill="1" applyBorder="1" applyAlignment="1"/>
    <xf numFmtId="172" fontId="5" fillId="4" borderId="1" xfId="1" applyNumberFormat="1" applyFont="1" applyFill="1" applyBorder="1" applyAlignment="1">
      <alignment horizontal="right"/>
    </xf>
    <xf numFmtId="172" fontId="5" fillId="3" borderId="1" xfId="1" applyNumberFormat="1" applyFont="1" applyFill="1" applyBorder="1" applyAlignment="1">
      <alignment horizontal="right"/>
    </xf>
    <xf numFmtId="172" fontId="5" fillId="3" borderId="1" xfId="1" quotePrefix="1" applyNumberFormat="1" applyFont="1" applyFill="1" applyBorder="1" applyAlignment="1">
      <alignment horizontal="right"/>
    </xf>
    <xf numFmtId="172" fontId="5" fillId="5" borderId="1" xfId="1" quotePrefix="1" applyNumberFormat="1" applyFont="1" applyFill="1" applyBorder="1" applyAlignment="1">
      <alignment horizontal="right"/>
    </xf>
    <xf numFmtId="172" fontId="5" fillId="4" borderId="4" xfId="1" quotePrefix="1" applyNumberFormat="1" applyFont="1" applyFill="1" applyBorder="1" applyAlignment="1">
      <alignment horizontal="right"/>
    </xf>
    <xf numFmtId="172" fontId="5" fillId="4" borderId="5" xfId="1" quotePrefix="1" applyNumberFormat="1" applyFont="1" applyFill="1" applyBorder="1" applyAlignment="1">
      <alignment horizontal="right"/>
    </xf>
    <xf numFmtId="172" fontId="5" fillId="5" borderId="2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73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70" fontId="5" fillId="0" borderId="0" xfId="1" applyNumberFormat="1" applyFont="1" applyFill="1" applyBorder="1" applyAlignment="1"/>
    <xf numFmtId="174" fontId="5" fillId="0" borderId="0" xfId="1" applyNumberFormat="1" applyFont="1" applyFill="1" applyBorder="1" applyAlignment="1"/>
    <xf numFmtId="174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72" fontId="5" fillId="5" borderId="3" xfId="1" quotePrefix="1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6">
    <cellStyle name="Normal" xfId="0" builtinId="0"/>
    <cellStyle name="Normal_6.1.1" xfId="1"/>
    <cellStyle name="Normal_GLOBAI.XLS" xfId="2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19</v>
      </c>
    </row>
    <row r="2" spans="1:17" s="15" customFormat="1" ht="12.75" x14ac:dyDescent="0.2">
      <c r="A2" s="16"/>
      <c r="B2" s="16"/>
      <c r="C2" s="19" t="s">
        <v>28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</v>
      </c>
      <c r="B4" s="16"/>
      <c r="C4" s="16" t="s">
        <v>4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20</v>
      </c>
      <c r="B7" s="14"/>
      <c r="C7" s="14"/>
      <c r="D7" s="21">
        <v>2009</v>
      </c>
      <c r="E7" s="22">
        <v>-13.41</v>
      </c>
      <c r="F7" s="23">
        <v>137.02000000000001</v>
      </c>
      <c r="G7" s="60">
        <v>-12.5</v>
      </c>
      <c r="H7" s="24">
        <v>-2.15</v>
      </c>
      <c r="I7" s="25">
        <v>2.37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2010</v>
      </c>
      <c r="E8" s="28">
        <v>0.77</v>
      </c>
      <c r="F8" s="29">
        <v>-1.05</v>
      </c>
      <c r="G8" s="31">
        <v>2.68</v>
      </c>
      <c r="H8" s="30">
        <v>-2.2599999999999998</v>
      </c>
      <c r="I8" s="31">
        <v>3.67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2011</v>
      </c>
      <c r="E9" s="34">
        <v>-0.33</v>
      </c>
      <c r="F9" s="35">
        <v>3.01</v>
      </c>
      <c r="G9" s="37">
        <v>1.77</v>
      </c>
      <c r="H9" s="36">
        <v>-2.0099999999999998</v>
      </c>
      <c r="I9" s="37">
        <v>2.13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2012</v>
      </c>
      <c r="E10" s="34">
        <v>-0.03</v>
      </c>
      <c r="F10" s="35">
        <v>2.69</v>
      </c>
      <c r="G10" s="37">
        <v>2.17</v>
      </c>
      <c r="H10" s="36">
        <v>-2.06</v>
      </c>
      <c r="I10" s="37">
        <v>-3.2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2013</v>
      </c>
      <c r="E11" s="34">
        <v>-0.88</v>
      </c>
      <c r="F11" s="35">
        <v>7.15</v>
      </c>
      <c r="G11" s="37">
        <v>-0.04</v>
      </c>
      <c r="H11" s="36">
        <v>-2.62</v>
      </c>
      <c r="I11" s="37">
        <v>-3.06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2014</v>
      </c>
      <c r="E12" s="34">
        <v>0.48</v>
      </c>
      <c r="F12" s="35">
        <v>3.52</v>
      </c>
      <c r="G12" s="37">
        <v>1.18</v>
      </c>
      <c r="H12" s="36">
        <v>-2.2799999999999998</v>
      </c>
      <c r="I12" s="37">
        <v>-1.29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2015</v>
      </c>
      <c r="E13" s="34">
        <v>1.4</v>
      </c>
      <c r="F13" s="35">
        <v>1.8</v>
      </c>
      <c r="G13" s="37">
        <v>4.16</v>
      </c>
      <c r="H13" s="36">
        <v>-2.44</v>
      </c>
      <c r="I13" s="37">
        <v>1.05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2016</v>
      </c>
      <c r="E14" s="34">
        <v>0.34</v>
      </c>
      <c r="F14" s="35">
        <v>-1.29</v>
      </c>
      <c r="G14" s="37">
        <v>4.66</v>
      </c>
      <c r="H14" s="36">
        <v>-1.56</v>
      </c>
      <c r="I14" s="37">
        <v>-1.1100000000000001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8"/>
      <c r="B15" s="38"/>
      <c r="C15" s="38"/>
      <c r="D15" s="39">
        <v>2017</v>
      </c>
      <c r="E15" s="40">
        <v>-0.21</v>
      </c>
      <c r="F15" s="41">
        <v>0.55000000000000004</v>
      </c>
      <c r="G15" s="43">
        <v>6</v>
      </c>
      <c r="H15" s="42">
        <v>-1.06</v>
      </c>
      <c r="I15" s="43">
        <v>-6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16</v>
      </c>
      <c r="B16" s="14"/>
      <c r="C16" s="14"/>
      <c r="D16" s="21">
        <v>2009</v>
      </c>
      <c r="E16" s="22">
        <v>-9.9499999999999993</v>
      </c>
      <c r="F16" s="23">
        <v>84.18</v>
      </c>
      <c r="G16" s="25">
        <v>-11.07</v>
      </c>
      <c r="H16" s="24">
        <v>-1.31</v>
      </c>
      <c r="I16" s="25">
        <v>2.15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6"/>
      <c r="B17" s="26"/>
      <c r="C17" s="26"/>
      <c r="D17" s="27">
        <v>2010</v>
      </c>
      <c r="E17" s="28">
        <v>1.8</v>
      </c>
      <c r="F17" s="29">
        <v>0.8</v>
      </c>
      <c r="G17" s="44">
        <v>2.1</v>
      </c>
      <c r="H17" s="30">
        <v>-1.9</v>
      </c>
      <c r="I17" s="31">
        <v>1.93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2"/>
      <c r="B18" s="32"/>
      <c r="C18" s="32"/>
      <c r="D18" s="33">
        <v>2011</v>
      </c>
      <c r="E18" s="34">
        <v>0.37</v>
      </c>
      <c r="F18" s="35">
        <v>4.55</v>
      </c>
      <c r="G18" s="45">
        <v>-1.23</v>
      </c>
      <c r="H18" s="36">
        <v>-1.43</v>
      </c>
      <c r="I18" s="37">
        <v>0.86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2012</v>
      </c>
      <c r="E19" s="34">
        <v>0.93</v>
      </c>
      <c r="F19" s="35">
        <v>1.96</v>
      </c>
      <c r="G19" s="45">
        <v>-0.06</v>
      </c>
      <c r="H19" s="36">
        <v>-1.74</v>
      </c>
      <c r="I19" s="37">
        <v>0.11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2013</v>
      </c>
      <c r="E20" s="34">
        <v>0.1</v>
      </c>
      <c r="F20" s="35">
        <v>6.93</v>
      </c>
      <c r="G20" s="45">
        <v>1.44</v>
      </c>
      <c r="H20" s="36">
        <v>-2.2200000000000002</v>
      </c>
      <c r="I20" s="37">
        <v>-1.89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2014</v>
      </c>
      <c r="E21" s="34">
        <v>1.46</v>
      </c>
      <c r="F21" s="35">
        <v>2.99</v>
      </c>
      <c r="G21" s="45">
        <v>0.85</v>
      </c>
      <c r="H21" s="36">
        <v>-2.48</v>
      </c>
      <c r="I21" s="37">
        <v>-1.54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2015</v>
      </c>
      <c r="E22" s="34">
        <v>1.74</v>
      </c>
      <c r="F22" s="35">
        <v>3.78</v>
      </c>
      <c r="G22" s="45">
        <v>1.35</v>
      </c>
      <c r="H22" s="36">
        <v>-1.58</v>
      </c>
      <c r="I22" s="37">
        <v>-0.89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2016</v>
      </c>
      <c r="E23" s="34">
        <v>2.21</v>
      </c>
      <c r="F23" s="35">
        <v>-6.53</v>
      </c>
      <c r="G23" s="45">
        <v>4.7</v>
      </c>
      <c r="H23" s="36">
        <v>-1.77</v>
      </c>
      <c r="I23" s="37">
        <v>-1.52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8"/>
      <c r="B24" s="38"/>
      <c r="C24" s="38"/>
      <c r="D24" s="39">
        <v>2017</v>
      </c>
      <c r="E24" s="40">
        <v>-0.1</v>
      </c>
      <c r="F24" s="41">
        <v>3.49</v>
      </c>
      <c r="G24" s="43">
        <v>3.6</v>
      </c>
      <c r="H24" s="42">
        <v>-0.75</v>
      </c>
      <c r="I24" s="43">
        <v>-5.36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17</v>
      </c>
      <c r="B25" s="14"/>
      <c r="C25" s="14"/>
      <c r="D25" s="21">
        <v>2009</v>
      </c>
      <c r="E25" s="22">
        <v>-11.93</v>
      </c>
      <c r="F25" s="23">
        <v>111.92</v>
      </c>
      <c r="G25" s="25">
        <v>-11.91</v>
      </c>
      <c r="H25" s="24">
        <v>-1.77</v>
      </c>
      <c r="I25" s="25">
        <v>2.2599999999999998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6"/>
      <c r="B26" s="26"/>
      <c r="C26" s="26"/>
      <c r="D26" s="27">
        <v>2010</v>
      </c>
      <c r="E26" s="28">
        <v>1.22</v>
      </c>
      <c r="F26" s="29">
        <v>-0.28000000000000003</v>
      </c>
      <c r="G26" s="44">
        <v>2.44</v>
      </c>
      <c r="H26" s="30">
        <v>-2.09</v>
      </c>
      <c r="I26" s="31">
        <v>2.83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2"/>
      <c r="B27" s="32"/>
      <c r="C27" s="32"/>
      <c r="D27" s="33">
        <v>2011</v>
      </c>
      <c r="E27" s="34">
        <v>-0.02</v>
      </c>
      <c r="F27" s="35">
        <v>3.65</v>
      </c>
      <c r="G27" s="45">
        <v>0.54</v>
      </c>
      <c r="H27" s="36">
        <v>-1.74</v>
      </c>
      <c r="I27" s="37">
        <v>1.52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2"/>
      <c r="B28" s="32"/>
      <c r="C28" s="32"/>
      <c r="D28" s="33">
        <v>2012</v>
      </c>
      <c r="E28" s="34">
        <v>0.39</v>
      </c>
      <c r="F28" s="35">
        <v>2.38</v>
      </c>
      <c r="G28" s="45">
        <v>1.27</v>
      </c>
      <c r="H28" s="36">
        <v>-1.92</v>
      </c>
      <c r="I28" s="37">
        <v>-1.62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2013</v>
      </c>
      <c r="E29" s="34">
        <v>-0.44</v>
      </c>
      <c r="F29" s="35">
        <v>7.06</v>
      </c>
      <c r="G29" s="45">
        <v>0.55000000000000004</v>
      </c>
      <c r="H29" s="36">
        <v>-2.44</v>
      </c>
      <c r="I29" s="37">
        <v>-2.5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2014</v>
      </c>
      <c r="E30" s="34">
        <v>0.92</v>
      </c>
      <c r="F30" s="35">
        <v>3.3</v>
      </c>
      <c r="G30" s="45">
        <v>1.05</v>
      </c>
      <c r="H30" s="36">
        <v>-2.37</v>
      </c>
      <c r="I30" s="37">
        <v>-1.41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2015</v>
      </c>
      <c r="E31" s="34">
        <v>1.55</v>
      </c>
      <c r="F31" s="35">
        <v>2.63</v>
      </c>
      <c r="G31" s="45">
        <v>3.04</v>
      </c>
      <c r="H31" s="36">
        <v>-2.0499999999999998</v>
      </c>
      <c r="I31" s="37">
        <v>0.11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2016</v>
      </c>
      <c r="E32" s="34">
        <v>1.18</v>
      </c>
      <c r="F32" s="35">
        <v>-3.5</v>
      </c>
      <c r="G32" s="45">
        <v>4.68</v>
      </c>
      <c r="H32" s="36">
        <v>-1.66</v>
      </c>
      <c r="I32" s="37">
        <v>-1.31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3">
        <v>2017</v>
      </c>
      <c r="E33" s="34">
        <v>-0.16</v>
      </c>
      <c r="F33" s="35">
        <v>1.75</v>
      </c>
      <c r="G33" s="46">
        <v>5.0599999999999996</v>
      </c>
      <c r="H33" s="36">
        <v>-0.92</v>
      </c>
      <c r="I33" s="46">
        <v>-5.69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7" customFormat="1" ht="11.1" customHeight="1" x14ac:dyDescent="0.2">
      <c r="A35" s="61" t="s">
        <v>21</v>
      </c>
      <c r="B35" s="61"/>
      <c r="C35" s="61"/>
      <c r="D35" s="61"/>
      <c r="E35" s="61"/>
      <c r="F35" s="61"/>
      <c r="G35" s="61"/>
      <c r="H35" s="61"/>
      <c r="I35" s="61"/>
    </row>
    <row r="36" spans="1:17" customFormat="1" ht="9" customHeight="1" x14ac:dyDescent="0.2">
      <c r="A36" s="48">
        <v>1</v>
      </c>
      <c r="B36" s="62" t="s">
        <v>22</v>
      </c>
      <c r="C36" s="62"/>
      <c r="D36" s="62"/>
      <c r="E36" s="62"/>
      <c r="F36" s="62"/>
      <c r="G36" s="62"/>
      <c r="H36" s="62"/>
      <c r="I36" s="62"/>
    </row>
    <row r="37" spans="1:17" s="18" customFormat="1" ht="12.75" customHeight="1" x14ac:dyDescent="0.2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50" t="s">
        <v>29</v>
      </c>
    </row>
    <row r="39" spans="1:17" s="5" customFormat="1" ht="9" customHeight="1" x14ac:dyDescent="0.15">
      <c r="A39" s="51" t="s">
        <v>25</v>
      </c>
    </row>
    <row r="40" spans="1:17" s="5" customFormat="1" ht="9" customHeight="1" x14ac:dyDescent="0.15">
      <c r="A40" s="51" t="s">
        <v>2</v>
      </c>
    </row>
    <row r="41" spans="1:17" s="5" customFormat="1" ht="9" customHeight="1" x14ac:dyDescent="0.15">
      <c r="A41" s="51" t="s">
        <v>30</v>
      </c>
    </row>
    <row r="42" spans="1:17" s="5" customFormat="1" ht="9" customHeight="1" x14ac:dyDescent="0.15">
      <c r="A42" s="51" t="s">
        <v>3</v>
      </c>
    </row>
    <row r="43" spans="1:17" s="15" customFormat="1" ht="12.75" x14ac:dyDescent="0.2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2.75" x14ac:dyDescent="0.2">
      <c r="A44" s="16"/>
      <c r="B44" s="16"/>
      <c r="C44" s="6" t="str">
        <f>C2</f>
        <v>Période 2008 – 2017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20</v>
      </c>
      <c r="B49" s="14"/>
      <c r="C49" s="14"/>
      <c r="D49" s="21">
        <v>2009</v>
      </c>
      <c r="E49" s="22">
        <v>3.06</v>
      </c>
      <c r="F49" s="23">
        <v>1.01</v>
      </c>
      <c r="G49" s="60">
        <v>-6.56</v>
      </c>
      <c r="H49" s="24">
        <v>5.16</v>
      </c>
      <c r="I49" s="25">
        <v>-4.8899999999999997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6"/>
      <c r="B50" s="26"/>
      <c r="C50" s="26"/>
      <c r="D50" s="27">
        <v>2010</v>
      </c>
      <c r="E50" s="28">
        <v>2.59</v>
      </c>
      <c r="F50" s="29">
        <v>2.71</v>
      </c>
      <c r="G50" s="31">
        <v>-0.44</v>
      </c>
      <c r="H50" s="30">
        <v>1.32</v>
      </c>
      <c r="I50" s="31">
        <v>-0.16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2"/>
      <c r="B51" s="32"/>
      <c r="C51" s="32"/>
      <c r="D51" s="33">
        <v>2011</v>
      </c>
      <c r="E51" s="34">
        <v>2.25</v>
      </c>
      <c r="F51" s="35">
        <v>1.29</v>
      </c>
      <c r="G51" s="37">
        <v>-0.82</v>
      </c>
      <c r="H51" s="36">
        <v>2.66</v>
      </c>
      <c r="I51" s="37">
        <v>-0.26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2"/>
      <c r="B52" s="32"/>
      <c r="C52" s="32"/>
      <c r="D52" s="33">
        <v>2012</v>
      </c>
      <c r="E52" s="34">
        <v>1.71</v>
      </c>
      <c r="F52" s="35">
        <v>2.09</v>
      </c>
      <c r="G52" s="37">
        <v>-0.88</v>
      </c>
      <c r="H52" s="36">
        <v>-5.31</v>
      </c>
      <c r="I52" s="37">
        <v>-1.61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2"/>
      <c r="B53" s="32"/>
      <c r="C53" s="32"/>
      <c r="D53" s="33">
        <v>2013</v>
      </c>
      <c r="E53" s="34">
        <v>2.35</v>
      </c>
      <c r="F53" s="35">
        <v>0.66</v>
      </c>
      <c r="G53" s="37">
        <v>-1.49</v>
      </c>
      <c r="H53" s="36">
        <v>2.67</v>
      </c>
      <c r="I53" s="37">
        <v>-0.82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2"/>
      <c r="B54" s="32"/>
      <c r="C54" s="32"/>
      <c r="D54" s="33">
        <v>2014</v>
      </c>
      <c r="E54" s="34">
        <v>1.4</v>
      </c>
      <c r="F54" s="35">
        <v>3.06</v>
      </c>
      <c r="G54" s="37">
        <v>-0.68</v>
      </c>
      <c r="H54" s="36">
        <v>3.85</v>
      </c>
      <c r="I54" s="37">
        <v>7.0000000000000007E-2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2"/>
      <c r="B55" s="32"/>
      <c r="C55" s="32"/>
      <c r="D55" s="33">
        <v>2015</v>
      </c>
      <c r="E55" s="34">
        <v>2.02</v>
      </c>
      <c r="F55" s="35">
        <v>0.72</v>
      </c>
      <c r="G55" s="37">
        <v>-0.24</v>
      </c>
      <c r="H55" s="36">
        <v>0.71</v>
      </c>
      <c r="I55" s="37">
        <v>-0.08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2"/>
      <c r="B56" s="32"/>
      <c r="C56" s="32"/>
      <c r="D56" s="33">
        <v>2016</v>
      </c>
      <c r="E56" s="34">
        <v>1.79</v>
      </c>
      <c r="F56" s="35">
        <v>1.68</v>
      </c>
      <c r="G56" s="37">
        <v>-0.33</v>
      </c>
      <c r="H56" s="36">
        <v>3.86</v>
      </c>
      <c r="I56" s="37">
        <v>0.39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8"/>
      <c r="B57" s="38"/>
      <c r="C57" s="38"/>
      <c r="D57" s="39">
        <v>2017</v>
      </c>
      <c r="E57" s="40">
        <v>1.1200000000000001</v>
      </c>
      <c r="F57" s="41">
        <v>2.75</v>
      </c>
      <c r="G57" s="43">
        <v>-0.46</v>
      </c>
      <c r="H57" s="42">
        <v>-1.54</v>
      </c>
      <c r="I57" s="43">
        <v>-0.65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16</v>
      </c>
      <c r="B58" s="14"/>
      <c r="C58" s="14"/>
      <c r="D58" s="21">
        <v>2009</v>
      </c>
      <c r="E58" s="22">
        <v>2.34</v>
      </c>
      <c r="F58" s="23">
        <v>-0.17</v>
      </c>
      <c r="G58" s="25">
        <v>-4.4400000000000004</v>
      </c>
      <c r="H58" s="24">
        <v>3.88</v>
      </c>
      <c r="I58" s="25">
        <v>-3.24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6"/>
      <c r="B59" s="26"/>
      <c r="C59" s="26"/>
      <c r="D59" s="27">
        <v>2010</v>
      </c>
      <c r="E59" s="28">
        <v>2.58</v>
      </c>
      <c r="F59" s="29">
        <v>-0.08</v>
      </c>
      <c r="G59" s="44">
        <v>-0.02</v>
      </c>
      <c r="H59" s="30">
        <v>2.54</v>
      </c>
      <c r="I59" s="31">
        <v>0.38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2"/>
      <c r="B60" s="32"/>
      <c r="C60" s="32"/>
      <c r="D60" s="33">
        <v>2011</v>
      </c>
      <c r="E60" s="34">
        <v>2.75</v>
      </c>
      <c r="F60" s="35">
        <v>2.0099999999999998</v>
      </c>
      <c r="G60" s="45">
        <v>-0.33</v>
      </c>
      <c r="H60" s="36">
        <v>1.41</v>
      </c>
      <c r="I60" s="37">
        <v>-0.05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2"/>
      <c r="B61" s="32"/>
      <c r="C61" s="32"/>
      <c r="D61" s="33">
        <v>2012</v>
      </c>
      <c r="E61" s="34">
        <v>0.51</v>
      </c>
      <c r="F61" s="35">
        <v>1.91</v>
      </c>
      <c r="G61" s="45">
        <v>-0.38</v>
      </c>
      <c r="H61" s="36">
        <v>-1.31</v>
      </c>
      <c r="I61" s="37">
        <v>-0.53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2"/>
      <c r="B62" s="32"/>
      <c r="C62" s="32"/>
      <c r="D62" s="33">
        <v>2013</v>
      </c>
      <c r="E62" s="34">
        <v>1.99</v>
      </c>
      <c r="F62" s="35">
        <v>-0.16</v>
      </c>
      <c r="G62" s="45">
        <v>-0.91</v>
      </c>
      <c r="H62" s="36">
        <v>4.76</v>
      </c>
      <c r="I62" s="37">
        <v>-0.01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2"/>
      <c r="B63" s="32"/>
      <c r="C63" s="32"/>
      <c r="D63" s="33">
        <v>2014</v>
      </c>
      <c r="E63" s="34">
        <v>2.73</v>
      </c>
      <c r="F63" s="35">
        <v>1.61</v>
      </c>
      <c r="G63" s="45">
        <v>-0.4</v>
      </c>
      <c r="H63" s="36">
        <v>6.15</v>
      </c>
      <c r="I63" s="37">
        <v>0.69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2"/>
      <c r="B64" s="32"/>
      <c r="C64" s="32"/>
      <c r="D64" s="33">
        <v>2015</v>
      </c>
      <c r="E64" s="34">
        <v>0.69</v>
      </c>
      <c r="F64" s="35">
        <v>1.79</v>
      </c>
      <c r="G64" s="45">
        <v>0.09</v>
      </c>
      <c r="H64" s="36">
        <v>1.02</v>
      </c>
      <c r="I64" s="37">
        <v>0.25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2"/>
      <c r="B65" s="32"/>
      <c r="C65" s="32"/>
      <c r="D65" s="33">
        <v>2016</v>
      </c>
      <c r="E65" s="34">
        <v>1.21</v>
      </c>
      <c r="F65" s="35">
        <v>2.5499999999999998</v>
      </c>
      <c r="G65" s="45">
        <v>0.25</v>
      </c>
      <c r="H65" s="36">
        <v>6.05</v>
      </c>
      <c r="I65" s="37">
        <v>1.27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8"/>
      <c r="B66" s="38"/>
      <c r="C66" s="38"/>
      <c r="D66" s="39">
        <v>2017</v>
      </c>
      <c r="E66" s="40">
        <v>1.41</v>
      </c>
      <c r="F66" s="41">
        <v>-0.23</v>
      </c>
      <c r="G66" s="43">
        <v>-0.39</v>
      </c>
      <c r="H66" s="42">
        <v>-0.1</v>
      </c>
      <c r="I66" s="43">
        <v>-0.33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17</v>
      </c>
      <c r="B67" s="14"/>
      <c r="C67" s="14"/>
      <c r="D67" s="21">
        <v>2009</v>
      </c>
      <c r="E67" s="22">
        <v>2.72</v>
      </c>
      <c r="F67" s="23">
        <v>0.42</v>
      </c>
      <c r="G67" s="25">
        <v>-5.62</v>
      </c>
      <c r="H67" s="24">
        <v>4.59</v>
      </c>
      <c r="I67" s="25">
        <v>-4.1500000000000004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6"/>
      <c r="B68" s="26"/>
      <c r="C68" s="26"/>
      <c r="D68" s="27">
        <v>2010</v>
      </c>
      <c r="E68" s="28">
        <v>2.58</v>
      </c>
      <c r="F68" s="29">
        <v>1.31</v>
      </c>
      <c r="G68" s="44">
        <v>-0.25</v>
      </c>
      <c r="H68" s="30">
        <v>1.86</v>
      </c>
      <c r="I68" s="31">
        <v>0.08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2"/>
      <c r="B69" s="32"/>
      <c r="C69" s="32"/>
      <c r="D69" s="33">
        <v>2011</v>
      </c>
      <c r="E69" s="34">
        <v>2.4900000000000002</v>
      </c>
      <c r="F69" s="35">
        <v>1.65</v>
      </c>
      <c r="G69" s="45">
        <v>-0.6</v>
      </c>
      <c r="H69" s="36">
        <v>2.1</v>
      </c>
      <c r="I69" s="37">
        <v>-0.17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2"/>
      <c r="B70" s="32"/>
      <c r="C70" s="32"/>
      <c r="D70" s="33">
        <v>2012</v>
      </c>
      <c r="E70" s="34">
        <v>1.1399999999999999</v>
      </c>
      <c r="F70" s="35">
        <v>2</v>
      </c>
      <c r="G70" s="45">
        <v>-0.65</v>
      </c>
      <c r="H70" s="36">
        <v>-3.53</v>
      </c>
      <c r="I70" s="37">
        <v>-1.1200000000000001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2"/>
      <c r="B71" s="32"/>
      <c r="C71" s="32"/>
      <c r="D71" s="33">
        <v>2013</v>
      </c>
      <c r="E71" s="34">
        <v>2.1800000000000002</v>
      </c>
      <c r="F71" s="35">
        <v>0.25</v>
      </c>
      <c r="G71" s="45">
        <v>-1.22</v>
      </c>
      <c r="H71" s="36">
        <v>3.62</v>
      </c>
      <c r="I71" s="37">
        <v>-0.45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2"/>
      <c r="B72" s="32"/>
      <c r="C72" s="32"/>
      <c r="D72" s="33">
        <v>2014</v>
      </c>
      <c r="E72" s="34">
        <v>2.0299999999999998</v>
      </c>
      <c r="F72" s="35">
        <v>2.34</v>
      </c>
      <c r="G72" s="45">
        <v>-0.55000000000000004</v>
      </c>
      <c r="H72" s="36">
        <v>4.91</v>
      </c>
      <c r="I72" s="37">
        <v>0.35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2"/>
      <c r="B73" s="32"/>
      <c r="C73" s="32"/>
      <c r="D73" s="33">
        <v>2015</v>
      </c>
      <c r="E73" s="34">
        <v>1.39</v>
      </c>
      <c r="F73" s="35">
        <v>1.24</v>
      </c>
      <c r="G73" s="45">
        <v>-0.09</v>
      </c>
      <c r="H73" s="36">
        <v>0.85</v>
      </c>
      <c r="I73" s="37">
        <v>7.0000000000000007E-2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2"/>
      <c r="B74" s="32"/>
      <c r="C74" s="32"/>
      <c r="D74" s="33">
        <v>2016</v>
      </c>
      <c r="E74" s="34">
        <v>1.51</v>
      </c>
      <c r="F74" s="35">
        <v>2.11</v>
      </c>
      <c r="G74" s="45">
        <v>-7.0000000000000007E-2</v>
      </c>
      <c r="H74" s="36">
        <v>4.88</v>
      </c>
      <c r="I74" s="37">
        <v>0.8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3">
        <v>2017</v>
      </c>
      <c r="E75" s="34">
        <v>1.25</v>
      </c>
      <c r="F75" s="35">
        <v>1.27</v>
      </c>
      <c r="G75" s="46">
        <v>-0.42</v>
      </c>
      <c r="H75" s="36">
        <v>-0.86</v>
      </c>
      <c r="I75" s="46">
        <v>-0.5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7" customFormat="1" ht="11.1" customHeight="1" x14ac:dyDescent="0.2">
      <c r="A77" s="61" t="str">
        <f>A35</f>
        <v xml:space="preserve">Modifications législatives importantes ayant une influence sur les résultats ci-dessus :
</v>
      </c>
      <c r="B77" s="61">
        <f>B35</f>
        <v>0</v>
      </c>
      <c r="C77" s="61"/>
      <c r="D77" s="61"/>
      <c r="E77" s="61"/>
      <c r="F77" s="61"/>
      <c r="G77" s="61"/>
      <c r="H77" s="61"/>
      <c r="I77" s="61"/>
    </row>
    <row r="78" spans="1:17" customFormat="1" ht="9" customHeight="1" x14ac:dyDescent="0.2">
      <c r="A78" s="48">
        <f>A36</f>
        <v>1</v>
      </c>
      <c r="B78" s="62" t="str">
        <f>B36</f>
        <v>Dès 2008, les mesures de formation scolaire spéciale sont du ressort des cantons (RPT).</v>
      </c>
      <c r="C78" s="62"/>
      <c r="D78" s="62"/>
      <c r="E78" s="62"/>
      <c r="F78" s="62"/>
      <c r="G78" s="62"/>
      <c r="H78" s="62"/>
      <c r="I78" s="62"/>
    </row>
    <row r="79" spans="1:17" s="18" customFormat="1" ht="12.75" customHeight="1" x14ac:dyDescent="0.2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50" t="s">
        <v>29</v>
      </c>
    </row>
    <row r="81" spans="1:6" s="5" customFormat="1" ht="9" customHeight="1" x14ac:dyDescent="0.15">
      <c r="A81" s="51" t="s">
        <v>25</v>
      </c>
    </row>
    <row r="82" spans="1:6" s="5" customFormat="1" ht="9" customHeight="1" x14ac:dyDescent="0.15">
      <c r="A82" s="51" t="s">
        <v>2</v>
      </c>
    </row>
    <row r="83" spans="1:6" s="5" customFormat="1" ht="9" customHeight="1" x14ac:dyDescent="0.15">
      <c r="A83" s="51" t="s">
        <v>30</v>
      </c>
    </row>
    <row r="84" spans="1:6" s="5" customFormat="1" ht="9" customHeight="1" x14ac:dyDescent="0.15">
      <c r="A84" s="51" t="s">
        <v>3</v>
      </c>
    </row>
    <row r="85" spans="1:6" x14ac:dyDescent="0.2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19</v>
      </c>
    </row>
    <row r="2" spans="1:17" s="15" customFormat="1" ht="12.75" x14ac:dyDescent="0.2">
      <c r="A2" s="16"/>
      <c r="B2" s="16"/>
      <c r="C2" s="19" t="s">
        <v>26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</v>
      </c>
      <c r="B4" s="16"/>
      <c r="C4" s="16" t="s">
        <v>4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20</v>
      </c>
      <c r="B7" s="14"/>
      <c r="C7" s="14"/>
      <c r="D7" s="21">
        <v>2008</v>
      </c>
      <c r="E7" s="22">
        <v>-0.25</v>
      </c>
      <c r="F7" s="23">
        <v>11.02</v>
      </c>
      <c r="G7" s="60">
        <v>1.4</v>
      </c>
      <c r="H7" s="24">
        <v>-1.54</v>
      </c>
      <c r="I7" s="25">
        <v>0.3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2009</v>
      </c>
      <c r="E8" s="28">
        <v>-13.41</v>
      </c>
      <c r="F8" s="29">
        <v>137.02000000000001</v>
      </c>
      <c r="G8" s="31">
        <v>-12.5</v>
      </c>
      <c r="H8" s="30">
        <v>-2.15</v>
      </c>
      <c r="I8" s="31">
        <v>2.37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2010</v>
      </c>
      <c r="E9" s="34">
        <v>0.77</v>
      </c>
      <c r="F9" s="35">
        <v>-1.05</v>
      </c>
      <c r="G9" s="37">
        <v>2.68</v>
      </c>
      <c r="H9" s="36">
        <v>-2.2599999999999998</v>
      </c>
      <c r="I9" s="37">
        <v>3.67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2011</v>
      </c>
      <c r="E10" s="34">
        <v>-0.33</v>
      </c>
      <c r="F10" s="35">
        <v>3.01</v>
      </c>
      <c r="G10" s="37">
        <v>1.77</v>
      </c>
      <c r="H10" s="36">
        <v>-2.0099999999999998</v>
      </c>
      <c r="I10" s="37">
        <v>2.13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2012</v>
      </c>
      <c r="E11" s="34">
        <v>-0.03</v>
      </c>
      <c r="F11" s="35">
        <v>2.69</v>
      </c>
      <c r="G11" s="37">
        <v>2.17</v>
      </c>
      <c r="H11" s="36">
        <v>-2.06</v>
      </c>
      <c r="I11" s="37">
        <v>-3.2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2013</v>
      </c>
      <c r="E12" s="34">
        <v>-0.88</v>
      </c>
      <c r="F12" s="35">
        <v>7.15</v>
      </c>
      <c r="G12" s="37">
        <v>-0.04</v>
      </c>
      <c r="H12" s="36">
        <v>-2.62</v>
      </c>
      <c r="I12" s="37">
        <v>-3.06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2014</v>
      </c>
      <c r="E13" s="34">
        <v>0.48</v>
      </c>
      <c r="F13" s="35">
        <v>3.52</v>
      </c>
      <c r="G13" s="37">
        <v>1.18</v>
      </c>
      <c r="H13" s="36">
        <v>-2.2799999999999998</v>
      </c>
      <c r="I13" s="37">
        <v>-1.29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2015</v>
      </c>
      <c r="E14" s="34">
        <v>1.4</v>
      </c>
      <c r="F14" s="35">
        <v>1.8</v>
      </c>
      <c r="G14" s="37">
        <v>4.16</v>
      </c>
      <c r="H14" s="36">
        <v>-2.44</v>
      </c>
      <c r="I14" s="37">
        <v>1.05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8"/>
      <c r="B15" s="38"/>
      <c r="C15" s="38"/>
      <c r="D15" s="39">
        <v>2016</v>
      </c>
      <c r="E15" s="40">
        <v>0.34</v>
      </c>
      <c r="F15" s="41">
        <v>-1.29</v>
      </c>
      <c r="G15" s="43">
        <v>4.66</v>
      </c>
      <c r="H15" s="42">
        <v>-1.56</v>
      </c>
      <c r="I15" s="43">
        <v>-1.1100000000000001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16</v>
      </c>
      <c r="B16" s="14"/>
      <c r="C16" s="14"/>
      <c r="D16" s="21">
        <v>2008</v>
      </c>
      <c r="E16" s="22">
        <v>-0.03</v>
      </c>
      <c r="F16" s="23">
        <v>7</v>
      </c>
      <c r="G16" s="25">
        <v>-0.09</v>
      </c>
      <c r="H16" s="24">
        <v>-0.78</v>
      </c>
      <c r="I16" s="25">
        <v>2.2799999999999998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6"/>
      <c r="B17" s="26"/>
      <c r="C17" s="26"/>
      <c r="D17" s="27">
        <v>2009</v>
      </c>
      <c r="E17" s="28">
        <v>-9.9499999999999993</v>
      </c>
      <c r="F17" s="29">
        <v>84.18</v>
      </c>
      <c r="G17" s="44">
        <v>-11.07</v>
      </c>
      <c r="H17" s="30">
        <v>-1.31</v>
      </c>
      <c r="I17" s="31">
        <v>2.15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2"/>
      <c r="B18" s="32"/>
      <c r="C18" s="32"/>
      <c r="D18" s="33">
        <v>2010</v>
      </c>
      <c r="E18" s="34">
        <v>1.8</v>
      </c>
      <c r="F18" s="35">
        <v>0.8</v>
      </c>
      <c r="G18" s="45">
        <v>2.1</v>
      </c>
      <c r="H18" s="36">
        <v>-1.9</v>
      </c>
      <c r="I18" s="37">
        <v>1.93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2011</v>
      </c>
      <c r="E19" s="34">
        <v>0.37</v>
      </c>
      <c r="F19" s="35">
        <v>4.55</v>
      </c>
      <c r="G19" s="45">
        <v>-1.23</v>
      </c>
      <c r="H19" s="36">
        <v>-1.43</v>
      </c>
      <c r="I19" s="37">
        <v>0.86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2012</v>
      </c>
      <c r="E20" s="34">
        <v>0.93</v>
      </c>
      <c r="F20" s="35">
        <v>1.96</v>
      </c>
      <c r="G20" s="45">
        <v>-0.06</v>
      </c>
      <c r="H20" s="36">
        <v>-1.74</v>
      </c>
      <c r="I20" s="37">
        <v>0.11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2013</v>
      </c>
      <c r="E21" s="34">
        <v>0.1</v>
      </c>
      <c r="F21" s="35">
        <v>6.93</v>
      </c>
      <c r="G21" s="45">
        <v>1.44</v>
      </c>
      <c r="H21" s="36">
        <v>-2.2200000000000002</v>
      </c>
      <c r="I21" s="37">
        <v>-1.89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2014</v>
      </c>
      <c r="E22" s="34">
        <v>1.46</v>
      </c>
      <c r="F22" s="35">
        <v>2.99</v>
      </c>
      <c r="G22" s="45">
        <v>0.85</v>
      </c>
      <c r="H22" s="36">
        <v>-2.48</v>
      </c>
      <c r="I22" s="37">
        <v>-1.54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2015</v>
      </c>
      <c r="E23" s="34">
        <v>1.74</v>
      </c>
      <c r="F23" s="35">
        <v>3.78</v>
      </c>
      <c r="G23" s="45">
        <v>1.35</v>
      </c>
      <c r="H23" s="36">
        <v>-1.58</v>
      </c>
      <c r="I23" s="37">
        <v>-0.89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8"/>
      <c r="B24" s="38"/>
      <c r="C24" s="38"/>
      <c r="D24" s="39">
        <v>2016</v>
      </c>
      <c r="E24" s="40">
        <v>2.21</v>
      </c>
      <c r="F24" s="41">
        <v>-6.53</v>
      </c>
      <c r="G24" s="43">
        <v>4.7</v>
      </c>
      <c r="H24" s="42">
        <v>-1.77</v>
      </c>
      <c r="I24" s="43">
        <v>-1.52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17</v>
      </c>
      <c r="B25" s="14"/>
      <c r="C25" s="14"/>
      <c r="D25" s="21">
        <v>2008</v>
      </c>
      <c r="E25" s="22">
        <v>-0.16</v>
      </c>
      <c r="F25" s="23">
        <v>9.07</v>
      </c>
      <c r="G25" s="25">
        <v>0.79</v>
      </c>
      <c r="H25" s="24">
        <v>-1.19</v>
      </c>
      <c r="I25" s="25">
        <v>1.25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6"/>
      <c r="B26" s="26"/>
      <c r="C26" s="26"/>
      <c r="D26" s="27">
        <v>2009</v>
      </c>
      <c r="E26" s="28">
        <v>-11.93</v>
      </c>
      <c r="F26" s="29">
        <v>111.92</v>
      </c>
      <c r="G26" s="44">
        <v>-11.91</v>
      </c>
      <c r="H26" s="30">
        <v>-1.77</v>
      </c>
      <c r="I26" s="31">
        <v>2.2599999999999998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2"/>
      <c r="B27" s="32"/>
      <c r="C27" s="32"/>
      <c r="D27" s="33">
        <v>2010</v>
      </c>
      <c r="E27" s="34">
        <v>1.22</v>
      </c>
      <c r="F27" s="35">
        <v>-0.28000000000000003</v>
      </c>
      <c r="G27" s="45">
        <v>2.44</v>
      </c>
      <c r="H27" s="36">
        <v>-2.09</v>
      </c>
      <c r="I27" s="37">
        <v>2.83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2"/>
      <c r="B28" s="32"/>
      <c r="C28" s="32"/>
      <c r="D28" s="33">
        <v>2011</v>
      </c>
      <c r="E28" s="34">
        <v>-0.02</v>
      </c>
      <c r="F28" s="35">
        <v>3.65</v>
      </c>
      <c r="G28" s="45">
        <v>0.54</v>
      </c>
      <c r="H28" s="36">
        <v>-1.74</v>
      </c>
      <c r="I28" s="37">
        <v>1.52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2012</v>
      </c>
      <c r="E29" s="34">
        <v>0.39</v>
      </c>
      <c r="F29" s="35">
        <v>2.38</v>
      </c>
      <c r="G29" s="45">
        <v>1.27</v>
      </c>
      <c r="H29" s="36">
        <v>-1.92</v>
      </c>
      <c r="I29" s="37">
        <v>-1.62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2013</v>
      </c>
      <c r="E30" s="34">
        <v>-0.44</v>
      </c>
      <c r="F30" s="35">
        <v>7.06</v>
      </c>
      <c r="G30" s="45">
        <v>0.55000000000000004</v>
      </c>
      <c r="H30" s="36">
        <v>-2.44</v>
      </c>
      <c r="I30" s="37">
        <v>-2.5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2014</v>
      </c>
      <c r="E31" s="34">
        <v>0.92</v>
      </c>
      <c r="F31" s="35">
        <v>3.3</v>
      </c>
      <c r="G31" s="45">
        <v>1.05</v>
      </c>
      <c r="H31" s="36">
        <v>-2.37</v>
      </c>
      <c r="I31" s="37">
        <v>-1.41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2015</v>
      </c>
      <c r="E32" s="34">
        <v>1.55</v>
      </c>
      <c r="F32" s="35">
        <v>2.63</v>
      </c>
      <c r="G32" s="45">
        <v>3.04</v>
      </c>
      <c r="H32" s="36">
        <v>-2.0499999999999998</v>
      </c>
      <c r="I32" s="37">
        <v>0.11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3">
        <v>2016</v>
      </c>
      <c r="E33" s="34">
        <v>1.18</v>
      </c>
      <c r="F33" s="35">
        <v>-3.5</v>
      </c>
      <c r="G33" s="46">
        <v>4.68</v>
      </c>
      <c r="H33" s="36">
        <v>-1.66</v>
      </c>
      <c r="I33" s="46">
        <v>-1.31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7" customFormat="1" ht="11.1" customHeight="1" x14ac:dyDescent="0.2">
      <c r="A35" s="61" t="s">
        <v>21</v>
      </c>
      <c r="B35" s="61"/>
      <c r="C35" s="61"/>
      <c r="D35" s="61"/>
      <c r="E35" s="61"/>
      <c r="F35" s="61"/>
      <c r="G35" s="61"/>
      <c r="H35" s="61"/>
      <c r="I35" s="61"/>
    </row>
    <row r="36" spans="1:17" customFormat="1" ht="9" customHeight="1" x14ac:dyDescent="0.2">
      <c r="A36" s="48">
        <v>1</v>
      </c>
      <c r="B36" s="62" t="s">
        <v>22</v>
      </c>
      <c r="C36" s="62"/>
      <c r="D36" s="62"/>
      <c r="E36" s="62"/>
      <c r="F36" s="62"/>
      <c r="G36" s="62"/>
      <c r="H36" s="62"/>
      <c r="I36" s="62"/>
    </row>
    <row r="37" spans="1:17" s="18" customFormat="1" ht="12.75" customHeight="1" x14ac:dyDescent="0.2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50" t="s">
        <v>27</v>
      </c>
    </row>
    <row r="39" spans="1:17" s="5" customFormat="1" ht="9" customHeight="1" x14ac:dyDescent="0.15">
      <c r="A39" s="51" t="s">
        <v>25</v>
      </c>
    </row>
    <row r="40" spans="1:17" s="5" customFormat="1" ht="9" customHeight="1" x14ac:dyDescent="0.15">
      <c r="A40" s="51" t="s">
        <v>2</v>
      </c>
    </row>
    <row r="41" spans="1:17" s="5" customFormat="1" ht="9" customHeight="1" x14ac:dyDescent="0.15">
      <c r="A41" s="51" t="s">
        <v>30</v>
      </c>
    </row>
    <row r="42" spans="1:17" s="5" customFormat="1" ht="9" customHeight="1" x14ac:dyDescent="0.15">
      <c r="A42" s="51" t="s">
        <v>3</v>
      </c>
    </row>
    <row r="43" spans="1:17" s="15" customFormat="1" ht="12.75" x14ac:dyDescent="0.2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2.75" x14ac:dyDescent="0.2">
      <c r="A44" s="16"/>
      <c r="B44" s="16"/>
      <c r="C44" s="6" t="str">
        <f>C2</f>
        <v>Période 2007 – 2016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20</v>
      </c>
      <c r="B49" s="14"/>
      <c r="C49" s="14"/>
      <c r="D49" s="21">
        <v>2008</v>
      </c>
      <c r="E49" s="22">
        <v>3.24</v>
      </c>
      <c r="F49" s="23">
        <v>4</v>
      </c>
      <c r="G49" s="60">
        <v>-0.56000000000000005</v>
      </c>
      <c r="H49" s="24">
        <v>1.42</v>
      </c>
      <c r="I49" s="25">
        <v>-0.28000000000000003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6"/>
      <c r="B50" s="26"/>
      <c r="C50" s="26"/>
      <c r="D50" s="27">
        <v>2009</v>
      </c>
      <c r="E50" s="28">
        <v>3.06</v>
      </c>
      <c r="F50" s="29">
        <v>1.01</v>
      </c>
      <c r="G50" s="31">
        <v>-6.56</v>
      </c>
      <c r="H50" s="30">
        <v>5.16</v>
      </c>
      <c r="I50" s="31">
        <v>-4.8899999999999997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2"/>
      <c r="B51" s="32"/>
      <c r="C51" s="32"/>
      <c r="D51" s="33">
        <v>2010</v>
      </c>
      <c r="E51" s="34">
        <v>2.59</v>
      </c>
      <c r="F51" s="35">
        <v>2.71</v>
      </c>
      <c r="G51" s="37">
        <v>-0.44</v>
      </c>
      <c r="H51" s="36">
        <v>1.32</v>
      </c>
      <c r="I51" s="37">
        <v>-0.16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2"/>
      <c r="B52" s="32"/>
      <c r="C52" s="32"/>
      <c r="D52" s="33">
        <v>2011</v>
      </c>
      <c r="E52" s="34">
        <v>2.25</v>
      </c>
      <c r="F52" s="35">
        <v>1.29</v>
      </c>
      <c r="G52" s="37">
        <v>-0.82</v>
      </c>
      <c r="H52" s="36">
        <v>2.66</v>
      </c>
      <c r="I52" s="37">
        <v>-0.26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2"/>
      <c r="B53" s="32"/>
      <c r="C53" s="32"/>
      <c r="D53" s="33">
        <v>2012</v>
      </c>
      <c r="E53" s="34">
        <v>1.71</v>
      </c>
      <c r="F53" s="35">
        <v>2.09</v>
      </c>
      <c r="G53" s="37">
        <v>-0.88</v>
      </c>
      <c r="H53" s="36">
        <v>-5.31</v>
      </c>
      <c r="I53" s="37">
        <v>-1.61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2"/>
      <c r="B54" s="32"/>
      <c r="C54" s="32"/>
      <c r="D54" s="33">
        <v>2013</v>
      </c>
      <c r="E54" s="34">
        <v>2.35</v>
      </c>
      <c r="F54" s="35">
        <v>0.66</v>
      </c>
      <c r="G54" s="37">
        <v>-1.49</v>
      </c>
      <c r="H54" s="36">
        <v>2.67</v>
      </c>
      <c r="I54" s="37">
        <v>-0.82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2"/>
      <c r="B55" s="32"/>
      <c r="C55" s="32"/>
      <c r="D55" s="33">
        <v>2014</v>
      </c>
      <c r="E55" s="34">
        <v>1.4</v>
      </c>
      <c r="F55" s="35">
        <v>3.06</v>
      </c>
      <c r="G55" s="37">
        <v>-0.68</v>
      </c>
      <c r="H55" s="36">
        <v>3.85</v>
      </c>
      <c r="I55" s="37">
        <v>7.0000000000000007E-2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2"/>
      <c r="B56" s="32"/>
      <c r="C56" s="32"/>
      <c r="D56" s="33">
        <v>2015</v>
      </c>
      <c r="E56" s="34">
        <v>2.02</v>
      </c>
      <c r="F56" s="35">
        <v>0.72</v>
      </c>
      <c r="G56" s="37">
        <v>-0.24</v>
      </c>
      <c r="H56" s="36">
        <v>0.71</v>
      </c>
      <c r="I56" s="37">
        <v>-0.08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8"/>
      <c r="B57" s="38"/>
      <c r="C57" s="38"/>
      <c r="D57" s="39">
        <v>2016</v>
      </c>
      <c r="E57" s="40">
        <v>1.79</v>
      </c>
      <c r="F57" s="41">
        <v>1.68</v>
      </c>
      <c r="G57" s="43">
        <v>-0.33</v>
      </c>
      <c r="H57" s="42">
        <v>3.86</v>
      </c>
      <c r="I57" s="43">
        <v>0.39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16</v>
      </c>
      <c r="B58" s="14"/>
      <c r="C58" s="14"/>
      <c r="D58" s="21">
        <v>2008</v>
      </c>
      <c r="E58" s="22">
        <v>3.29</v>
      </c>
      <c r="F58" s="23">
        <v>3.41</v>
      </c>
      <c r="G58" s="25">
        <v>-7.0000000000000007E-2</v>
      </c>
      <c r="H58" s="24">
        <v>3.61</v>
      </c>
      <c r="I58" s="25">
        <v>0.44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6"/>
      <c r="B59" s="26"/>
      <c r="C59" s="26"/>
      <c r="D59" s="27">
        <v>2009</v>
      </c>
      <c r="E59" s="28">
        <v>2.34</v>
      </c>
      <c r="F59" s="29">
        <v>-0.17</v>
      </c>
      <c r="G59" s="44">
        <v>-4.4400000000000004</v>
      </c>
      <c r="H59" s="30">
        <v>3.88</v>
      </c>
      <c r="I59" s="31">
        <v>-3.24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2"/>
      <c r="B60" s="32"/>
      <c r="C60" s="32"/>
      <c r="D60" s="33">
        <v>2010</v>
      </c>
      <c r="E60" s="34">
        <v>2.58</v>
      </c>
      <c r="F60" s="35">
        <v>-0.08</v>
      </c>
      <c r="G60" s="45">
        <v>-0.02</v>
      </c>
      <c r="H60" s="36">
        <v>2.54</v>
      </c>
      <c r="I60" s="37">
        <v>0.38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2"/>
      <c r="B61" s="32"/>
      <c r="C61" s="32"/>
      <c r="D61" s="33">
        <v>2011</v>
      </c>
      <c r="E61" s="34">
        <v>2.75</v>
      </c>
      <c r="F61" s="35">
        <v>2.0099999999999998</v>
      </c>
      <c r="G61" s="45">
        <v>-0.33</v>
      </c>
      <c r="H61" s="36">
        <v>1.41</v>
      </c>
      <c r="I61" s="37">
        <v>-0.05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2"/>
      <c r="B62" s="32"/>
      <c r="C62" s="32"/>
      <c r="D62" s="33">
        <v>2012</v>
      </c>
      <c r="E62" s="34">
        <v>0.51</v>
      </c>
      <c r="F62" s="35">
        <v>1.91</v>
      </c>
      <c r="G62" s="45">
        <v>-0.38</v>
      </c>
      <c r="H62" s="36">
        <v>-1.31</v>
      </c>
      <c r="I62" s="37">
        <v>-0.53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2"/>
      <c r="B63" s="32"/>
      <c r="C63" s="32"/>
      <c r="D63" s="33">
        <v>2013</v>
      </c>
      <c r="E63" s="34">
        <v>1.99</v>
      </c>
      <c r="F63" s="35">
        <v>-0.16</v>
      </c>
      <c r="G63" s="45">
        <v>-0.91</v>
      </c>
      <c r="H63" s="36">
        <v>4.76</v>
      </c>
      <c r="I63" s="37">
        <v>-0.01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2"/>
      <c r="B64" s="32"/>
      <c r="C64" s="32"/>
      <c r="D64" s="33">
        <v>2014</v>
      </c>
      <c r="E64" s="34">
        <v>2.73</v>
      </c>
      <c r="F64" s="35">
        <v>1.61</v>
      </c>
      <c r="G64" s="45">
        <v>-0.4</v>
      </c>
      <c r="H64" s="36">
        <v>6.15</v>
      </c>
      <c r="I64" s="37">
        <v>0.69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2"/>
      <c r="B65" s="32"/>
      <c r="C65" s="32"/>
      <c r="D65" s="33">
        <v>2015</v>
      </c>
      <c r="E65" s="34">
        <v>0.69</v>
      </c>
      <c r="F65" s="35">
        <v>1.79</v>
      </c>
      <c r="G65" s="45">
        <v>0.09</v>
      </c>
      <c r="H65" s="36">
        <v>1.02</v>
      </c>
      <c r="I65" s="37">
        <v>0.25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8"/>
      <c r="B66" s="38"/>
      <c r="C66" s="38"/>
      <c r="D66" s="39">
        <v>2016</v>
      </c>
      <c r="E66" s="40">
        <v>1.21</v>
      </c>
      <c r="F66" s="41">
        <v>2.5499999999999998</v>
      </c>
      <c r="G66" s="43">
        <v>0.25</v>
      </c>
      <c r="H66" s="42">
        <v>6.05</v>
      </c>
      <c r="I66" s="43">
        <v>1.27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17</v>
      </c>
      <c r="B67" s="14"/>
      <c r="C67" s="14"/>
      <c r="D67" s="21">
        <v>2008</v>
      </c>
      <c r="E67" s="22">
        <v>3.26</v>
      </c>
      <c r="F67" s="23">
        <v>3.7</v>
      </c>
      <c r="G67" s="25">
        <v>-0.34</v>
      </c>
      <c r="H67" s="24">
        <v>2.39</v>
      </c>
      <c r="I67" s="25">
        <v>0.04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6"/>
      <c r="B68" s="26"/>
      <c r="C68" s="26"/>
      <c r="D68" s="27">
        <v>2009</v>
      </c>
      <c r="E68" s="28">
        <v>2.72</v>
      </c>
      <c r="F68" s="29">
        <v>0.42</v>
      </c>
      <c r="G68" s="44">
        <v>-5.62</v>
      </c>
      <c r="H68" s="30">
        <v>4.59</v>
      </c>
      <c r="I68" s="31">
        <v>-4.1500000000000004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2"/>
      <c r="B69" s="32"/>
      <c r="C69" s="32"/>
      <c r="D69" s="33">
        <v>2010</v>
      </c>
      <c r="E69" s="34">
        <v>2.58</v>
      </c>
      <c r="F69" s="35">
        <v>1.31</v>
      </c>
      <c r="G69" s="45">
        <v>-0.25</v>
      </c>
      <c r="H69" s="36">
        <v>1.86</v>
      </c>
      <c r="I69" s="37">
        <v>0.08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2"/>
      <c r="B70" s="32"/>
      <c r="C70" s="32"/>
      <c r="D70" s="33">
        <v>2011</v>
      </c>
      <c r="E70" s="34">
        <v>2.4900000000000002</v>
      </c>
      <c r="F70" s="35">
        <v>1.65</v>
      </c>
      <c r="G70" s="45">
        <v>-0.6</v>
      </c>
      <c r="H70" s="36">
        <v>2.1</v>
      </c>
      <c r="I70" s="37">
        <v>-0.17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2"/>
      <c r="B71" s="32"/>
      <c r="C71" s="32"/>
      <c r="D71" s="33">
        <v>2012</v>
      </c>
      <c r="E71" s="34">
        <v>1.1399999999999999</v>
      </c>
      <c r="F71" s="35">
        <v>2</v>
      </c>
      <c r="G71" s="45">
        <v>-0.65</v>
      </c>
      <c r="H71" s="36">
        <v>-3.53</v>
      </c>
      <c r="I71" s="37">
        <v>-1.1200000000000001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2"/>
      <c r="B72" s="32"/>
      <c r="C72" s="32"/>
      <c r="D72" s="33">
        <v>2013</v>
      </c>
      <c r="E72" s="34">
        <v>2.1800000000000002</v>
      </c>
      <c r="F72" s="35">
        <v>0.25</v>
      </c>
      <c r="G72" s="45">
        <v>-1.22</v>
      </c>
      <c r="H72" s="36">
        <v>3.62</v>
      </c>
      <c r="I72" s="37">
        <v>-0.45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2"/>
      <c r="B73" s="32"/>
      <c r="C73" s="32"/>
      <c r="D73" s="33">
        <v>2014</v>
      </c>
      <c r="E73" s="34">
        <v>2.0299999999999998</v>
      </c>
      <c r="F73" s="35">
        <v>2.34</v>
      </c>
      <c r="G73" s="45">
        <v>-0.55000000000000004</v>
      </c>
      <c r="H73" s="36">
        <v>4.91</v>
      </c>
      <c r="I73" s="37">
        <v>0.35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2"/>
      <c r="B74" s="32"/>
      <c r="C74" s="32"/>
      <c r="D74" s="33">
        <v>2015</v>
      </c>
      <c r="E74" s="34">
        <v>1.39</v>
      </c>
      <c r="F74" s="35">
        <v>1.24</v>
      </c>
      <c r="G74" s="45">
        <v>-0.09</v>
      </c>
      <c r="H74" s="36">
        <v>0.85</v>
      </c>
      <c r="I74" s="37">
        <v>7.0000000000000007E-2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3">
        <v>2016</v>
      </c>
      <c r="E75" s="34">
        <v>1.51</v>
      </c>
      <c r="F75" s="35">
        <v>2.11</v>
      </c>
      <c r="G75" s="46">
        <v>-7.0000000000000007E-2</v>
      </c>
      <c r="H75" s="36">
        <v>4.88</v>
      </c>
      <c r="I75" s="46">
        <v>0.8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7" customFormat="1" ht="11.1" customHeight="1" x14ac:dyDescent="0.2">
      <c r="A77" s="61" t="str">
        <f>A35</f>
        <v xml:space="preserve">Modifications législatives importantes ayant une influence sur les résultats ci-dessus :
</v>
      </c>
      <c r="B77" s="61">
        <f>B35</f>
        <v>0</v>
      </c>
      <c r="C77" s="61"/>
      <c r="D77" s="61"/>
      <c r="E77" s="61"/>
      <c r="F77" s="61"/>
      <c r="G77" s="61"/>
      <c r="H77" s="61"/>
      <c r="I77" s="61"/>
    </row>
    <row r="78" spans="1:17" customFormat="1" ht="9" customHeight="1" x14ac:dyDescent="0.2">
      <c r="A78" s="48">
        <f>A36</f>
        <v>1</v>
      </c>
      <c r="B78" s="62" t="str">
        <f>B36</f>
        <v>Dès 2008, les mesures de formation scolaire spéciale sont du ressort des cantons (RPT).</v>
      </c>
      <c r="C78" s="62"/>
      <c r="D78" s="62"/>
      <c r="E78" s="62"/>
      <c r="F78" s="62"/>
      <c r="G78" s="62"/>
      <c r="H78" s="62"/>
      <c r="I78" s="62"/>
    </row>
    <row r="79" spans="1:17" s="18" customFormat="1" ht="12.75" customHeight="1" x14ac:dyDescent="0.2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50" t="s">
        <v>27</v>
      </c>
    </row>
    <row r="81" spans="1:6" s="5" customFormat="1" ht="9" customHeight="1" x14ac:dyDescent="0.15">
      <c r="A81" s="51" t="s">
        <v>25</v>
      </c>
    </row>
    <row r="82" spans="1:6" s="5" customFormat="1" ht="9" customHeight="1" x14ac:dyDescent="0.15">
      <c r="A82" s="51" t="s">
        <v>2</v>
      </c>
    </row>
    <row r="83" spans="1:6" s="5" customFormat="1" ht="9" customHeight="1" x14ac:dyDescent="0.15">
      <c r="A83" s="51" t="s">
        <v>30</v>
      </c>
    </row>
    <row r="84" spans="1:6" s="5" customFormat="1" ht="9" customHeight="1" x14ac:dyDescent="0.15">
      <c r="A84" s="51" t="s">
        <v>3</v>
      </c>
    </row>
    <row r="85" spans="1:6" x14ac:dyDescent="0.2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8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19</v>
      </c>
    </row>
    <row r="2" spans="1:17" s="15" customFormat="1" ht="12.75" x14ac:dyDescent="0.2">
      <c r="A2" s="16"/>
      <c r="B2" s="16"/>
      <c r="C2" s="19" t="s">
        <v>23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</v>
      </c>
      <c r="B4" s="16"/>
      <c r="C4" s="16" t="s">
        <v>4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20</v>
      </c>
      <c r="B7" s="14"/>
      <c r="C7" s="14"/>
      <c r="D7" s="21">
        <v>2007</v>
      </c>
      <c r="E7" s="22">
        <v>1.19</v>
      </c>
      <c r="F7" s="23">
        <v>-0.63</v>
      </c>
      <c r="G7" s="60">
        <v>-0.04</v>
      </c>
      <c r="H7" s="24">
        <v>-1.1000000000000001</v>
      </c>
      <c r="I7" s="25">
        <v>2.4300000000000002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2008</v>
      </c>
      <c r="E8" s="28">
        <v>-0.25</v>
      </c>
      <c r="F8" s="29">
        <v>11.02</v>
      </c>
      <c r="G8" s="31">
        <v>1.4</v>
      </c>
      <c r="H8" s="30">
        <v>-1.54</v>
      </c>
      <c r="I8" s="31">
        <v>0.3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2009</v>
      </c>
      <c r="E9" s="34">
        <v>-13.41</v>
      </c>
      <c r="F9" s="35">
        <v>137.02000000000001</v>
      </c>
      <c r="G9" s="37">
        <v>-12.5</v>
      </c>
      <c r="H9" s="36">
        <v>-2.15</v>
      </c>
      <c r="I9" s="37">
        <v>2.37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2010</v>
      </c>
      <c r="E10" s="34">
        <v>0.77</v>
      </c>
      <c r="F10" s="35">
        <v>-1.05</v>
      </c>
      <c r="G10" s="37">
        <v>2.68</v>
      </c>
      <c r="H10" s="36">
        <v>-2.2599999999999998</v>
      </c>
      <c r="I10" s="37">
        <v>3.67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2011</v>
      </c>
      <c r="E11" s="34">
        <v>-0.33</v>
      </c>
      <c r="F11" s="35">
        <v>3.01</v>
      </c>
      <c r="G11" s="37">
        <v>1.77</v>
      </c>
      <c r="H11" s="36">
        <v>-2.0099999999999998</v>
      </c>
      <c r="I11" s="37">
        <v>2.13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2012</v>
      </c>
      <c r="E12" s="34">
        <v>-0.03</v>
      </c>
      <c r="F12" s="35">
        <v>2.69</v>
      </c>
      <c r="G12" s="37">
        <v>2.17</v>
      </c>
      <c r="H12" s="36">
        <v>-2.06</v>
      </c>
      <c r="I12" s="37">
        <v>-3.2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2013</v>
      </c>
      <c r="E13" s="34">
        <v>-0.88</v>
      </c>
      <c r="F13" s="35">
        <v>7.15</v>
      </c>
      <c r="G13" s="37">
        <v>-0.04</v>
      </c>
      <c r="H13" s="36">
        <v>-2.62</v>
      </c>
      <c r="I13" s="37">
        <v>-3.06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2014</v>
      </c>
      <c r="E14" s="34">
        <v>0.48</v>
      </c>
      <c r="F14" s="35">
        <v>3.52</v>
      </c>
      <c r="G14" s="37">
        <v>1.18</v>
      </c>
      <c r="H14" s="36">
        <v>-2.2799999999999998</v>
      </c>
      <c r="I14" s="37">
        <v>-1.29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8"/>
      <c r="B15" s="38"/>
      <c r="C15" s="38"/>
      <c r="D15" s="39">
        <v>2015</v>
      </c>
      <c r="E15" s="40">
        <v>1.4</v>
      </c>
      <c r="F15" s="41">
        <v>1.8</v>
      </c>
      <c r="G15" s="43">
        <v>4.16</v>
      </c>
      <c r="H15" s="42">
        <v>-2.44</v>
      </c>
      <c r="I15" s="43">
        <v>1.05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16</v>
      </c>
      <c r="B16" s="14"/>
      <c r="C16" s="14"/>
      <c r="D16" s="21">
        <v>2007</v>
      </c>
      <c r="E16" s="22">
        <v>1.46</v>
      </c>
      <c r="F16" s="23">
        <v>5.23</v>
      </c>
      <c r="G16" s="25">
        <v>0.64</v>
      </c>
      <c r="H16" s="24">
        <v>-0.95</v>
      </c>
      <c r="I16" s="25">
        <v>1.31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6"/>
      <c r="B17" s="26"/>
      <c r="C17" s="26"/>
      <c r="D17" s="27">
        <v>2008</v>
      </c>
      <c r="E17" s="28">
        <v>-0.03</v>
      </c>
      <c r="F17" s="29">
        <v>7</v>
      </c>
      <c r="G17" s="44">
        <v>-0.09</v>
      </c>
      <c r="H17" s="30">
        <v>-0.78</v>
      </c>
      <c r="I17" s="31">
        <v>2.2799999999999998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2"/>
      <c r="B18" s="32"/>
      <c r="C18" s="32"/>
      <c r="D18" s="33">
        <v>2009</v>
      </c>
      <c r="E18" s="34">
        <v>-9.9499999999999993</v>
      </c>
      <c r="F18" s="35">
        <v>84.18</v>
      </c>
      <c r="G18" s="45">
        <v>-11.07</v>
      </c>
      <c r="H18" s="36">
        <v>-1.31</v>
      </c>
      <c r="I18" s="37">
        <v>2.15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2010</v>
      </c>
      <c r="E19" s="34">
        <v>1.8</v>
      </c>
      <c r="F19" s="35">
        <v>0.8</v>
      </c>
      <c r="G19" s="45">
        <v>2.1</v>
      </c>
      <c r="H19" s="36">
        <v>-1.9</v>
      </c>
      <c r="I19" s="37">
        <v>1.93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2011</v>
      </c>
      <c r="E20" s="34">
        <v>0.37</v>
      </c>
      <c r="F20" s="35">
        <v>4.55</v>
      </c>
      <c r="G20" s="45">
        <v>-1.23</v>
      </c>
      <c r="H20" s="36">
        <v>-1.43</v>
      </c>
      <c r="I20" s="37">
        <v>0.86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2012</v>
      </c>
      <c r="E21" s="34">
        <v>0.93</v>
      </c>
      <c r="F21" s="35">
        <v>1.96</v>
      </c>
      <c r="G21" s="45">
        <v>-0.06</v>
      </c>
      <c r="H21" s="36">
        <v>-1.74</v>
      </c>
      <c r="I21" s="37">
        <v>0.11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2013</v>
      </c>
      <c r="E22" s="34">
        <v>0.1</v>
      </c>
      <c r="F22" s="35">
        <v>6.93</v>
      </c>
      <c r="G22" s="45">
        <v>1.44</v>
      </c>
      <c r="H22" s="36">
        <v>-2.2200000000000002</v>
      </c>
      <c r="I22" s="37">
        <v>-1.89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2014</v>
      </c>
      <c r="E23" s="34">
        <v>1.46</v>
      </c>
      <c r="F23" s="35">
        <v>2.99</v>
      </c>
      <c r="G23" s="45">
        <v>0.85</v>
      </c>
      <c r="H23" s="36">
        <v>-2.48</v>
      </c>
      <c r="I23" s="37">
        <v>-1.54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8"/>
      <c r="B24" s="38"/>
      <c r="C24" s="38"/>
      <c r="D24" s="39">
        <v>2015</v>
      </c>
      <c r="E24" s="40">
        <v>1.74</v>
      </c>
      <c r="F24" s="41">
        <v>3.78</v>
      </c>
      <c r="G24" s="43">
        <v>1.35</v>
      </c>
      <c r="H24" s="42">
        <v>-1.58</v>
      </c>
      <c r="I24" s="43">
        <v>-0.89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17</v>
      </c>
      <c r="B25" s="14"/>
      <c r="C25" s="14"/>
      <c r="D25" s="21">
        <v>2007</v>
      </c>
      <c r="E25" s="22">
        <v>1.31</v>
      </c>
      <c r="F25" s="23">
        <v>2.12</v>
      </c>
      <c r="G25" s="25">
        <v>0.24</v>
      </c>
      <c r="H25" s="24">
        <v>-1.03</v>
      </c>
      <c r="I25" s="25">
        <v>1.89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6"/>
      <c r="B26" s="26"/>
      <c r="C26" s="26"/>
      <c r="D26" s="27">
        <v>2008</v>
      </c>
      <c r="E26" s="28">
        <v>-0.16</v>
      </c>
      <c r="F26" s="29">
        <v>9.07</v>
      </c>
      <c r="G26" s="44">
        <v>0.79</v>
      </c>
      <c r="H26" s="30">
        <v>-1.19</v>
      </c>
      <c r="I26" s="31">
        <v>1.25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2"/>
      <c r="B27" s="32"/>
      <c r="C27" s="32"/>
      <c r="D27" s="33">
        <v>2009</v>
      </c>
      <c r="E27" s="34">
        <v>-11.93</v>
      </c>
      <c r="F27" s="35">
        <v>111.92</v>
      </c>
      <c r="G27" s="45">
        <v>-11.91</v>
      </c>
      <c r="H27" s="36">
        <v>-1.77</v>
      </c>
      <c r="I27" s="37">
        <v>2.2599999999999998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2"/>
      <c r="B28" s="32"/>
      <c r="C28" s="32"/>
      <c r="D28" s="33">
        <v>2010</v>
      </c>
      <c r="E28" s="34">
        <v>1.22</v>
      </c>
      <c r="F28" s="35">
        <v>-0.28000000000000003</v>
      </c>
      <c r="G28" s="45">
        <v>2.44</v>
      </c>
      <c r="H28" s="36">
        <v>-2.09</v>
      </c>
      <c r="I28" s="37">
        <v>2.83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2011</v>
      </c>
      <c r="E29" s="34">
        <v>-0.02</v>
      </c>
      <c r="F29" s="35">
        <v>3.65</v>
      </c>
      <c r="G29" s="45">
        <v>0.54</v>
      </c>
      <c r="H29" s="36">
        <v>-1.74</v>
      </c>
      <c r="I29" s="37">
        <v>1.52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2012</v>
      </c>
      <c r="E30" s="34">
        <v>0.39</v>
      </c>
      <c r="F30" s="35">
        <v>2.38</v>
      </c>
      <c r="G30" s="45">
        <v>1.27</v>
      </c>
      <c r="H30" s="36">
        <v>-1.92</v>
      </c>
      <c r="I30" s="37">
        <v>-1.62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2013</v>
      </c>
      <c r="E31" s="34">
        <v>-0.44</v>
      </c>
      <c r="F31" s="35">
        <v>7.06</v>
      </c>
      <c r="G31" s="45">
        <v>0.55000000000000004</v>
      </c>
      <c r="H31" s="36">
        <v>-2.44</v>
      </c>
      <c r="I31" s="37">
        <v>-2.5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2014</v>
      </c>
      <c r="E32" s="34">
        <v>0.92</v>
      </c>
      <c r="F32" s="35">
        <v>3.3</v>
      </c>
      <c r="G32" s="45">
        <v>1.05</v>
      </c>
      <c r="H32" s="36">
        <v>-2.37</v>
      </c>
      <c r="I32" s="37">
        <v>-1.41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3">
        <v>2015</v>
      </c>
      <c r="E33" s="34">
        <v>1.55</v>
      </c>
      <c r="F33" s="35">
        <v>2.63</v>
      </c>
      <c r="G33" s="46">
        <v>3.04</v>
      </c>
      <c r="H33" s="36">
        <v>-2.0499999999999998</v>
      </c>
      <c r="I33" s="46">
        <v>0.11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7" customFormat="1" ht="11.1" customHeight="1" x14ac:dyDescent="0.2">
      <c r="A35" s="61" t="s">
        <v>21</v>
      </c>
      <c r="B35" s="61"/>
      <c r="C35" s="61"/>
      <c r="D35" s="61"/>
      <c r="E35" s="61"/>
      <c r="F35" s="61"/>
      <c r="G35" s="61"/>
      <c r="H35" s="61"/>
      <c r="I35" s="61"/>
    </row>
    <row r="36" spans="1:17" customFormat="1" ht="9" customHeight="1" x14ac:dyDescent="0.2">
      <c r="A36" s="48">
        <v>1</v>
      </c>
      <c r="B36" s="62" t="s">
        <v>22</v>
      </c>
      <c r="C36" s="62"/>
      <c r="D36" s="62"/>
      <c r="E36" s="62"/>
      <c r="F36" s="62"/>
      <c r="G36" s="62"/>
      <c r="H36" s="62"/>
      <c r="I36" s="62"/>
    </row>
    <row r="37" spans="1:17" s="18" customFormat="1" ht="12.75" customHeight="1" x14ac:dyDescent="0.2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50" t="s">
        <v>24</v>
      </c>
    </row>
    <row r="39" spans="1:17" s="5" customFormat="1" ht="9" customHeight="1" x14ac:dyDescent="0.15">
      <c r="A39" s="51" t="s">
        <v>25</v>
      </c>
    </row>
    <row r="40" spans="1:17" s="5" customFormat="1" ht="9" customHeight="1" x14ac:dyDescent="0.15">
      <c r="A40" s="51" t="s">
        <v>2</v>
      </c>
    </row>
    <row r="41" spans="1:17" s="5" customFormat="1" ht="9" customHeight="1" x14ac:dyDescent="0.15">
      <c r="A41" s="51" t="s">
        <v>30</v>
      </c>
    </row>
    <row r="42" spans="1:17" s="5" customFormat="1" ht="9" customHeight="1" x14ac:dyDescent="0.15">
      <c r="A42" s="51" t="s">
        <v>3</v>
      </c>
    </row>
    <row r="43" spans="1:17" s="15" customFormat="1" ht="12.75" x14ac:dyDescent="0.2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2.75" x14ac:dyDescent="0.2">
      <c r="A44" s="16"/>
      <c r="B44" s="16"/>
      <c r="C44" s="6" t="str">
        <f>C2</f>
        <v>Période 2006 – 2015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20</v>
      </c>
      <c r="B49" s="14"/>
      <c r="C49" s="14"/>
      <c r="D49" s="21">
        <v>2007</v>
      </c>
      <c r="E49" s="22">
        <v>2.0299999999999998</v>
      </c>
      <c r="F49" s="23">
        <v>2.84</v>
      </c>
      <c r="G49" s="60">
        <v>0.19</v>
      </c>
      <c r="H49" s="24">
        <v>-4.07</v>
      </c>
      <c r="I49" s="25">
        <v>-0.43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6"/>
      <c r="B50" s="26"/>
      <c r="C50" s="26"/>
      <c r="D50" s="27">
        <v>2008</v>
      </c>
      <c r="E50" s="28">
        <v>3.24</v>
      </c>
      <c r="F50" s="29">
        <v>4</v>
      </c>
      <c r="G50" s="31">
        <v>-0.56000000000000005</v>
      </c>
      <c r="H50" s="30">
        <v>1.42</v>
      </c>
      <c r="I50" s="31">
        <v>-0.28000000000000003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2"/>
      <c r="B51" s="32"/>
      <c r="C51" s="32"/>
      <c r="D51" s="33">
        <v>2009</v>
      </c>
      <c r="E51" s="34">
        <v>3.06</v>
      </c>
      <c r="F51" s="35">
        <v>1.01</v>
      </c>
      <c r="G51" s="37">
        <v>-6.56</v>
      </c>
      <c r="H51" s="36">
        <v>5.16</v>
      </c>
      <c r="I51" s="37">
        <v>-4.8899999999999997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2"/>
      <c r="B52" s="32"/>
      <c r="C52" s="32"/>
      <c r="D52" s="33">
        <v>2010</v>
      </c>
      <c r="E52" s="34">
        <v>2.59</v>
      </c>
      <c r="F52" s="35">
        <v>2.71</v>
      </c>
      <c r="G52" s="37">
        <v>-0.44</v>
      </c>
      <c r="H52" s="36">
        <v>1.32</v>
      </c>
      <c r="I52" s="37">
        <v>-0.16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2"/>
      <c r="B53" s="32"/>
      <c r="C53" s="32"/>
      <c r="D53" s="33">
        <v>2011</v>
      </c>
      <c r="E53" s="34">
        <v>2.25</v>
      </c>
      <c r="F53" s="35">
        <v>1.29</v>
      </c>
      <c r="G53" s="37">
        <v>-0.82</v>
      </c>
      <c r="H53" s="36">
        <v>2.66</v>
      </c>
      <c r="I53" s="37">
        <v>-0.26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2"/>
      <c r="B54" s="32"/>
      <c r="C54" s="32"/>
      <c r="D54" s="33">
        <v>2012</v>
      </c>
      <c r="E54" s="34">
        <v>1.71</v>
      </c>
      <c r="F54" s="35">
        <v>2.09</v>
      </c>
      <c r="G54" s="37">
        <v>-0.88</v>
      </c>
      <c r="H54" s="36">
        <v>-5.31</v>
      </c>
      <c r="I54" s="37">
        <v>-1.61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2"/>
      <c r="B55" s="32"/>
      <c r="C55" s="32"/>
      <c r="D55" s="33">
        <v>2013</v>
      </c>
      <c r="E55" s="34">
        <v>2.35</v>
      </c>
      <c r="F55" s="35">
        <v>0.66</v>
      </c>
      <c r="G55" s="37">
        <v>-1.49</v>
      </c>
      <c r="H55" s="36">
        <v>2.67</v>
      </c>
      <c r="I55" s="37">
        <v>-0.82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2"/>
      <c r="B56" s="32"/>
      <c r="C56" s="32"/>
      <c r="D56" s="33">
        <v>2014</v>
      </c>
      <c r="E56" s="34">
        <v>1.4</v>
      </c>
      <c r="F56" s="35">
        <v>3.06</v>
      </c>
      <c r="G56" s="37">
        <v>-0.68</v>
      </c>
      <c r="H56" s="36">
        <v>3.85</v>
      </c>
      <c r="I56" s="37">
        <v>7.0000000000000007E-2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8"/>
      <c r="B57" s="38"/>
      <c r="C57" s="38"/>
      <c r="D57" s="39">
        <v>2015</v>
      </c>
      <c r="E57" s="40">
        <v>2.02</v>
      </c>
      <c r="F57" s="41">
        <v>0.72</v>
      </c>
      <c r="G57" s="43">
        <v>-0.24</v>
      </c>
      <c r="H57" s="42">
        <v>0.71</v>
      </c>
      <c r="I57" s="43">
        <v>-0.08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16</v>
      </c>
      <c r="B58" s="14"/>
      <c r="C58" s="14"/>
      <c r="D58" s="21">
        <v>2007</v>
      </c>
      <c r="E58" s="22">
        <v>0.83</v>
      </c>
      <c r="F58" s="23">
        <v>3.34</v>
      </c>
      <c r="G58" s="25">
        <v>0.3</v>
      </c>
      <c r="H58" s="24">
        <v>-2.98</v>
      </c>
      <c r="I58" s="25">
        <v>-0.18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6"/>
      <c r="B59" s="26"/>
      <c r="C59" s="26"/>
      <c r="D59" s="27">
        <v>2008</v>
      </c>
      <c r="E59" s="28">
        <v>3.29</v>
      </c>
      <c r="F59" s="29">
        <v>3.41</v>
      </c>
      <c r="G59" s="44">
        <v>-7.0000000000000007E-2</v>
      </c>
      <c r="H59" s="30">
        <v>3.61</v>
      </c>
      <c r="I59" s="31">
        <v>0.44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2"/>
      <c r="B60" s="32"/>
      <c r="C60" s="32"/>
      <c r="D60" s="33">
        <v>2009</v>
      </c>
      <c r="E60" s="34">
        <v>2.34</v>
      </c>
      <c r="F60" s="35">
        <v>-0.17</v>
      </c>
      <c r="G60" s="45">
        <v>-4.4400000000000004</v>
      </c>
      <c r="H60" s="36">
        <v>3.88</v>
      </c>
      <c r="I60" s="37">
        <v>-3.24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2"/>
      <c r="B61" s="32"/>
      <c r="C61" s="32"/>
      <c r="D61" s="33">
        <v>2010</v>
      </c>
      <c r="E61" s="34">
        <v>2.58</v>
      </c>
      <c r="F61" s="35">
        <v>-0.08</v>
      </c>
      <c r="G61" s="45">
        <v>-0.02</v>
      </c>
      <c r="H61" s="36">
        <v>2.54</v>
      </c>
      <c r="I61" s="37">
        <v>0.38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2"/>
      <c r="B62" s="32"/>
      <c r="C62" s="32"/>
      <c r="D62" s="33">
        <v>2011</v>
      </c>
      <c r="E62" s="34">
        <v>2.75</v>
      </c>
      <c r="F62" s="35">
        <v>2.0099999999999998</v>
      </c>
      <c r="G62" s="45">
        <v>-0.33</v>
      </c>
      <c r="H62" s="36">
        <v>1.41</v>
      </c>
      <c r="I62" s="37">
        <v>-0.05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2"/>
      <c r="B63" s="32"/>
      <c r="C63" s="32"/>
      <c r="D63" s="33">
        <v>2012</v>
      </c>
      <c r="E63" s="34">
        <v>0.51</v>
      </c>
      <c r="F63" s="35">
        <v>1.91</v>
      </c>
      <c r="G63" s="45">
        <v>-0.38</v>
      </c>
      <c r="H63" s="36">
        <v>-1.31</v>
      </c>
      <c r="I63" s="37">
        <v>-0.53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2"/>
      <c r="B64" s="32"/>
      <c r="C64" s="32"/>
      <c r="D64" s="33">
        <v>2013</v>
      </c>
      <c r="E64" s="34">
        <v>1.99</v>
      </c>
      <c r="F64" s="35">
        <v>-0.16</v>
      </c>
      <c r="G64" s="45">
        <v>-0.91</v>
      </c>
      <c r="H64" s="36">
        <v>4.76</v>
      </c>
      <c r="I64" s="37">
        <v>-0.01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2"/>
      <c r="B65" s="32"/>
      <c r="C65" s="32"/>
      <c r="D65" s="33">
        <v>2014</v>
      </c>
      <c r="E65" s="34">
        <v>2.73</v>
      </c>
      <c r="F65" s="35">
        <v>1.61</v>
      </c>
      <c r="G65" s="45">
        <v>-0.4</v>
      </c>
      <c r="H65" s="36">
        <v>6.15</v>
      </c>
      <c r="I65" s="37">
        <v>0.69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8"/>
      <c r="B66" s="38"/>
      <c r="C66" s="38"/>
      <c r="D66" s="39">
        <v>2015</v>
      </c>
      <c r="E66" s="40">
        <v>0.69</v>
      </c>
      <c r="F66" s="41">
        <v>1.79</v>
      </c>
      <c r="G66" s="43">
        <v>0.09</v>
      </c>
      <c r="H66" s="42">
        <v>1.02</v>
      </c>
      <c r="I66" s="43">
        <v>0.25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17</v>
      </c>
      <c r="B67" s="14"/>
      <c r="C67" s="14"/>
      <c r="D67" s="21">
        <v>2007</v>
      </c>
      <c r="E67" s="22">
        <v>1.45</v>
      </c>
      <c r="F67" s="23">
        <v>3.09</v>
      </c>
      <c r="G67" s="25">
        <v>0.24</v>
      </c>
      <c r="H67" s="24">
        <v>-3.6</v>
      </c>
      <c r="I67" s="25">
        <v>-0.32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6"/>
      <c r="B68" s="26"/>
      <c r="C68" s="26"/>
      <c r="D68" s="27">
        <v>2008</v>
      </c>
      <c r="E68" s="28">
        <v>3.26</v>
      </c>
      <c r="F68" s="29">
        <v>3.7</v>
      </c>
      <c r="G68" s="44">
        <v>-0.34</v>
      </c>
      <c r="H68" s="30">
        <v>2.39</v>
      </c>
      <c r="I68" s="31">
        <v>0.04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2"/>
      <c r="B69" s="32"/>
      <c r="C69" s="32"/>
      <c r="D69" s="33">
        <v>2009</v>
      </c>
      <c r="E69" s="34">
        <v>2.72</v>
      </c>
      <c r="F69" s="35">
        <v>0.42</v>
      </c>
      <c r="G69" s="45">
        <v>-5.62</v>
      </c>
      <c r="H69" s="36">
        <v>4.59</v>
      </c>
      <c r="I69" s="37">
        <v>-4.1500000000000004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2"/>
      <c r="B70" s="32"/>
      <c r="C70" s="32"/>
      <c r="D70" s="33">
        <v>2010</v>
      </c>
      <c r="E70" s="34">
        <v>2.58</v>
      </c>
      <c r="F70" s="35">
        <v>1.31</v>
      </c>
      <c r="G70" s="45">
        <v>-0.25</v>
      </c>
      <c r="H70" s="36">
        <v>1.86</v>
      </c>
      <c r="I70" s="37">
        <v>0.08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2"/>
      <c r="B71" s="32"/>
      <c r="C71" s="32"/>
      <c r="D71" s="33">
        <v>2011</v>
      </c>
      <c r="E71" s="34">
        <v>2.4900000000000002</v>
      </c>
      <c r="F71" s="35">
        <v>1.65</v>
      </c>
      <c r="G71" s="45">
        <v>-0.6</v>
      </c>
      <c r="H71" s="36">
        <v>2.1</v>
      </c>
      <c r="I71" s="37">
        <v>-0.17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2"/>
      <c r="B72" s="32"/>
      <c r="C72" s="32"/>
      <c r="D72" s="33">
        <v>2012</v>
      </c>
      <c r="E72" s="34">
        <v>1.1399999999999999</v>
      </c>
      <c r="F72" s="35">
        <v>2</v>
      </c>
      <c r="G72" s="45">
        <v>-0.65</v>
      </c>
      <c r="H72" s="36">
        <v>-3.53</v>
      </c>
      <c r="I72" s="37">
        <v>-1.1200000000000001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2"/>
      <c r="B73" s="32"/>
      <c r="C73" s="32"/>
      <c r="D73" s="33">
        <v>2013</v>
      </c>
      <c r="E73" s="34">
        <v>2.1800000000000002</v>
      </c>
      <c r="F73" s="35">
        <v>0.25</v>
      </c>
      <c r="G73" s="45">
        <v>-1.22</v>
      </c>
      <c r="H73" s="36">
        <v>3.62</v>
      </c>
      <c r="I73" s="37">
        <v>-0.45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2"/>
      <c r="B74" s="32"/>
      <c r="C74" s="32"/>
      <c r="D74" s="33">
        <v>2014</v>
      </c>
      <c r="E74" s="34">
        <v>2.0299999999999998</v>
      </c>
      <c r="F74" s="35">
        <v>2.34</v>
      </c>
      <c r="G74" s="45">
        <v>-0.55000000000000004</v>
      </c>
      <c r="H74" s="36">
        <v>4.91</v>
      </c>
      <c r="I74" s="37">
        <v>0.35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3">
        <v>2015</v>
      </c>
      <c r="E75" s="34">
        <v>1.39</v>
      </c>
      <c r="F75" s="35">
        <v>1.24</v>
      </c>
      <c r="G75" s="46">
        <v>-0.09</v>
      </c>
      <c r="H75" s="36">
        <v>0.85</v>
      </c>
      <c r="I75" s="46">
        <v>7.0000000000000007E-2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7" customFormat="1" ht="11.1" customHeight="1" x14ac:dyDescent="0.2">
      <c r="A77" s="61" t="str">
        <f>A35</f>
        <v xml:space="preserve">Modifications législatives importantes ayant une influence sur les résultats ci-dessus :
</v>
      </c>
      <c r="B77" s="61">
        <f>B35</f>
        <v>0</v>
      </c>
      <c r="C77" s="61"/>
      <c r="D77" s="61"/>
      <c r="E77" s="61"/>
      <c r="F77" s="61"/>
      <c r="G77" s="61"/>
      <c r="H77" s="61"/>
      <c r="I77" s="61"/>
    </row>
    <row r="78" spans="1:17" customFormat="1" ht="9" customHeight="1" x14ac:dyDescent="0.2">
      <c r="A78" s="48">
        <f>A36</f>
        <v>1</v>
      </c>
      <c r="B78" s="62" t="str">
        <f>B36</f>
        <v>Dès 2008, les mesures de formation scolaire spéciale sont du ressort des cantons (RPT).</v>
      </c>
      <c r="C78" s="62"/>
      <c r="D78" s="62"/>
      <c r="E78" s="62"/>
      <c r="F78" s="62"/>
      <c r="G78" s="62"/>
      <c r="H78" s="62"/>
      <c r="I78" s="62"/>
    </row>
    <row r="79" spans="1:17" s="18" customFormat="1" ht="12.75" customHeight="1" x14ac:dyDescent="0.2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50" t="s">
        <v>24</v>
      </c>
    </row>
    <row r="81" spans="1:6" s="5" customFormat="1" ht="9" customHeight="1" x14ac:dyDescent="0.15">
      <c r="A81" s="51" t="s">
        <v>25</v>
      </c>
    </row>
    <row r="82" spans="1:6" s="5" customFormat="1" ht="9" customHeight="1" x14ac:dyDescent="0.15">
      <c r="A82" s="51" t="s">
        <v>2</v>
      </c>
    </row>
    <row r="83" spans="1:6" s="5" customFormat="1" ht="9" customHeight="1" x14ac:dyDescent="0.15">
      <c r="A83" s="51" t="s">
        <v>30</v>
      </c>
    </row>
    <row r="84" spans="1:6" s="5" customFormat="1" ht="9" customHeight="1" x14ac:dyDescent="0.15">
      <c r="A84" s="51" t="s">
        <v>3</v>
      </c>
    </row>
    <row r="85" spans="1:6" x14ac:dyDescent="0.2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2013-05-16T07:04:28Z</cp:lastPrinted>
  <dcterms:created xsi:type="dcterms:W3CDTF">2004-07-07T12:27:01Z</dcterms:created>
  <dcterms:modified xsi:type="dcterms:W3CDTF">2018-05-31T09:12:08Z</dcterms:modified>
</cp:coreProperties>
</file>