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O:\MASS\08_statprod\01_ahv\06_diffusion\03_tabellen\01_ahv_online-tab_d\Daten 2018 ohne\"/>
    </mc:Choice>
  </mc:AlternateContent>
  <bookViews>
    <workbookView xWindow="-15" yWindow="-15" windowWidth="11910" windowHeight="14130" tabRatio="801"/>
  </bookViews>
  <sheets>
    <sheet name="Tab." sheetId="32" r:id="rId1"/>
    <sheet name="2016" sheetId="31" r:id="rId2"/>
    <sheet name="2015" sheetId="30" r:id="rId3"/>
    <sheet name="2014" sheetId="29" r:id="rId4"/>
    <sheet name="2013" sheetId="28" r:id="rId5"/>
    <sheet name="2012" sheetId="27" r:id="rId6"/>
    <sheet name="2011" sheetId="26" r:id="rId7"/>
    <sheet name="2010" sheetId="25" r:id="rId8"/>
    <sheet name="2009" sheetId="23" r:id="rId9"/>
    <sheet name="2008" sheetId="24" r:id="rId10"/>
  </sheets>
  <definedNames>
    <definedName name="_xlnm.Print_Area" localSheetId="9">'2008'!$A$1:$H$40</definedName>
    <definedName name="_xlnm.Print_Area" localSheetId="8">'2009'!$A$1:$H$40</definedName>
    <definedName name="_xlnm.Print_Area" localSheetId="7">'2010'!$A$1:$H$40</definedName>
    <definedName name="_xlnm.Print_Area" localSheetId="6">'2011'!$A$1:$H$40</definedName>
    <definedName name="_xlnm.Print_Area" localSheetId="5">'2012'!$A$1:$H$40</definedName>
    <definedName name="_xlnm.Print_Area" localSheetId="4">'2013'!$A$1:$H$40</definedName>
    <definedName name="_xlnm.Print_Area" localSheetId="3">'2014'!$A$1:$H$40</definedName>
    <definedName name="_xlnm.Print_Area" localSheetId="2">'2015'!$A$1:$H$40</definedName>
    <definedName name="_xlnm.Print_Area" localSheetId="1">'2016'!$A$1:$H$40</definedName>
    <definedName name="_xlnm.Print_Area" localSheetId="0">Tab.!$A$1:$H$10</definedName>
    <definedName name="Z_2DC80401_9687_11D2_94C4_000502CCD758_.wvu.PrintArea" localSheetId="7" hidden="1">#REF!</definedName>
    <definedName name="Z_2DC80401_9687_11D2_94C4_000502CCD758_.wvu.PrintArea" localSheetId="6" hidden="1">#REF!</definedName>
    <definedName name="Z_2DC80401_9687_11D2_94C4_000502CCD758_.wvu.PrintArea" localSheetId="5" hidden="1">#REF!</definedName>
    <definedName name="Z_2DC80401_9687_11D2_94C4_000502CCD758_.wvu.PrintArea" localSheetId="4" hidden="1">#REF!</definedName>
    <definedName name="Z_2DC80401_9687_11D2_94C4_000502CCD758_.wvu.PrintArea" localSheetId="3" hidden="1">#REF!</definedName>
    <definedName name="Z_2DC80401_9687_11D2_94C4_000502CCD758_.wvu.PrintArea" localSheetId="2" hidden="1">#REF!</definedName>
    <definedName name="Z_2DC80401_9687_11D2_94C4_000502CCD758_.wvu.PrintArea" localSheetId="1" hidden="1">#REF!</definedName>
    <definedName name="Z_2DC80401_9687_11D2_94C4_000502CCD758_.wvu.PrintArea" localSheetId="0" hidden="1">#REF!</definedName>
    <definedName name="Z_2DC80401_9687_11D2_94C4_000502CCD758_.wvu.PrintArea" hidden="1">#REF!</definedName>
    <definedName name="Z_51C72507_C0CD_11D2_94C4_000502CCD758_.wvu.PrintArea" localSheetId="7" hidden="1">#REF!</definedName>
    <definedName name="Z_51C72507_C0CD_11D2_94C4_000502CCD758_.wvu.PrintArea" localSheetId="6" hidden="1">#REF!</definedName>
    <definedName name="Z_51C72507_C0CD_11D2_94C4_000502CCD758_.wvu.PrintArea" localSheetId="5" hidden="1">#REF!</definedName>
    <definedName name="Z_51C72507_C0CD_11D2_94C4_000502CCD758_.wvu.PrintArea" localSheetId="4" hidden="1">#REF!</definedName>
    <definedName name="Z_51C72507_C0CD_11D2_94C4_000502CCD758_.wvu.PrintArea" localSheetId="3" hidden="1">#REF!</definedName>
    <definedName name="Z_51C72507_C0CD_11D2_94C4_000502CCD758_.wvu.PrintArea" localSheetId="2" hidden="1">#REF!</definedName>
    <definedName name="Z_51C72507_C0CD_11D2_94C4_000502CCD758_.wvu.PrintArea" localSheetId="1" hidden="1">#REF!</definedName>
    <definedName name="Z_51C72507_C0CD_11D2_94C4_000502CCD758_.wvu.PrintArea" localSheetId="0" hidden="1">#REF!</definedName>
    <definedName name="Z_51C72507_C0CD_11D2_94C4_000502CCD758_.wvu.PrintArea" hidden="1">#REF!</definedName>
    <definedName name="Z_556F3D83_883A_11D2_94C4_000502CCD758_.wvu.PrintArea" localSheetId="7" hidden="1">#REF!</definedName>
    <definedName name="Z_556F3D83_883A_11D2_94C4_000502CCD758_.wvu.PrintArea" localSheetId="6" hidden="1">#REF!</definedName>
    <definedName name="Z_556F3D83_883A_11D2_94C4_000502CCD758_.wvu.PrintArea" localSheetId="5" hidden="1">#REF!</definedName>
    <definedName name="Z_556F3D83_883A_11D2_94C4_000502CCD758_.wvu.PrintArea" localSheetId="4" hidden="1">#REF!</definedName>
    <definedName name="Z_556F3D83_883A_11D2_94C4_000502CCD758_.wvu.PrintArea" localSheetId="3" hidden="1">#REF!</definedName>
    <definedName name="Z_556F3D83_883A_11D2_94C4_000502CCD758_.wvu.PrintArea" localSheetId="2" hidden="1">#REF!</definedName>
    <definedName name="Z_556F3D83_883A_11D2_94C4_000502CCD758_.wvu.PrintArea" localSheetId="1" hidden="1">#REF!</definedName>
    <definedName name="Z_556F3D83_883A_11D2_94C4_000502CCD758_.wvu.PrintArea" localSheetId="0" hidden="1">#REF!</definedName>
    <definedName name="Z_556F3D83_883A_11D2_94C4_000502CCD758_.wvu.PrintArea" hidden="1">#REF!</definedName>
    <definedName name="Z_556F3D87_883A_11D2_94C4_000502CCD758_.wvu.PrintArea" localSheetId="7" hidden="1">#REF!</definedName>
    <definedName name="Z_556F3D87_883A_11D2_94C4_000502CCD758_.wvu.PrintArea" localSheetId="6" hidden="1">#REF!</definedName>
    <definedName name="Z_556F3D87_883A_11D2_94C4_000502CCD758_.wvu.PrintArea" localSheetId="5" hidden="1">#REF!</definedName>
    <definedName name="Z_556F3D87_883A_11D2_94C4_000502CCD758_.wvu.PrintArea" localSheetId="4" hidden="1">#REF!</definedName>
    <definedName name="Z_556F3D87_883A_11D2_94C4_000502CCD758_.wvu.PrintArea" localSheetId="3" hidden="1">#REF!</definedName>
    <definedName name="Z_556F3D87_883A_11D2_94C4_000502CCD758_.wvu.PrintArea" localSheetId="2" hidden="1">#REF!</definedName>
    <definedName name="Z_556F3D87_883A_11D2_94C4_000502CCD758_.wvu.PrintArea" localSheetId="1" hidden="1">#REF!</definedName>
    <definedName name="Z_556F3D87_883A_11D2_94C4_000502CCD758_.wvu.PrintArea" localSheetId="0" hidden="1">#REF!</definedName>
    <definedName name="Z_556F3D87_883A_11D2_94C4_000502CCD758_.wvu.PrintArea" hidden="1">#REF!</definedName>
  </definedNames>
  <calcPr calcId="162913"/>
</workbook>
</file>

<file path=xl/calcChain.xml><?xml version="1.0" encoding="utf-8"?>
<calcChain xmlns="http://schemas.openxmlformats.org/spreadsheetml/2006/main">
  <c r="G33" i="23" l="1"/>
  <c r="H33" i="23"/>
  <c r="F33" i="23"/>
  <c r="G32" i="23"/>
  <c r="H32" i="23"/>
  <c r="F32" i="23"/>
  <c r="G31" i="23"/>
  <c r="H31" i="23"/>
  <c r="F31" i="23"/>
  <c r="G30" i="23"/>
  <c r="F30" i="23"/>
  <c r="H30" i="23"/>
  <c r="G29" i="23"/>
  <c r="H29" i="23"/>
  <c r="F29" i="23"/>
  <c r="G28" i="23"/>
  <c r="H28" i="23"/>
  <c r="F28" i="23"/>
  <c r="G27" i="23"/>
  <c r="H27" i="23"/>
  <c r="F27" i="23"/>
  <c r="G26" i="23"/>
  <c r="F26" i="23"/>
  <c r="H26" i="23"/>
  <c r="G25" i="23"/>
  <c r="H25" i="23"/>
  <c r="F25" i="23"/>
  <c r="G24" i="23"/>
  <c r="H24" i="23"/>
  <c r="F24" i="23"/>
  <c r="G23" i="23"/>
  <c r="H23" i="23"/>
  <c r="F23" i="23"/>
  <c r="G22" i="23"/>
  <c r="F22" i="23"/>
  <c r="H22" i="23"/>
  <c r="G21" i="23"/>
  <c r="H21" i="23"/>
  <c r="F21" i="23"/>
  <c r="G20" i="23"/>
  <c r="H20" i="23"/>
  <c r="F20" i="23"/>
  <c r="G19" i="23"/>
  <c r="H19" i="23"/>
  <c r="F19" i="23"/>
  <c r="G18" i="23"/>
  <c r="F18" i="23"/>
  <c r="H18" i="23"/>
  <c r="G17" i="23"/>
  <c r="H17" i="23"/>
  <c r="F17" i="23"/>
  <c r="G16" i="23"/>
  <c r="H16" i="23"/>
  <c r="F16" i="23"/>
  <c r="G15" i="23"/>
  <c r="H15" i="23"/>
  <c r="F15" i="23"/>
  <c r="G14" i="23"/>
  <c r="F14" i="23"/>
  <c r="H14" i="23"/>
  <c r="G13" i="23"/>
  <c r="H13" i="23"/>
  <c r="F13" i="23"/>
  <c r="G12" i="23"/>
  <c r="H12" i="23"/>
  <c r="F12" i="23"/>
  <c r="G11" i="23"/>
  <c r="H11" i="23"/>
  <c r="F11" i="23"/>
  <c r="G10" i="23"/>
  <c r="F10" i="23"/>
  <c r="H10" i="23"/>
  <c r="G9" i="23"/>
  <c r="H9" i="23"/>
  <c r="F9" i="23"/>
  <c r="G8" i="23"/>
  <c r="H8" i="23"/>
  <c r="F8" i="23"/>
  <c r="G7" i="23"/>
  <c r="H7" i="23"/>
  <c r="F7" i="23"/>
</calcChain>
</file>

<file path=xl/sharedStrings.xml><?xml version="1.0" encoding="utf-8"?>
<sst xmlns="http://schemas.openxmlformats.org/spreadsheetml/2006/main" count="457" uniqueCount="59">
  <si>
    <t>Total</t>
  </si>
  <si>
    <t>UR - Uri</t>
  </si>
  <si>
    <t>SZ - Schwyz</t>
  </si>
  <si>
    <t>TI - Tessin</t>
  </si>
  <si>
    <t>JU - Jura</t>
  </si>
  <si>
    <t>ZH - Zürich</t>
  </si>
  <si>
    <t>BE - Bern</t>
  </si>
  <si>
    <t>LU - Luzern</t>
  </si>
  <si>
    <t>OW - Obwalden</t>
  </si>
  <si>
    <t>NW - Nidwalden</t>
  </si>
  <si>
    <t>GL - Glarus</t>
  </si>
  <si>
    <t>ZG - Zug</t>
  </si>
  <si>
    <t>FR - Freiburg</t>
  </si>
  <si>
    <t>SO - Solothurn</t>
  </si>
  <si>
    <t>BS - Basel-Stadt</t>
  </si>
  <si>
    <t>BL - Basel-Landsch.</t>
  </si>
  <si>
    <t>SH - Schaffhausen</t>
  </si>
  <si>
    <t>SG - St. Gallen</t>
  </si>
  <si>
    <t>GR - Graubünden</t>
  </si>
  <si>
    <t>AG - Aargau</t>
  </si>
  <si>
    <t>TG - Thurgau</t>
  </si>
  <si>
    <t>VD - Waadt</t>
  </si>
  <si>
    <t>VS - Wallis</t>
  </si>
  <si>
    <t>NE - Neuenburg</t>
  </si>
  <si>
    <t>GE - Genf</t>
  </si>
  <si>
    <t>Kanton</t>
  </si>
  <si>
    <t>Bevölkerung</t>
  </si>
  <si>
    <t>und älter</t>
  </si>
  <si>
    <t>zwischen 20</t>
  </si>
  <si>
    <t>Alterslast</t>
  </si>
  <si>
    <t>Jugendlast</t>
  </si>
  <si>
    <t>(unter 20 J.)</t>
  </si>
  <si>
    <t>Gesamtlast</t>
  </si>
  <si>
    <r>
      <t>in %</t>
    </r>
    <r>
      <rPr>
        <vertAlign val="superscript"/>
        <sz val="9"/>
        <rFont val="Arial"/>
        <family val="2"/>
      </rPr>
      <t>3</t>
    </r>
  </si>
  <si>
    <t>© BFS - Statistisches Lexikon der Schweiz</t>
  </si>
  <si>
    <t>AHV-Statistik</t>
  </si>
  <si>
    <r>
      <t>in %</t>
    </r>
    <r>
      <rPr>
        <vertAlign val="superscript"/>
        <sz val="9"/>
        <rFont val="Arial"/>
        <family val="2"/>
      </rPr>
      <t>2</t>
    </r>
  </si>
  <si>
    <r>
      <t>in %</t>
    </r>
    <r>
      <rPr>
        <vertAlign val="superscript"/>
        <sz val="9"/>
        <rFont val="Arial"/>
        <family val="2"/>
      </rPr>
      <t>1</t>
    </r>
  </si>
  <si>
    <t>AR - Appenzell A. Rh.</t>
  </si>
  <si>
    <t>AI - Appenzell I. Rh.</t>
  </si>
  <si>
    <t>19 Jahre</t>
  </si>
  <si>
    <t>(über 64-65 J.)</t>
  </si>
  <si>
    <t>64-65 Jahre</t>
  </si>
  <si>
    <t>und 63-64 Jahre</t>
  </si>
  <si>
    <t>und jünger</t>
  </si>
  <si>
    <t>T6 Demografische Daten, Wohnbevölkerung der Schweiz nach Kanton, Mitte 2008</t>
  </si>
  <si>
    <t>T6 Demografische Daten, Wohnbevölkerung der Schweiz nach Kanton, Mitte 2009</t>
  </si>
  <si>
    <t>T6 Demografische Daten, Wohnbevölkerung der Schweiz nach Kanton, Mitte 2010</t>
  </si>
  <si>
    <t>T6 Demografische Daten, Wohnbevölkerung der Schweiz nach Kanton, Ende 2011</t>
  </si>
  <si>
    <t>T6 Demografische Daten, Wohnbevölkerung der Schweiz nach Kanton, Ende 2012</t>
  </si>
  <si>
    <t>T6 Demografische Daten, Wohnbevölkerung der Schweiz nach Kanton, Ende 2013</t>
  </si>
  <si>
    <t>Bundesamt für Sozialversicherungen, Geschäftsfeld MASS</t>
  </si>
  <si>
    <t>T6 Demografische Daten, Wohnbevölkerung der Schweiz nach Kanton, Ende 2014</t>
  </si>
  <si>
    <t>T6 Demografische Daten, Wohnbevölkerung der Schweiz nach Kanton, Ende 2015</t>
  </si>
  <si>
    <t>T6 Demografische Daten, Wohnbevölkerung der Schweiz nach Kanton, Ende 2016</t>
  </si>
  <si>
    <t>Auskunft: Ann Barbara Bauer, 058 483 98 26, data@bsv.admin.ch</t>
  </si>
  <si>
    <t>T6 Demografische Daten, Wohnbevölkerung der Schweiz nach Kanton</t>
  </si>
  <si>
    <t xml:space="preserve">Diese Tabelle wird nicht mehr aktualisiert, um Überschneidungen mit anderen Tabellen zum gleichen Thema </t>
  </si>
  <si>
    <t>zu vermeiden.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</si>
</sst>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%"/>
  </numFmts>
  <fonts count="11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7">
    <xf numFmtId="0" fontId="0" fillId="0" borderId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5" applyFont="1" applyFill="1" applyBorder="1" applyAlignment="1">
      <alignment horizontal="right"/>
    </xf>
    <xf numFmtId="10" fontId="5" fillId="0" borderId="0" xfId="0" applyNumberFormat="1" applyFont="1" applyFill="1"/>
    <xf numFmtId="0" fontId="5" fillId="2" borderId="0" xfId="0" applyFont="1" applyFill="1"/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5" applyFont="1" applyFill="1" applyBorder="1" applyAlignment="1">
      <alignment horizontal="right"/>
    </xf>
    <xf numFmtId="0" fontId="2" fillId="2" borderId="0" xfId="5" applyFont="1" applyFill="1" applyAlignment="1">
      <alignment horizontal="right"/>
    </xf>
    <xf numFmtId="0" fontId="5" fillId="2" borderId="0" xfId="5" applyFont="1" applyFill="1" applyBorder="1" applyAlignment="1">
      <alignment horizontal="right"/>
    </xf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2" borderId="0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2" fillId="3" borderId="0" xfId="0" applyFont="1" applyFill="1"/>
    <xf numFmtId="3" fontId="5" fillId="4" borderId="2" xfId="0" applyNumberFormat="1" applyFont="1" applyFill="1" applyBorder="1" applyAlignment="1" applyProtection="1">
      <alignment horizontal="right"/>
      <protection locked="0"/>
    </xf>
    <xf numFmtId="3" fontId="5" fillId="3" borderId="2" xfId="0" applyNumberFormat="1" applyFont="1" applyFill="1" applyBorder="1" applyAlignment="1" applyProtection="1">
      <alignment horizontal="right"/>
      <protection locked="0"/>
    </xf>
    <xf numFmtId="170" fontId="5" fillId="3" borderId="2" xfId="4" applyNumberFormat="1" applyFont="1" applyFill="1" applyBorder="1"/>
    <xf numFmtId="170" fontId="5" fillId="4" borderId="2" xfId="4" applyNumberFormat="1" applyFont="1" applyFill="1" applyBorder="1"/>
    <xf numFmtId="3" fontId="5" fillId="4" borderId="1" xfId="0" applyNumberFormat="1" applyFont="1" applyFill="1" applyBorder="1" applyAlignment="1" applyProtection="1">
      <alignment horizontal="right"/>
      <protection locked="0"/>
    </xf>
    <xf numFmtId="3" fontId="5" fillId="3" borderId="1" xfId="0" applyNumberFormat="1" applyFont="1" applyFill="1" applyBorder="1" applyAlignment="1" applyProtection="1">
      <alignment horizontal="right"/>
      <protection locked="0"/>
    </xf>
    <xf numFmtId="170" fontId="5" fillId="3" borderId="1" xfId="4" applyNumberFormat="1" applyFont="1" applyFill="1" applyBorder="1"/>
    <xf numFmtId="170" fontId="5" fillId="4" borderId="1" xfId="4" applyNumberFormat="1" applyFont="1" applyFill="1" applyBorder="1"/>
    <xf numFmtId="3" fontId="5" fillId="4" borderId="1" xfId="2" applyNumberFormat="1" applyFont="1" applyFill="1" applyBorder="1"/>
    <xf numFmtId="3" fontId="5" fillId="4" borderId="2" xfId="6" applyNumberFormat="1" applyFont="1" applyFill="1" applyBorder="1" applyAlignment="1" applyProtection="1">
      <alignment horizontal="right"/>
      <protection locked="0"/>
    </xf>
    <xf numFmtId="3" fontId="5" fillId="3" borderId="2" xfId="6" applyNumberFormat="1" applyFont="1" applyFill="1" applyBorder="1" applyAlignment="1" applyProtection="1">
      <alignment horizontal="right"/>
      <protection locked="0"/>
    </xf>
    <xf numFmtId="3" fontId="5" fillId="4" borderId="1" xfId="6" applyNumberFormat="1" applyFont="1" applyFill="1" applyBorder="1" applyAlignment="1" applyProtection="1">
      <alignment horizontal="right"/>
      <protection locked="0"/>
    </xf>
    <xf numFmtId="3" fontId="5" fillId="3" borderId="1" xfId="6" applyNumberFormat="1" applyFont="1" applyFill="1" applyBorder="1" applyAlignment="1" applyProtection="1">
      <alignment horizontal="right"/>
      <protection locked="0"/>
    </xf>
    <xf numFmtId="3" fontId="5" fillId="4" borderId="1" xfId="1" applyNumberFormat="1" applyFont="1" applyFill="1" applyBorder="1"/>
    <xf numFmtId="3" fontId="5" fillId="3" borderId="1" xfId="1" applyNumberFormat="1" applyFont="1" applyFill="1" applyBorder="1"/>
    <xf numFmtId="0" fontId="9" fillId="0" borderId="0" xfId="3" applyFont="1" applyFill="1"/>
    <xf numFmtId="0" fontId="10" fillId="0" borderId="0" xfId="3" applyFont="1" applyFill="1"/>
    <xf numFmtId="0" fontId="2" fillId="2" borderId="0" xfId="0" applyFont="1" applyFill="1" applyBorder="1" applyAlignment="1"/>
    <xf numFmtId="0" fontId="2" fillId="0" borderId="0" xfId="3" applyFont="1" applyFill="1"/>
  </cellXfs>
  <cellStyles count="7">
    <cellStyle name="Dezimal_su-d-13.3.2-bsv-ahv-6" xfId="1"/>
    <cellStyle name="Komma" xfId="2" builtinId="3"/>
    <cellStyle name="Normal_Classeur1" xfId="3"/>
    <cellStyle name="Prozent" xfId="4" builtinId="5"/>
    <cellStyle name="Standard" xfId="0" builtinId="0"/>
    <cellStyle name="Standard_jb2000tB_1" xfId="5"/>
    <cellStyle name="Standard_su-d-13.3.2-bsv-ahv-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CDCD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EE3E2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180975</xdr:rowOff>
    </xdr:from>
    <xdr:to>
      <xdr:col>6</xdr:col>
      <xdr:colOff>657225</xdr:colOff>
      <xdr:row>34</xdr:row>
      <xdr:rowOff>571500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6372225"/>
          <a:ext cx="5086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über 64-65-Jährigen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und der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über  64-65-Jährigen zu </a:t>
          </a: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den 20- bis 63-64-Jährigen .</a:t>
          </a:r>
        </a:p>
      </xdr:txBody>
    </xdr:sp>
    <xdr:clientData/>
  </xdr:twoCellAnchor>
  <xdr:twoCellAnchor>
    <xdr:from>
      <xdr:col>0</xdr:col>
      <xdr:colOff>9525</xdr:colOff>
      <xdr:row>34</xdr:row>
      <xdr:rowOff>180975</xdr:rowOff>
    </xdr:from>
    <xdr:to>
      <xdr:col>0</xdr:col>
      <xdr:colOff>123825</xdr:colOff>
      <xdr:row>34</xdr:row>
      <xdr:rowOff>533400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" y="6372225"/>
          <a:ext cx="1143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</xdr:row>
      <xdr:rowOff>28575</xdr:rowOff>
    </xdr:from>
    <xdr:to>
      <xdr:col>6</xdr:col>
      <xdr:colOff>0</xdr:colOff>
      <xdr:row>34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6219825"/>
          <a:ext cx="4581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 :  BFS, ständige Wohnbevölkung nach Kanton und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Alter, Ende 2016.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180975</xdr:rowOff>
    </xdr:from>
    <xdr:to>
      <xdr:col>6</xdr:col>
      <xdr:colOff>657225</xdr:colOff>
      <xdr:row>34</xdr:row>
      <xdr:rowOff>571500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6372225"/>
          <a:ext cx="5086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über 64-65-Jährigen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und der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über  64-65-Jährigen zu </a:t>
          </a: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den 20- bis 63-64-Jährigen .</a:t>
          </a:r>
        </a:p>
      </xdr:txBody>
    </xdr:sp>
    <xdr:clientData/>
  </xdr:twoCellAnchor>
  <xdr:twoCellAnchor>
    <xdr:from>
      <xdr:col>0</xdr:col>
      <xdr:colOff>9525</xdr:colOff>
      <xdr:row>34</xdr:row>
      <xdr:rowOff>180975</xdr:rowOff>
    </xdr:from>
    <xdr:to>
      <xdr:col>0</xdr:col>
      <xdr:colOff>123825</xdr:colOff>
      <xdr:row>34</xdr:row>
      <xdr:rowOff>533400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" y="6372225"/>
          <a:ext cx="1143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</xdr:row>
      <xdr:rowOff>28575</xdr:rowOff>
    </xdr:from>
    <xdr:to>
      <xdr:col>6</xdr:col>
      <xdr:colOff>0</xdr:colOff>
      <xdr:row>34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6219825"/>
          <a:ext cx="4581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 :  BFS, ständige Wohnbevölkung nach Kanton und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Alter, Ende 2015.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180975</xdr:rowOff>
    </xdr:from>
    <xdr:to>
      <xdr:col>6</xdr:col>
      <xdr:colOff>657225</xdr:colOff>
      <xdr:row>34</xdr:row>
      <xdr:rowOff>571500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6372225"/>
          <a:ext cx="5086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über 64-65-Jährigen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und der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über  64-65-Jährigen zu </a:t>
          </a: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den 20- bis 63-64-Jährigen .</a:t>
          </a:r>
        </a:p>
      </xdr:txBody>
    </xdr:sp>
    <xdr:clientData/>
  </xdr:twoCellAnchor>
  <xdr:twoCellAnchor>
    <xdr:from>
      <xdr:col>0</xdr:col>
      <xdr:colOff>9525</xdr:colOff>
      <xdr:row>34</xdr:row>
      <xdr:rowOff>180975</xdr:rowOff>
    </xdr:from>
    <xdr:to>
      <xdr:col>0</xdr:col>
      <xdr:colOff>123825</xdr:colOff>
      <xdr:row>34</xdr:row>
      <xdr:rowOff>533400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" y="6372225"/>
          <a:ext cx="1143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</xdr:row>
      <xdr:rowOff>28575</xdr:rowOff>
    </xdr:from>
    <xdr:to>
      <xdr:col>6</xdr:col>
      <xdr:colOff>0</xdr:colOff>
      <xdr:row>34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6219825"/>
          <a:ext cx="4581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 :  BFS, ständige Wohnbevölkung nach Kanton und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Alter, Ende 2013.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180975</xdr:rowOff>
    </xdr:from>
    <xdr:to>
      <xdr:col>6</xdr:col>
      <xdr:colOff>657225</xdr:colOff>
      <xdr:row>34</xdr:row>
      <xdr:rowOff>571500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6372225"/>
          <a:ext cx="5086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über 64-65-Jährigen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und der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über  64-65-Jährigen zu </a:t>
          </a: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den 20- bis 63-64-Jährigen .</a:t>
          </a:r>
        </a:p>
      </xdr:txBody>
    </xdr:sp>
    <xdr:clientData/>
  </xdr:twoCellAnchor>
  <xdr:twoCellAnchor>
    <xdr:from>
      <xdr:col>0</xdr:col>
      <xdr:colOff>9525</xdr:colOff>
      <xdr:row>34</xdr:row>
      <xdr:rowOff>180975</xdr:rowOff>
    </xdr:from>
    <xdr:to>
      <xdr:col>0</xdr:col>
      <xdr:colOff>123825</xdr:colOff>
      <xdr:row>34</xdr:row>
      <xdr:rowOff>533400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" y="6372225"/>
          <a:ext cx="1143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</xdr:row>
      <xdr:rowOff>28575</xdr:rowOff>
    </xdr:from>
    <xdr:to>
      <xdr:col>6</xdr:col>
      <xdr:colOff>0</xdr:colOff>
      <xdr:row>34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6219825"/>
          <a:ext cx="4581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 :  BFS, ständige Wohnbevölkung nach Kanton und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Alter, Ende 2013.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180975</xdr:rowOff>
    </xdr:from>
    <xdr:to>
      <xdr:col>6</xdr:col>
      <xdr:colOff>657225</xdr:colOff>
      <xdr:row>34</xdr:row>
      <xdr:rowOff>571500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6372225"/>
          <a:ext cx="5086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über 64-65-Jährigen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und der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über  64-65-Jährigen zu </a:t>
          </a: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den 20- bis 63-64-Jährigen .</a:t>
          </a:r>
        </a:p>
      </xdr:txBody>
    </xdr:sp>
    <xdr:clientData/>
  </xdr:twoCellAnchor>
  <xdr:twoCellAnchor>
    <xdr:from>
      <xdr:col>0</xdr:col>
      <xdr:colOff>9525</xdr:colOff>
      <xdr:row>34</xdr:row>
      <xdr:rowOff>180975</xdr:rowOff>
    </xdr:from>
    <xdr:to>
      <xdr:col>0</xdr:col>
      <xdr:colOff>123825</xdr:colOff>
      <xdr:row>34</xdr:row>
      <xdr:rowOff>533400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" y="6372225"/>
          <a:ext cx="1143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</xdr:row>
      <xdr:rowOff>28575</xdr:rowOff>
    </xdr:from>
    <xdr:to>
      <xdr:col>6</xdr:col>
      <xdr:colOff>0</xdr:colOff>
      <xdr:row>34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6219825"/>
          <a:ext cx="4581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 :  BFS, ständige Wohnbevölkung nach Kanton und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Alter, Ende 2012.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180975</xdr:rowOff>
    </xdr:from>
    <xdr:to>
      <xdr:col>6</xdr:col>
      <xdr:colOff>657225</xdr:colOff>
      <xdr:row>34</xdr:row>
      <xdr:rowOff>571500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6372225"/>
          <a:ext cx="5086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über 64-65-Jährigen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und der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über  64-65-Jährigen zu </a:t>
          </a: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den 20- bis 63-64-Jährigen .</a:t>
          </a:r>
        </a:p>
      </xdr:txBody>
    </xdr:sp>
    <xdr:clientData/>
  </xdr:twoCellAnchor>
  <xdr:twoCellAnchor>
    <xdr:from>
      <xdr:col>0</xdr:col>
      <xdr:colOff>9525</xdr:colOff>
      <xdr:row>34</xdr:row>
      <xdr:rowOff>180975</xdr:rowOff>
    </xdr:from>
    <xdr:to>
      <xdr:col>0</xdr:col>
      <xdr:colOff>123825</xdr:colOff>
      <xdr:row>34</xdr:row>
      <xdr:rowOff>533400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" y="6372225"/>
          <a:ext cx="1143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</xdr:row>
      <xdr:rowOff>28575</xdr:rowOff>
    </xdr:from>
    <xdr:to>
      <xdr:col>6</xdr:col>
      <xdr:colOff>0</xdr:colOff>
      <xdr:row>34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6219825"/>
          <a:ext cx="4581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 :  BFS, ständige Wohnbevölkung nach Kanton und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Alter, Ende 2011.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180975</xdr:rowOff>
    </xdr:from>
    <xdr:to>
      <xdr:col>6</xdr:col>
      <xdr:colOff>657225</xdr:colOff>
      <xdr:row>34</xdr:row>
      <xdr:rowOff>571500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6372225"/>
          <a:ext cx="5086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über 63-64-Jährigen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und der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über  64-65-Jährigen zu </a:t>
          </a: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den 20- bis 63-64-Jährigen .</a:t>
          </a:r>
        </a:p>
      </xdr:txBody>
    </xdr:sp>
    <xdr:clientData/>
  </xdr:twoCellAnchor>
  <xdr:twoCellAnchor>
    <xdr:from>
      <xdr:col>0</xdr:col>
      <xdr:colOff>9525</xdr:colOff>
      <xdr:row>34</xdr:row>
      <xdr:rowOff>180975</xdr:rowOff>
    </xdr:from>
    <xdr:to>
      <xdr:col>0</xdr:col>
      <xdr:colOff>123825</xdr:colOff>
      <xdr:row>34</xdr:row>
      <xdr:rowOff>533400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" y="6372225"/>
          <a:ext cx="1143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</xdr:row>
      <xdr:rowOff>28575</xdr:rowOff>
    </xdr:from>
    <xdr:to>
      <xdr:col>6</xdr:col>
      <xdr:colOff>0</xdr:colOff>
      <xdr:row>34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6219825"/>
          <a:ext cx="4581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 :  BFS, ständige Wohnbevölkung nach Kanton und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Alter, Mitte 2009.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180975</xdr:rowOff>
    </xdr:from>
    <xdr:to>
      <xdr:col>6</xdr:col>
      <xdr:colOff>657225</xdr:colOff>
      <xdr:row>34</xdr:row>
      <xdr:rowOff>571500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152400" y="6372225"/>
          <a:ext cx="5086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über 63-64-Jährigen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und der über  63-64-Jährigen zu den 20- bis 63-64-Jährigen .</a:t>
          </a:r>
        </a:p>
      </xdr:txBody>
    </xdr:sp>
    <xdr:clientData/>
  </xdr:twoCellAnchor>
  <xdr:twoCellAnchor>
    <xdr:from>
      <xdr:col>0</xdr:col>
      <xdr:colOff>9525</xdr:colOff>
      <xdr:row>34</xdr:row>
      <xdr:rowOff>180975</xdr:rowOff>
    </xdr:from>
    <xdr:to>
      <xdr:col>0</xdr:col>
      <xdr:colOff>123825</xdr:colOff>
      <xdr:row>34</xdr:row>
      <xdr:rowOff>533400</xdr:rowOff>
    </xdr:to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9525" y="6372225"/>
          <a:ext cx="1143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</xdr:row>
      <xdr:rowOff>28575</xdr:rowOff>
    </xdr:from>
    <xdr:to>
      <xdr:col>6</xdr:col>
      <xdr:colOff>0</xdr:colOff>
      <xdr:row>34</xdr:row>
      <xdr:rowOff>180975</xdr:rowOff>
    </xdr:to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0" y="6219825"/>
          <a:ext cx="4581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 :  BFS, ständige Wohnbevölkung nach Kanton und </a:t>
          </a:r>
          <a:r>
            <a:rPr lang="de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Alter, Mitte 2009.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180975</xdr:rowOff>
    </xdr:from>
    <xdr:to>
      <xdr:col>6</xdr:col>
      <xdr:colOff>657225</xdr:colOff>
      <xdr:row>34</xdr:row>
      <xdr:rowOff>571500</xdr:rowOff>
    </xdr:to>
    <xdr:sp macro="" textlink="">
      <xdr:nvSpPr>
        <xdr:cNvPr id="35841" name="Text Box 1"/>
        <xdr:cNvSpPr txBox="1">
          <a:spLocks noChangeArrowheads="1"/>
        </xdr:cNvSpPr>
      </xdr:nvSpPr>
      <xdr:spPr bwMode="auto">
        <a:xfrm>
          <a:off x="152400" y="6372225"/>
          <a:ext cx="5086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über 63-64-Jährigen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zu den 20- bis 63-64-Jährigen.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Verhältnis der 0- bis 19-Jährigen und der über  63-64-Jährigen zu den 20- bis 63-64-Jährigen .</a:t>
          </a:r>
        </a:p>
      </xdr:txBody>
    </xdr:sp>
    <xdr:clientData/>
  </xdr:twoCellAnchor>
  <xdr:twoCellAnchor>
    <xdr:from>
      <xdr:col>0</xdr:col>
      <xdr:colOff>9525</xdr:colOff>
      <xdr:row>34</xdr:row>
      <xdr:rowOff>180975</xdr:rowOff>
    </xdr:from>
    <xdr:to>
      <xdr:col>0</xdr:col>
      <xdr:colOff>123825</xdr:colOff>
      <xdr:row>34</xdr:row>
      <xdr:rowOff>533400</xdr:rowOff>
    </xdr:to>
    <xdr:sp macro="" textlink="">
      <xdr:nvSpPr>
        <xdr:cNvPr id="35842" name="Text Box 2"/>
        <xdr:cNvSpPr txBox="1">
          <a:spLocks noChangeArrowheads="1"/>
        </xdr:cNvSpPr>
      </xdr:nvSpPr>
      <xdr:spPr bwMode="auto">
        <a:xfrm>
          <a:off x="9525" y="6372225"/>
          <a:ext cx="1143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</xdr:row>
      <xdr:rowOff>28575</xdr:rowOff>
    </xdr:from>
    <xdr:to>
      <xdr:col>6</xdr:col>
      <xdr:colOff>0</xdr:colOff>
      <xdr:row>34</xdr:row>
      <xdr:rowOff>180975</xdr:rowOff>
    </xdr:to>
    <xdr:sp macro="" textlink="">
      <xdr:nvSpPr>
        <xdr:cNvPr id="35843" name="Text Box 3"/>
        <xdr:cNvSpPr txBox="1">
          <a:spLocks noChangeArrowheads="1"/>
        </xdr:cNvSpPr>
      </xdr:nvSpPr>
      <xdr:spPr bwMode="auto">
        <a:xfrm>
          <a:off x="0" y="6219825"/>
          <a:ext cx="4581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 :  BFS, ständige Wohnbevölkung nach Kanton und Alter, Mitte 2008.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zoomScaleNormal="100" workbookViewId="0"/>
  </sheetViews>
  <sheetFormatPr baseColWidth="10" defaultColWidth="10.7109375" defaultRowHeight="12.75"/>
  <cols>
    <col min="1" max="1" width="14.7109375" style="1" customWidth="1"/>
    <col min="2" max="2" width="2.5703125" style="1" customWidth="1"/>
    <col min="3" max="3" width="12.5703125" style="1" customWidth="1"/>
    <col min="4" max="4" width="13.7109375" style="1" customWidth="1"/>
    <col min="5" max="7" width="12.5703125" style="1" customWidth="1"/>
    <col min="8" max="16384" width="10.7109375" style="1"/>
  </cols>
  <sheetData>
    <row r="1" spans="1:5" s="2" customFormat="1" ht="15.75" customHeight="1">
      <c r="A1" s="23" t="s">
        <v>56</v>
      </c>
      <c r="B1" s="23"/>
      <c r="D1" s="24"/>
    </row>
    <row r="2" spans="1:5" s="42" customFormat="1" ht="15.75" customHeight="1">
      <c r="A2" s="41"/>
    </row>
    <row r="3" spans="1:5" s="42" customFormat="1" ht="15">
      <c r="A3" s="43" t="s">
        <v>57</v>
      </c>
    </row>
    <row r="4" spans="1:5" s="42" customFormat="1" ht="15">
      <c r="A4" s="43" t="s">
        <v>58</v>
      </c>
    </row>
    <row r="5" spans="1:5" s="42" customFormat="1" ht="15.75" customHeight="1">
      <c r="A5" s="43"/>
    </row>
    <row r="6" spans="1:5" s="44" customFormat="1" ht="12" customHeight="1"/>
    <row r="7" spans="1:5">
      <c r="A7" s="19" t="s">
        <v>51</v>
      </c>
      <c r="B7" s="19"/>
      <c r="C7" s="19"/>
      <c r="D7" s="4"/>
      <c r="E7" s="4"/>
    </row>
    <row r="8" spans="1:5" ht="9" customHeight="1">
      <c r="A8" s="19" t="s">
        <v>35</v>
      </c>
      <c r="B8" s="19"/>
      <c r="C8" s="19"/>
      <c r="D8" s="4"/>
      <c r="E8" s="4"/>
    </row>
    <row r="9" spans="1:5" ht="9" customHeight="1">
      <c r="A9" s="19" t="s">
        <v>55</v>
      </c>
      <c r="B9" s="19"/>
      <c r="C9" s="19"/>
      <c r="D9" s="4"/>
      <c r="E9" s="4"/>
    </row>
    <row r="10" spans="1:5" ht="9" customHeight="1">
      <c r="A10" s="20" t="s">
        <v>34</v>
      </c>
      <c r="B10" s="20"/>
      <c r="C10" s="19"/>
      <c r="D10" s="4"/>
      <c r="E10" s="4"/>
    </row>
    <row r="11" spans="1:5">
      <c r="D11" s="4"/>
      <c r="E11" s="4"/>
    </row>
    <row r="12" spans="1:5">
      <c r="D12" s="4"/>
      <c r="E12" s="4"/>
    </row>
    <row r="13" spans="1:5">
      <c r="D13" s="4"/>
      <c r="E13" s="4"/>
    </row>
    <row r="14" spans="1:5">
      <c r="D14" s="4"/>
      <c r="E14" s="4"/>
    </row>
    <row r="15" spans="1:5">
      <c r="D15" s="4"/>
      <c r="E15" s="4"/>
    </row>
    <row r="16" spans="1:5">
      <c r="D16" s="4"/>
      <c r="E16" s="4"/>
    </row>
    <row r="17" spans="4:5">
      <c r="D17" s="4"/>
      <c r="E17" s="4"/>
    </row>
    <row r="18" spans="4:5">
      <c r="D18" s="4"/>
      <c r="E18" s="4"/>
    </row>
    <row r="19" spans="4:5">
      <c r="D19" s="4"/>
      <c r="E19" s="4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MASS&amp;R&amp;9 27.05.2019, Red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2.5703125" style="1" customWidth="1"/>
    <col min="3" max="3" width="12.5703125" style="1" customWidth="1"/>
    <col min="4" max="4" width="13.7109375" style="1" customWidth="1"/>
    <col min="5" max="7" width="12.5703125" style="1" customWidth="1"/>
    <col min="8" max="16384" width="10.7109375" style="1"/>
  </cols>
  <sheetData>
    <row r="1" spans="1:9" s="2" customFormat="1" ht="15.75" customHeight="1">
      <c r="A1" s="23" t="s">
        <v>45</v>
      </c>
      <c r="B1" s="23"/>
      <c r="D1" s="24"/>
    </row>
    <row r="2" spans="1:9" ht="15.75" customHeight="1">
      <c r="D2" s="3"/>
    </row>
    <row r="3" spans="1:9" ht="15" customHeight="1">
      <c r="A3" s="7" t="s">
        <v>25</v>
      </c>
      <c r="B3" s="7"/>
      <c r="C3" s="18" t="s">
        <v>26</v>
      </c>
      <c r="D3" s="11" t="s">
        <v>26</v>
      </c>
      <c r="E3" s="18" t="s">
        <v>26</v>
      </c>
      <c r="F3" s="11" t="s">
        <v>29</v>
      </c>
      <c r="G3" s="18" t="s">
        <v>30</v>
      </c>
      <c r="H3" s="11" t="s">
        <v>32</v>
      </c>
    </row>
    <row r="4" spans="1:9" ht="15" customHeight="1">
      <c r="A4" s="8"/>
      <c r="B4" s="8"/>
      <c r="C4" s="18" t="s">
        <v>42</v>
      </c>
      <c r="D4" s="11" t="s">
        <v>28</v>
      </c>
      <c r="E4" s="18" t="s">
        <v>40</v>
      </c>
      <c r="F4" s="11" t="s">
        <v>41</v>
      </c>
      <c r="G4" s="18" t="s">
        <v>31</v>
      </c>
      <c r="H4" s="11" t="s">
        <v>33</v>
      </c>
    </row>
    <row r="5" spans="1:9" ht="14.25" customHeight="1">
      <c r="A5" s="8"/>
      <c r="B5" s="8"/>
      <c r="C5" s="18" t="s">
        <v>27</v>
      </c>
      <c r="D5" s="11" t="s">
        <v>43</v>
      </c>
      <c r="E5" s="18" t="s">
        <v>44</v>
      </c>
      <c r="F5" s="11" t="s">
        <v>37</v>
      </c>
      <c r="G5" s="18" t="s">
        <v>36</v>
      </c>
      <c r="H5" s="11"/>
    </row>
    <row r="6" spans="1:9" ht="15" hidden="1" customHeight="1">
      <c r="A6" s="8"/>
      <c r="B6" s="8"/>
      <c r="C6" s="17"/>
      <c r="D6" s="12"/>
      <c r="E6" s="17"/>
      <c r="F6" s="12"/>
      <c r="G6" s="17"/>
      <c r="H6" s="25"/>
    </row>
    <row r="7" spans="1:9" ht="15" customHeight="1">
      <c r="A7" s="21" t="s">
        <v>5</v>
      </c>
      <c r="B7" s="10"/>
      <c r="C7" s="26">
        <v>219732</v>
      </c>
      <c r="D7" s="27">
        <v>838162</v>
      </c>
      <c r="E7" s="26">
        <v>261875</v>
      </c>
      <c r="F7" s="28">
        <v>0.26215934389771905</v>
      </c>
      <c r="G7" s="29">
        <v>0.3124395999818651</v>
      </c>
      <c r="H7" s="28">
        <v>0.57459894387958421</v>
      </c>
      <c r="I7" s="5"/>
    </row>
    <row r="8" spans="1:9" ht="15" customHeight="1">
      <c r="A8" s="9" t="s">
        <v>6</v>
      </c>
      <c r="B8" s="9"/>
      <c r="C8" s="30">
        <v>182934</v>
      </c>
      <c r="D8" s="31">
        <v>588312</v>
      </c>
      <c r="E8" s="30">
        <v>195007</v>
      </c>
      <c r="F8" s="32">
        <v>0.31094725247827681</v>
      </c>
      <c r="G8" s="33">
        <v>0.33146867648458639</v>
      </c>
      <c r="H8" s="32">
        <v>0.64241592896286326</v>
      </c>
    </row>
    <row r="9" spans="1:9" ht="15" customHeight="1">
      <c r="A9" s="9" t="s">
        <v>7</v>
      </c>
      <c r="B9" s="9"/>
      <c r="C9" s="30">
        <v>58973</v>
      </c>
      <c r="D9" s="31">
        <v>224006</v>
      </c>
      <c r="E9" s="30">
        <v>83110</v>
      </c>
      <c r="F9" s="32">
        <v>0.26326526968027641</v>
      </c>
      <c r="G9" s="33">
        <v>0.37101684776300636</v>
      </c>
      <c r="H9" s="32">
        <v>0.63428211744328278</v>
      </c>
    </row>
    <row r="10" spans="1:9" ht="15" customHeight="1">
      <c r="A10" s="9" t="s">
        <v>1</v>
      </c>
      <c r="B10" s="9"/>
      <c r="C10" s="30">
        <v>6124</v>
      </c>
      <c r="D10" s="31">
        <v>21127</v>
      </c>
      <c r="E10" s="30">
        <v>7835</v>
      </c>
      <c r="F10" s="32">
        <v>0.28986604818478723</v>
      </c>
      <c r="G10" s="33">
        <v>0.37085246367207836</v>
      </c>
      <c r="H10" s="32">
        <v>0.66071851185686559</v>
      </c>
    </row>
    <row r="11" spans="1:9" ht="15" customHeight="1">
      <c r="A11" s="9" t="s">
        <v>2</v>
      </c>
      <c r="B11" s="9"/>
      <c r="C11" s="30">
        <v>21477</v>
      </c>
      <c r="D11" s="31">
        <v>88309</v>
      </c>
      <c r="E11" s="30">
        <v>32559</v>
      </c>
      <c r="F11" s="32">
        <v>0.24320284455717991</v>
      </c>
      <c r="G11" s="33">
        <v>0.36869401759730036</v>
      </c>
      <c r="H11" s="32">
        <v>0.61189686215448025</v>
      </c>
    </row>
    <row r="12" spans="1:9" ht="15" customHeight="1">
      <c r="A12" s="9" t="s">
        <v>8</v>
      </c>
      <c r="B12" s="9"/>
      <c r="C12" s="30">
        <v>5197</v>
      </c>
      <c r="D12" s="31">
        <v>20619</v>
      </c>
      <c r="E12" s="30">
        <v>8391</v>
      </c>
      <c r="F12" s="32">
        <v>0.2520490809447597</v>
      </c>
      <c r="G12" s="33">
        <v>0.40695475047286483</v>
      </c>
      <c r="H12" s="32">
        <v>0.65900383141762453</v>
      </c>
    </row>
    <row r="13" spans="1:9" ht="15" customHeight="1">
      <c r="A13" s="9" t="s">
        <v>9</v>
      </c>
      <c r="B13" s="9"/>
      <c r="C13" s="30">
        <v>6255</v>
      </c>
      <c r="D13" s="31">
        <v>25476</v>
      </c>
      <c r="E13" s="30">
        <v>8776</v>
      </c>
      <c r="F13" s="32">
        <v>0.24552520018841262</v>
      </c>
      <c r="G13" s="33">
        <v>0.34448108023237556</v>
      </c>
      <c r="H13" s="32">
        <v>0.59000628042078818</v>
      </c>
    </row>
    <row r="14" spans="1:9" ht="15" customHeight="1">
      <c r="A14" s="9" t="s">
        <v>10</v>
      </c>
      <c r="B14" s="9"/>
      <c r="C14" s="30">
        <v>6769</v>
      </c>
      <c r="D14" s="31">
        <v>23114</v>
      </c>
      <c r="E14" s="30">
        <v>8439</v>
      </c>
      <c r="F14" s="32">
        <v>0.29285281647486372</v>
      </c>
      <c r="G14" s="33">
        <v>0.36510340053647139</v>
      </c>
      <c r="H14" s="32">
        <v>0.65795621701133511</v>
      </c>
    </row>
    <row r="15" spans="1:9" ht="15" customHeight="1">
      <c r="A15" s="9" t="s">
        <v>11</v>
      </c>
      <c r="B15" s="9"/>
      <c r="C15" s="30">
        <v>15946</v>
      </c>
      <c r="D15" s="31">
        <v>69151</v>
      </c>
      <c r="E15" s="30">
        <v>24632</v>
      </c>
      <c r="F15" s="32">
        <v>0.2305968098798282</v>
      </c>
      <c r="G15" s="33">
        <v>0.35620598400601583</v>
      </c>
      <c r="H15" s="32">
        <v>0.586802793885844</v>
      </c>
    </row>
    <row r="16" spans="1:9" ht="15" customHeight="1">
      <c r="A16" s="9" t="s">
        <v>12</v>
      </c>
      <c r="B16" s="9"/>
      <c r="C16" s="30">
        <v>37247</v>
      </c>
      <c r="D16" s="31">
        <v>162986</v>
      </c>
      <c r="E16" s="30">
        <v>65755</v>
      </c>
      <c r="F16" s="32">
        <v>0.22852883069711508</v>
      </c>
      <c r="G16" s="33">
        <v>0.40343955922594577</v>
      </c>
      <c r="H16" s="32">
        <v>0.63196838992306081</v>
      </c>
    </row>
    <row r="17" spans="1:8" ht="15" customHeight="1">
      <c r="A17" s="9" t="s">
        <v>13</v>
      </c>
      <c r="B17" s="9"/>
      <c r="C17" s="30">
        <v>44297</v>
      </c>
      <c r="D17" s="31">
        <v>154033</v>
      </c>
      <c r="E17" s="30">
        <v>52746</v>
      </c>
      <c r="F17" s="32">
        <v>0.28758123259301577</v>
      </c>
      <c r="G17" s="33">
        <v>0.34243311498185453</v>
      </c>
      <c r="H17" s="32">
        <v>0.63001434757487029</v>
      </c>
    </row>
    <row r="18" spans="1:8" ht="15" customHeight="1">
      <c r="A18" s="9" t="s">
        <v>14</v>
      </c>
      <c r="B18" s="9"/>
      <c r="C18" s="30">
        <v>39684</v>
      </c>
      <c r="D18" s="31">
        <v>115373</v>
      </c>
      <c r="E18" s="30">
        <v>30819</v>
      </c>
      <c r="F18" s="32">
        <v>0.34396262557097412</v>
      </c>
      <c r="G18" s="33">
        <v>0.26712489057231759</v>
      </c>
      <c r="H18" s="32">
        <v>0.61108751614329171</v>
      </c>
    </row>
    <row r="19" spans="1:8" ht="15" customHeight="1">
      <c r="A19" s="9" t="s">
        <v>15</v>
      </c>
      <c r="B19" s="9"/>
      <c r="C19" s="30">
        <v>51771</v>
      </c>
      <c r="D19" s="31">
        <v>163955</v>
      </c>
      <c r="E19" s="30">
        <v>54442</v>
      </c>
      <c r="F19" s="32">
        <v>0.31576347168430363</v>
      </c>
      <c r="G19" s="33">
        <v>0.33205452715684181</v>
      </c>
      <c r="H19" s="32">
        <v>0.64781799884114544</v>
      </c>
    </row>
    <row r="20" spans="1:8" ht="15" customHeight="1">
      <c r="A20" s="9" t="s">
        <v>16</v>
      </c>
      <c r="B20" s="9"/>
      <c r="C20" s="30">
        <v>14838</v>
      </c>
      <c r="D20" s="31">
        <v>45295</v>
      </c>
      <c r="E20" s="30">
        <v>14794</v>
      </c>
      <c r="F20" s="32">
        <v>0.32758582625013799</v>
      </c>
      <c r="G20" s="33">
        <v>0.32661441660227397</v>
      </c>
      <c r="H20" s="32">
        <v>0.65420024285241196</v>
      </c>
    </row>
    <row r="21" spans="1:8" ht="15" customHeight="1">
      <c r="A21" s="9" t="s">
        <v>38</v>
      </c>
      <c r="B21" s="9"/>
      <c r="C21" s="30">
        <v>9663</v>
      </c>
      <c r="D21" s="31">
        <v>31403</v>
      </c>
      <c r="E21" s="30">
        <v>11797</v>
      </c>
      <c r="F21" s="32">
        <v>0.30770945451071552</v>
      </c>
      <c r="G21" s="33">
        <v>0.37566474540648981</v>
      </c>
      <c r="H21" s="32">
        <v>0.68337419991720538</v>
      </c>
    </row>
    <row r="22" spans="1:8" ht="15" customHeight="1">
      <c r="A22" s="9" t="s">
        <v>39</v>
      </c>
      <c r="B22" s="9"/>
      <c r="C22" s="30">
        <v>2567</v>
      </c>
      <c r="D22" s="31">
        <v>8974</v>
      </c>
      <c r="E22" s="30">
        <v>3969</v>
      </c>
      <c r="F22" s="32">
        <v>0.28604858480053486</v>
      </c>
      <c r="G22" s="33">
        <v>0.44227769110764431</v>
      </c>
      <c r="H22" s="32">
        <v>0.72832627590817922</v>
      </c>
    </row>
    <row r="23" spans="1:8" ht="15" customHeight="1">
      <c r="A23" s="9" t="s">
        <v>17</v>
      </c>
      <c r="B23" s="9"/>
      <c r="C23" s="30">
        <v>75943</v>
      </c>
      <c r="D23" s="31">
        <v>285220</v>
      </c>
      <c r="E23" s="30">
        <v>107261</v>
      </c>
      <c r="F23" s="32">
        <v>0.26626113175794125</v>
      </c>
      <c r="G23" s="33">
        <v>0.37606409087721759</v>
      </c>
      <c r="H23" s="32">
        <v>0.64232522263515879</v>
      </c>
    </row>
    <row r="24" spans="1:8" ht="15" customHeight="1">
      <c r="A24" s="9" t="s">
        <v>18</v>
      </c>
      <c r="B24" s="9"/>
      <c r="C24" s="30">
        <v>33488</v>
      </c>
      <c r="D24" s="31">
        <v>116669</v>
      </c>
      <c r="E24" s="30">
        <v>39622</v>
      </c>
      <c r="F24" s="32">
        <v>0.28703425931481369</v>
      </c>
      <c r="G24" s="33">
        <v>0.33961035065012984</v>
      </c>
      <c r="H24" s="32">
        <v>0.62664460996494353</v>
      </c>
    </row>
    <row r="25" spans="1:8" ht="15" customHeight="1">
      <c r="A25" s="9" t="s">
        <v>19</v>
      </c>
      <c r="B25" s="9"/>
      <c r="C25" s="30">
        <v>90709</v>
      </c>
      <c r="D25" s="31">
        <v>367589</v>
      </c>
      <c r="E25" s="30">
        <v>128316</v>
      </c>
      <c r="F25" s="32">
        <v>0.24676744951562751</v>
      </c>
      <c r="G25" s="33">
        <v>0.34907464586807546</v>
      </c>
      <c r="H25" s="32">
        <v>0.59584209538370292</v>
      </c>
    </row>
    <row r="26" spans="1:8" ht="15" customHeight="1">
      <c r="A26" s="9" t="s">
        <v>20</v>
      </c>
      <c r="B26" s="9"/>
      <c r="C26" s="30">
        <v>37502</v>
      </c>
      <c r="D26" s="31">
        <v>147572</v>
      </c>
      <c r="E26" s="30">
        <v>54998</v>
      </c>
      <c r="F26" s="32">
        <v>0.2541267991217846</v>
      </c>
      <c r="G26" s="33">
        <v>0.37268587536931125</v>
      </c>
      <c r="H26" s="32">
        <v>0.62681267449109579</v>
      </c>
    </row>
    <row r="27" spans="1:8" ht="15" customHeight="1">
      <c r="A27" s="9" t="s">
        <v>3</v>
      </c>
      <c r="B27" s="9"/>
      <c r="C27" s="30">
        <v>67609</v>
      </c>
      <c r="D27" s="31">
        <v>200192</v>
      </c>
      <c r="E27" s="30">
        <v>62932</v>
      </c>
      <c r="F27" s="32">
        <v>0.33772078804347827</v>
      </c>
      <c r="G27" s="33">
        <v>0.31435821611253195</v>
      </c>
      <c r="H27" s="32">
        <v>0.65207900415601028</v>
      </c>
    </row>
    <row r="28" spans="1:8" ht="15" customHeight="1">
      <c r="A28" s="9" t="s">
        <v>21</v>
      </c>
      <c r="B28" s="9"/>
      <c r="C28" s="30">
        <v>108799</v>
      </c>
      <c r="D28" s="31">
        <v>413883</v>
      </c>
      <c r="E28" s="30">
        <v>157596</v>
      </c>
      <c r="F28" s="32">
        <v>0.26287380733202381</v>
      </c>
      <c r="G28" s="33">
        <v>0.38077427678836773</v>
      </c>
      <c r="H28" s="32">
        <v>0.64364808412039154</v>
      </c>
    </row>
    <row r="29" spans="1:8" ht="15" customHeight="1">
      <c r="A29" s="9" t="s">
        <v>22</v>
      </c>
      <c r="B29" s="9"/>
      <c r="C29" s="30">
        <v>51005</v>
      </c>
      <c r="D29" s="31">
        <v>184915</v>
      </c>
      <c r="E29" s="30">
        <v>65047</v>
      </c>
      <c r="F29" s="32">
        <v>0.27582943514587782</v>
      </c>
      <c r="G29" s="33">
        <v>0.35176702809398913</v>
      </c>
      <c r="H29" s="32">
        <v>0.62759646323986695</v>
      </c>
    </row>
    <row r="30" spans="1:8" ht="15" customHeight="1">
      <c r="A30" s="9" t="s">
        <v>23</v>
      </c>
      <c r="B30" s="9"/>
      <c r="C30" s="30">
        <v>31398</v>
      </c>
      <c r="D30" s="31">
        <v>100467</v>
      </c>
      <c r="E30" s="30">
        <v>38484</v>
      </c>
      <c r="F30" s="32">
        <v>0.31252052912896772</v>
      </c>
      <c r="G30" s="33">
        <v>0.38305115112424976</v>
      </c>
      <c r="H30" s="32">
        <v>0.69557168025321747</v>
      </c>
    </row>
    <row r="31" spans="1:8" ht="15" customHeight="1">
      <c r="A31" s="9" t="s">
        <v>24</v>
      </c>
      <c r="B31" s="9"/>
      <c r="C31" s="30">
        <v>70732</v>
      </c>
      <c r="D31" s="31">
        <v>273641</v>
      </c>
      <c r="E31" s="30">
        <v>97609</v>
      </c>
      <c r="F31" s="32">
        <v>0.25848465690448436</v>
      </c>
      <c r="G31" s="33">
        <v>0.35670458739735639</v>
      </c>
      <c r="H31" s="32">
        <v>0.61518924430184074</v>
      </c>
    </row>
    <row r="32" spans="1:8" ht="15" customHeight="1">
      <c r="A32" s="9" t="s">
        <v>4</v>
      </c>
      <c r="B32" s="9"/>
      <c r="C32" s="30">
        <v>12601</v>
      </c>
      <c r="D32" s="31">
        <v>40766</v>
      </c>
      <c r="E32" s="30">
        <v>16396</v>
      </c>
      <c r="F32" s="32">
        <v>0.30910562723838492</v>
      </c>
      <c r="G32" s="33">
        <v>0.40219791002305844</v>
      </c>
      <c r="H32" s="32">
        <v>0.71130353726144335</v>
      </c>
    </row>
    <row r="33" spans="1:8" ht="15" customHeight="1">
      <c r="A33" s="22" t="s">
        <v>0</v>
      </c>
      <c r="B33" s="9"/>
      <c r="C33" s="34">
        <v>1303260</v>
      </c>
      <c r="D33" s="34">
        <v>4711209</v>
      </c>
      <c r="E33" s="34">
        <v>1633207</v>
      </c>
      <c r="F33" s="32">
        <v>0.27662962946453873</v>
      </c>
      <c r="G33" s="33">
        <v>0.34666409407861126</v>
      </c>
      <c r="H33" s="32">
        <v>0.62329372354314994</v>
      </c>
    </row>
    <row r="34" spans="1:8" ht="6.75" customHeight="1">
      <c r="A34" s="13"/>
      <c r="B34" s="13"/>
      <c r="C34" s="13"/>
      <c r="D34" s="14"/>
      <c r="E34" s="14"/>
      <c r="F34" s="15"/>
      <c r="G34" s="15"/>
    </row>
    <row r="35" spans="1:8" ht="45" customHeight="1">
      <c r="A35" s="6"/>
      <c r="B35" s="6"/>
      <c r="C35" s="6"/>
      <c r="D35" s="16"/>
      <c r="E35" s="16"/>
      <c r="F35" s="6"/>
      <c r="G35" s="6"/>
      <c r="H35" s="2"/>
    </row>
    <row r="36" spans="1:8" ht="12" customHeight="1">
      <c r="D36" s="4"/>
      <c r="E36" s="4"/>
    </row>
    <row r="37" spans="1:8" ht="9" customHeight="1">
      <c r="A37" s="19" t="s">
        <v>51</v>
      </c>
      <c r="B37" s="19"/>
      <c r="C37" s="19"/>
      <c r="D37" s="4"/>
      <c r="E37" s="4"/>
    </row>
    <row r="38" spans="1:8" ht="9" customHeight="1">
      <c r="A38" s="19" t="s">
        <v>35</v>
      </c>
      <c r="B38" s="19"/>
      <c r="C38" s="19"/>
      <c r="D38" s="4"/>
      <c r="E38" s="4"/>
    </row>
    <row r="39" spans="1:8" ht="9" customHeight="1">
      <c r="A39" s="19" t="s">
        <v>55</v>
      </c>
      <c r="B39" s="19"/>
      <c r="C39" s="19"/>
      <c r="D39" s="4"/>
      <c r="E39" s="4"/>
    </row>
    <row r="40" spans="1:8" ht="9" customHeight="1">
      <c r="A40" s="20" t="s">
        <v>34</v>
      </c>
      <c r="B40" s="20"/>
      <c r="C40" s="19"/>
      <c r="D40" s="4"/>
      <c r="E40" s="4"/>
    </row>
    <row r="41" spans="1:8">
      <c r="D41" s="4"/>
      <c r="E41" s="4"/>
    </row>
    <row r="42" spans="1:8">
      <c r="D42" s="4"/>
      <c r="E42" s="4"/>
    </row>
    <row r="43" spans="1:8">
      <c r="D43" s="4"/>
      <c r="E43" s="4"/>
    </row>
    <row r="44" spans="1:8">
      <c r="D44" s="4"/>
      <c r="E44" s="4"/>
    </row>
    <row r="45" spans="1:8">
      <c r="D45" s="4"/>
      <c r="E45" s="4"/>
    </row>
    <row r="46" spans="1:8">
      <c r="D46" s="4"/>
      <c r="E46" s="4"/>
    </row>
    <row r="47" spans="1:8">
      <c r="D47" s="4"/>
      <c r="E47" s="4"/>
    </row>
    <row r="48" spans="1:8">
      <c r="D48" s="4"/>
      <c r="E48" s="4"/>
    </row>
    <row r="49" spans="4:5">
      <c r="D49" s="4"/>
      <c r="E49" s="4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15.03.2010, Red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2.5703125" style="1" customWidth="1"/>
    <col min="3" max="3" width="12.5703125" style="1" customWidth="1"/>
    <col min="4" max="4" width="13.7109375" style="1" customWidth="1"/>
    <col min="5" max="7" width="12.5703125" style="1" customWidth="1"/>
    <col min="8" max="16384" width="10.7109375" style="1"/>
  </cols>
  <sheetData>
    <row r="1" spans="1:9" s="2" customFormat="1" ht="15.75" customHeight="1">
      <c r="A1" s="23" t="s">
        <v>54</v>
      </c>
      <c r="B1" s="23"/>
      <c r="D1" s="24"/>
    </row>
    <row r="2" spans="1:9" ht="15.75" customHeight="1">
      <c r="D2" s="3"/>
    </row>
    <row r="3" spans="1:9" ht="15" customHeight="1">
      <c r="A3" s="7" t="s">
        <v>25</v>
      </c>
      <c r="B3" s="7"/>
      <c r="C3" s="18" t="s">
        <v>26</v>
      </c>
      <c r="D3" s="11" t="s">
        <v>26</v>
      </c>
      <c r="E3" s="18" t="s">
        <v>26</v>
      </c>
      <c r="F3" s="11" t="s">
        <v>29</v>
      </c>
      <c r="G3" s="18" t="s">
        <v>30</v>
      </c>
      <c r="H3" s="11" t="s">
        <v>32</v>
      </c>
    </row>
    <row r="4" spans="1:9" ht="15" customHeight="1">
      <c r="A4" s="8"/>
      <c r="B4" s="8"/>
      <c r="C4" s="18" t="s">
        <v>42</v>
      </c>
      <c r="D4" s="11" t="s">
        <v>28</v>
      </c>
      <c r="E4" s="18" t="s">
        <v>40</v>
      </c>
      <c r="F4" s="11" t="s">
        <v>41</v>
      </c>
      <c r="G4" s="18" t="s">
        <v>31</v>
      </c>
      <c r="H4" s="11" t="s">
        <v>33</v>
      </c>
    </row>
    <row r="5" spans="1:9" ht="14.25" customHeight="1">
      <c r="A5" s="8"/>
      <c r="B5" s="8"/>
      <c r="C5" s="18" t="s">
        <v>27</v>
      </c>
      <c r="D5" s="11" t="s">
        <v>43</v>
      </c>
      <c r="E5" s="18" t="s">
        <v>44</v>
      </c>
      <c r="F5" s="11" t="s">
        <v>37</v>
      </c>
      <c r="G5" s="18" t="s">
        <v>36</v>
      </c>
      <c r="H5" s="11"/>
    </row>
    <row r="6" spans="1:9" ht="15" hidden="1" customHeight="1">
      <c r="A6" s="8"/>
      <c r="B6" s="8"/>
      <c r="C6" s="17"/>
      <c r="D6" s="12"/>
      <c r="E6" s="17"/>
      <c r="F6" s="12"/>
      <c r="G6" s="17"/>
      <c r="H6" s="25"/>
    </row>
    <row r="7" spans="1:9" ht="15" customHeight="1">
      <c r="A7" s="21" t="s">
        <v>5</v>
      </c>
      <c r="B7" s="10"/>
      <c r="C7" s="35">
        <v>259124</v>
      </c>
      <c r="D7" s="36">
        <v>935800</v>
      </c>
      <c r="E7" s="35">
        <v>293045</v>
      </c>
      <c r="F7" s="28">
        <v>0.27690104723231462</v>
      </c>
      <c r="G7" s="29">
        <v>0.31314917717460994</v>
      </c>
      <c r="H7" s="28">
        <v>0.59005022440692456</v>
      </c>
      <c r="I7" s="5"/>
    </row>
    <row r="8" spans="1:9" ht="15" customHeight="1">
      <c r="A8" s="9" t="s">
        <v>6</v>
      </c>
      <c r="B8" s="9"/>
      <c r="C8" s="37">
        <v>214492</v>
      </c>
      <c r="D8" s="38">
        <v>616288</v>
      </c>
      <c r="E8" s="37">
        <v>195733</v>
      </c>
      <c r="F8" s="32">
        <v>0.34803857936549148</v>
      </c>
      <c r="G8" s="33">
        <v>0.31759988836388181</v>
      </c>
      <c r="H8" s="32">
        <v>0.6656384677293733</v>
      </c>
    </row>
    <row r="9" spans="1:9" ht="15" customHeight="1">
      <c r="A9" s="9" t="s">
        <v>7</v>
      </c>
      <c r="B9" s="9"/>
      <c r="C9" s="37">
        <v>71338</v>
      </c>
      <c r="D9" s="38">
        <v>249336</v>
      </c>
      <c r="E9" s="37">
        <v>82723</v>
      </c>
      <c r="F9" s="32">
        <v>0.28611191324156959</v>
      </c>
      <c r="G9" s="33">
        <v>0.33177318959155516</v>
      </c>
      <c r="H9" s="32">
        <v>0.6178851028331247</v>
      </c>
    </row>
    <row r="10" spans="1:9" ht="15" customHeight="1">
      <c r="A10" s="9" t="s">
        <v>1</v>
      </c>
      <c r="B10" s="9"/>
      <c r="C10" s="37">
        <v>7342</v>
      </c>
      <c r="D10" s="38">
        <v>21426</v>
      </c>
      <c r="E10" s="37">
        <v>7377</v>
      </c>
      <c r="F10" s="32">
        <v>0.34266778680108279</v>
      </c>
      <c r="G10" s="33">
        <v>0.34430131615793896</v>
      </c>
      <c r="H10" s="32">
        <v>0.68696910295902169</v>
      </c>
    </row>
    <row r="11" spans="1:9" ht="15" customHeight="1">
      <c r="A11" s="9" t="s">
        <v>2</v>
      </c>
      <c r="B11" s="9"/>
      <c r="C11" s="37">
        <v>27476</v>
      </c>
      <c r="D11" s="38">
        <v>97506</v>
      </c>
      <c r="E11" s="37">
        <v>30881</v>
      </c>
      <c r="F11" s="32">
        <v>0.28178778741821014</v>
      </c>
      <c r="G11" s="33">
        <v>0.31670871536110601</v>
      </c>
      <c r="H11" s="32">
        <v>0.5984965027793161</v>
      </c>
    </row>
    <row r="12" spans="1:9" ht="15" customHeight="1">
      <c r="A12" s="9" t="s">
        <v>8</v>
      </c>
      <c r="B12" s="9"/>
      <c r="C12" s="37">
        <v>6911</v>
      </c>
      <c r="D12" s="38">
        <v>22828</v>
      </c>
      <c r="E12" s="37">
        <v>7639</v>
      </c>
      <c r="F12" s="32">
        <v>0.30274224636411423</v>
      </c>
      <c r="G12" s="33">
        <v>0.33463290695636938</v>
      </c>
      <c r="H12" s="32">
        <v>0.63737515332048367</v>
      </c>
    </row>
    <row r="13" spans="1:9" ht="15" customHeight="1">
      <c r="A13" s="9" t="s">
        <v>9</v>
      </c>
      <c r="B13" s="9"/>
      <c r="C13" s="37">
        <v>8525</v>
      </c>
      <c r="D13" s="38">
        <v>26168</v>
      </c>
      <c r="E13" s="37">
        <v>7863</v>
      </c>
      <c r="F13" s="32">
        <v>0.32577957811066954</v>
      </c>
      <c r="G13" s="33">
        <v>0.30048150412717822</v>
      </c>
      <c r="H13" s="32">
        <v>0.62626108223784782</v>
      </c>
    </row>
    <row r="14" spans="1:9" ht="15" customHeight="1">
      <c r="A14" s="9" t="s">
        <v>10</v>
      </c>
      <c r="B14" s="9"/>
      <c r="C14" s="37">
        <v>8017</v>
      </c>
      <c r="D14" s="38">
        <v>24357</v>
      </c>
      <c r="E14" s="37">
        <v>7773</v>
      </c>
      <c r="F14" s="32">
        <v>0.32914562548753951</v>
      </c>
      <c r="G14" s="33">
        <v>0.31912797142505234</v>
      </c>
      <c r="H14" s="32">
        <v>0.6482735969125919</v>
      </c>
    </row>
    <row r="15" spans="1:9" ht="15" customHeight="1">
      <c r="A15" s="9" t="s">
        <v>11</v>
      </c>
      <c r="B15" s="9"/>
      <c r="C15" s="37">
        <v>21127</v>
      </c>
      <c r="D15" s="38">
        <v>77708</v>
      </c>
      <c r="E15" s="37">
        <v>25113</v>
      </c>
      <c r="F15" s="32">
        <v>0.27187676944458744</v>
      </c>
      <c r="G15" s="33">
        <v>0.32317135944819064</v>
      </c>
      <c r="H15" s="32">
        <v>0.59504812889277803</v>
      </c>
    </row>
    <row r="16" spans="1:9" ht="15" customHeight="1">
      <c r="A16" s="9" t="s">
        <v>12</v>
      </c>
      <c r="B16" s="9"/>
      <c r="C16" s="37">
        <v>49107</v>
      </c>
      <c r="D16" s="38">
        <v>191991</v>
      </c>
      <c r="E16" s="37">
        <v>70816</v>
      </c>
      <c r="F16" s="32">
        <v>0.25577761457568321</v>
      </c>
      <c r="G16" s="33">
        <v>0.36885062320629614</v>
      </c>
      <c r="H16" s="32">
        <v>0.6246282377819794</v>
      </c>
    </row>
    <row r="17" spans="1:8" ht="15" customHeight="1">
      <c r="A17" s="9" t="s">
        <v>13</v>
      </c>
      <c r="B17" s="9"/>
      <c r="C17" s="37">
        <v>53125</v>
      </c>
      <c r="D17" s="38">
        <v>164604</v>
      </c>
      <c r="E17" s="37">
        <v>51712</v>
      </c>
      <c r="F17" s="32">
        <v>0.32274428324949578</v>
      </c>
      <c r="G17" s="33">
        <v>0.31416004471337272</v>
      </c>
      <c r="H17" s="32">
        <v>0.63690432796286855</v>
      </c>
    </row>
    <row r="18" spans="1:8" ht="15" customHeight="1">
      <c r="A18" s="9" t="s">
        <v>14</v>
      </c>
      <c r="B18" s="9"/>
      <c r="C18" s="37">
        <v>39868</v>
      </c>
      <c r="D18" s="38">
        <v>120568</v>
      </c>
      <c r="E18" s="37">
        <v>32634</v>
      </c>
      <c r="F18" s="32">
        <v>0.33066817065888132</v>
      </c>
      <c r="G18" s="33">
        <v>0.27066883418485832</v>
      </c>
      <c r="H18" s="32">
        <v>0.60133700484373964</v>
      </c>
    </row>
    <row r="19" spans="1:8" ht="15" customHeight="1">
      <c r="A19" s="9" t="s">
        <v>15</v>
      </c>
      <c r="B19" s="9"/>
      <c r="C19" s="37">
        <v>62923</v>
      </c>
      <c r="D19" s="38">
        <v>167807</v>
      </c>
      <c r="E19" s="37">
        <v>54894</v>
      </c>
      <c r="F19" s="32">
        <v>0.37497243857526802</v>
      </c>
      <c r="G19" s="33">
        <v>0.32712580524054419</v>
      </c>
      <c r="H19" s="32">
        <v>0.70209824381581221</v>
      </c>
    </row>
    <row r="20" spans="1:8" ht="15" customHeight="1">
      <c r="A20" s="9" t="s">
        <v>16</v>
      </c>
      <c r="B20" s="9"/>
      <c r="C20" s="37">
        <v>17200</v>
      </c>
      <c r="D20" s="38">
        <v>48326</v>
      </c>
      <c r="E20" s="37">
        <v>15243</v>
      </c>
      <c r="F20" s="32">
        <v>0.3559160700244175</v>
      </c>
      <c r="G20" s="33">
        <v>0.3154202706617556</v>
      </c>
      <c r="H20" s="32">
        <v>0.67133634068617309</v>
      </c>
    </row>
    <row r="21" spans="1:8" ht="15" customHeight="1">
      <c r="A21" s="9" t="s">
        <v>38</v>
      </c>
      <c r="B21" s="9"/>
      <c r="C21" s="37">
        <v>10721</v>
      </c>
      <c r="D21" s="38">
        <v>33088</v>
      </c>
      <c r="E21" s="37">
        <v>11145</v>
      </c>
      <c r="F21" s="32">
        <v>0.324014748549323</v>
      </c>
      <c r="G21" s="33">
        <v>0.33682906189555128</v>
      </c>
      <c r="H21" s="32">
        <v>0.66084381044487428</v>
      </c>
    </row>
    <row r="22" spans="1:8" ht="15" customHeight="1">
      <c r="A22" s="9" t="s">
        <v>39</v>
      </c>
      <c r="B22" s="9"/>
      <c r="C22" s="37">
        <v>3039</v>
      </c>
      <c r="D22" s="38">
        <v>9453</v>
      </c>
      <c r="E22" s="37">
        <v>3511</v>
      </c>
      <c r="F22" s="32">
        <v>0.32148524278006985</v>
      </c>
      <c r="G22" s="33">
        <v>0.37141648154025175</v>
      </c>
      <c r="H22" s="32">
        <v>0.6929017243203216</v>
      </c>
    </row>
    <row r="23" spans="1:8" ht="15" customHeight="1">
      <c r="A23" s="9" t="s">
        <v>17</v>
      </c>
      <c r="B23" s="9"/>
      <c r="C23" s="37">
        <v>91602</v>
      </c>
      <c r="D23" s="38">
        <v>306676</v>
      </c>
      <c r="E23" s="37">
        <v>104274</v>
      </c>
      <c r="F23" s="32">
        <v>0.29869308325398791</v>
      </c>
      <c r="G23" s="33">
        <v>0.34001356480454942</v>
      </c>
      <c r="H23" s="32">
        <v>0.63870664805853727</v>
      </c>
    </row>
    <row r="24" spans="1:8" ht="15" customHeight="1">
      <c r="A24" s="9" t="s">
        <v>18</v>
      </c>
      <c r="B24" s="9"/>
      <c r="C24" s="37">
        <v>41682</v>
      </c>
      <c r="D24" s="38">
        <v>119789</v>
      </c>
      <c r="E24" s="37">
        <v>36079</v>
      </c>
      <c r="F24" s="32">
        <v>0.34796183288949739</v>
      </c>
      <c r="G24" s="33">
        <v>0.30118792209635276</v>
      </c>
      <c r="H24" s="32">
        <v>0.64914975498585015</v>
      </c>
    </row>
    <row r="25" spans="1:8" ht="15" customHeight="1">
      <c r="A25" s="9" t="s">
        <v>19</v>
      </c>
      <c r="B25" s="9"/>
      <c r="C25" s="37">
        <v>116928</v>
      </c>
      <c r="D25" s="38">
        <v>411714</v>
      </c>
      <c r="E25" s="37">
        <v>134820</v>
      </c>
      <c r="F25" s="32">
        <v>0.28400297293752458</v>
      </c>
      <c r="G25" s="33">
        <v>0.32746032439994754</v>
      </c>
      <c r="H25" s="32">
        <v>0.61146329733747207</v>
      </c>
    </row>
    <row r="26" spans="1:8" ht="15" customHeight="1">
      <c r="A26" s="9" t="s">
        <v>20</v>
      </c>
      <c r="B26" s="9"/>
      <c r="C26" s="37">
        <v>47374</v>
      </c>
      <c r="D26" s="38">
        <v>167885</v>
      </c>
      <c r="E26" s="37">
        <v>55450</v>
      </c>
      <c r="F26" s="32">
        <v>0.28218125502576169</v>
      </c>
      <c r="G26" s="33">
        <v>0.33028561217500074</v>
      </c>
      <c r="H26" s="32">
        <v>0.61246686720076249</v>
      </c>
    </row>
    <row r="27" spans="1:8" ht="15" customHeight="1">
      <c r="A27" s="9" t="s">
        <v>3</v>
      </c>
      <c r="B27" s="9"/>
      <c r="C27" s="37">
        <v>80140</v>
      </c>
      <c r="D27" s="38">
        <v>209181</v>
      </c>
      <c r="E27" s="37">
        <v>65054</v>
      </c>
      <c r="F27" s="32">
        <v>0.38311318905636743</v>
      </c>
      <c r="G27" s="33">
        <v>0.31099382831136674</v>
      </c>
      <c r="H27" s="32">
        <v>0.69410701736773417</v>
      </c>
    </row>
    <row r="28" spans="1:8" ht="15" customHeight="1">
      <c r="A28" s="9" t="s">
        <v>21</v>
      </c>
      <c r="B28" s="9"/>
      <c r="C28" s="37">
        <v>132128</v>
      </c>
      <c r="D28" s="38">
        <v>480005</v>
      </c>
      <c r="E28" s="37">
        <v>172689</v>
      </c>
      <c r="F28" s="32">
        <v>0.27526379933542361</v>
      </c>
      <c r="G28" s="33">
        <v>0.35976500244789117</v>
      </c>
      <c r="H28" s="32">
        <v>0.63502880178331478</v>
      </c>
    </row>
    <row r="29" spans="1:8" ht="15" customHeight="1">
      <c r="A29" s="9" t="s">
        <v>22</v>
      </c>
      <c r="B29" s="9"/>
      <c r="C29" s="37">
        <v>66521</v>
      </c>
      <c r="D29" s="38">
        <v>204916</v>
      </c>
      <c r="E29" s="37">
        <v>67739</v>
      </c>
      <c r="F29" s="32">
        <v>0.32462570028694687</v>
      </c>
      <c r="G29" s="33">
        <v>0.33056959925042456</v>
      </c>
      <c r="H29" s="32">
        <v>0.65519529953737143</v>
      </c>
    </row>
    <row r="30" spans="1:8" ht="15" customHeight="1">
      <c r="A30" s="9" t="s">
        <v>23</v>
      </c>
      <c r="B30" s="9"/>
      <c r="C30" s="37">
        <v>34277</v>
      </c>
      <c r="D30" s="38">
        <v>106180</v>
      </c>
      <c r="E30" s="37">
        <v>38110</v>
      </c>
      <c r="F30" s="32">
        <v>0.32281974006404218</v>
      </c>
      <c r="G30" s="33">
        <v>0.35891881710303258</v>
      </c>
      <c r="H30" s="32">
        <v>0.68173855716707477</v>
      </c>
    </row>
    <row r="31" spans="1:8" ht="15" customHeight="1">
      <c r="A31" s="9" t="s">
        <v>24</v>
      </c>
      <c r="B31" s="9"/>
      <c r="C31" s="37">
        <v>83032</v>
      </c>
      <c r="D31" s="38">
        <v>303036</v>
      </c>
      <c r="E31" s="37">
        <v>103456</v>
      </c>
      <c r="F31" s="32">
        <v>0.27400044879156271</v>
      </c>
      <c r="G31" s="33">
        <v>0.34139838171042386</v>
      </c>
      <c r="H31" s="32">
        <v>0.61539883050198663</v>
      </c>
    </row>
    <row r="32" spans="1:8" ht="15" customHeight="1">
      <c r="A32" s="9" t="s">
        <v>4</v>
      </c>
      <c r="B32" s="9"/>
      <c r="C32" s="37">
        <v>15221</v>
      </c>
      <c r="D32" s="38">
        <v>42208</v>
      </c>
      <c r="E32" s="37">
        <v>15693</v>
      </c>
      <c r="F32" s="32">
        <v>0.36061884003032602</v>
      </c>
      <c r="G32" s="33">
        <v>0.37180155420773314</v>
      </c>
      <c r="H32" s="32">
        <v>0.73242039423805916</v>
      </c>
    </row>
    <row r="33" spans="1:8" ht="15" customHeight="1">
      <c r="A33" s="22" t="s">
        <v>0</v>
      </c>
      <c r="B33" s="9"/>
      <c r="C33" s="39">
        <v>1569240</v>
      </c>
      <c r="D33" s="40">
        <v>5158844</v>
      </c>
      <c r="E33" s="39">
        <v>1691466</v>
      </c>
      <c r="F33" s="32">
        <v>0.3041844258132248</v>
      </c>
      <c r="G33" s="33">
        <v>0.32787694297404613</v>
      </c>
      <c r="H33" s="32">
        <v>0.63206136878727093</v>
      </c>
    </row>
    <row r="34" spans="1:8" ht="6.75" customHeight="1">
      <c r="A34" s="13"/>
      <c r="B34" s="13"/>
      <c r="C34" s="13"/>
      <c r="D34" s="14"/>
      <c r="E34" s="14"/>
      <c r="F34" s="15"/>
      <c r="G34" s="15"/>
    </row>
    <row r="35" spans="1:8" ht="45" customHeight="1">
      <c r="A35" s="6"/>
      <c r="B35" s="6"/>
      <c r="C35" s="6"/>
      <c r="D35" s="16"/>
      <c r="E35" s="16"/>
      <c r="F35" s="6"/>
      <c r="G35" s="6"/>
      <c r="H35" s="2"/>
    </row>
    <row r="36" spans="1:8" ht="12" customHeight="1">
      <c r="D36" s="4"/>
      <c r="E36" s="4"/>
    </row>
    <row r="37" spans="1:8">
      <c r="A37" s="19" t="s">
        <v>51</v>
      </c>
      <c r="B37" s="19"/>
      <c r="C37" s="19"/>
      <c r="D37" s="4"/>
      <c r="E37" s="4"/>
    </row>
    <row r="38" spans="1:8" ht="9" customHeight="1">
      <c r="A38" s="19" t="s">
        <v>35</v>
      </c>
      <c r="B38" s="19"/>
      <c r="C38" s="19"/>
      <c r="D38" s="4"/>
      <c r="E38" s="4"/>
    </row>
    <row r="39" spans="1:8" ht="9" customHeight="1">
      <c r="A39" s="19" t="s">
        <v>55</v>
      </c>
      <c r="B39" s="19"/>
      <c r="C39" s="19"/>
      <c r="D39" s="4"/>
      <c r="E39" s="4"/>
    </row>
    <row r="40" spans="1:8" ht="9" customHeight="1">
      <c r="A40" s="20" t="s">
        <v>34</v>
      </c>
      <c r="B40" s="20"/>
      <c r="C40" s="19"/>
      <c r="D40" s="4"/>
      <c r="E40" s="4"/>
    </row>
    <row r="41" spans="1:8">
      <c r="D41" s="4"/>
      <c r="E41" s="4"/>
    </row>
    <row r="42" spans="1:8">
      <c r="D42" s="4"/>
      <c r="E42" s="4"/>
    </row>
    <row r="43" spans="1:8">
      <c r="D43" s="4"/>
      <c r="E43" s="4"/>
    </row>
    <row r="44" spans="1:8">
      <c r="D44" s="4"/>
      <c r="E44" s="4"/>
    </row>
    <row r="45" spans="1:8">
      <c r="D45" s="4"/>
      <c r="E45" s="4"/>
    </row>
    <row r="46" spans="1:8">
      <c r="D46" s="4"/>
      <c r="E46" s="4"/>
    </row>
    <row r="47" spans="1:8">
      <c r="D47" s="4"/>
      <c r="E47" s="4"/>
    </row>
    <row r="48" spans="1:8">
      <c r="D48" s="4"/>
      <c r="E48" s="4"/>
    </row>
    <row r="49" spans="4:5">
      <c r="D49" s="4"/>
      <c r="E49" s="4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MASS&amp;R&amp;9 23.05.2018, Red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2.5703125" style="1" customWidth="1"/>
    <col min="3" max="3" width="12.5703125" style="1" customWidth="1"/>
    <col min="4" max="4" width="13.7109375" style="1" customWidth="1"/>
    <col min="5" max="7" width="12.5703125" style="1" customWidth="1"/>
    <col min="8" max="16384" width="10.7109375" style="1"/>
  </cols>
  <sheetData>
    <row r="1" spans="1:9" s="2" customFormat="1" ht="15.75" customHeight="1">
      <c r="A1" s="23" t="s">
        <v>53</v>
      </c>
      <c r="B1" s="23"/>
      <c r="D1" s="24"/>
    </row>
    <row r="2" spans="1:9" ht="15.75" customHeight="1">
      <c r="D2" s="3"/>
    </row>
    <row r="3" spans="1:9" ht="15" customHeight="1">
      <c r="A3" s="7" t="s">
        <v>25</v>
      </c>
      <c r="B3" s="7"/>
      <c r="C3" s="18" t="s">
        <v>26</v>
      </c>
      <c r="D3" s="11" t="s">
        <v>26</v>
      </c>
      <c r="E3" s="18" t="s">
        <v>26</v>
      </c>
      <c r="F3" s="11" t="s">
        <v>29</v>
      </c>
      <c r="G3" s="18" t="s">
        <v>30</v>
      </c>
      <c r="H3" s="11" t="s">
        <v>32</v>
      </c>
    </row>
    <row r="4" spans="1:9" ht="15" customHeight="1">
      <c r="A4" s="8"/>
      <c r="B4" s="8"/>
      <c r="C4" s="18" t="s">
        <v>42</v>
      </c>
      <c r="D4" s="11" t="s">
        <v>28</v>
      </c>
      <c r="E4" s="18" t="s">
        <v>40</v>
      </c>
      <c r="F4" s="11" t="s">
        <v>41</v>
      </c>
      <c r="G4" s="18" t="s">
        <v>31</v>
      </c>
      <c r="H4" s="11" t="s">
        <v>33</v>
      </c>
    </row>
    <row r="5" spans="1:9" ht="14.25" customHeight="1">
      <c r="A5" s="8"/>
      <c r="B5" s="8"/>
      <c r="C5" s="18" t="s">
        <v>27</v>
      </c>
      <c r="D5" s="11" t="s">
        <v>43</v>
      </c>
      <c r="E5" s="18" t="s">
        <v>44</v>
      </c>
      <c r="F5" s="11" t="s">
        <v>37</v>
      </c>
      <c r="G5" s="18" t="s">
        <v>36</v>
      </c>
      <c r="H5" s="11"/>
    </row>
    <row r="6" spans="1:9" ht="15" hidden="1" customHeight="1">
      <c r="A6" s="8"/>
      <c r="B6" s="8"/>
      <c r="C6" s="17"/>
      <c r="D6" s="12"/>
      <c r="E6" s="17"/>
      <c r="F6" s="12"/>
      <c r="G6" s="17"/>
      <c r="H6" s="25"/>
    </row>
    <row r="7" spans="1:9" ht="15" customHeight="1">
      <c r="A7" s="21" t="s">
        <v>5</v>
      </c>
      <c r="B7" s="10"/>
      <c r="C7" s="35">
        <v>254959</v>
      </c>
      <c r="D7" s="36">
        <v>923805</v>
      </c>
      <c r="E7" s="35">
        <v>287660</v>
      </c>
      <c r="F7" s="28">
        <v>0.27598789787888134</v>
      </c>
      <c r="G7" s="29">
        <v>0.31138606091112303</v>
      </c>
      <c r="H7" s="28">
        <v>0.58737395879000442</v>
      </c>
      <c r="I7" s="5"/>
    </row>
    <row r="8" spans="1:9" ht="15" customHeight="1">
      <c r="A8" s="9" t="s">
        <v>6</v>
      </c>
      <c r="B8" s="9"/>
      <c r="C8" s="37">
        <v>210983</v>
      </c>
      <c r="D8" s="38">
        <v>612389</v>
      </c>
      <c r="E8" s="37">
        <v>194111</v>
      </c>
      <c r="F8" s="32">
        <v>0.34452447708890915</v>
      </c>
      <c r="G8" s="33">
        <v>0.31697336170310048</v>
      </c>
      <c r="H8" s="32">
        <v>0.66149783879200963</v>
      </c>
    </row>
    <row r="9" spans="1:9" ht="15" customHeight="1">
      <c r="A9" s="9" t="s">
        <v>7</v>
      </c>
      <c r="B9" s="9"/>
      <c r="C9" s="37">
        <v>69679</v>
      </c>
      <c r="D9" s="38">
        <v>246692</v>
      </c>
      <c r="E9" s="37">
        <v>82391</v>
      </c>
      <c r="F9" s="32">
        <v>0.28245342370243054</v>
      </c>
      <c r="G9" s="33">
        <v>0.33398326658343197</v>
      </c>
      <c r="H9" s="32">
        <v>0.61643669028586245</v>
      </c>
    </row>
    <row r="10" spans="1:9" ht="15" customHeight="1">
      <c r="A10" s="9" t="s">
        <v>1</v>
      </c>
      <c r="B10" s="9"/>
      <c r="C10" s="37">
        <v>7223</v>
      </c>
      <c r="D10" s="38">
        <v>21365</v>
      </c>
      <c r="E10" s="37">
        <v>7385</v>
      </c>
      <c r="F10" s="32">
        <v>0.3380762930025743</v>
      </c>
      <c r="G10" s="33">
        <v>0.34565878773695297</v>
      </c>
      <c r="H10" s="32">
        <v>0.68373508073952727</v>
      </c>
    </row>
    <row r="11" spans="1:9" ht="15" customHeight="1">
      <c r="A11" s="9" t="s">
        <v>2</v>
      </c>
      <c r="B11" s="9"/>
      <c r="C11" s="37">
        <v>26728</v>
      </c>
      <c r="D11" s="38">
        <v>96534</v>
      </c>
      <c r="E11" s="37">
        <v>30831</v>
      </c>
      <c r="F11" s="32">
        <v>0.27687654090786668</v>
      </c>
      <c r="G11" s="33">
        <v>0.3193797004164336</v>
      </c>
      <c r="H11" s="32">
        <v>0.59625624132430022</v>
      </c>
    </row>
    <row r="12" spans="1:9" ht="15" customHeight="1">
      <c r="A12" s="9" t="s">
        <v>8</v>
      </c>
      <c r="B12" s="9"/>
      <c r="C12" s="37">
        <v>6709</v>
      </c>
      <c r="D12" s="38">
        <v>22712</v>
      </c>
      <c r="E12" s="37">
        <v>7655</v>
      </c>
      <c r="F12" s="32">
        <v>0.2953945051074322</v>
      </c>
      <c r="G12" s="33">
        <v>0.33704649524480451</v>
      </c>
      <c r="H12" s="32">
        <v>0.63244100035223672</v>
      </c>
    </row>
    <row r="13" spans="1:9" ht="15" customHeight="1">
      <c r="A13" s="9" t="s">
        <v>9</v>
      </c>
      <c r="B13" s="9"/>
      <c r="C13" s="37">
        <v>8304</v>
      </c>
      <c r="D13" s="38">
        <v>26213</v>
      </c>
      <c r="E13" s="37">
        <v>7903</v>
      </c>
      <c r="F13" s="32">
        <v>0.31678937931560675</v>
      </c>
      <c r="G13" s="33">
        <v>0.3014916262922977</v>
      </c>
      <c r="H13" s="32">
        <v>0.61828100560790444</v>
      </c>
    </row>
    <row r="14" spans="1:9" ht="15" customHeight="1">
      <c r="A14" s="9" t="s">
        <v>10</v>
      </c>
      <c r="B14" s="9"/>
      <c r="C14" s="37">
        <v>7871</v>
      </c>
      <c r="D14" s="38">
        <v>24395</v>
      </c>
      <c r="E14" s="37">
        <v>7762</v>
      </c>
      <c r="F14" s="32">
        <v>0.3226480836236934</v>
      </c>
      <c r="G14" s="33">
        <v>0.31817995490879281</v>
      </c>
      <c r="H14" s="32">
        <v>0.64082803853248627</v>
      </c>
    </row>
    <row r="15" spans="1:9" ht="15" customHeight="1">
      <c r="A15" s="9" t="s">
        <v>11</v>
      </c>
      <c r="B15" s="9"/>
      <c r="C15" s="37">
        <v>20583</v>
      </c>
      <c r="D15" s="38">
        <v>76841</v>
      </c>
      <c r="E15" s="37">
        <v>24710</v>
      </c>
      <c r="F15" s="32">
        <v>0.26786481175414167</v>
      </c>
      <c r="G15" s="33">
        <v>0.32157311851745812</v>
      </c>
      <c r="H15" s="32">
        <v>0.58943793027159974</v>
      </c>
    </row>
    <row r="16" spans="1:9" ht="15" customHeight="1">
      <c r="A16" s="9" t="s">
        <v>12</v>
      </c>
      <c r="B16" s="9"/>
      <c r="C16" s="37">
        <v>47632</v>
      </c>
      <c r="D16" s="38">
        <v>189615</v>
      </c>
      <c r="E16" s="37">
        <v>70214</v>
      </c>
      <c r="F16" s="32">
        <v>0.25120375497719061</v>
      </c>
      <c r="G16" s="33">
        <v>0.37029770851462174</v>
      </c>
      <c r="H16" s="32">
        <v>0.62150146349181234</v>
      </c>
    </row>
    <row r="17" spans="1:8" ht="15" customHeight="1">
      <c r="A17" s="9" t="s">
        <v>13</v>
      </c>
      <c r="B17" s="9"/>
      <c r="C17" s="37">
        <v>51959</v>
      </c>
      <c r="D17" s="38">
        <v>163193</v>
      </c>
      <c r="E17" s="37">
        <v>51266</v>
      </c>
      <c r="F17" s="32">
        <v>0.31838988191895484</v>
      </c>
      <c r="G17" s="33">
        <v>0.31414337624775573</v>
      </c>
      <c r="H17" s="32">
        <v>0.63253325816671058</v>
      </c>
    </row>
    <row r="18" spans="1:8" ht="15" customHeight="1">
      <c r="A18" s="9" t="s">
        <v>14</v>
      </c>
      <c r="B18" s="9"/>
      <c r="C18" s="37">
        <v>39856</v>
      </c>
      <c r="D18" s="38">
        <v>119756</v>
      </c>
      <c r="E18" s="37">
        <v>32205</v>
      </c>
      <c r="F18" s="32">
        <v>0.3328100470957614</v>
      </c>
      <c r="G18" s="33">
        <v>0.26892180767560708</v>
      </c>
      <c r="H18" s="32">
        <v>0.60173185477136848</v>
      </c>
    </row>
    <row r="19" spans="1:8" ht="15" customHeight="1">
      <c r="A19" s="9" t="s">
        <v>15</v>
      </c>
      <c r="B19" s="9"/>
      <c r="C19" s="37">
        <v>61809</v>
      </c>
      <c r="D19" s="38">
        <v>166986</v>
      </c>
      <c r="E19" s="37">
        <v>54436</v>
      </c>
      <c r="F19" s="32">
        <v>0.37014480255829829</v>
      </c>
      <c r="G19" s="33">
        <v>0.32599140047668668</v>
      </c>
      <c r="H19" s="32">
        <v>0.69613620303498491</v>
      </c>
    </row>
    <row r="20" spans="1:8" ht="15" customHeight="1">
      <c r="A20" s="9" t="s">
        <v>16</v>
      </c>
      <c r="B20" s="9"/>
      <c r="C20" s="37">
        <v>16924</v>
      </c>
      <c r="D20" s="38">
        <v>47880</v>
      </c>
      <c r="E20" s="37">
        <v>15032</v>
      </c>
      <c r="F20" s="32">
        <v>0.35346700083542187</v>
      </c>
      <c r="G20" s="33">
        <v>0.31395154553049293</v>
      </c>
      <c r="H20" s="32">
        <v>0.6674185463659148</v>
      </c>
    </row>
    <row r="21" spans="1:8" ht="15" customHeight="1">
      <c r="A21" s="9" t="s">
        <v>38</v>
      </c>
      <c r="B21" s="9"/>
      <c r="C21" s="37">
        <v>10543</v>
      </c>
      <c r="D21" s="38">
        <v>32897</v>
      </c>
      <c r="E21" s="37">
        <v>11103</v>
      </c>
      <c r="F21" s="32">
        <v>0.32048515062163724</v>
      </c>
      <c r="G21" s="33">
        <v>0.3375079794510138</v>
      </c>
      <c r="H21" s="32">
        <v>0.65799313007265103</v>
      </c>
    </row>
    <row r="22" spans="1:8" ht="15" customHeight="1">
      <c r="A22" s="9" t="s">
        <v>39</v>
      </c>
      <c r="B22" s="9"/>
      <c r="C22" s="37">
        <v>3020</v>
      </c>
      <c r="D22" s="38">
        <v>9418</v>
      </c>
      <c r="E22" s="37">
        <v>3536</v>
      </c>
      <c r="F22" s="32">
        <v>0.32066256105330221</v>
      </c>
      <c r="G22" s="33">
        <v>0.37545126353790614</v>
      </c>
      <c r="H22" s="32">
        <v>0.69611382459120841</v>
      </c>
    </row>
    <row r="23" spans="1:8" ht="15" customHeight="1">
      <c r="A23" s="9" t="s">
        <v>17</v>
      </c>
      <c r="B23" s="9"/>
      <c r="C23" s="37">
        <v>89743</v>
      </c>
      <c r="D23" s="38">
        <v>305629</v>
      </c>
      <c r="E23" s="37">
        <v>103693</v>
      </c>
      <c r="F23" s="32">
        <v>0.29363378475210139</v>
      </c>
      <c r="G23" s="33">
        <v>0.33927735915112767</v>
      </c>
      <c r="H23" s="32">
        <v>0.63291114390322911</v>
      </c>
    </row>
    <row r="24" spans="1:8" ht="15" customHeight="1">
      <c r="A24" s="9" t="s">
        <v>18</v>
      </c>
      <c r="B24" s="9"/>
      <c r="C24" s="37">
        <v>40655</v>
      </c>
      <c r="D24" s="38">
        <v>119814</v>
      </c>
      <c r="E24" s="37">
        <v>36141</v>
      </c>
      <c r="F24" s="32">
        <v>0.33931760896055552</v>
      </c>
      <c r="G24" s="33">
        <v>0.30164254594621664</v>
      </c>
      <c r="H24" s="32">
        <v>0.64096015490677216</v>
      </c>
    </row>
    <row r="25" spans="1:8" ht="15" customHeight="1">
      <c r="A25" s="9" t="s">
        <v>19</v>
      </c>
      <c r="B25" s="9"/>
      <c r="C25" s="37">
        <v>113833</v>
      </c>
      <c r="D25" s="38">
        <v>406702</v>
      </c>
      <c r="E25" s="37">
        <v>133140</v>
      </c>
      <c r="F25" s="32">
        <v>0.27989289455178484</v>
      </c>
      <c r="G25" s="33">
        <v>0.32736499943447539</v>
      </c>
      <c r="H25" s="32">
        <v>0.60725789398626029</v>
      </c>
    </row>
    <row r="26" spans="1:8" ht="15" customHeight="1">
      <c r="A26" s="9" t="s">
        <v>20</v>
      </c>
      <c r="B26" s="9"/>
      <c r="C26" s="37">
        <v>46066</v>
      </c>
      <c r="D26" s="38">
        <v>166272</v>
      </c>
      <c r="E26" s="37">
        <v>55091</v>
      </c>
      <c r="F26" s="32">
        <v>0.27705205927636645</v>
      </c>
      <c r="G26" s="33">
        <v>0.33133059083910699</v>
      </c>
      <c r="H26" s="32">
        <v>0.60838265011547343</v>
      </c>
    </row>
    <row r="27" spans="1:8" ht="15" customHeight="1">
      <c r="A27" s="9" t="s">
        <v>3</v>
      </c>
      <c r="B27" s="9"/>
      <c r="C27" s="37">
        <v>78804</v>
      </c>
      <c r="D27" s="38">
        <v>208219</v>
      </c>
      <c r="E27" s="37">
        <v>64923</v>
      </c>
      <c r="F27" s="32">
        <v>0.37846690263616672</v>
      </c>
      <c r="G27" s="33">
        <v>0.31180151667234979</v>
      </c>
      <c r="H27" s="32">
        <v>0.69026841930851646</v>
      </c>
    </row>
    <row r="28" spans="1:8" ht="15" customHeight="1">
      <c r="A28" s="9" t="s">
        <v>21</v>
      </c>
      <c r="B28" s="9"/>
      <c r="C28" s="37">
        <v>129840</v>
      </c>
      <c r="D28" s="38">
        <v>472934</v>
      </c>
      <c r="E28" s="37">
        <v>170633</v>
      </c>
      <c r="F28" s="32">
        <v>0.27454147936075646</v>
      </c>
      <c r="G28" s="33">
        <v>0.36079664392917404</v>
      </c>
      <c r="H28" s="32">
        <v>0.63533812328993045</v>
      </c>
    </row>
    <row r="29" spans="1:8" ht="15" customHeight="1">
      <c r="A29" s="9" t="s">
        <v>22</v>
      </c>
      <c r="B29" s="9"/>
      <c r="C29" s="37">
        <v>64879</v>
      </c>
      <c r="D29" s="38">
        <v>203470</v>
      </c>
      <c r="E29" s="37">
        <v>67347</v>
      </c>
      <c r="F29" s="32">
        <v>0.31886273160662504</v>
      </c>
      <c r="G29" s="33">
        <v>0.3309922838747727</v>
      </c>
      <c r="H29" s="32">
        <v>0.64985501548139779</v>
      </c>
    </row>
    <row r="30" spans="1:8" ht="15" customHeight="1">
      <c r="A30" s="9" t="s">
        <v>23</v>
      </c>
      <c r="B30" s="9"/>
      <c r="C30" s="37">
        <v>33828</v>
      </c>
      <c r="D30" s="38">
        <v>106162</v>
      </c>
      <c r="E30" s="37">
        <v>38117</v>
      </c>
      <c r="F30" s="32">
        <v>0.31864508958007576</v>
      </c>
      <c r="G30" s="33">
        <v>0.35904560954013676</v>
      </c>
      <c r="H30" s="32">
        <v>0.67769069912021251</v>
      </c>
    </row>
    <row r="31" spans="1:8" ht="15" customHeight="1">
      <c r="A31" s="9" t="s">
        <v>24</v>
      </c>
      <c r="B31" s="9"/>
      <c r="C31" s="37">
        <v>82256</v>
      </c>
      <c r="D31" s="38">
        <v>300049</v>
      </c>
      <c r="E31" s="37">
        <v>102431</v>
      </c>
      <c r="F31" s="32">
        <v>0.27414189015794088</v>
      </c>
      <c r="G31" s="33">
        <v>0.34138090778506175</v>
      </c>
      <c r="H31" s="32">
        <v>0.61552279794300269</v>
      </c>
    </row>
    <row r="32" spans="1:8" ht="15" customHeight="1">
      <c r="A32" s="9" t="s">
        <v>4</v>
      </c>
      <c r="B32" s="9"/>
      <c r="C32" s="37">
        <v>14966</v>
      </c>
      <c r="D32" s="38">
        <v>42029</v>
      </c>
      <c r="E32" s="37">
        <v>15787</v>
      </c>
      <c r="F32" s="32">
        <v>0.35608746341811609</v>
      </c>
      <c r="G32" s="33">
        <v>0.37562159461324324</v>
      </c>
      <c r="H32" s="32">
        <v>0.73170905803135933</v>
      </c>
    </row>
    <row r="33" spans="1:8" ht="15" customHeight="1">
      <c r="A33" s="22" t="s">
        <v>0</v>
      </c>
      <c r="B33" s="9"/>
      <c r="C33" s="39">
        <v>1539652</v>
      </c>
      <c r="D33" s="40">
        <v>5111971</v>
      </c>
      <c r="E33" s="39">
        <v>1675503</v>
      </c>
      <c r="F33" s="32">
        <v>0.30118558966786002</v>
      </c>
      <c r="G33" s="33">
        <v>0.32776066217903038</v>
      </c>
      <c r="H33" s="32">
        <v>0.62894625184689046</v>
      </c>
    </row>
    <row r="34" spans="1:8" ht="6.75" customHeight="1">
      <c r="A34" s="13"/>
      <c r="B34" s="13"/>
      <c r="C34" s="13"/>
      <c r="D34" s="14"/>
      <c r="E34" s="14"/>
      <c r="F34" s="15"/>
      <c r="G34" s="15"/>
    </row>
    <row r="35" spans="1:8" ht="45" customHeight="1">
      <c r="A35" s="6"/>
      <c r="B35" s="6"/>
      <c r="C35" s="6"/>
      <c r="D35" s="16"/>
      <c r="E35" s="16"/>
      <c r="F35" s="6"/>
      <c r="G35" s="6"/>
      <c r="H35" s="2"/>
    </row>
    <row r="36" spans="1:8" ht="12" customHeight="1">
      <c r="D36" s="4"/>
      <c r="E36" s="4"/>
    </row>
    <row r="37" spans="1:8">
      <c r="A37" s="19" t="s">
        <v>51</v>
      </c>
      <c r="B37" s="19"/>
      <c r="C37" s="19"/>
      <c r="D37" s="4"/>
      <c r="E37" s="4"/>
    </row>
    <row r="38" spans="1:8" ht="9" customHeight="1">
      <c r="A38" s="19" t="s">
        <v>35</v>
      </c>
      <c r="B38" s="19"/>
      <c r="C38" s="19"/>
      <c r="D38" s="4"/>
      <c r="E38" s="4"/>
    </row>
    <row r="39" spans="1:8" ht="9" customHeight="1">
      <c r="A39" s="19" t="s">
        <v>55</v>
      </c>
      <c r="B39" s="19"/>
      <c r="C39" s="19"/>
      <c r="D39" s="4"/>
      <c r="E39" s="4"/>
    </row>
    <row r="40" spans="1:8" ht="9" customHeight="1">
      <c r="A40" s="20" t="s">
        <v>34</v>
      </c>
      <c r="B40" s="20"/>
      <c r="C40" s="19"/>
      <c r="D40" s="4"/>
      <c r="E40" s="4"/>
    </row>
    <row r="41" spans="1:8">
      <c r="D41" s="4"/>
      <c r="E41" s="4"/>
    </row>
    <row r="42" spans="1:8">
      <c r="D42" s="4"/>
      <c r="E42" s="4"/>
    </row>
    <row r="43" spans="1:8">
      <c r="D43" s="4"/>
      <c r="E43" s="4"/>
    </row>
    <row r="44" spans="1:8">
      <c r="D44" s="4"/>
      <c r="E44" s="4"/>
    </row>
    <row r="45" spans="1:8">
      <c r="D45" s="4"/>
      <c r="E45" s="4"/>
    </row>
    <row r="46" spans="1:8">
      <c r="D46" s="4"/>
      <c r="E46" s="4"/>
    </row>
    <row r="47" spans="1:8">
      <c r="D47" s="4"/>
      <c r="E47" s="4"/>
    </row>
    <row r="48" spans="1:8">
      <c r="D48" s="4"/>
      <c r="E48" s="4"/>
    </row>
    <row r="49" spans="4:5">
      <c r="D49" s="4"/>
      <c r="E49" s="4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MASS&amp;R&amp;9 19.04.2017, Red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2.5703125" style="1" customWidth="1"/>
    <col min="3" max="3" width="12.5703125" style="1" customWidth="1"/>
    <col min="4" max="4" width="13.7109375" style="1" customWidth="1"/>
    <col min="5" max="7" width="12.5703125" style="1" customWidth="1"/>
    <col min="8" max="16384" width="10.7109375" style="1"/>
  </cols>
  <sheetData>
    <row r="1" spans="1:9" s="2" customFormat="1" ht="15.75" customHeight="1">
      <c r="A1" s="23" t="s">
        <v>52</v>
      </c>
      <c r="B1" s="23"/>
      <c r="D1" s="24"/>
    </row>
    <row r="2" spans="1:9" ht="15.75" customHeight="1">
      <c r="D2" s="3"/>
    </row>
    <row r="3" spans="1:9" ht="15" customHeight="1">
      <c r="A3" s="7" t="s">
        <v>25</v>
      </c>
      <c r="B3" s="7"/>
      <c r="C3" s="18" t="s">
        <v>26</v>
      </c>
      <c r="D3" s="11" t="s">
        <v>26</v>
      </c>
      <c r="E3" s="18" t="s">
        <v>26</v>
      </c>
      <c r="F3" s="11" t="s">
        <v>29</v>
      </c>
      <c r="G3" s="18" t="s">
        <v>30</v>
      </c>
      <c r="H3" s="11" t="s">
        <v>32</v>
      </c>
    </row>
    <row r="4" spans="1:9" ht="15" customHeight="1">
      <c r="A4" s="8"/>
      <c r="B4" s="8"/>
      <c r="C4" s="18" t="s">
        <v>42</v>
      </c>
      <c r="D4" s="11" t="s">
        <v>28</v>
      </c>
      <c r="E4" s="18" t="s">
        <v>40</v>
      </c>
      <c r="F4" s="11" t="s">
        <v>41</v>
      </c>
      <c r="G4" s="18" t="s">
        <v>31</v>
      </c>
      <c r="H4" s="11" t="s">
        <v>33</v>
      </c>
    </row>
    <row r="5" spans="1:9" ht="14.25" customHeight="1">
      <c r="A5" s="8"/>
      <c r="B5" s="8"/>
      <c r="C5" s="18" t="s">
        <v>27</v>
      </c>
      <c r="D5" s="11" t="s">
        <v>43</v>
      </c>
      <c r="E5" s="18" t="s">
        <v>44</v>
      </c>
      <c r="F5" s="11" t="s">
        <v>37</v>
      </c>
      <c r="G5" s="18" t="s">
        <v>36</v>
      </c>
      <c r="H5" s="11"/>
    </row>
    <row r="6" spans="1:9" ht="15" hidden="1" customHeight="1">
      <c r="A6" s="8"/>
      <c r="B6" s="8"/>
      <c r="C6" s="17"/>
      <c r="D6" s="12"/>
      <c r="E6" s="17"/>
      <c r="F6" s="12"/>
      <c r="G6" s="17"/>
      <c r="H6" s="25"/>
    </row>
    <row r="7" spans="1:9" ht="15" customHeight="1">
      <c r="A7" s="21" t="s">
        <v>5</v>
      </c>
      <c r="B7" s="10"/>
      <c r="C7" s="35">
        <v>250852</v>
      </c>
      <c r="D7" s="36">
        <v>911980</v>
      </c>
      <c r="E7" s="35">
        <v>283522</v>
      </c>
      <c r="F7" s="28">
        <v>0.27506304962828132</v>
      </c>
      <c r="G7" s="29">
        <v>0.31088620364481678</v>
      </c>
      <c r="H7" s="28">
        <v>0.5859492532730981</v>
      </c>
      <c r="I7" s="5"/>
    </row>
    <row r="8" spans="1:9" ht="15" customHeight="1">
      <c r="A8" s="9" t="s">
        <v>6</v>
      </c>
      <c r="B8" s="9"/>
      <c r="C8" s="37">
        <v>207463</v>
      </c>
      <c r="D8" s="38">
        <v>608931</v>
      </c>
      <c r="E8" s="37">
        <v>193024</v>
      </c>
      <c r="F8" s="32">
        <v>0.34070034207488203</v>
      </c>
      <c r="G8" s="33">
        <v>0.31698829588245631</v>
      </c>
      <c r="H8" s="32">
        <v>0.65768863795733834</v>
      </c>
    </row>
    <row r="9" spans="1:9" ht="15" customHeight="1">
      <c r="A9" s="9" t="s">
        <v>7</v>
      </c>
      <c r="B9" s="9"/>
      <c r="C9" s="37">
        <v>68385</v>
      </c>
      <c r="D9" s="38">
        <v>244026</v>
      </c>
      <c r="E9" s="37">
        <v>82193</v>
      </c>
      <c r="F9" s="32">
        <v>0.28023653217280126</v>
      </c>
      <c r="G9" s="33">
        <v>0.33682066665027499</v>
      </c>
      <c r="H9" s="32">
        <v>0.61705719882307619</v>
      </c>
    </row>
    <row r="10" spans="1:9" ht="15" customHeight="1">
      <c r="A10" s="9" t="s">
        <v>1</v>
      </c>
      <c r="B10" s="9"/>
      <c r="C10" s="37">
        <v>7112</v>
      </c>
      <c r="D10" s="38">
        <v>21464</v>
      </c>
      <c r="E10" s="37">
        <v>7432</v>
      </c>
      <c r="F10" s="32">
        <v>0.33134550875885205</v>
      </c>
      <c r="G10" s="33">
        <v>0.3462541930674618</v>
      </c>
      <c r="H10" s="32">
        <v>0.67759970182631379</v>
      </c>
    </row>
    <row r="11" spans="1:9" ht="15" customHeight="1">
      <c r="A11" s="9" t="s">
        <v>2</v>
      </c>
      <c r="B11" s="9"/>
      <c r="C11" s="37">
        <v>25959</v>
      </c>
      <c r="D11" s="38">
        <v>95857</v>
      </c>
      <c r="E11" s="37">
        <v>30943</v>
      </c>
      <c r="F11" s="32">
        <v>0.27080964353151049</v>
      </c>
      <c r="G11" s="33">
        <v>0.32280375976715314</v>
      </c>
      <c r="H11" s="32">
        <v>0.59361340329866363</v>
      </c>
    </row>
    <row r="12" spans="1:9" ht="15" customHeight="1">
      <c r="A12" s="9" t="s">
        <v>8</v>
      </c>
      <c r="B12" s="9"/>
      <c r="C12" s="37">
        <v>6487</v>
      </c>
      <c r="D12" s="38">
        <v>22650</v>
      </c>
      <c r="E12" s="37">
        <v>7697</v>
      </c>
      <c r="F12" s="32">
        <v>0.28640176600441503</v>
      </c>
      <c r="G12" s="33">
        <v>0.33982339955849888</v>
      </c>
      <c r="H12" s="32">
        <v>0.62622516556291385</v>
      </c>
    </row>
    <row r="13" spans="1:9" ht="15" customHeight="1">
      <c r="A13" s="9" t="s">
        <v>9</v>
      </c>
      <c r="B13" s="9"/>
      <c r="C13" s="37">
        <v>8089</v>
      </c>
      <c r="D13" s="38">
        <v>26132</v>
      </c>
      <c r="E13" s="37">
        <v>7859</v>
      </c>
      <c r="F13" s="32">
        <v>0.30954385427827952</v>
      </c>
      <c r="G13" s="33">
        <v>0.30074238481555182</v>
      </c>
      <c r="H13" s="32">
        <v>0.61028623909383128</v>
      </c>
    </row>
    <row r="14" spans="1:9" ht="15" customHeight="1">
      <c r="A14" s="9" t="s">
        <v>10</v>
      </c>
      <c r="B14" s="9"/>
      <c r="C14" s="37">
        <v>7712</v>
      </c>
      <c r="D14" s="38">
        <v>24343</v>
      </c>
      <c r="E14" s="37">
        <v>7739</v>
      </c>
      <c r="F14" s="32">
        <v>0.3168056525489874</v>
      </c>
      <c r="G14" s="33">
        <v>0.31791480096947788</v>
      </c>
      <c r="H14" s="32">
        <v>0.63472045351846529</v>
      </c>
    </row>
    <row r="15" spans="1:9" ht="15" customHeight="1">
      <c r="A15" s="9" t="s">
        <v>11</v>
      </c>
      <c r="B15" s="9"/>
      <c r="C15" s="37">
        <v>20051</v>
      </c>
      <c r="D15" s="38">
        <v>75619</v>
      </c>
      <c r="E15" s="37">
        <v>24419</v>
      </c>
      <c r="F15" s="32">
        <v>0.26515822742961426</v>
      </c>
      <c r="G15" s="33">
        <v>0.32292148798582365</v>
      </c>
      <c r="H15" s="32">
        <v>0.58807971541543791</v>
      </c>
    </row>
    <row r="16" spans="1:9" ht="15" customHeight="1">
      <c r="A16" s="9" t="s">
        <v>12</v>
      </c>
      <c r="B16" s="9"/>
      <c r="C16" s="37">
        <v>46286</v>
      </c>
      <c r="D16" s="38">
        <v>187106</v>
      </c>
      <c r="E16" s="37">
        <v>69985</v>
      </c>
      <c r="F16" s="32">
        <v>0.2473784913364617</v>
      </c>
      <c r="G16" s="33">
        <v>0.37403931461310702</v>
      </c>
      <c r="H16" s="32">
        <v>0.62141780594956875</v>
      </c>
    </row>
    <row r="17" spans="1:8" ht="15" customHeight="1">
      <c r="A17" s="9" t="s">
        <v>13</v>
      </c>
      <c r="B17" s="9"/>
      <c r="C17" s="37">
        <v>51035</v>
      </c>
      <c r="D17" s="38">
        <v>161686</v>
      </c>
      <c r="E17" s="37">
        <v>50998</v>
      </c>
      <c r="F17" s="32">
        <v>0.31564266541320829</v>
      </c>
      <c r="G17" s="33">
        <v>0.315413826800094</v>
      </c>
      <c r="H17" s="32">
        <v>0.63105649221330229</v>
      </c>
    </row>
    <row r="18" spans="1:8" ht="15" customHeight="1">
      <c r="A18" s="9" t="s">
        <v>14</v>
      </c>
      <c r="B18" s="9"/>
      <c r="C18" s="37">
        <v>39962</v>
      </c>
      <c r="D18" s="38">
        <v>118910</v>
      </c>
      <c r="E18" s="37">
        <v>31708</v>
      </c>
      <c r="F18" s="32">
        <v>0.33606929610629888</v>
      </c>
      <c r="G18" s="33">
        <v>0.2666554537044824</v>
      </c>
      <c r="H18" s="32">
        <v>0.60272474981078128</v>
      </c>
    </row>
    <row r="19" spans="1:8" ht="15" customHeight="1">
      <c r="A19" s="9" t="s">
        <v>15</v>
      </c>
      <c r="B19" s="9"/>
      <c r="C19" s="37">
        <v>60811</v>
      </c>
      <c r="D19" s="38">
        <v>166216</v>
      </c>
      <c r="E19" s="37">
        <v>54274</v>
      </c>
      <c r="F19" s="32">
        <v>0.36585527265726525</v>
      </c>
      <c r="G19" s="33">
        <v>0.32652692881551715</v>
      </c>
      <c r="H19" s="32">
        <v>0.6923822014727824</v>
      </c>
    </row>
    <row r="20" spans="1:8" ht="15" customHeight="1">
      <c r="A20" s="9" t="s">
        <v>16</v>
      </c>
      <c r="B20" s="9"/>
      <c r="C20" s="37">
        <v>16571</v>
      </c>
      <c r="D20" s="38">
        <v>47797</v>
      </c>
      <c r="E20" s="37">
        <v>15049</v>
      </c>
      <c r="F20" s="32">
        <v>0.34669539929284265</v>
      </c>
      <c r="G20" s="33">
        <v>0.3148523965939285</v>
      </c>
      <c r="H20" s="32">
        <v>0.66154779588677115</v>
      </c>
    </row>
    <row r="21" spans="1:8" ht="15" customHeight="1">
      <c r="A21" s="9" t="s">
        <v>38</v>
      </c>
      <c r="B21" s="9"/>
      <c r="C21" s="37">
        <v>10374</v>
      </c>
      <c r="D21" s="38">
        <v>32629</v>
      </c>
      <c r="E21" s="37">
        <v>11061</v>
      </c>
      <c r="F21" s="32">
        <v>0.31793803058628828</v>
      </c>
      <c r="G21" s="33">
        <v>0.33899292040822582</v>
      </c>
      <c r="H21" s="32">
        <v>0.65693095099451404</v>
      </c>
    </row>
    <row r="22" spans="1:8" ht="15" customHeight="1">
      <c r="A22" s="9" t="s">
        <v>39</v>
      </c>
      <c r="B22" s="9"/>
      <c r="C22" s="37">
        <v>2937</v>
      </c>
      <c r="D22" s="38">
        <v>9357</v>
      </c>
      <c r="E22" s="37">
        <v>3560</v>
      </c>
      <c r="F22" s="32">
        <v>0.31388265469701826</v>
      </c>
      <c r="G22" s="33">
        <v>0.38046382387517369</v>
      </c>
      <c r="H22" s="32">
        <v>0.69434647857219201</v>
      </c>
    </row>
    <row r="23" spans="1:8" ht="15" customHeight="1">
      <c r="A23" s="9" t="s">
        <v>17</v>
      </c>
      <c r="B23" s="9"/>
      <c r="C23" s="37">
        <v>87999</v>
      </c>
      <c r="D23" s="38">
        <v>304219</v>
      </c>
      <c r="E23" s="37">
        <v>103606</v>
      </c>
      <c r="F23" s="32">
        <v>0.28926201190589673</v>
      </c>
      <c r="G23" s="33">
        <v>0.34056387010673234</v>
      </c>
      <c r="H23" s="32">
        <v>0.62982588201262901</v>
      </c>
    </row>
    <row r="24" spans="1:8" ht="15" customHeight="1">
      <c r="A24" s="9" t="s">
        <v>18</v>
      </c>
      <c r="B24" s="9"/>
      <c r="C24" s="37">
        <v>39675</v>
      </c>
      <c r="D24" s="38">
        <v>119995</v>
      </c>
      <c r="E24" s="37">
        <v>36216</v>
      </c>
      <c r="F24" s="32">
        <v>0.3306387766156923</v>
      </c>
      <c r="G24" s="33">
        <v>0.30181257552398016</v>
      </c>
      <c r="H24" s="32">
        <v>0.63245135213967241</v>
      </c>
    </row>
    <row r="25" spans="1:8" ht="15" customHeight="1">
      <c r="A25" s="9" t="s">
        <v>19</v>
      </c>
      <c r="B25" s="9"/>
      <c r="C25" s="37">
        <v>110945</v>
      </c>
      <c r="D25" s="38">
        <v>402433</v>
      </c>
      <c r="E25" s="37">
        <v>131899</v>
      </c>
      <c r="F25" s="32">
        <v>0.275685642082036</v>
      </c>
      <c r="G25" s="33">
        <v>0.32775393668014302</v>
      </c>
      <c r="H25" s="32">
        <v>0.60343957876217902</v>
      </c>
    </row>
    <row r="26" spans="1:8" ht="15" customHeight="1">
      <c r="A26" s="9" t="s">
        <v>20</v>
      </c>
      <c r="B26" s="9"/>
      <c r="C26" s="37">
        <v>44765</v>
      </c>
      <c r="D26" s="38">
        <v>164265</v>
      </c>
      <c r="E26" s="37">
        <v>54703</v>
      </c>
      <c r="F26" s="32">
        <v>0.27251696953094084</v>
      </c>
      <c r="G26" s="33">
        <v>0.33301677167990745</v>
      </c>
      <c r="H26" s="32">
        <v>0.60553374121084835</v>
      </c>
    </row>
    <row r="27" spans="1:8" ht="15" customHeight="1">
      <c r="A27" s="9" t="s">
        <v>3</v>
      </c>
      <c r="B27" s="9"/>
      <c r="C27" s="37">
        <v>77705</v>
      </c>
      <c r="D27" s="38">
        <v>207768</v>
      </c>
      <c r="E27" s="37">
        <v>64890</v>
      </c>
      <c r="F27" s="32">
        <v>0.3739988833699126</v>
      </c>
      <c r="G27" s="33">
        <v>0.31231951022294097</v>
      </c>
      <c r="H27" s="32">
        <v>0.68631839359285363</v>
      </c>
    </row>
    <row r="28" spans="1:8" ht="15" customHeight="1">
      <c r="A28" s="9" t="s">
        <v>21</v>
      </c>
      <c r="B28" s="9"/>
      <c r="C28" s="37">
        <v>127581</v>
      </c>
      <c r="D28" s="38">
        <v>464966</v>
      </c>
      <c r="E28" s="37">
        <v>168899</v>
      </c>
      <c r="F28" s="32">
        <v>0.27438780469969848</v>
      </c>
      <c r="G28" s="33">
        <v>0.36325021614483638</v>
      </c>
      <c r="H28" s="32">
        <v>0.63763802084453491</v>
      </c>
    </row>
    <row r="29" spans="1:8" ht="15" customHeight="1">
      <c r="A29" s="9" t="s">
        <v>22</v>
      </c>
      <c r="B29" s="9"/>
      <c r="C29" s="37">
        <v>63238</v>
      </c>
      <c r="D29" s="38">
        <v>201456</v>
      </c>
      <c r="E29" s="37">
        <v>67069</v>
      </c>
      <c r="F29" s="32">
        <v>0.31390477325073463</v>
      </c>
      <c r="G29" s="33">
        <v>0.33292133269795887</v>
      </c>
      <c r="H29" s="32">
        <v>0.6468261059486935</v>
      </c>
    </row>
    <row r="30" spans="1:8" ht="15" customHeight="1">
      <c r="A30" s="9" t="s">
        <v>23</v>
      </c>
      <c r="B30" s="9"/>
      <c r="C30" s="37">
        <v>33578</v>
      </c>
      <c r="D30" s="38">
        <v>105492</v>
      </c>
      <c r="E30" s="37">
        <v>38257</v>
      </c>
      <c r="F30" s="32">
        <v>0.31829901793500931</v>
      </c>
      <c r="G30" s="33">
        <v>0.36265309217760588</v>
      </c>
      <c r="H30" s="32">
        <v>0.68095211011261525</v>
      </c>
    </row>
    <row r="31" spans="1:8" ht="15" customHeight="1">
      <c r="A31" s="9" t="s">
        <v>24</v>
      </c>
      <c r="B31" s="9"/>
      <c r="C31" s="37">
        <v>81298</v>
      </c>
      <c r="D31" s="38">
        <v>295198</v>
      </c>
      <c r="E31" s="37">
        <v>100889</v>
      </c>
      <c r="F31" s="32">
        <v>0.27540159486175381</v>
      </c>
      <c r="G31" s="33">
        <v>0.34176722064512632</v>
      </c>
      <c r="H31" s="32">
        <v>0.61716881550688019</v>
      </c>
    </row>
    <row r="32" spans="1:8" ht="15" customHeight="1">
      <c r="A32" s="9" t="s">
        <v>4</v>
      </c>
      <c r="B32" s="9"/>
      <c r="C32" s="37">
        <v>14666</v>
      </c>
      <c r="D32" s="38">
        <v>41883</v>
      </c>
      <c r="E32" s="37">
        <v>15861</v>
      </c>
      <c r="F32" s="32">
        <v>0.35016593844758015</v>
      </c>
      <c r="G32" s="33">
        <v>0.37869780101711914</v>
      </c>
      <c r="H32" s="32">
        <v>0.72886373946469929</v>
      </c>
    </row>
    <row r="33" spans="1:8" ht="15" customHeight="1">
      <c r="A33" s="22" t="s">
        <v>0</v>
      </c>
      <c r="B33" s="9"/>
      <c r="C33" s="39">
        <v>1511536</v>
      </c>
      <c r="D33" s="40">
        <v>5062378</v>
      </c>
      <c r="E33" s="39">
        <v>1663752</v>
      </c>
      <c r="F33" s="32">
        <v>0.29858220780826716</v>
      </c>
      <c r="G33" s="33">
        <v>0.3286502904366288</v>
      </c>
      <c r="H33" s="32">
        <v>0.62723249824489602</v>
      </c>
    </row>
    <row r="34" spans="1:8" ht="6.75" customHeight="1">
      <c r="A34" s="13"/>
      <c r="B34" s="13"/>
      <c r="C34" s="13"/>
      <c r="D34" s="14"/>
      <c r="E34" s="14"/>
      <c r="F34" s="15"/>
      <c r="G34" s="15"/>
    </row>
    <row r="35" spans="1:8" ht="45" customHeight="1">
      <c r="A35" s="6"/>
      <c r="B35" s="6"/>
      <c r="C35" s="6"/>
      <c r="D35" s="16"/>
      <c r="E35" s="16"/>
      <c r="F35" s="6"/>
      <c r="G35" s="6"/>
      <c r="H35" s="2"/>
    </row>
    <row r="36" spans="1:8" ht="12" customHeight="1">
      <c r="D36" s="4"/>
      <c r="E36" s="4"/>
    </row>
    <row r="37" spans="1:8">
      <c r="A37" s="19" t="s">
        <v>51</v>
      </c>
      <c r="B37" s="19"/>
      <c r="C37" s="19"/>
      <c r="D37" s="4"/>
      <c r="E37" s="4"/>
    </row>
    <row r="38" spans="1:8" ht="9" customHeight="1">
      <c r="A38" s="19" t="s">
        <v>35</v>
      </c>
      <c r="B38" s="19"/>
      <c r="C38" s="19"/>
      <c r="D38" s="4"/>
      <c r="E38" s="4"/>
    </row>
    <row r="39" spans="1:8" ht="9" customHeight="1">
      <c r="A39" s="19" t="s">
        <v>55</v>
      </c>
      <c r="B39" s="19"/>
      <c r="C39" s="19"/>
      <c r="D39" s="4"/>
      <c r="E39" s="4"/>
    </row>
    <row r="40" spans="1:8" ht="9" customHeight="1">
      <c r="A40" s="20" t="s">
        <v>34</v>
      </c>
      <c r="B40" s="20"/>
      <c r="C40" s="19"/>
      <c r="D40" s="4"/>
      <c r="E40" s="4"/>
    </row>
    <row r="41" spans="1:8">
      <c r="D41" s="4"/>
      <c r="E41" s="4"/>
    </row>
    <row r="42" spans="1:8">
      <c r="D42" s="4"/>
      <c r="E42" s="4"/>
    </row>
    <row r="43" spans="1:8">
      <c r="D43" s="4"/>
      <c r="E43" s="4"/>
    </row>
    <row r="44" spans="1:8">
      <c r="D44" s="4"/>
      <c r="E44" s="4"/>
    </row>
    <row r="45" spans="1:8">
      <c r="D45" s="4"/>
      <c r="E45" s="4"/>
    </row>
    <row r="46" spans="1:8">
      <c r="D46" s="4"/>
      <c r="E46" s="4"/>
    </row>
    <row r="47" spans="1:8">
      <c r="D47" s="4"/>
      <c r="E47" s="4"/>
    </row>
    <row r="48" spans="1:8">
      <c r="D48" s="4"/>
      <c r="E48" s="4"/>
    </row>
    <row r="49" spans="4:5">
      <c r="D49" s="4"/>
      <c r="E49" s="4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09.05.2016, Red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2.5703125" style="1" customWidth="1"/>
    <col min="3" max="3" width="12.5703125" style="1" customWidth="1"/>
    <col min="4" max="4" width="13.7109375" style="1" customWidth="1"/>
    <col min="5" max="7" width="12.5703125" style="1" customWidth="1"/>
    <col min="8" max="16384" width="10.7109375" style="1"/>
  </cols>
  <sheetData>
    <row r="1" spans="1:9" s="2" customFormat="1" ht="15.75" customHeight="1">
      <c r="A1" s="23" t="s">
        <v>50</v>
      </c>
      <c r="B1" s="23"/>
      <c r="D1" s="24"/>
    </row>
    <row r="2" spans="1:9" ht="15.75" customHeight="1">
      <c r="D2" s="3"/>
    </row>
    <row r="3" spans="1:9" ht="15" customHeight="1">
      <c r="A3" s="7" t="s">
        <v>25</v>
      </c>
      <c r="B3" s="7"/>
      <c r="C3" s="18" t="s">
        <v>26</v>
      </c>
      <c r="D3" s="11" t="s">
        <v>26</v>
      </c>
      <c r="E3" s="18" t="s">
        <v>26</v>
      </c>
      <c r="F3" s="11" t="s">
        <v>29</v>
      </c>
      <c r="G3" s="18" t="s">
        <v>30</v>
      </c>
      <c r="H3" s="11" t="s">
        <v>32</v>
      </c>
    </row>
    <row r="4" spans="1:9" ht="15" customHeight="1">
      <c r="A4" s="8"/>
      <c r="B4" s="8"/>
      <c r="C4" s="18" t="s">
        <v>42</v>
      </c>
      <c r="D4" s="11" t="s">
        <v>28</v>
      </c>
      <c r="E4" s="18" t="s">
        <v>40</v>
      </c>
      <c r="F4" s="11" t="s">
        <v>41</v>
      </c>
      <c r="G4" s="18" t="s">
        <v>31</v>
      </c>
      <c r="H4" s="11" t="s">
        <v>33</v>
      </c>
    </row>
    <row r="5" spans="1:9" ht="14.25" customHeight="1">
      <c r="A5" s="8"/>
      <c r="B5" s="8"/>
      <c r="C5" s="18" t="s">
        <v>27</v>
      </c>
      <c r="D5" s="11" t="s">
        <v>43</v>
      </c>
      <c r="E5" s="18" t="s">
        <v>44</v>
      </c>
      <c r="F5" s="11" t="s">
        <v>37</v>
      </c>
      <c r="G5" s="18" t="s">
        <v>36</v>
      </c>
      <c r="H5" s="11"/>
    </row>
    <row r="6" spans="1:9" ht="15" hidden="1" customHeight="1">
      <c r="A6" s="8"/>
      <c r="B6" s="8"/>
      <c r="C6" s="17"/>
      <c r="D6" s="12"/>
      <c r="E6" s="17"/>
      <c r="F6" s="12"/>
      <c r="G6" s="17"/>
      <c r="H6" s="25"/>
    </row>
    <row r="7" spans="1:9" ht="15" customHeight="1">
      <c r="A7" s="21" t="s">
        <v>5</v>
      </c>
      <c r="B7" s="10"/>
      <c r="C7" s="35">
        <v>246442</v>
      </c>
      <c r="D7" s="36">
        <v>899990</v>
      </c>
      <c r="E7" s="35">
        <v>279106</v>
      </c>
      <c r="F7" s="28">
        <v>0.27382748697207748</v>
      </c>
      <c r="G7" s="29">
        <v>0.31012122356915078</v>
      </c>
      <c r="H7" s="28">
        <v>0.58394871054122821</v>
      </c>
      <c r="I7" s="5"/>
    </row>
    <row r="8" spans="1:9" ht="15" customHeight="1">
      <c r="A8" s="9" t="s">
        <v>6</v>
      </c>
      <c r="B8" s="9"/>
      <c r="C8" s="37">
        <v>203326</v>
      </c>
      <c r="D8" s="38">
        <v>605345</v>
      </c>
      <c r="E8" s="37">
        <v>192610</v>
      </c>
      <c r="F8" s="32">
        <v>0.33588449561820122</v>
      </c>
      <c r="G8" s="33">
        <v>0.31818219362512284</v>
      </c>
      <c r="H8" s="32">
        <v>0.65406668924332401</v>
      </c>
    </row>
    <row r="9" spans="1:9" ht="15" customHeight="1">
      <c r="A9" s="9" t="s">
        <v>7</v>
      </c>
      <c r="B9" s="9"/>
      <c r="C9" s="37">
        <v>66781</v>
      </c>
      <c r="D9" s="38">
        <v>241551</v>
      </c>
      <c r="E9" s="37">
        <v>82017</v>
      </c>
      <c r="F9" s="32">
        <v>0.27646749547714561</v>
      </c>
      <c r="G9" s="33">
        <v>0.33954320205670852</v>
      </c>
      <c r="H9" s="32">
        <v>0.61601069753385418</v>
      </c>
    </row>
    <row r="10" spans="1:9" ht="15" customHeight="1">
      <c r="A10" s="9" t="s">
        <v>1</v>
      </c>
      <c r="B10" s="9"/>
      <c r="C10" s="37">
        <v>6969</v>
      </c>
      <c r="D10" s="38">
        <v>21431</v>
      </c>
      <c r="E10" s="37">
        <v>7465</v>
      </c>
      <c r="F10" s="32">
        <v>0.3251831459101302</v>
      </c>
      <c r="G10" s="33">
        <v>0.34832718958518033</v>
      </c>
      <c r="H10" s="32">
        <v>0.67351033549531047</v>
      </c>
    </row>
    <row r="11" spans="1:9" ht="15" customHeight="1">
      <c r="A11" s="9" t="s">
        <v>2</v>
      </c>
      <c r="B11" s="9"/>
      <c r="C11" s="37">
        <v>25121</v>
      </c>
      <c r="D11" s="38">
        <v>95167</v>
      </c>
      <c r="E11" s="37">
        <v>31108</v>
      </c>
      <c r="F11" s="32">
        <v>0.26396755177740183</v>
      </c>
      <c r="G11" s="33">
        <v>0.32687801443777781</v>
      </c>
      <c r="H11" s="32">
        <v>0.5908455662151797</v>
      </c>
    </row>
    <row r="12" spans="1:9" ht="15" customHeight="1">
      <c r="A12" s="9" t="s">
        <v>8</v>
      </c>
      <c r="B12" s="9"/>
      <c r="C12" s="37">
        <v>6271</v>
      </c>
      <c r="D12" s="38">
        <v>22562</v>
      </c>
      <c r="E12" s="37">
        <v>7674</v>
      </c>
      <c r="F12" s="32">
        <v>0.2779452176225512</v>
      </c>
      <c r="G12" s="33">
        <v>0.34012942115060724</v>
      </c>
      <c r="H12" s="32">
        <v>0.61807463877315838</v>
      </c>
    </row>
    <row r="13" spans="1:9" ht="15" customHeight="1">
      <c r="A13" s="9" t="s">
        <v>9</v>
      </c>
      <c r="B13" s="9"/>
      <c r="C13" s="37">
        <v>7778</v>
      </c>
      <c r="D13" s="38">
        <v>26134</v>
      </c>
      <c r="E13" s="37">
        <v>7976</v>
      </c>
      <c r="F13" s="32">
        <v>0.29761995867452362</v>
      </c>
      <c r="G13" s="33">
        <v>0.3051962960128568</v>
      </c>
      <c r="H13" s="32">
        <v>0.60281625468738043</v>
      </c>
    </row>
    <row r="14" spans="1:9" ht="15" customHeight="1">
      <c r="A14" s="9" t="s">
        <v>10</v>
      </c>
      <c r="B14" s="9"/>
      <c r="C14" s="37">
        <v>7534</v>
      </c>
      <c r="D14" s="38">
        <v>24260</v>
      </c>
      <c r="E14" s="37">
        <v>7799</v>
      </c>
      <c r="F14" s="32">
        <v>0.31055234954657873</v>
      </c>
      <c r="G14" s="33">
        <v>0.32147568013190436</v>
      </c>
      <c r="H14" s="32">
        <v>0.63202802967848304</v>
      </c>
    </row>
    <row r="15" spans="1:9" ht="15" customHeight="1">
      <c r="A15" s="9" t="s">
        <v>11</v>
      </c>
      <c r="B15" s="9"/>
      <c r="C15" s="37">
        <v>19473</v>
      </c>
      <c r="D15" s="38">
        <v>74446</v>
      </c>
      <c r="E15" s="37">
        <v>24199</v>
      </c>
      <c r="F15" s="32">
        <v>0.26157214625366038</v>
      </c>
      <c r="G15" s="33">
        <v>0.32505440184831957</v>
      </c>
      <c r="H15" s="32">
        <v>0.58662654810197989</v>
      </c>
    </row>
    <row r="16" spans="1:9" ht="15" customHeight="1">
      <c r="A16" s="9" t="s">
        <v>12</v>
      </c>
      <c r="B16" s="9"/>
      <c r="C16" s="37">
        <v>44932</v>
      </c>
      <c r="D16" s="38">
        <v>183430</v>
      </c>
      <c r="E16" s="37">
        <v>69260</v>
      </c>
      <c r="F16" s="32">
        <v>0.24495447854767485</v>
      </c>
      <c r="G16" s="33">
        <v>0.37758272910647112</v>
      </c>
      <c r="H16" s="32">
        <v>0.622537207654146</v>
      </c>
    </row>
    <row r="17" spans="1:8" ht="15" customHeight="1">
      <c r="A17" s="9" t="s">
        <v>13</v>
      </c>
      <c r="B17" s="9"/>
      <c r="C17" s="37">
        <v>49945</v>
      </c>
      <c r="D17" s="38">
        <v>160499</v>
      </c>
      <c r="E17" s="37">
        <v>50993</v>
      </c>
      <c r="F17" s="32">
        <v>0.31118573947501232</v>
      </c>
      <c r="G17" s="33">
        <v>0.31771537517367709</v>
      </c>
      <c r="H17" s="32">
        <v>0.62890111464868936</v>
      </c>
    </row>
    <row r="18" spans="1:8" ht="15" customHeight="1">
      <c r="A18" s="9" t="s">
        <v>14</v>
      </c>
      <c r="B18" s="9"/>
      <c r="C18" s="37">
        <v>39842</v>
      </c>
      <c r="D18" s="38">
        <v>118056</v>
      </c>
      <c r="E18" s="37">
        <v>31437</v>
      </c>
      <c r="F18" s="32">
        <v>0.33748390594294231</v>
      </c>
      <c r="G18" s="33">
        <v>0.26628887985362881</v>
      </c>
      <c r="H18" s="32">
        <v>0.60377278579657112</v>
      </c>
    </row>
    <row r="19" spans="1:8" ht="15" customHeight="1">
      <c r="A19" s="9" t="s">
        <v>15</v>
      </c>
      <c r="B19" s="9"/>
      <c r="C19" s="37">
        <v>59594</v>
      </c>
      <c r="D19" s="38">
        <v>165018</v>
      </c>
      <c r="E19" s="37">
        <v>54044</v>
      </c>
      <c r="F19" s="32">
        <v>0.3611363608818432</v>
      </c>
      <c r="G19" s="33">
        <v>0.32750366626671029</v>
      </c>
      <c r="H19" s="32">
        <v>0.68864002714855355</v>
      </c>
    </row>
    <row r="20" spans="1:8" ht="15" customHeight="1">
      <c r="A20" s="9" t="s">
        <v>16</v>
      </c>
      <c r="B20" s="9"/>
      <c r="C20" s="37">
        <v>16282</v>
      </c>
      <c r="D20" s="38">
        <v>47487</v>
      </c>
      <c r="E20" s="37">
        <v>15014</v>
      </c>
      <c r="F20" s="32">
        <v>0.34287278623623307</v>
      </c>
      <c r="G20" s="33">
        <v>0.31617074146608548</v>
      </c>
      <c r="H20" s="32">
        <v>0.65904352770231855</v>
      </c>
    </row>
    <row r="21" spans="1:8" ht="15" customHeight="1">
      <c r="A21" s="9" t="s">
        <v>38</v>
      </c>
      <c r="B21" s="9"/>
      <c r="C21" s="37">
        <v>10143</v>
      </c>
      <c r="D21" s="38">
        <v>32461</v>
      </c>
      <c r="E21" s="37">
        <v>11087</v>
      </c>
      <c r="F21" s="32">
        <v>0.31246726841440498</v>
      </c>
      <c r="G21" s="33">
        <v>0.3415483195218878</v>
      </c>
      <c r="H21" s="32">
        <v>0.65401558793629277</v>
      </c>
    </row>
    <row r="22" spans="1:8" ht="15" customHeight="1">
      <c r="A22" s="9" t="s">
        <v>39</v>
      </c>
      <c r="B22" s="9"/>
      <c r="C22" s="37">
        <v>2892</v>
      </c>
      <c r="D22" s="38">
        <v>9275</v>
      </c>
      <c r="E22" s="37">
        <v>3611</v>
      </c>
      <c r="F22" s="32">
        <v>0.31180592991913747</v>
      </c>
      <c r="G22" s="33">
        <v>0.38932614555256062</v>
      </c>
      <c r="H22" s="32">
        <v>0.70113207547169809</v>
      </c>
    </row>
    <row r="23" spans="1:8" ht="15" customHeight="1">
      <c r="A23" s="9" t="s">
        <v>17</v>
      </c>
      <c r="B23" s="9"/>
      <c r="C23" s="37">
        <v>86018</v>
      </c>
      <c r="D23" s="38">
        <v>301857</v>
      </c>
      <c r="E23" s="37">
        <v>103824</v>
      </c>
      <c r="F23" s="32">
        <v>0.28496274726112031</v>
      </c>
      <c r="G23" s="33">
        <v>0.34395094365875234</v>
      </c>
      <c r="H23" s="32">
        <v>0.6289136909198727</v>
      </c>
    </row>
    <row r="24" spans="1:8" ht="15" customHeight="1">
      <c r="A24" s="9" t="s">
        <v>18</v>
      </c>
      <c r="B24" s="9"/>
      <c r="C24" s="37">
        <v>38659</v>
      </c>
      <c r="D24" s="38">
        <v>120036</v>
      </c>
      <c r="E24" s="37">
        <v>36264</v>
      </c>
      <c r="F24" s="32">
        <v>0.32206171481888768</v>
      </c>
      <c r="G24" s="33">
        <v>0.30210936718984305</v>
      </c>
      <c r="H24" s="32">
        <v>0.62417108200873073</v>
      </c>
    </row>
    <row r="25" spans="1:8" ht="15" customHeight="1">
      <c r="A25" s="9" t="s">
        <v>19</v>
      </c>
      <c r="B25" s="9"/>
      <c r="C25" s="37">
        <v>107887</v>
      </c>
      <c r="D25" s="38">
        <v>397757</v>
      </c>
      <c r="E25" s="37">
        <v>130718</v>
      </c>
      <c r="F25" s="32">
        <v>0.27123846971894899</v>
      </c>
      <c r="G25" s="33">
        <v>0.32863783666912211</v>
      </c>
      <c r="H25" s="32">
        <v>0.5998763063880711</v>
      </c>
    </row>
    <row r="26" spans="1:8" ht="15" customHeight="1">
      <c r="A26" s="9" t="s">
        <v>20</v>
      </c>
      <c r="B26" s="9"/>
      <c r="C26" s="37">
        <v>43383</v>
      </c>
      <c r="D26" s="38">
        <v>162281</v>
      </c>
      <c r="E26" s="37">
        <v>54614</v>
      </c>
      <c r="F26" s="32">
        <v>0.26733258976713231</v>
      </c>
      <c r="G26" s="33">
        <v>0.33653970581891901</v>
      </c>
      <c r="H26" s="32">
        <v>0.60387229558605138</v>
      </c>
    </row>
    <row r="27" spans="1:8" ht="15" customHeight="1">
      <c r="A27" s="9" t="s">
        <v>3</v>
      </c>
      <c r="B27" s="9"/>
      <c r="C27" s="37">
        <v>75849</v>
      </c>
      <c r="D27" s="38">
        <v>206026</v>
      </c>
      <c r="E27" s="37">
        <v>64664</v>
      </c>
      <c r="F27" s="32">
        <v>0.36815256326871365</v>
      </c>
      <c r="G27" s="33">
        <v>0.31386329880694669</v>
      </c>
      <c r="H27" s="32">
        <v>0.68201586207566034</v>
      </c>
    </row>
    <row r="28" spans="1:8" ht="15" customHeight="1">
      <c r="A28" s="9" t="s">
        <v>21</v>
      </c>
      <c r="B28" s="9"/>
      <c r="C28" s="37">
        <v>124792</v>
      </c>
      <c r="D28" s="38">
        <v>457298</v>
      </c>
      <c r="E28" s="37">
        <v>167283</v>
      </c>
      <c r="F28" s="32">
        <v>0.27288988799426195</v>
      </c>
      <c r="G28" s="33">
        <v>0.36580741660798866</v>
      </c>
      <c r="H28" s="32">
        <v>0.6386973046022506</v>
      </c>
    </row>
    <row r="29" spans="1:8" ht="15" customHeight="1">
      <c r="A29" s="9" t="s">
        <v>22</v>
      </c>
      <c r="B29" s="9"/>
      <c r="C29" s="37">
        <v>61231</v>
      </c>
      <c r="D29" s="38">
        <v>199036</v>
      </c>
      <c r="E29" s="37">
        <v>66744</v>
      </c>
      <c r="F29" s="32">
        <v>0.30763781426475612</v>
      </c>
      <c r="G29" s="33">
        <v>0.33533632106754557</v>
      </c>
      <c r="H29" s="32">
        <v>0.64297413533230174</v>
      </c>
    </row>
    <row r="30" spans="1:8" ht="15" customHeight="1">
      <c r="A30" s="9" t="s">
        <v>23</v>
      </c>
      <c r="B30" s="9"/>
      <c r="C30" s="37">
        <v>33241</v>
      </c>
      <c r="D30" s="38">
        <v>104878</v>
      </c>
      <c r="E30" s="37">
        <v>38283</v>
      </c>
      <c r="F30" s="32">
        <v>0.31694921718568242</v>
      </c>
      <c r="G30" s="33">
        <v>0.3650241232670341</v>
      </c>
      <c r="H30" s="32">
        <v>0.68197334045271651</v>
      </c>
    </row>
    <row r="31" spans="1:8" ht="15" customHeight="1">
      <c r="A31" s="9" t="s">
        <v>24</v>
      </c>
      <c r="B31" s="9"/>
      <c r="C31" s="37">
        <v>79736</v>
      </c>
      <c r="D31" s="38">
        <v>289901</v>
      </c>
      <c r="E31" s="37">
        <v>99796</v>
      </c>
      <c r="F31" s="32">
        <v>0.27504561902166602</v>
      </c>
      <c r="G31" s="33">
        <v>0.34424165490977954</v>
      </c>
      <c r="H31" s="32">
        <v>0.61928727393144556</v>
      </c>
    </row>
    <row r="32" spans="1:8" ht="15" customHeight="1">
      <c r="A32" s="9" t="s">
        <v>4</v>
      </c>
      <c r="B32" s="9"/>
      <c r="C32" s="37">
        <v>14232</v>
      </c>
      <c r="D32" s="38">
        <v>41585</v>
      </c>
      <c r="E32" s="37">
        <v>15921</v>
      </c>
      <c r="F32" s="32">
        <v>0.34223878802452806</v>
      </c>
      <c r="G32" s="33">
        <v>0.38285439461344234</v>
      </c>
      <c r="H32" s="32">
        <v>0.7250931826379704</v>
      </c>
    </row>
    <row r="33" spans="1:8" ht="15" customHeight="1">
      <c r="A33" s="22" t="s">
        <v>0</v>
      </c>
      <c r="B33" s="9"/>
      <c r="C33" s="39">
        <v>1478353</v>
      </c>
      <c r="D33" s="40">
        <v>5007767</v>
      </c>
      <c r="E33" s="39">
        <v>1653511</v>
      </c>
      <c r="F33" s="32">
        <v>0.29521201765177973</v>
      </c>
      <c r="G33" s="33">
        <v>0.33018928396628677</v>
      </c>
      <c r="H33" s="32">
        <v>0.62540130161806651</v>
      </c>
    </row>
    <row r="34" spans="1:8" ht="6.75" customHeight="1">
      <c r="A34" s="13"/>
      <c r="B34" s="13"/>
      <c r="C34" s="13"/>
      <c r="D34" s="14"/>
      <c r="E34" s="14"/>
      <c r="F34" s="15"/>
      <c r="G34" s="15"/>
    </row>
    <row r="35" spans="1:8" ht="45" customHeight="1">
      <c r="A35" s="6"/>
      <c r="B35" s="6"/>
      <c r="C35" s="6"/>
      <c r="D35" s="16"/>
      <c r="E35" s="16"/>
      <c r="F35" s="6"/>
      <c r="G35" s="6"/>
      <c r="H35" s="2"/>
    </row>
    <row r="36" spans="1:8" ht="12" customHeight="1">
      <c r="D36" s="4"/>
      <c r="E36" s="4"/>
    </row>
    <row r="37" spans="1:8" ht="9" customHeight="1">
      <c r="A37" s="19" t="s">
        <v>51</v>
      </c>
      <c r="B37" s="19"/>
      <c r="C37" s="19"/>
      <c r="D37" s="4"/>
      <c r="E37" s="4"/>
    </row>
    <row r="38" spans="1:8" ht="9" customHeight="1">
      <c r="A38" s="19" t="s">
        <v>35</v>
      </c>
      <c r="B38" s="19"/>
      <c r="C38" s="19"/>
      <c r="D38" s="4"/>
      <c r="E38" s="4"/>
    </row>
    <row r="39" spans="1:8" ht="9" customHeight="1">
      <c r="A39" s="19" t="s">
        <v>55</v>
      </c>
      <c r="B39" s="19"/>
      <c r="C39" s="19"/>
      <c r="D39" s="4"/>
      <c r="E39" s="4"/>
    </row>
    <row r="40" spans="1:8" ht="9" customHeight="1">
      <c r="A40" s="20" t="s">
        <v>34</v>
      </c>
      <c r="B40" s="20"/>
      <c r="C40" s="19"/>
      <c r="D40" s="4"/>
      <c r="E40" s="4"/>
    </row>
    <row r="41" spans="1:8">
      <c r="D41" s="4"/>
      <c r="E41" s="4"/>
    </row>
    <row r="42" spans="1:8">
      <c r="D42" s="4"/>
      <c r="E42" s="4"/>
    </row>
    <row r="43" spans="1:8">
      <c r="D43" s="4"/>
      <c r="E43" s="4"/>
    </row>
    <row r="44" spans="1:8">
      <c r="D44" s="4"/>
      <c r="E44" s="4"/>
    </row>
    <row r="45" spans="1:8">
      <c r="D45" s="4"/>
      <c r="E45" s="4"/>
    </row>
    <row r="46" spans="1:8">
      <c r="D46" s="4"/>
      <c r="E46" s="4"/>
    </row>
    <row r="47" spans="1:8">
      <c r="D47" s="4"/>
      <c r="E47" s="4"/>
    </row>
    <row r="48" spans="1:8">
      <c r="D48" s="4"/>
      <c r="E48" s="4"/>
    </row>
    <row r="49" spans="4:5">
      <c r="D49" s="4"/>
      <c r="E49" s="4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20.04.2015, Red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2.5703125" style="1" customWidth="1"/>
    <col min="3" max="3" width="12.5703125" style="1" customWidth="1"/>
    <col min="4" max="4" width="13.7109375" style="1" customWidth="1"/>
    <col min="5" max="7" width="12.5703125" style="1" customWidth="1"/>
    <col min="8" max="16384" width="10.7109375" style="1"/>
  </cols>
  <sheetData>
    <row r="1" spans="1:9" s="2" customFormat="1" ht="15.75" customHeight="1">
      <c r="A1" s="23" t="s">
        <v>49</v>
      </c>
      <c r="B1" s="23"/>
      <c r="D1" s="24"/>
    </row>
    <row r="2" spans="1:9" ht="15.75" customHeight="1">
      <c r="D2" s="3"/>
    </row>
    <row r="3" spans="1:9" ht="15" customHeight="1">
      <c r="A3" s="7" t="s">
        <v>25</v>
      </c>
      <c r="B3" s="7"/>
      <c r="C3" s="18" t="s">
        <v>26</v>
      </c>
      <c r="D3" s="11" t="s">
        <v>26</v>
      </c>
      <c r="E3" s="18" t="s">
        <v>26</v>
      </c>
      <c r="F3" s="11" t="s">
        <v>29</v>
      </c>
      <c r="G3" s="18" t="s">
        <v>30</v>
      </c>
      <c r="H3" s="11" t="s">
        <v>32</v>
      </c>
    </row>
    <row r="4" spans="1:9" ht="15" customHeight="1">
      <c r="A4" s="8"/>
      <c r="B4" s="8"/>
      <c r="C4" s="18" t="s">
        <v>42</v>
      </c>
      <c r="D4" s="11" t="s">
        <v>28</v>
      </c>
      <c r="E4" s="18" t="s">
        <v>40</v>
      </c>
      <c r="F4" s="11" t="s">
        <v>41</v>
      </c>
      <c r="G4" s="18" t="s">
        <v>31</v>
      </c>
      <c r="H4" s="11" t="s">
        <v>33</v>
      </c>
    </row>
    <row r="5" spans="1:9" ht="14.25" customHeight="1">
      <c r="A5" s="8"/>
      <c r="B5" s="8"/>
      <c r="C5" s="18" t="s">
        <v>27</v>
      </c>
      <c r="D5" s="11" t="s">
        <v>43</v>
      </c>
      <c r="E5" s="18" t="s">
        <v>44</v>
      </c>
      <c r="F5" s="11" t="s">
        <v>37</v>
      </c>
      <c r="G5" s="18" t="s">
        <v>36</v>
      </c>
      <c r="H5" s="11"/>
    </row>
    <row r="6" spans="1:9" ht="15" hidden="1" customHeight="1">
      <c r="A6" s="8"/>
      <c r="B6" s="8"/>
      <c r="C6" s="17"/>
      <c r="D6" s="12"/>
      <c r="E6" s="17"/>
      <c r="F6" s="12"/>
      <c r="G6" s="17"/>
      <c r="H6" s="25"/>
    </row>
    <row r="7" spans="1:9" ht="15" customHeight="1">
      <c r="A7" s="21" t="s">
        <v>5</v>
      </c>
      <c r="B7" s="10"/>
      <c r="C7" s="35">
        <v>241916</v>
      </c>
      <c r="D7" s="36">
        <v>890872</v>
      </c>
      <c r="E7" s="35">
        <v>275787</v>
      </c>
      <c r="F7" s="28">
        <v>0.26900000000000002</v>
      </c>
      <c r="G7" s="29">
        <v>0.31</v>
      </c>
      <c r="H7" s="28">
        <v>0.57899999999999996</v>
      </c>
      <c r="I7" s="5"/>
    </row>
    <row r="8" spans="1:9" ht="15" customHeight="1">
      <c r="A8" s="9" t="s">
        <v>6</v>
      </c>
      <c r="B8" s="9"/>
      <c r="C8" s="37">
        <v>199317</v>
      </c>
      <c r="D8" s="38">
        <v>601059</v>
      </c>
      <c r="E8" s="37">
        <v>192241</v>
      </c>
      <c r="F8" s="32">
        <v>0.32600000000000001</v>
      </c>
      <c r="G8" s="33">
        <v>0.32200000000000001</v>
      </c>
      <c r="H8" s="32">
        <v>0.64800000000000002</v>
      </c>
    </row>
    <row r="9" spans="1:9" ht="15" customHeight="1">
      <c r="A9" s="9" t="s">
        <v>7</v>
      </c>
      <c r="B9" s="9"/>
      <c r="C9" s="37">
        <v>65211</v>
      </c>
      <c r="D9" s="38">
        <v>238850</v>
      </c>
      <c r="E9" s="37">
        <v>82021</v>
      </c>
      <c r="F9" s="32">
        <v>0.27</v>
      </c>
      <c r="G9" s="33">
        <v>0.34899999999999998</v>
      </c>
      <c r="H9" s="32">
        <v>0.61899999999999999</v>
      </c>
    </row>
    <row r="10" spans="1:9" ht="15" customHeight="1">
      <c r="A10" s="9" t="s">
        <v>1</v>
      </c>
      <c r="B10" s="9"/>
      <c r="C10" s="37">
        <v>6859</v>
      </c>
      <c r="D10" s="38">
        <v>21322</v>
      </c>
      <c r="E10" s="37">
        <v>7512</v>
      </c>
      <c r="F10" s="32">
        <v>0.32</v>
      </c>
      <c r="G10" s="33">
        <v>0.36</v>
      </c>
      <c r="H10" s="32">
        <v>0.68</v>
      </c>
    </row>
    <row r="11" spans="1:9" ht="15" customHeight="1">
      <c r="A11" s="9" t="s">
        <v>2</v>
      </c>
      <c r="B11" s="9"/>
      <c r="C11" s="37">
        <v>24378</v>
      </c>
      <c r="D11" s="38">
        <v>94229</v>
      </c>
      <c r="E11" s="37">
        <v>31223</v>
      </c>
      <c r="F11" s="32">
        <v>0.253</v>
      </c>
      <c r="G11" s="33">
        <v>0.33600000000000002</v>
      </c>
      <c r="H11" s="32">
        <v>0.58899999999999997</v>
      </c>
    </row>
    <row r="12" spans="1:9" ht="15" customHeight="1">
      <c r="A12" s="9" t="s">
        <v>8</v>
      </c>
      <c r="B12" s="9"/>
      <c r="C12" s="37">
        <v>6030</v>
      </c>
      <c r="D12" s="38">
        <v>22363</v>
      </c>
      <c r="E12" s="37">
        <v>7722</v>
      </c>
      <c r="F12" s="32">
        <v>0.26500000000000001</v>
      </c>
      <c r="G12" s="33">
        <v>0.35199999999999998</v>
      </c>
      <c r="H12" s="32">
        <v>0.61699999999999999</v>
      </c>
    </row>
    <row r="13" spans="1:9" ht="15" customHeight="1">
      <c r="A13" s="9" t="s">
        <v>9</v>
      </c>
      <c r="B13" s="9"/>
      <c r="C13" s="37">
        <v>7497</v>
      </c>
      <c r="D13" s="38">
        <v>26044</v>
      </c>
      <c r="E13" s="37">
        <v>8043</v>
      </c>
      <c r="F13" s="32">
        <v>0.27700000000000002</v>
      </c>
      <c r="G13" s="33">
        <v>0.315</v>
      </c>
      <c r="H13" s="32">
        <v>0.59299999999999997</v>
      </c>
    </row>
    <row r="14" spans="1:9" ht="15" customHeight="1">
      <c r="A14" s="9" t="s">
        <v>10</v>
      </c>
      <c r="B14" s="9"/>
      <c r="C14" s="37">
        <v>7316</v>
      </c>
      <c r="D14" s="38">
        <v>24226</v>
      </c>
      <c r="E14" s="37">
        <v>7827</v>
      </c>
      <c r="F14" s="32">
        <v>0.3</v>
      </c>
      <c r="G14" s="33">
        <v>0.32900000000000001</v>
      </c>
      <c r="H14" s="32">
        <v>0.628</v>
      </c>
    </row>
    <row r="15" spans="1:9" ht="15" customHeight="1">
      <c r="A15" s="9" t="s">
        <v>11</v>
      </c>
      <c r="B15" s="9"/>
      <c r="C15" s="37">
        <v>18975</v>
      </c>
      <c r="D15" s="38">
        <v>73672</v>
      </c>
      <c r="E15" s="37">
        <v>23928</v>
      </c>
      <c r="F15" s="32">
        <v>0.253</v>
      </c>
      <c r="G15" s="33">
        <v>0.32800000000000001</v>
      </c>
      <c r="H15" s="32">
        <v>0.58199999999999996</v>
      </c>
    </row>
    <row r="16" spans="1:9" ht="15" customHeight="1">
      <c r="A16" s="9" t="s">
        <v>12</v>
      </c>
      <c r="B16" s="9"/>
      <c r="C16" s="37">
        <v>43516</v>
      </c>
      <c r="D16" s="38">
        <v>179500</v>
      </c>
      <c r="E16" s="37">
        <v>68379</v>
      </c>
      <c r="F16" s="32">
        <v>0.23899999999999999</v>
      </c>
      <c r="G16" s="33">
        <v>0.38600000000000001</v>
      </c>
      <c r="H16" s="32">
        <v>0.625</v>
      </c>
    </row>
    <row r="17" spans="1:8" ht="15" customHeight="1">
      <c r="A17" s="9" t="s">
        <v>13</v>
      </c>
      <c r="B17" s="9"/>
      <c r="C17" s="37">
        <v>48822</v>
      </c>
      <c r="D17" s="38">
        <v>159187</v>
      </c>
      <c r="E17" s="37">
        <v>51274</v>
      </c>
      <c r="F17" s="32">
        <v>0.30199999999999999</v>
      </c>
      <c r="G17" s="33">
        <v>0.32400000000000001</v>
      </c>
      <c r="H17" s="32">
        <v>0.626</v>
      </c>
    </row>
    <row r="18" spans="1:8" ht="15" customHeight="1">
      <c r="A18" s="9" t="s">
        <v>14</v>
      </c>
      <c r="B18" s="9"/>
      <c r="C18" s="37">
        <v>39718</v>
      </c>
      <c r="D18" s="38">
        <v>116683</v>
      </c>
      <c r="E18" s="37">
        <v>31024</v>
      </c>
      <c r="F18" s="32">
        <v>0.34300000000000003</v>
      </c>
      <c r="G18" s="33">
        <v>0.26600000000000001</v>
      </c>
      <c r="H18" s="32">
        <v>0.60899999999999999</v>
      </c>
    </row>
    <row r="19" spans="1:8" ht="15" customHeight="1">
      <c r="A19" s="9" t="s">
        <v>15</v>
      </c>
      <c r="B19" s="9"/>
      <c r="C19" s="37">
        <v>58195</v>
      </c>
      <c r="D19" s="38">
        <v>164379</v>
      </c>
      <c r="E19" s="37">
        <v>53963</v>
      </c>
      <c r="F19" s="32">
        <v>0.34499999999999997</v>
      </c>
      <c r="G19" s="33">
        <v>0.32900000000000001</v>
      </c>
      <c r="H19" s="32">
        <v>0.67400000000000004</v>
      </c>
    </row>
    <row r="20" spans="1:8" ht="15" customHeight="1">
      <c r="A20" s="9" t="s">
        <v>16</v>
      </c>
      <c r="B20" s="9"/>
      <c r="C20" s="37">
        <v>15963</v>
      </c>
      <c r="D20" s="38">
        <v>47047</v>
      </c>
      <c r="E20" s="37">
        <v>14945</v>
      </c>
      <c r="F20" s="32">
        <v>0.33400000000000002</v>
      </c>
      <c r="G20" s="33">
        <v>0.32</v>
      </c>
      <c r="H20" s="32">
        <v>0.65400000000000003</v>
      </c>
    </row>
    <row r="21" spans="1:8" ht="15" customHeight="1">
      <c r="A21" s="9" t="s">
        <v>38</v>
      </c>
      <c r="B21" s="9"/>
      <c r="C21" s="37">
        <v>9980</v>
      </c>
      <c r="D21" s="38">
        <v>32236</v>
      </c>
      <c r="E21" s="37">
        <v>11222</v>
      </c>
      <c r="F21" s="32">
        <v>0.307</v>
      </c>
      <c r="G21" s="33">
        <v>0.35299999999999998</v>
      </c>
      <c r="H21" s="32">
        <v>0.66</v>
      </c>
    </row>
    <row r="22" spans="1:8" ht="15" customHeight="1">
      <c r="A22" s="9" t="s">
        <v>39</v>
      </c>
      <c r="B22" s="9"/>
      <c r="C22" s="37">
        <v>2819</v>
      </c>
      <c r="D22" s="38">
        <v>9244</v>
      </c>
      <c r="E22" s="37">
        <v>3654</v>
      </c>
      <c r="F22" s="32">
        <v>0.29799999999999999</v>
      </c>
      <c r="G22" s="33">
        <v>0.40600000000000003</v>
      </c>
      <c r="H22" s="32">
        <v>0.70399999999999996</v>
      </c>
    </row>
    <row r="23" spans="1:8" ht="15" customHeight="1">
      <c r="A23" s="9" t="s">
        <v>17</v>
      </c>
      <c r="B23" s="9"/>
      <c r="C23" s="37">
        <v>83806</v>
      </c>
      <c r="D23" s="38">
        <v>299229</v>
      </c>
      <c r="E23" s="37">
        <v>104025</v>
      </c>
      <c r="F23" s="32">
        <v>0.27600000000000002</v>
      </c>
      <c r="G23" s="33">
        <v>0.35399999999999998</v>
      </c>
      <c r="H23" s="32">
        <v>0.63</v>
      </c>
    </row>
    <row r="24" spans="1:8" ht="15" customHeight="1">
      <c r="A24" s="9" t="s">
        <v>18</v>
      </c>
      <c r="B24" s="9"/>
      <c r="C24" s="37">
        <v>37604</v>
      </c>
      <c r="D24" s="38">
        <v>119852</v>
      </c>
      <c r="E24" s="37">
        <v>36464</v>
      </c>
      <c r="F24" s="32">
        <v>0.307</v>
      </c>
      <c r="G24" s="33">
        <v>0.311</v>
      </c>
      <c r="H24" s="32">
        <v>0.61799999999999999</v>
      </c>
    </row>
    <row r="25" spans="1:8" ht="15" customHeight="1">
      <c r="A25" s="9" t="s">
        <v>19</v>
      </c>
      <c r="B25" s="9"/>
      <c r="C25" s="37">
        <v>104778</v>
      </c>
      <c r="D25" s="38">
        <v>392740</v>
      </c>
      <c r="E25" s="37">
        <v>129822</v>
      </c>
      <c r="F25" s="32">
        <v>0.26200000000000001</v>
      </c>
      <c r="G25" s="33">
        <v>0.33400000000000002</v>
      </c>
      <c r="H25" s="32">
        <v>0.59699999999999998</v>
      </c>
    </row>
    <row r="26" spans="1:8" ht="15" customHeight="1">
      <c r="A26" s="9" t="s">
        <v>20</v>
      </c>
      <c r="B26" s="9"/>
      <c r="C26" s="37">
        <v>42137</v>
      </c>
      <c r="D26" s="38">
        <v>159554</v>
      </c>
      <c r="E26" s="37">
        <v>54522</v>
      </c>
      <c r="F26" s="32">
        <v>0.26100000000000001</v>
      </c>
      <c r="G26" s="33">
        <v>0.34899999999999998</v>
      </c>
      <c r="H26" s="32">
        <v>0.61</v>
      </c>
    </row>
    <row r="27" spans="1:8" ht="15" customHeight="1">
      <c r="A27" s="9" t="s">
        <v>3</v>
      </c>
      <c r="B27" s="9"/>
      <c r="C27" s="37">
        <v>74199</v>
      </c>
      <c r="D27" s="38">
        <v>203485</v>
      </c>
      <c r="E27" s="37">
        <v>63968</v>
      </c>
      <c r="F27" s="32">
        <v>0.35899999999999999</v>
      </c>
      <c r="G27" s="33">
        <v>0.315</v>
      </c>
      <c r="H27" s="32">
        <v>0.67400000000000004</v>
      </c>
    </row>
    <row r="28" spans="1:8" ht="15" customHeight="1">
      <c r="A28" s="9" t="s">
        <v>21</v>
      </c>
      <c r="B28" s="9"/>
      <c r="C28" s="37">
        <v>121849</v>
      </c>
      <c r="D28" s="38">
        <v>447970</v>
      </c>
      <c r="E28" s="37">
        <v>164537</v>
      </c>
      <c r="F28" s="32">
        <v>0.26900000000000002</v>
      </c>
      <c r="G28" s="33">
        <v>0.371</v>
      </c>
      <c r="H28" s="32">
        <v>0.64</v>
      </c>
    </row>
    <row r="29" spans="1:8" ht="15" customHeight="1">
      <c r="A29" s="9" t="s">
        <v>22</v>
      </c>
      <c r="B29" s="9"/>
      <c r="C29" s="37">
        <v>59275</v>
      </c>
      <c r="D29" s="38">
        <v>196322</v>
      </c>
      <c r="E29" s="37">
        <v>66135</v>
      </c>
      <c r="F29" s="32">
        <v>0.29599999999999999</v>
      </c>
      <c r="G29" s="33">
        <v>0.34200000000000003</v>
      </c>
      <c r="H29" s="32">
        <v>0.63700000000000001</v>
      </c>
    </row>
    <row r="30" spans="1:8" ht="15" customHeight="1">
      <c r="A30" s="9" t="s">
        <v>23</v>
      </c>
      <c r="B30" s="9"/>
      <c r="C30" s="37">
        <v>32780</v>
      </c>
      <c r="D30" s="38">
        <v>103510</v>
      </c>
      <c r="E30" s="37">
        <v>38264</v>
      </c>
      <c r="F30" s="32">
        <v>0.315</v>
      </c>
      <c r="G30" s="33">
        <v>0.373</v>
      </c>
      <c r="H30" s="32">
        <v>0.68799999999999994</v>
      </c>
    </row>
    <row r="31" spans="1:8" ht="15" customHeight="1">
      <c r="A31" s="9" t="s">
        <v>24</v>
      </c>
      <c r="B31" s="9"/>
      <c r="C31" s="37">
        <v>78284</v>
      </c>
      <c r="D31" s="38">
        <v>285907</v>
      </c>
      <c r="E31" s="37">
        <v>98910</v>
      </c>
      <c r="F31" s="32">
        <v>0.27</v>
      </c>
      <c r="G31" s="33">
        <v>0.35</v>
      </c>
      <c r="H31" s="32">
        <v>0.62</v>
      </c>
    </row>
    <row r="32" spans="1:8" ht="15" customHeight="1">
      <c r="A32" s="9" t="s">
        <v>4</v>
      </c>
      <c r="B32" s="9"/>
      <c r="C32" s="37">
        <v>13818</v>
      </c>
      <c r="D32" s="38">
        <v>41229</v>
      </c>
      <c r="E32" s="37">
        <v>15895</v>
      </c>
      <c r="F32" s="32">
        <v>0.33</v>
      </c>
      <c r="G32" s="33">
        <v>0.39200000000000002</v>
      </c>
      <c r="H32" s="32">
        <v>0.72099999999999997</v>
      </c>
    </row>
    <row r="33" spans="1:8" ht="15" customHeight="1">
      <c r="A33" s="22" t="s">
        <v>0</v>
      </c>
      <c r="B33" s="9"/>
      <c r="C33" s="39">
        <v>1445042</v>
      </c>
      <c r="D33" s="40">
        <v>4950711</v>
      </c>
      <c r="E33" s="39">
        <v>1643307</v>
      </c>
      <c r="F33" s="32">
        <v>0.28799999999999998</v>
      </c>
      <c r="G33" s="33">
        <v>0.33500000000000002</v>
      </c>
      <c r="H33" s="32">
        <v>0.623</v>
      </c>
    </row>
    <row r="34" spans="1:8" ht="6.75" customHeight="1">
      <c r="A34" s="13"/>
      <c r="B34" s="13"/>
      <c r="C34" s="13"/>
      <c r="D34" s="14"/>
      <c r="E34" s="14"/>
      <c r="F34" s="15"/>
      <c r="G34" s="15"/>
    </row>
    <row r="35" spans="1:8" ht="45" customHeight="1">
      <c r="A35" s="6"/>
      <c r="B35" s="6"/>
      <c r="C35" s="6"/>
      <c r="D35" s="16"/>
      <c r="E35" s="16"/>
      <c r="F35" s="6"/>
      <c r="G35" s="6"/>
      <c r="H35" s="2"/>
    </row>
    <row r="36" spans="1:8" ht="12" customHeight="1">
      <c r="D36" s="4"/>
      <c r="E36" s="4"/>
    </row>
    <row r="37" spans="1:8" ht="9" customHeight="1">
      <c r="A37" s="19" t="s">
        <v>51</v>
      </c>
      <c r="B37" s="19"/>
      <c r="C37" s="19"/>
      <c r="D37" s="4"/>
      <c r="E37" s="4"/>
    </row>
    <row r="38" spans="1:8" ht="9" customHeight="1">
      <c r="A38" s="19" t="s">
        <v>35</v>
      </c>
      <c r="B38" s="19"/>
      <c r="C38" s="19"/>
      <c r="D38" s="4"/>
      <c r="E38" s="4"/>
    </row>
    <row r="39" spans="1:8" ht="9" customHeight="1">
      <c r="A39" s="19" t="s">
        <v>55</v>
      </c>
      <c r="B39" s="19"/>
      <c r="C39" s="19"/>
      <c r="D39" s="4"/>
      <c r="E39" s="4"/>
    </row>
    <row r="40" spans="1:8" ht="9" customHeight="1">
      <c r="A40" s="20" t="s">
        <v>34</v>
      </c>
      <c r="B40" s="20"/>
      <c r="C40" s="19"/>
      <c r="D40" s="4"/>
      <c r="E40" s="4"/>
    </row>
    <row r="41" spans="1:8">
      <c r="D41" s="4"/>
      <c r="E41" s="4"/>
    </row>
    <row r="42" spans="1:8">
      <c r="D42" s="4"/>
      <c r="E42" s="4"/>
    </row>
    <row r="43" spans="1:8">
      <c r="D43" s="4"/>
      <c r="E43" s="4"/>
    </row>
    <row r="44" spans="1:8">
      <c r="D44" s="4"/>
      <c r="E44" s="4"/>
    </row>
    <row r="45" spans="1:8">
      <c r="D45" s="4"/>
      <c r="E45" s="4"/>
    </row>
    <row r="46" spans="1:8">
      <c r="D46" s="4"/>
      <c r="E46" s="4"/>
    </row>
    <row r="47" spans="1:8">
      <c r="D47" s="4"/>
      <c r="E47" s="4"/>
    </row>
    <row r="48" spans="1:8">
      <c r="D48" s="4"/>
      <c r="E48" s="4"/>
    </row>
    <row r="49" spans="4:5">
      <c r="D49" s="4"/>
      <c r="E49" s="4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11.03.2014, Red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2.5703125" style="1" customWidth="1"/>
    <col min="3" max="3" width="12.5703125" style="1" customWidth="1"/>
    <col min="4" max="4" width="13.7109375" style="1" customWidth="1"/>
    <col min="5" max="7" width="12.5703125" style="1" customWidth="1"/>
    <col min="8" max="16384" width="10.7109375" style="1"/>
  </cols>
  <sheetData>
    <row r="1" spans="1:9" s="2" customFormat="1" ht="15.75" customHeight="1">
      <c r="A1" s="23" t="s">
        <v>48</v>
      </c>
      <c r="B1" s="23"/>
      <c r="D1" s="24"/>
    </row>
    <row r="2" spans="1:9" ht="15.75" customHeight="1">
      <c r="D2" s="3"/>
    </row>
    <row r="3" spans="1:9" ht="15" customHeight="1">
      <c r="A3" s="7" t="s">
        <v>25</v>
      </c>
      <c r="B3" s="7"/>
      <c r="C3" s="18" t="s">
        <v>26</v>
      </c>
      <c r="D3" s="11" t="s">
        <v>26</v>
      </c>
      <c r="E3" s="18" t="s">
        <v>26</v>
      </c>
      <c r="F3" s="11" t="s">
        <v>29</v>
      </c>
      <c r="G3" s="18" t="s">
        <v>30</v>
      </c>
      <c r="H3" s="11" t="s">
        <v>32</v>
      </c>
    </row>
    <row r="4" spans="1:9" ht="15" customHeight="1">
      <c r="A4" s="8"/>
      <c r="B4" s="8"/>
      <c r="C4" s="18" t="s">
        <v>42</v>
      </c>
      <c r="D4" s="11" t="s">
        <v>28</v>
      </c>
      <c r="E4" s="18" t="s">
        <v>40</v>
      </c>
      <c r="F4" s="11" t="s">
        <v>41</v>
      </c>
      <c r="G4" s="18" t="s">
        <v>31</v>
      </c>
      <c r="H4" s="11" t="s">
        <v>33</v>
      </c>
    </row>
    <row r="5" spans="1:9" ht="14.25" customHeight="1">
      <c r="A5" s="8"/>
      <c r="B5" s="8"/>
      <c r="C5" s="18" t="s">
        <v>27</v>
      </c>
      <c r="D5" s="11" t="s">
        <v>43</v>
      </c>
      <c r="E5" s="18" t="s">
        <v>44</v>
      </c>
      <c r="F5" s="11" t="s">
        <v>37</v>
      </c>
      <c r="G5" s="18" t="s">
        <v>36</v>
      </c>
      <c r="H5" s="11"/>
    </row>
    <row r="6" spans="1:9" ht="15" hidden="1" customHeight="1">
      <c r="A6" s="8"/>
      <c r="B6" s="8"/>
      <c r="C6" s="17"/>
      <c r="D6" s="12"/>
      <c r="E6" s="17"/>
      <c r="F6" s="12"/>
      <c r="G6" s="17"/>
      <c r="H6" s="25"/>
    </row>
    <row r="7" spans="1:9" ht="15" customHeight="1">
      <c r="A7" s="21" t="s">
        <v>5</v>
      </c>
      <c r="B7" s="10"/>
      <c r="C7" s="35">
        <v>236915</v>
      </c>
      <c r="D7" s="36">
        <v>882052</v>
      </c>
      <c r="E7" s="35">
        <v>273429</v>
      </c>
      <c r="F7" s="28">
        <v>0.26900000000000002</v>
      </c>
      <c r="G7" s="29">
        <v>0.31</v>
      </c>
      <c r="H7" s="28">
        <v>0.57899999999999996</v>
      </c>
      <c r="I7" s="5"/>
    </row>
    <row r="8" spans="1:9" ht="15" customHeight="1">
      <c r="A8" s="9" t="s">
        <v>6</v>
      </c>
      <c r="B8" s="9"/>
      <c r="C8" s="37">
        <v>194859</v>
      </c>
      <c r="D8" s="38">
        <v>597557</v>
      </c>
      <c r="E8" s="37">
        <v>192630</v>
      </c>
      <c r="F8" s="32">
        <v>0.32600000000000001</v>
      </c>
      <c r="G8" s="33">
        <v>0.32200000000000001</v>
      </c>
      <c r="H8" s="32">
        <v>0.64800000000000002</v>
      </c>
    </row>
    <row r="9" spans="1:9" ht="15" customHeight="1">
      <c r="A9" s="9" t="s">
        <v>7</v>
      </c>
      <c r="B9" s="9"/>
      <c r="C9" s="37">
        <v>63816</v>
      </c>
      <c r="D9" s="38">
        <v>235927</v>
      </c>
      <c r="E9" s="37">
        <v>82223</v>
      </c>
      <c r="F9" s="32">
        <v>0.27</v>
      </c>
      <c r="G9" s="33">
        <v>0.34899999999999998</v>
      </c>
      <c r="H9" s="32">
        <v>0.61899999999999999</v>
      </c>
    </row>
    <row r="10" spans="1:9" ht="15" customHeight="1">
      <c r="A10" s="9" t="s">
        <v>1</v>
      </c>
      <c r="B10" s="9"/>
      <c r="C10" s="37">
        <v>6743</v>
      </c>
      <c r="D10" s="38">
        <v>21060</v>
      </c>
      <c r="E10" s="37">
        <v>7579</v>
      </c>
      <c r="F10" s="32">
        <v>0.32</v>
      </c>
      <c r="G10" s="33">
        <v>0.36</v>
      </c>
      <c r="H10" s="32">
        <v>0.68</v>
      </c>
    </row>
    <row r="11" spans="1:9" ht="15" customHeight="1">
      <c r="A11" s="9" t="s">
        <v>2</v>
      </c>
      <c r="B11" s="9"/>
      <c r="C11" s="37">
        <v>23511</v>
      </c>
      <c r="D11" s="38">
        <v>93106</v>
      </c>
      <c r="E11" s="37">
        <v>31287</v>
      </c>
      <c r="F11" s="32">
        <v>0.253</v>
      </c>
      <c r="G11" s="33">
        <v>0.33600000000000002</v>
      </c>
      <c r="H11" s="32">
        <v>0.58899999999999997</v>
      </c>
    </row>
    <row r="12" spans="1:9" ht="15" customHeight="1">
      <c r="A12" s="9" t="s">
        <v>8</v>
      </c>
      <c r="B12" s="9"/>
      <c r="C12" s="37">
        <v>5883</v>
      </c>
      <c r="D12" s="38">
        <v>22198</v>
      </c>
      <c r="E12" s="37">
        <v>7804</v>
      </c>
      <c r="F12" s="32">
        <v>0.26500000000000001</v>
      </c>
      <c r="G12" s="33">
        <v>0.35199999999999998</v>
      </c>
      <c r="H12" s="32">
        <v>0.61699999999999999</v>
      </c>
    </row>
    <row r="13" spans="1:9" ht="15" customHeight="1">
      <c r="A13" s="9" t="s">
        <v>9</v>
      </c>
      <c r="B13" s="9"/>
      <c r="C13" s="37">
        <v>7195</v>
      </c>
      <c r="D13" s="38">
        <v>25940</v>
      </c>
      <c r="E13" s="37">
        <v>8176</v>
      </c>
      <c r="F13" s="32">
        <v>0.27700000000000002</v>
      </c>
      <c r="G13" s="33">
        <v>0.315</v>
      </c>
      <c r="H13" s="32">
        <v>0.59299999999999997</v>
      </c>
    </row>
    <row r="14" spans="1:9" ht="15" customHeight="1">
      <c r="A14" s="9" t="s">
        <v>10</v>
      </c>
      <c r="B14" s="9"/>
      <c r="C14" s="37">
        <v>7216</v>
      </c>
      <c r="D14" s="38">
        <v>24082</v>
      </c>
      <c r="E14" s="37">
        <v>7919</v>
      </c>
      <c r="F14" s="32">
        <v>0.3</v>
      </c>
      <c r="G14" s="33">
        <v>0.32900000000000001</v>
      </c>
      <c r="H14" s="32">
        <v>0.628</v>
      </c>
    </row>
    <row r="15" spans="1:9" ht="15" customHeight="1">
      <c r="A15" s="9" t="s">
        <v>11</v>
      </c>
      <c r="B15" s="9"/>
      <c r="C15" s="37">
        <v>18447</v>
      </c>
      <c r="D15" s="38">
        <v>72779</v>
      </c>
      <c r="E15" s="37">
        <v>23878</v>
      </c>
      <c r="F15" s="32">
        <v>0.253</v>
      </c>
      <c r="G15" s="33">
        <v>0.32800000000000001</v>
      </c>
      <c r="H15" s="32">
        <v>0.58199999999999996</v>
      </c>
    </row>
    <row r="16" spans="1:9" ht="15" customHeight="1">
      <c r="A16" s="9" t="s">
        <v>12</v>
      </c>
      <c r="B16" s="9"/>
      <c r="C16" s="37">
        <v>41887</v>
      </c>
      <c r="D16" s="38">
        <v>175194</v>
      </c>
      <c r="E16" s="37">
        <v>67587</v>
      </c>
      <c r="F16" s="32">
        <v>0.23899999999999999</v>
      </c>
      <c r="G16" s="33">
        <v>0.38600000000000001</v>
      </c>
      <c r="H16" s="32">
        <v>0.625</v>
      </c>
    </row>
    <row r="17" spans="1:8" ht="15" customHeight="1">
      <c r="A17" s="9" t="s">
        <v>13</v>
      </c>
      <c r="B17" s="9"/>
      <c r="C17" s="37">
        <v>47712</v>
      </c>
      <c r="D17" s="38">
        <v>158031</v>
      </c>
      <c r="E17" s="37">
        <v>51247</v>
      </c>
      <c r="F17" s="32">
        <v>0.30199999999999999</v>
      </c>
      <c r="G17" s="33">
        <v>0.32400000000000001</v>
      </c>
      <c r="H17" s="32">
        <v>0.626</v>
      </c>
    </row>
    <row r="18" spans="1:8" ht="15" customHeight="1">
      <c r="A18" s="9" t="s">
        <v>14</v>
      </c>
      <c r="B18" s="9"/>
      <c r="C18" s="37">
        <v>39702</v>
      </c>
      <c r="D18" s="38">
        <v>115730</v>
      </c>
      <c r="E18" s="37">
        <v>30823</v>
      </c>
      <c r="F18" s="32">
        <v>0.34300000000000003</v>
      </c>
      <c r="G18" s="33">
        <v>0.26600000000000001</v>
      </c>
      <c r="H18" s="32">
        <v>0.60899999999999999</v>
      </c>
    </row>
    <row r="19" spans="1:8" ht="15" customHeight="1">
      <c r="A19" s="9" t="s">
        <v>15</v>
      </c>
      <c r="B19" s="9"/>
      <c r="C19" s="37">
        <v>56808</v>
      </c>
      <c r="D19" s="38">
        <v>164488</v>
      </c>
      <c r="E19" s="37">
        <v>54064</v>
      </c>
      <c r="F19" s="32">
        <v>0.34499999999999997</v>
      </c>
      <c r="G19" s="33">
        <v>0.32900000000000001</v>
      </c>
      <c r="H19" s="32">
        <v>0.67400000000000004</v>
      </c>
    </row>
    <row r="20" spans="1:8" ht="15" customHeight="1">
      <c r="A20" s="9" t="s">
        <v>16</v>
      </c>
      <c r="B20" s="9"/>
      <c r="C20" s="37">
        <v>15594</v>
      </c>
      <c r="D20" s="38">
        <v>46626</v>
      </c>
      <c r="E20" s="37">
        <v>14919</v>
      </c>
      <c r="F20" s="32">
        <v>0.33400000000000002</v>
      </c>
      <c r="G20" s="33">
        <v>0.32</v>
      </c>
      <c r="H20" s="32">
        <v>0.65400000000000003</v>
      </c>
    </row>
    <row r="21" spans="1:8" ht="15" customHeight="1">
      <c r="A21" s="9" t="s">
        <v>38</v>
      </c>
      <c r="B21" s="9"/>
      <c r="C21" s="37">
        <v>9860</v>
      </c>
      <c r="D21" s="38">
        <v>32108</v>
      </c>
      <c r="E21" s="37">
        <v>11345</v>
      </c>
      <c r="F21" s="32">
        <v>0.307</v>
      </c>
      <c r="G21" s="33">
        <v>0.35299999999999998</v>
      </c>
      <c r="H21" s="32">
        <v>0.66</v>
      </c>
    </row>
    <row r="22" spans="1:8" ht="15" customHeight="1">
      <c r="A22" s="9" t="s">
        <v>39</v>
      </c>
      <c r="B22" s="9"/>
      <c r="C22" s="37">
        <v>2756</v>
      </c>
      <c r="D22" s="38">
        <v>9238</v>
      </c>
      <c r="E22" s="37">
        <v>3749</v>
      </c>
      <c r="F22" s="32">
        <v>0.29799999999999999</v>
      </c>
      <c r="G22" s="33">
        <v>0.40600000000000003</v>
      </c>
      <c r="H22" s="32">
        <v>0.70399999999999996</v>
      </c>
    </row>
    <row r="23" spans="1:8" ht="15" customHeight="1">
      <c r="A23" s="9" t="s">
        <v>17</v>
      </c>
      <c r="B23" s="9"/>
      <c r="C23" s="37">
        <v>81767</v>
      </c>
      <c r="D23" s="38">
        <v>296461</v>
      </c>
      <c r="E23" s="37">
        <v>104928</v>
      </c>
      <c r="F23" s="32">
        <v>0.27600000000000002</v>
      </c>
      <c r="G23" s="33">
        <v>0.35399999999999998</v>
      </c>
      <c r="H23" s="32">
        <v>0.63</v>
      </c>
    </row>
    <row r="24" spans="1:8" ht="15" customHeight="1">
      <c r="A24" s="9" t="s">
        <v>18</v>
      </c>
      <c r="B24" s="9"/>
      <c r="C24" s="37">
        <v>36748</v>
      </c>
      <c r="D24" s="38">
        <v>119511</v>
      </c>
      <c r="E24" s="37">
        <v>37129</v>
      </c>
      <c r="F24" s="32">
        <v>0.307</v>
      </c>
      <c r="G24" s="33">
        <v>0.311</v>
      </c>
      <c r="H24" s="32">
        <v>0.61799999999999999</v>
      </c>
    </row>
    <row r="25" spans="1:8" ht="15" customHeight="1">
      <c r="A25" s="9" t="s">
        <v>19</v>
      </c>
      <c r="B25" s="9"/>
      <c r="C25" s="37">
        <v>101523</v>
      </c>
      <c r="D25" s="38">
        <v>387258</v>
      </c>
      <c r="E25" s="37">
        <v>129517</v>
      </c>
      <c r="F25" s="32">
        <v>0.26200000000000001</v>
      </c>
      <c r="G25" s="33">
        <v>0.33400000000000002</v>
      </c>
      <c r="H25" s="32">
        <v>0.59699999999999998</v>
      </c>
    </row>
    <row r="26" spans="1:8" ht="15" customHeight="1">
      <c r="A26" s="9" t="s">
        <v>20</v>
      </c>
      <c r="B26" s="9"/>
      <c r="C26" s="37">
        <v>40829</v>
      </c>
      <c r="D26" s="38">
        <v>156484</v>
      </c>
      <c r="E26" s="37">
        <v>54660</v>
      </c>
      <c r="F26" s="32">
        <v>0.26100000000000001</v>
      </c>
      <c r="G26" s="33">
        <v>0.34899999999999998</v>
      </c>
      <c r="H26" s="32">
        <v>0.61</v>
      </c>
    </row>
    <row r="27" spans="1:8" ht="15" customHeight="1">
      <c r="A27" s="9" t="s">
        <v>3</v>
      </c>
      <c r="B27" s="9"/>
      <c r="C27" s="37">
        <v>72279</v>
      </c>
      <c r="D27" s="38">
        <v>201232</v>
      </c>
      <c r="E27" s="37">
        <v>63432</v>
      </c>
      <c r="F27" s="32">
        <v>0.35899999999999999</v>
      </c>
      <c r="G27" s="33">
        <v>0.315</v>
      </c>
      <c r="H27" s="32">
        <v>0.67400000000000004</v>
      </c>
    </row>
    <row r="28" spans="1:8" ht="15" customHeight="1">
      <c r="A28" s="9" t="s">
        <v>21</v>
      </c>
      <c r="B28" s="9"/>
      <c r="C28" s="37">
        <v>119076</v>
      </c>
      <c r="D28" s="38">
        <v>442724</v>
      </c>
      <c r="E28" s="37">
        <v>164144</v>
      </c>
      <c r="F28" s="32">
        <v>0.26900000000000002</v>
      </c>
      <c r="G28" s="33">
        <v>0.371</v>
      </c>
      <c r="H28" s="32">
        <v>0.64</v>
      </c>
    </row>
    <row r="29" spans="1:8" ht="15" customHeight="1">
      <c r="A29" s="9" t="s">
        <v>22</v>
      </c>
      <c r="B29" s="9"/>
      <c r="C29" s="37">
        <v>57270</v>
      </c>
      <c r="D29" s="38">
        <v>193603</v>
      </c>
      <c r="E29" s="37">
        <v>66149</v>
      </c>
      <c r="F29" s="32">
        <v>0.29599999999999999</v>
      </c>
      <c r="G29" s="33">
        <v>0.34200000000000003</v>
      </c>
      <c r="H29" s="32">
        <v>0.63700000000000001</v>
      </c>
    </row>
    <row r="30" spans="1:8" ht="15" customHeight="1">
      <c r="A30" s="9" t="s">
        <v>23</v>
      </c>
      <c r="B30" s="9"/>
      <c r="C30" s="37">
        <v>32275</v>
      </c>
      <c r="D30" s="38">
        <v>102616</v>
      </c>
      <c r="E30" s="37">
        <v>38292</v>
      </c>
      <c r="F30" s="32">
        <v>0.315</v>
      </c>
      <c r="G30" s="33">
        <v>0.373</v>
      </c>
      <c r="H30" s="32">
        <v>0.68799999999999994</v>
      </c>
    </row>
    <row r="31" spans="1:8" ht="15" customHeight="1">
      <c r="A31" s="9" t="s">
        <v>24</v>
      </c>
      <c r="B31" s="9"/>
      <c r="C31" s="37">
        <v>76729</v>
      </c>
      <c r="D31" s="38">
        <v>284231</v>
      </c>
      <c r="E31" s="37">
        <v>99574</v>
      </c>
      <c r="F31" s="32">
        <v>0.27</v>
      </c>
      <c r="G31" s="33">
        <v>0.35</v>
      </c>
      <c r="H31" s="32">
        <v>0.62</v>
      </c>
    </row>
    <row r="32" spans="1:8" ht="15" customHeight="1">
      <c r="A32" s="9" t="s">
        <v>4</v>
      </c>
      <c r="B32" s="9"/>
      <c r="C32" s="37">
        <v>13505</v>
      </c>
      <c r="D32" s="38">
        <v>40978</v>
      </c>
      <c r="E32" s="37">
        <v>16059</v>
      </c>
      <c r="F32" s="32">
        <v>0.33</v>
      </c>
      <c r="G32" s="33">
        <v>0.39200000000000002</v>
      </c>
      <c r="H32" s="32">
        <v>0.72099999999999997</v>
      </c>
    </row>
    <row r="33" spans="1:8" ht="15" customHeight="1">
      <c r="A33" s="22" t="s">
        <v>0</v>
      </c>
      <c r="B33" s="9"/>
      <c r="C33" s="39">
        <v>1410905</v>
      </c>
      <c r="D33" s="40">
        <v>4901214</v>
      </c>
      <c r="E33" s="39">
        <v>1642543</v>
      </c>
      <c r="F33" s="32">
        <v>0.28799999999999998</v>
      </c>
      <c r="G33" s="33">
        <v>0.33500000000000002</v>
      </c>
      <c r="H33" s="32">
        <v>0.623</v>
      </c>
    </row>
    <row r="34" spans="1:8" ht="6.75" customHeight="1">
      <c r="A34" s="13"/>
      <c r="B34" s="13"/>
      <c r="C34" s="13"/>
      <c r="D34" s="14"/>
      <c r="E34" s="14"/>
      <c r="F34" s="15"/>
      <c r="G34" s="15"/>
    </row>
    <row r="35" spans="1:8" ht="45" customHeight="1">
      <c r="A35" s="6"/>
      <c r="B35" s="6"/>
      <c r="C35" s="6"/>
      <c r="D35" s="16"/>
      <c r="E35" s="16"/>
      <c r="F35" s="6"/>
      <c r="G35" s="6"/>
      <c r="H35" s="2"/>
    </row>
    <row r="36" spans="1:8" ht="12" customHeight="1">
      <c r="D36" s="4"/>
      <c r="E36" s="4"/>
    </row>
    <row r="37" spans="1:8" ht="9" customHeight="1">
      <c r="A37" s="19" t="s">
        <v>51</v>
      </c>
      <c r="B37" s="19"/>
      <c r="C37" s="19"/>
      <c r="D37" s="4"/>
      <c r="E37" s="4"/>
    </row>
    <row r="38" spans="1:8" ht="9" customHeight="1">
      <c r="A38" s="19" t="s">
        <v>35</v>
      </c>
      <c r="B38" s="19"/>
      <c r="C38" s="19"/>
      <c r="D38" s="4"/>
      <c r="E38" s="4"/>
    </row>
    <row r="39" spans="1:8" ht="9" customHeight="1">
      <c r="A39" s="19" t="s">
        <v>55</v>
      </c>
      <c r="B39" s="19"/>
      <c r="C39" s="19"/>
      <c r="D39" s="4"/>
      <c r="E39" s="4"/>
    </row>
    <row r="40" spans="1:8" ht="9" customHeight="1">
      <c r="A40" s="20" t="s">
        <v>34</v>
      </c>
      <c r="B40" s="20"/>
      <c r="C40" s="19"/>
      <c r="D40" s="4"/>
      <c r="E40" s="4"/>
    </row>
    <row r="41" spans="1:8">
      <c r="D41" s="4"/>
      <c r="E41" s="4"/>
    </row>
    <row r="42" spans="1:8">
      <c r="D42" s="4"/>
      <c r="E42" s="4"/>
    </row>
    <row r="43" spans="1:8">
      <c r="D43" s="4"/>
      <c r="E43" s="4"/>
    </row>
    <row r="44" spans="1:8">
      <c r="D44" s="4"/>
      <c r="E44" s="4"/>
    </row>
    <row r="45" spans="1:8">
      <c r="D45" s="4"/>
      <c r="E45" s="4"/>
    </row>
    <row r="46" spans="1:8">
      <c r="D46" s="4"/>
      <c r="E46" s="4"/>
    </row>
    <row r="47" spans="1:8">
      <c r="D47" s="4"/>
      <c r="E47" s="4"/>
    </row>
    <row r="48" spans="1:8">
      <c r="D48" s="4"/>
      <c r="E48" s="4"/>
    </row>
    <row r="49" spans="4:5">
      <c r="D49" s="4"/>
      <c r="E49" s="4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08.05.2013, Red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2.5703125" style="1" customWidth="1"/>
    <col min="3" max="3" width="12.5703125" style="1" customWidth="1"/>
    <col min="4" max="4" width="13.7109375" style="1" customWidth="1"/>
    <col min="5" max="7" width="12.5703125" style="1" customWidth="1"/>
    <col min="8" max="16384" width="10.7109375" style="1"/>
  </cols>
  <sheetData>
    <row r="1" spans="1:9" s="2" customFormat="1" ht="15.75" customHeight="1">
      <c r="A1" s="23" t="s">
        <v>47</v>
      </c>
      <c r="B1" s="23"/>
      <c r="D1" s="24"/>
    </row>
    <row r="2" spans="1:9" ht="15.75" customHeight="1">
      <c r="D2" s="3"/>
    </row>
    <row r="3" spans="1:9" ht="15" customHeight="1">
      <c r="A3" s="7" t="s">
        <v>25</v>
      </c>
      <c r="B3" s="7"/>
      <c r="C3" s="18" t="s">
        <v>26</v>
      </c>
      <c r="D3" s="11" t="s">
        <v>26</v>
      </c>
      <c r="E3" s="18" t="s">
        <v>26</v>
      </c>
      <c r="F3" s="11" t="s">
        <v>29</v>
      </c>
      <c r="G3" s="18" t="s">
        <v>30</v>
      </c>
      <c r="H3" s="11" t="s">
        <v>32</v>
      </c>
    </row>
    <row r="4" spans="1:9" ht="15" customHeight="1">
      <c r="A4" s="8"/>
      <c r="B4" s="8"/>
      <c r="C4" s="18" t="s">
        <v>42</v>
      </c>
      <c r="D4" s="11" t="s">
        <v>28</v>
      </c>
      <c r="E4" s="18" t="s">
        <v>40</v>
      </c>
      <c r="F4" s="11" t="s">
        <v>41</v>
      </c>
      <c r="G4" s="18" t="s">
        <v>31</v>
      </c>
      <c r="H4" s="11" t="s">
        <v>33</v>
      </c>
    </row>
    <row r="5" spans="1:9" ht="14.25" customHeight="1">
      <c r="A5" s="8"/>
      <c r="B5" s="8"/>
      <c r="C5" s="18" t="s">
        <v>27</v>
      </c>
      <c r="D5" s="11" t="s">
        <v>43</v>
      </c>
      <c r="E5" s="18" t="s">
        <v>44</v>
      </c>
      <c r="F5" s="11" t="s">
        <v>37</v>
      </c>
      <c r="G5" s="18" t="s">
        <v>36</v>
      </c>
      <c r="H5" s="11"/>
    </row>
    <row r="6" spans="1:9" ht="15" hidden="1" customHeight="1">
      <c r="A6" s="8"/>
      <c r="B6" s="8"/>
      <c r="C6" s="17"/>
      <c r="D6" s="12"/>
      <c r="E6" s="17"/>
      <c r="F6" s="12"/>
      <c r="G6" s="17"/>
      <c r="H6" s="25"/>
    </row>
    <row r="7" spans="1:9" ht="15" customHeight="1">
      <c r="A7" s="21" t="s">
        <v>5</v>
      </c>
      <c r="B7" s="10"/>
      <c r="C7" s="35">
        <v>230554</v>
      </c>
      <c r="D7" s="36">
        <v>862229</v>
      </c>
      <c r="E7" s="35">
        <v>266929</v>
      </c>
      <c r="F7" s="28">
        <v>0.26700000000000002</v>
      </c>
      <c r="G7" s="29">
        <v>0.31</v>
      </c>
      <c r="H7" s="28">
        <v>0.57699999999999996</v>
      </c>
      <c r="I7" s="5"/>
    </row>
    <row r="8" spans="1:9" ht="15" customHeight="1">
      <c r="A8" s="9" t="s">
        <v>6</v>
      </c>
      <c r="B8" s="9"/>
      <c r="C8" s="37">
        <v>191023</v>
      </c>
      <c r="D8" s="38">
        <v>592737</v>
      </c>
      <c r="E8" s="37">
        <v>192602</v>
      </c>
      <c r="F8" s="32">
        <v>0.32200000000000001</v>
      </c>
      <c r="G8" s="33">
        <v>0.32500000000000001</v>
      </c>
      <c r="H8" s="32">
        <v>0.64700000000000002</v>
      </c>
    </row>
    <row r="9" spans="1:9" ht="15" customHeight="1">
      <c r="A9" s="9" t="s">
        <v>7</v>
      </c>
      <c r="B9" s="9"/>
      <c r="C9" s="37">
        <v>61647</v>
      </c>
      <c r="D9" s="38">
        <v>230671</v>
      </c>
      <c r="E9" s="37">
        <v>82330</v>
      </c>
      <c r="F9" s="32">
        <v>0.26700000000000002</v>
      </c>
      <c r="G9" s="33">
        <v>0.35699999999999998</v>
      </c>
      <c r="H9" s="32">
        <v>0.624</v>
      </c>
    </row>
    <row r="10" spans="1:9" ht="15" customHeight="1">
      <c r="A10" s="9" t="s">
        <v>1</v>
      </c>
      <c r="B10" s="9"/>
      <c r="C10" s="37">
        <v>6317</v>
      </c>
      <c r="D10" s="38">
        <v>21278</v>
      </c>
      <c r="E10" s="37">
        <v>7732</v>
      </c>
      <c r="F10" s="32">
        <v>0.29699999999999999</v>
      </c>
      <c r="G10" s="33">
        <v>0.36299999999999999</v>
      </c>
      <c r="H10" s="32">
        <v>0.66</v>
      </c>
    </row>
    <row r="11" spans="1:9" ht="15" customHeight="1">
      <c r="A11" s="9" t="s">
        <v>2</v>
      </c>
      <c r="B11" s="9"/>
      <c r="C11" s="37">
        <v>22969</v>
      </c>
      <c r="D11" s="38">
        <v>90186</v>
      </c>
      <c r="E11" s="37">
        <v>32309</v>
      </c>
      <c r="F11" s="32">
        <v>0.255</v>
      </c>
      <c r="G11" s="33">
        <v>0.35799999999999998</v>
      </c>
      <c r="H11" s="32">
        <v>0.61299999999999999</v>
      </c>
    </row>
    <row r="12" spans="1:9" ht="15" customHeight="1">
      <c r="A12" s="9" t="s">
        <v>8</v>
      </c>
      <c r="B12" s="9"/>
      <c r="C12" s="37">
        <v>5528</v>
      </c>
      <c r="D12" s="38">
        <v>21337</v>
      </c>
      <c r="E12" s="37">
        <v>8390</v>
      </c>
      <c r="F12" s="32">
        <v>0.25900000000000001</v>
      </c>
      <c r="G12" s="33">
        <v>0.39300000000000002</v>
      </c>
      <c r="H12" s="32">
        <v>0.65200000000000002</v>
      </c>
    </row>
    <row r="13" spans="1:9" ht="15" customHeight="1">
      <c r="A13" s="9" t="s">
        <v>9</v>
      </c>
      <c r="B13" s="9"/>
      <c r="C13" s="37">
        <v>6709</v>
      </c>
      <c r="D13" s="38">
        <v>25564</v>
      </c>
      <c r="E13" s="37">
        <v>8584</v>
      </c>
      <c r="F13" s="32">
        <v>0.26200000000000001</v>
      </c>
      <c r="G13" s="33">
        <v>0.33600000000000002</v>
      </c>
      <c r="H13" s="32">
        <v>0.59799999999999998</v>
      </c>
    </row>
    <row r="14" spans="1:9" ht="15" customHeight="1">
      <c r="A14" s="9" t="s">
        <v>10</v>
      </c>
      <c r="B14" s="9"/>
      <c r="C14" s="37">
        <v>6904</v>
      </c>
      <c r="D14" s="38">
        <v>23430</v>
      </c>
      <c r="E14" s="37">
        <v>8206</v>
      </c>
      <c r="F14" s="32">
        <v>0.29499999999999998</v>
      </c>
      <c r="G14" s="33">
        <v>0.35</v>
      </c>
      <c r="H14" s="32">
        <v>0.64500000000000002</v>
      </c>
    </row>
    <row r="15" spans="1:9" ht="15" customHeight="1">
      <c r="A15" s="9" t="s">
        <v>11</v>
      </c>
      <c r="B15" s="9"/>
      <c r="C15" s="37">
        <v>17000</v>
      </c>
      <c r="D15" s="38">
        <v>69748</v>
      </c>
      <c r="E15" s="37">
        <v>24777</v>
      </c>
      <c r="F15" s="32">
        <v>0.24399999999999999</v>
      </c>
      <c r="G15" s="33">
        <v>0.35499999999999998</v>
      </c>
      <c r="H15" s="32">
        <v>0.59899999999999998</v>
      </c>
    </row>
    <row r="16" spans="1:9" ht="15" customHeight="1">
      <c r="A16" s="9" t="s">
        <v>12</v>
      </c>
      <c r="B16" s="9"/>
      <c r="C16" s="37">
        <v>39977</v>
      </c>
      <c r="D16" s="38">
        <v>168765</v>
      </c>
      <c r="E16" s="37">
        <v>66846</v>
      </c>
      <c r="F16" s="32">
        <v>0.23699999999999999</v>
      </c>
      <c r="G16" s="33">
        <v>0.39600000000000002</v>
      </c>
      <c r="H16" s="32">
        <v>0.63300000000000001</v>
      </c>
    </row>
    <row r="17" spans="1:8" ht="15" customHeight="1">
      <c r="A17" s="9" t="s">
        <v>13</v>
      </c>
      <c r="B17" s="9"/>
      <c r="C17" s="37">
        <v>46264</v>
      </c>
      <c r="D17" s="38">
        <v>156048</v>
      </c>
      <c r="E17" s="37">
        <v>51487</v>
      </c>
      <c r="F17" s="32">
        <v>0.29599999999999999</v>
      </c>
      <c r="G17" s="33">
        <v>0.33</v>
      </c>
      <c r="H17" s="32">
        <v>0.626</v>
      </c>
    </row>
    <row r="18" spans="1:8" ht="15" customHeight="1">
      <c r="A18" s="9" t="s">
        <v>14</v>
      </c>
      <c r="B18" s="9"/>
      <c r="C18" s="37">
        <v>39742</v>
      </c>
      <c r="D18" s="38">
        <v>117928</v>
      </c>
      <c r="E18" s="37">
        <v>30925</v>
      </c>
      <c r="F18" s="32">
        <v>0.33700000000000002</v>
      </c>
      <c r="G18" s="33">
        <v>0.26200000000000001</v>
      </c>
      <c r="H18" s="32">
        <v>0.59899999999999998</v>
      </c>
    </row>
    <row r="19" spans="1:8" ht="15" customHeight="1">
      <c r="A19" s="9" t="s">
        <v>15</v>
      </c>
      <c r="B19" s="9"/>
      <c r="C19" s="37">
        <v>54613</v>
      </c>
      <c r="D19" s="38">
        <v>164556</v>
      </c>
      <c r="E19" s="37">
        <v>54180</v>
      </c>
      <c r="F19" s="32">
        <v>0.33200000000000002</v>
      </c>
      <c r="G19" s="33">
        <v>0.32900000000000001</v>
      </c>
      <c r="H19" s="32">
        <v>0.66100000000000003</v>
      </c>
    </row>
    <row r="20" spans="1:8" ht="15" customHeight="1">
      <c r="A20" s="9" t="s">
        <v>16</v>
      </c>
      <c r="B20" s="9"/>
      <c r="C20" s="37">
        <v>15422</v>
      </c>
      <c r="D20" s="38">
        <v>46107</v>
      </c>
      <c r="E20" s="37">
        <v>14484</v>
      </c>
      <c r="F20" s="32">
        <v>0.33400000000000002</v>
      </c>
      <c r="G20" s="33">
        <v>0.314</v>
      </c>
      <c r="H20" s="32">
        <v>0.64900000000000002</v>
      </c>
    </row>
    <row r="21" spans="1:8" ht="15" customHeight="1">
      <c r="A21" s="9" t="s">
        <v>38</v>
      </c>
      <c r="B21" s="9"/>
      <c r="C21" s="37">
        <v>10165</v>
      </c>
      <c r="D21" s="38">
        <v>31335</v>
      </c>
      <c r="E21" s="37">
        <v>11496</v>
      </c>
      <c r="F21" s="32">
        <v>0.32400000000000001</v>
      </c>
      <c r="G21" s="33">
        <v>0.36699999999999999</v>
      </c>
      <c r="H21" s="32">
        <v>0.69099999999999995</v>
      </c>
    </row>
    <row r="22" spans="1:8" ht="15" customHeight="1">
      <c r="A22" s="9" t="s">
        <v>39</v>
      </c>
      <c r="B22" s="9"/>
      <c r="C22" s="37">
        <v>2673</v>
      </c>
      <c r="D22" s="38">
        <v>9173</v>
      </c>
      <c r="E22" s="37">
        <v>3823</v>
      </c>
      <c r="F22" s="32">
        <v>0.29099999999999998</v>
      </c>
      <c r="G22" s="33">
        <v>0.41699999999999998</v>
      </c>
      <c r="H22" s="32">
        <v>0.70799999999999996</v>
      </c>
    </row>
    <row r="23" spans="1:8" ht="15" customHeight="1">
      <c r="A23" s="9" t="s">
        <v>17</v>
      </c>
      <c r="B23" s="9"/>
      <c r="C23" s="37">
        <v>79725</v>
      </c>
      <c r="D23" s="38">
        <v>290720</v>
      </c>
      <c r="E23" s="37">
        <v>105648</v>
      </c>
      <c r="F23" s="32">
        <v>0.27400000000000002</v>
      </c>
      <c r="G23" s="33">
        <v>0.36299999999999999</v>
      </c>
      <c r="H23" s="32">
        <v>0.63800000000000001</v>
      </c>
    </row>
    <row r="24" spans="1:8" ht="15" customHeight="1">
      <c r="A24" s="9" t="s">
        <v>18</v>
      </c>
      <c r="B24" s="9"/>
      <c r="C24" s="37">
        <v>34937</v>
      </c>
      <c r="D24" s="38">
        <v>118652</v>
      </c>
      <c r="E24" s="37">
        <v>38837</v>
      </c>
      <c r="F24" s="32">
        <v>0.29399999999999998</v>
      </c>
      <c r="G24" s="33">
        <v>0.32700000000000001</v>
      </c>
      <c r="H24" s="32">
        <v>0.622</v>
      </c>
    </row>
    <row r="25" spans="1:8" ht="15" customHeight="1">
      <c r="A25" s="9" t="s">
        <v>19</v>
      </c>
      <c r="B25" s="9"/>
      <c r="C25" s="37">
        <v>96932</v>
      </c>
      <c r="D25" s="38">
        <v>378823</v>
      </c>
      <c r="E25" s="37">
        <v>128441</v>
      </c>
      <c r="F25" s="32">
        <v>0.25600000000000001</v>
      </c>
      <c r="G25" s="33">
        <v>0.33900000000000002</v>
      </c>
      <c r="H25" s="32">
        <v>0.59499999999999997</v>
      </c>
    </row>
    <row r="26" spans="1:8" ht="15" customHeight="1">
      <c r="A26" s="9" t="s">
        <v>20</v>
      </c>
      <c r="B26" s="9"/>
      <c r="C26" s="37">
        <v>39616</v>
      </c>
      <c r="D26" s="38">
        <v>152462</v>
      </c>
      <c r="E26" s="37">
        <v>54234</v>
      </c>
      <c r="F26" s="32">
        <v>0.26</v>
      </c>
      <c r="G26" s="33">
        <v>0.35599999999999998</v>
      </c>
      <c r="H26" s="32">
        <v>0.61599999999999999</v>
      </c>
    </row>
    <row r="27" spans="1:8" ht="15" customHeight="1">
      <c r="A27" s="9" t="s">
        <v>3</v>
      </c>
      <c r="B27" s="9"/>
      <c r="C27" s="37">
        <v>71049</v>
      </c>
      <c r="D27" s="38">
        <v>203124</v>
      </c>
      <c r="E27" s="37">
        <v>63714</v>
      </c>
      <c r="F27" s="32">
        <v>0.35</v>
      </c>
      <c r="G27" s="33">
        <v>0.314</v>
      </c>
      <c r="H27" s="32">
        <v>0.66300000000000003</v>
      </c>
    </row>
    <row r="28" spans="1:8" ht="15" customHeight="1">
      <c r="A28" s="9" t="s">
        <v>21</v>
      </c>
      <c r="B28" s="9"/>
      <c r="C28" s="37">
        <v>114813</v>
      </c>
      <c r="D28" s="38">
        <v>430482</v>
      </c>
      <c r="E28" s="37">
        <v>161515</v>
      </c>
      <c r="F28" s="32">
        <v>0.26700000000000002</v>
      </c>
      <c r="G28" s="33">
        <v>0.375</v>
      </c>
      <c r="H28" s="32">
        <v>0.64200000000000002</v>
      </c>
    </row>
    <row r="29" spans="1:8" ht="15" customHeight="1">
      <c r="A29" s="9" t="s">
        <v>22</v>
      </c>
      <c r="B29" s="9"/>
      <c r="C29" s="37">
        <v>54354</v>
      </c>
      <c r="D29" s="38">
        <v>190387</v>
      </c>
      <c r="E29" s="37">
        <v>64997</v>
      </c>
      <c r="F29" s="32">
        <v>0.28499999999999998</v>
      </c>
      <c r="G29" s="33">
        <v>0.34100000000000003</v>
      </c>
      <c r="H29" s="32">
        <v>0.627</v>
      </c>
    </row>
    <row r="30" spans="1:8" ht="15" customHeight="1">
      <c r="A30" s="9" t="s">
        <v>23</v>
      </c>
      <c r="B30" s="9"/>
      <c r="C30" s="37">
        <v>32694</v>
      </c>
      <c r="D30" s="38">
        <v>100841</v>
      </c>
      <c r="E30" s="37">
        <v>38231</v>
      </c>
      <c r="F30" s="32">
        <v>0.32400000000000001</v>
      </c>
      <c r="G30" s="33">
        <v>0.379</v>
      </c>
      <c r="H30" s="32">
        <v>0.70299999999999996</v>
      </c>
    </row>
    <row r="31" spans="1:8" ht="15" customHeight="1">
      <c r="A31" s="9" t="s">
        <v>24</v>
      </c>
      <c r="B31" s="9"/>
      <c r="C31" s="37">
        <v>74267</v>
      </c>
      <c r="D31" s="38">
        <v>282052</v>
      </c>
      <c r="E31" s="37">
        <v>99464</v>
      </c>
      <c r="F31" s="32">
        <v>0.26300000000000001</v>
      </c>
      <c r="G31" s="33">
        <v>0.35299999999999998</v>
      </c>
      <c r="H31" s="32">
        <v>0.61599999999999999</v>
      </c>
    </row>
    <row r="32" spans="1:8" ht="15" customHeight="1">
      <c r="A32" s="9" t="s">
        <v>4</v>
      </c>
      <c r="B32" s="9"/>
      <c r="C32" s="37">
        <v>13111</v>
      </c>
      <c r="D32" s="38">
        <v>40975</v>
      </c>
      <c r="E32" s="37">
        <v>16114</v>
      </c>
      <c r="F32" s="32">
        <v>0.32</v>
      </c>
      <c r="G32" s="33">
        <v>0.39300000000000002</v>
      </c>
      <c r="H32" s="32">
        <v>0.71299999999999997</v>
      </c>
    </row>
    <row r="33" spans="1:8" ht="15" customHeight="1">
      <c r="A33" s="22" t="s">
        <v>0</v>
      </c>
      <c r="B33" s="9"/>
      <c r="C33" s="39">
        <v>1369005</v>
      </c>
      <c r="D33" s="40">
        <v>4819610</v>
      </c>
      <c r="E33" s="39">
        <v>1636295</v>
      </c>
      <c r="F33" s="32">
        <v>0.28399999999999997</v>
      </c>
      <c r="G33" s="33">
        <v>0.34</v>
      </c>
      <c r="H33" s="32">
        <v>0.624</v>
      </c>
    </row>
    <row r="34" spans="1:8" ht="6.75" customHeight="1">
      <c r="A34" s="13"/>
      <c r="B34" s="13"/>
      <c r="C34" s="13"/>
      <c r="D34" s="14"/>
      <c r="E34" s="14"/>
      <c r="F34" s="15"/>
      <c r="G34" s="15"/>
    </row>
    <row r="35" spans="1:8" ht="45" customHeight="1">
      <c r="A35" s="6"/>
      <c r="B35" s="6"/>
      <c r="C35" s="6"/>
      <c r="D35" s="16"/>
      <c r="E35" s="16"/>
      <c r="F35" s="6"/>
      <c r="G35" s="6"/>
      <c r="H35" s="2"/>
    </row>
    <row r="36" spans="1:8" ht="12" customHeight="1">
      <c r="D36" s="4"/>
      <c r="E36" s="4"/>
    </row>
    <row r="37" spans="1:8" ht="9" customHeight="1">
      <c r="A37" s="19" t="s">
        <v>51</v>
      </c>
      <c r="B37" s="19"/>
      <c r="C37" s="19"/>
      <c r="D37" s="4"/>
      <c r="E37" s="4"/>
    </row>
    <row r="38" spans="1:8" ht="9" customHeight="1">
      <c r="A38" s="19" t="s">
        <v>35</v>
      </c>
      <c r="B38" s="19"/>
      <c r="C38" s="19"/>
      <c r="D38" s="4"/>
      <c r="E38" s="4"/>
    </row>
    <row r="39" spans="1:8" ht="9" customHeight="1">
      <c r="A39" s="19" t="s">
        <v>55</v>
      </c>
      <c r="B39" s="19"/>
      <c r="C39" s="19"/>
      <c r="D39" s="4"/>
      <c r="E39" s="4"/>
    </row>
    <row r="40" spans="1:8" ht="9" customHeight="1">
      <c r="A40" s="20" t="s">
        <v>34</v>
      </c>
      <c r="B40" s="20"/>
      <c r="C40" s="19"/>
      <c r="D40" s="4"/>
      <c r="E40" s="4"/>
    </row>
    <row r="41" spans="1:8">
      <c r="D41" s="4"/>
      <c r="E41" s="4"/>
    </row>
    <row r="42" spans="1:8">
      <c r="D42" s="4"/>
      <c r="E42" s="4"/>
    </row>
    <row r="43" spans="1:8">
      <c r="D43" s="4"/>
      <c r="E43" s="4"/>
    </row>
    <row r="44" spans="1:8">
      <c r="D44" s="4"/>
      <c r="E44" s="4"/>
    </row>
    <row r="45" spans="1:8">
      <c r="D45" s="4"/>
      <c r="E45" s="4"/>
    </row>
    <row r="46" spans="1:8">
      <c r="D46" s="4"/>
      <c r="E46" s="4"/>
    </row>
    <row r="47" spans="1:8">
      <c r="D47" s="4"/>
      <c r="E47" s="4"/>
    </row>
    <row r="48" spans="1:8">
      <c r="D48" s="4"/>
      <c r="E48" s="4"/>
    </row>
    <row r="49" spans="4:5">
      <c r="D49" s="4"/>
      <c r="E49" s="4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11.05.2012, Red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zoomScaleNormal="100" workbookViewId="0"/>
  </sheetViews>
  <sheetFormatPr baseColWidth="10" defaultColWidth="10.7109375" defaultRowHeight="12.75"/>
  <cols>
    <col min="1" max="1" width="14.7109375" style="1" customWidth="1"/>
    <col min="2" max="2" width="2.5703125" style="1" customWidth="1"/>
    <col min="3" max="3" width="12.5703125" style="1" customWidth="1"/>
    <col min="4" max="4" width="13.7109375" style="1" customWidth="1"/>
    <col min="5" max="7" width="12.5703125" style="1" customWidth="1"/>
    <col min="8" max="16384" width="10.7109375" style="1"/>
  </cols>
  <sheetData>
    <row r="1" spans="1:9" s="2" customFormat="1" ht="15.75" customHeight="1">
      <c r="A1" s="23" t="s">
        <v>46</v>
      </c>
      <c r="B1" s="23"/>
      <c r="D1" s="24"/>
    </row>
    <row r="2" spans="1:9" ht="15.75" customHeight="1">
      <c r="D2" s="3"/>
    </row>
    <row r="3" spans="1:9" ht="15" customHeight="1">
      <c r="A3" s="7" t="s">
        <v>25</v>
      </c>
      <c r="B3" s="7"/>
      <c r="C3" s="18" t="s">
        <v>26</v>
      </c>
      <c r="D3" s="11" t="s">
        <v>26</v>
      </c>
      <c r="E3" s="18" t="s">
        <v>26</v>
      </c>
      <c r="F3" s="11" t="s">
        <v>29</v>
      </c>
      <c r="G3" s="18" t="s">
        <v>30</v>
      </c>
      <c r="H3" s="11" t="s">
        <v>32</v>
      </c>
    </row>
    <row r="4" spans="1:9" ht="15" customHeight="1">
      <c r="A4" s="8"/>
      <c r="B4" s="8"/>
      <c r="C4" s="18" t="s">
        <v>42</v>
      </c>
      <c r="D4" s="11" t="s">
        <v>28</v>
      </c>
      <c r="E4" s="18" t="s">
        <v>40</v>
      </c>
      <c r="F4" s="11" t="s">
        <v>41</v>
      </c>
      <c r="G4" s="18" t="s">
        <v>31</v>
      </c>
      <c r="H4" s="11" t="s">
        <v>33</v>
      </c>
    </row>
    <row r="5" spans="1:9" ht="14.25" customHeight="1">
      <c r="A5" s="8"/>
      <c r="B5" s="8"/>
      <c r="C5" s="18" t="s">
        <v>27</v>
      </c>
      <c r="D5" s="11" t="s">
        <v>43</v>
      </c>
      <c r="E5" s="18" t="s">
        <v>44</v>
      </c>
      <c r="F5" s="11" t="s">
        <v>37</v>
      </c>
      <c r="G5" s="18" t="s">
        <v>36</v>
      </c>
      <c r="H5" s="11"/>
    </row>
    <row r="6" spans="1:9" ht="15" hidden="1" customHeight="1">
      <c r="A6" s="8"/>
      <c r="B6" s="8"/>
      <c r="C6" s="17"/>
      <c r="D6" s="12"/>
      <c r="E6" s="17"/>
      <c r="F6" s="12"/>
      <c r="G6" s="17"/>
      <c r="H6" s="25"/>
    </row>
    <row r="7" spans="1:9" ht="15" customHeight="1">
      <c r="A7" s="21" t="s">
        <v>5</v>
      </c>
      <c r="B7" s="10"/>
      <c r="C7" s="35">
        <v>225142</v>
      </c>
      <c r="D7" s="36">
        <v>852069</v>
      </c>
      <c r="E7" s="35">
        <v>264447</v>
      </c>
      <c r="F7" s="28">
        <f t="shared" ref="F7:F33" si="0">C7/D7</f>
        <v>0.26422977481870602</v>
      </c>
      <c r="G7" s="29">
        <f t="shared" ref="G7:G33" si="1">E7/D7</f>
        <v>0.31035866813603125</v>
      </c>
      <c r="H7" s="28">
        <f t="shared" ref="H7:H33" si="2">G7+F7</f>
        <v>0.57458844295473721</v>
      </c>
      <c r="I7" s="5"/>
    </row>
    <row r="8" spans="1:9" ht="15" customHeight="1">
      <c r="A8" s="9" t="s">
        <v>6</v>
      </c>
      <c r="B8" s="9"/>
      <c r="C8" s="37">
        <v>186850</v>
      </c>
      <c r="D8" s="38">
        <v>591274</v>
      </c>
      <c r="E8" s="37">
        <v>193778</v>
      </c>
      <c r="F8" s="32">
        <f t="shared" si="0"/>
        <v>0.31601254240842658</v>
      </c>
      <c r="G8" s="33">
        <f t="shared" si="1"/>
        <v>0.32772961435814868</v>
      </c>
      <c r="H8" s="32">
        <f t="shared" si="2"/>
        <v>0.64374215676657531</v>
      </c>
    </row>
    <row r="9" spans="1:9" ht="15" customHeight="1">
      <c r="A9" s="9" t="s">
        <v>7</v>
      </c>
      <c r="B9" s="9"/>
      <c r="C9" s="37">
        <v>60322</v>
      </c>
      <c r="D9" s="38">
        <v>227678</v>
      </c>
      <c r="E9" s="37">
        <v>82817</v>
      </c>
      <c r="F9" s="32">
        <f t="shared" si="0"/>
        <v>0.26494435123288151</v>
      </c>
      <c r="G9" s="33">
        <f t="shared" si="1"/>
        <v>0.36374616783351926</v>
      </c>
      <c r="H9" s="32">
        <f t="shared" si="2"/>
        <v>0.62869051906640072</v>
      </c>
    </row>
    <row r="10" spans="1:9" ht="15" customHeight="1">
      <c r="A10" s="9" t="s">
        <v>1</v>
      </c>
      <c r="B10" s="9"/>
      <c r="C10" s="37">
        <v>6219</v>
      </c>
      <c r="D10" s="38">
        <v>21248</v>
      </c>
      <c r="E10" s="37">
        <v>7793</v>
      </c>
      <c r="F10" s="32">
        <f t="shared" si="0"/>
        <v>0.29268637048192769</v>
      </c>
      <c r="G10" s="33">
        <f t="shared" si="1"/>
        <v>0.36676393072289154</v>
      </c>
      <c r="H10" s="32">
        <f t="shared" si="2"/>
        <v>0.65945030120481918</v>
      </c>
    </row>
    <row r="11" spans="1:9" ht="15" customHeight="1">
      <c r="A11" s="9" t="s">
        <v>2</v>
      </c>
      <c r="B11" s="9"/>
      <c r="C11" s="37">
        <v>22200</v>
      </c>
      <c r="D11" s="38">
        <v>89457</v>
      </c>
      <c r="E11" s="37">
        <v>32519</v>
      </c>
      <c r="F11" s="32">
        <f t="shared" si="0"/>
        <v>0.24816392233139944</v>
      </c>
      <c r="G11" s="33">
        <f t="shared" si="1"/>
        <v>0.36351543199526032</v>
      </c>
      <c r="H11" s="32">
        <f t="shared" si="2"/>
        <v>0.61167935432665976</v>
      </c>
    </row>
    <row r="12" spans="1:9" ht="15" customHeight="1">
      <c r="A12" s="9" t="s">
        <v>8</v>
      </c>
      <c r="B12" s="9"/>
      <c r="C12" s="37">
        <v>5332</v>
      </c>
      <c r="D12" s="38">
        <v>20992</v>
      </c>
      <c r="E12" s="37">
        <v>8400</v>
      </c>
      <c r="F12" s="32">
        <f t="shared" si="0"/>
        <v>0.25400152439024393</v>
      </c>
      <c r="G12" s="33">
        <f t="shared" si="1"/>
        <v>0.40015243902439024</v>
      </c>
      <c r="H12" s="32">
        <f t="shared" si="2"/>
        <v>0.65415396341463417</v>
      </c>
    </row>
    <row r="13" spans="1:9" ht="15" customHeight="1">
      <c r="A13" s="9" t="s">
        <v>9</v>
      </c>
      <c r="B13" s="9"/>
      <c r="C13" s="37">
        <v>6485</v>
      </c>
      <c r="D13" s="38">
        <v>25584</v>
      </c>
      <c r="E13" s="37">
        <v>8692</v>
      </c>
      <c r="F13" s="32">
        <f t="shared" si="0"/>
        <v>0.25347873671044402</v>
      </c>
      <c r="G13" s="33">
        <f t="shared" si="1"/>
        <v>0.33974358974358976</v>
      </c>
      <c r="H13" s="32">
        <f t="shared" si="2"/>
        <v>0.59322232645403372</v>
      </c>
    </row>
    <row r="14" spans="1:9" ht="15" customHeight="1">
      <c r="A14" s="9" t="s">
        <v>10</v>
      </c>
      <c r="B14" s="9"/>
      <c r="C14" s="37">
        <v>6853</v>
      </c>
      <c r="D14" s="38">
        <v>23282</v>
      </c>
      <c r="E14" s="37">
        <v>8305</v>
      </c>
      <c r="F14" s="32">
        <f t="shared" si="0"/>
        <v>0.29434756464221284</v>
      </c>
      <c r="G14" s="33">
        <f t="shared" si="1"/>
        <v>0.35671334077828365</v>
      </c>
      <c r="H14" s="32">
        <f t="shared" si="2"/>
        <v>0.65106090542049655</v>
      </c>
    </row>
    <row r="15" spans="1:9" ht="15" customHeight="1">
      <c r="A15" s="9" t="s">
        <v>11</v>
      </c>
      <c r="B15" s="9"/>
      <c r="C15" s="37">
        <v>16465</v>
      </c>
      <c r="D15" s="38">
        <v>69453</v>
      </c>
      <c r="E15" s="37">
        <v>24687</v>
      </c>
      <c r="F15" s="32">
        <f t="shared" si="0"/>
        <v>0.23706679337105668</v>
      </c>
      <c r="G15" s="33">
        <f t="shared" si="1"/>
        <v>0.35544900868213036</v>
      </c>
      <c r="H15" s="32">
        <f t="shared" si="2"/>
        <v>0.5925158020531871</v>
      </c>
    </row>
    <row r="16" spans="1:9" ht="15" customHeight="1">
      <c r="A16" s="9" t="s">
        <v>12</v>
      </c>
      <c r="B16" s="9"/>
      <c r="C16" s="37">
        <v>38545</v>
      </c>
      <c r="D16" s="38">
        <v>166013</v>
      </c>
      <c r="E16" s="37">
        <v>66391</v>
      </c>
      <c r="F16" s="32">
        <f t="shared" si="0"/>
        <v>0.23218061236168253</v>
      </c>
      <c r="G16" s="33">
        <f t="shared" si="1"/>
        <v>0.39991446452988622</v>
      </c>
      <c r="H16" s="32">
        <f t="shared" si="2"/>
        <v>0.63209507689156874</v>
      </c>
    </row>
    <row r="17" spans="1:8" ht="15" customHeight="1">
      <c r="A17" s="9" t="s">
        <v>13</v>
      </c>
      <c r="B17" s="9"/>
      <c r="C17" s="37">
        <v>45256</v>
      </c>
      <c r="D17" s="38">
        <v>155041</v>
      </c>
      <c r="E17" s="37">
        <v>52047</v>
      </c>
      <c r="F17" s="32">
        <f t="shared" si="0"/>
        <v>0.29189698208860881</v>
      </c>
      <c r="G17" s="33">
        <f t="shared" si="1"/>
        <v>0.33569829915957716</v>
      </c>
      <c r="H17" s="32">
        <f t="shared" si="2"/>
        <v>0.62759528124818598</v>
      </c>
    </row>
    <row r="18" spans="1:8" ht="15" customHeight="1">
      <c r="A18" s="9" t="s">
        <v>14</v>
      </c>
      <c r="B18" s="9"/>
      <c r="C18" s="37">
        <v>39740</v>
      </c>
      <c r="D18" s="38">
        <v>116629</v>
      </c>
      <c r="E18" s="37">
        <v>30843</v>
      </c>
      <c r="F18" s="32">
        <f t="shared" si="0"/>
        <v>0.34073858131339546</v>
      </c>
      <c r="G18" s="33">
        <f t="shared" si="1"/>
        <v>0.26445395227602053</v>
      </c>
      <c r="H18" s="32">
        <f t="shared" si="2"/>
        <v>0.60519253358941594</v>
      </c>
    </row>
    <row r="19" spans="1:8" ht="15" customHeight="1">
      <c r="A19" s="9" t="s">
        <v>15</v>
      </c>
      <c r="B19" s="9"/>
      <c r="C19" s="37">
        <v>53194</v>
      </c>
      <c r="D19" s="38">
        <v>164502</v>
      </c>
      <c r="E19" s="37">
        <v>54307</v>
      </c>
      <c r="F19" s="32">
        <f t="shared" si="0"/>
        <v>0.32336384967963916</v>
      </c>
      <c r="G19" s="33">
        <f t="shared" si="1"/>
        <v>0.330129724866567</v>
      </c>
      <c r="H19" s="32">
        <f t="shared" si="2"/>
        <v>0.65349357454620616</v>
      </c>
    </row>
    <row r="20" spans="1:8" ht="15" customHeight="1">
      <c r="A20" s="9" t="s">
        <v>16</v>
      </c>
      <c r="B20" s="9"/>
      <c r="C20" s="37">
        <v>15094</v>
      </c>
      <c r="D20" s="38">
        <v>45789</v>
      </c>
      <c r="E20" s="37">
        <v>14603</v>
      </c>
      <c r="F20" s="32">
        <f t="shared" si="0"/>
        <v>0.32964249055450001</v>
      </c>
      <c r="G20" s="33">
        <f t="shared" si="1"/>
        <v>0.31891939112013801</v>
      </c>
      <c r="H20" s="32">
        <f t="shared" si="2"/>
        <v>0.64856188167463802</v>
      </c>
    </row>
    <row r="21" spans="1:8" ht="15" customHeight="1">
      <c r="A21" s="9" t="s">
        <v>38</v>
      </c>
      <c r="B21" s="9"/>
      <c r="C21" s="37">
        <v>9893</v>
      </c>
      <c r="D21" s="38">
        <v>31489</v>
      </c>
      <c r="E21" s="37">
        <v>11677</v>
      </c>
      <c r="F21" s="32">
        <f t="shared" si="0"/>
        <v>0.31417320334084919</v>
      </c>
      <c r="G21" s="33">
        <f t="shared" si="1"/>
        <v>0.3708279081584045</v>
      </c>
      <c r="H21" s="32">
        <f t="shared" si="2"/>
        <v>0.68500111149925369</v>
      </c>
    </row>
    <row r="22" spans="1:8" ht="15" customHeight="1">
      <c r="A22" s="9" t="s">
        <v>39</v>
      </c>
      <c r="B22" s="9"/>
      <c r="C22" s="37">
        <v>2618</v>
      </c>
      <c r="D22" s="38">
        <v>9095</v>
      </c>
      <c r="E22" s="37">
        <v>3903</v>
      </c>
      <c r="F22" s="32">
        <f t="shared" si="0"/>
        <v>0.28785046728971964</v>
      </c>
      <c r="G22" s="33">
        <f t="shared" si="1"/>
        <v>0.42913688840021991</v>
      </c>
      <c r="H22" s="32">
        <f t="shared" si="2"/>
        <v>0.71698735568993954</v>
      </c>
    </row>
    <row r="23" spans="1:8" ht="15" customHeight="1">
      <c r="A23" s="9" t="s">
        <v>17</v>
      </c>
      <c r="B23" s="9"/>
      <c r="C23" s="37">
        <v>77780</v>
      </c>
      <c r="D23" s="38">
        <v>288496</v>
      </c>
      <c r="E23" s="37">
        <v>106505</v>
      </c>
      <c r="F23" s="32">
        <f t="shared" si="0"/>
        <v>0.26960512450779212</v>
      </c>
      <c r="G23" s="33">
        <f t="shared" si="1"/>
        <v>0.36917322943818981</v>
      </c>
      <c r="H23" s="32">
        <f t="shared" si="2"/>
        <v>0.63877835394598192</v>
      </c>
    </row>
    <row r="24" spans="1:8" ht="15" customHeight="1">
      <c r="A24" s="9" t="s">
        <v>18</v>
      </c>
      <c r="B24" s="9"/>
      <c r="C24" s="37">
        <v>34199</v>
      </c>
      <c r="D24" s="38">
        <v>117855</v>
      </c>
      <c r="E24" s="37">
        <v>39257</v>
      </c>
      <c r="F24" s="32">
        <f t="shared" si="0"/>
        <v>0.29017860930804801</v>
      </c>
      <c r="G24" s="33">
        <f t="shared" si="1"/>
        <v>0.33309575325611979</v>
      </c>
      <c r="H24" s="32">
        <f t="shared" si="2"/>
        <v>0.62327436256416779</v>
      </c>
    </row>
    <row r="25" spans="1:8" ht="15" customHeight="1">
      <c r="A25" s="9" t="s">
        <v>19</v>
      </c>
      <c r="B25" s="9"/>
      <c r="C25" s="37">
        <v>93845</v>
      </c>
      <c r="D25" s="38">
        <v>373634</v>
      </c>
      <c r="E25" s="37">
        <v>128370</v>
      </c>
      <c r="F25" s="32">
        <f t="shared" si="0"/>
        <v>0.25116825556560696</v>
      </c>
      <c r="G25" s="33">
        <f t="shared" si="1"/>
        <v>0.34357151651081003</v>
      </c>
      <c r="H25" s="32">
        <f t="shared" si="2"/>
        <v>0.59473977207641693</v>
      </c>
    </row>
    <row r="26" spans="1:8" ht="15" customHeight="1">
      <c r="A26" s="9" t="s">
        <v>20</v>
      </c>
      <c r="B26" s="9"/>
      <c r="C26" s="37">
        <v>38491</v>
      </c>
      <c r="D26" s="38">
        <v>150226</v>
      </c>
      <c r="E26" s="37">
        <v>54605</v>
      </c>
      <c r="F26" s="32">
        <f t="shared" si="0"/>
        <v>0.25622062758776776</v>
      </c>
      <c r="G26" s="33">
        <f t="shared" si="1"/>
        <v>0.36348568157309652</v>
      </c>
      <c r="H26" s="32">
        <f t="shared" si="2"/>
        <v>0.61970630916086433</v>
      </c>
    </row>
    <row r="27" spans="1:8" ht="15" customHeight="1">
      <c r="A27" s="9" t="s">
        <v>3</v>
      </c>
      <c r="B27" s="9"/>
      <c r="C27" s="37">
        <v>69297</v>
      </c>
      <c r="D27" s="38">
        <v>201645</v>
      </c>
      <c r="E27" s="37">
        <v>63354</v>
      </c>
      <c r="F27" s="32">
        <f t="shared" si="0"/>
        <v>0.3436584095811947</v>
      </c>
      <c r="G27" s="33">
        <f t="shared" si="1"/>
        <v>0.31418582161719855</v>
      </c>
      <c r="H27" s="32">
        <f t="shared" si="2"/>
        <v>0.65784423119839319</v>
      </c>
    </row>
    <row r="28" spans="1:8" ht="15" customHeight="1">
      <c r="A28" s="9" t="s">
        <v>21</v>
      </c>
      <c r="B28" s="9"/>
      <c r="C28" s="37">
        <v>111740</v>
      </c>
      <c r="D28" s="38">
        <v>423375</v>
      </c>
      <c r="E28" s="37">
        <v>159915</v>
      </c>
      <c r="F28" s="32">
        <f t="shared" si="0"/>
        <v>0.26392677886034838</v>
      </c>
      <c r="G28" s="33">
        <f t="shared" si="1"/>
        <v>0.37771479185119577</v>
      </c>
      <c r="H28" s="32">
        <f t="shared" si="2"/>
        <v>0.64164157071154415</v>
      </c>
    </row>
    <row r="29" spans="1:8" ht="15" customHeight="1">
      <c r="A29" s="9" t="s">
        <v>22</v>
      </c>
      <c r="B29" s="9"/>
      <c r="C29" s="37">
        <v>52609</v>
      </c>
      <c r="D29" s="38">
        <v>187767</v>
      </c>
      <c r="E29" s="37">
        <v>65002</v>
      </c>
      <c r="F29" s="32">
        <f t="shared" si="0"/>
        <v>0.28018235366171906</v>
      </c>
      <c r="G29" s="33">
        <f t="shared" si="1"/>
        <v>0.34618436679501724</v>
      </c>
      <c r="H29" s="32">
        <f t="shared" si="2"/>
        <v>0.62636672045673625</v>
      </c>
    </row>
    <row r="30" spans="1:8" ht="15" customHeight="1">
      <c r="A30" s="9" t="s">
        <v>23</v>
      </c>
      <c r="B30" s="9"/>
      <c r="C30" s="37">
        <v>32040</v>
      </c>
      <c r="D30" s="38">
        <v>100778</v>
      </c>
      <c r="E30" s="37">
        <v>38459</v>
      </c>
      <c r="F30" s="32">
        <f t="shared" si="0"/>
        <v>0.31792653158427436</v>
      </c>
      <c r="G30" s="33">
        <f t="shared" si="1"/>
        <v>0.38162098870785288</v>
      </c>
      <c r="H30" s="32">
        <f t="shared" si="2"/>
        <v>0.6995475202921273</v>
      </c>
    </row>
    <row r="31" spans="1:8" ht="15" customHeight="1">
      <c r="A31" s="9" t="s">
        <v>24</v>
      </c>
      <c r="B31" s="9"/>
      <c r="C31" s="37">
        <v>72568</v>
      </c>
      <c r="D31" s="38">
        <v>278347</v>
      </c>
      <c r="E31" s="37">
        <v>98633</v>
      </c>
      <c r="F31" s="32">
        <f t="shared" si="0"/>
        <v>0.26071055193697074</v>
      </c>
      <c r="G31" s="33">
        <f t="shared" si="1"/>
        <v>0.35435266052804593</v>
      </c>
      <c r="H31" s="32">
        <f t="shared" si="2"/>
        <v>0.61506321246501661</v>
      </c>
    </row>
    <row r="32" spans="1:8" ht="15" customHeight="1">
      <c r="A32" s="9" t="s">
        <v>4</v>
      </c>
      <c r="B32" s="9"/>
      <c r="C32" s="37">
        <v>12844</v>
      </c>
      <c r="D32" s="38">
        <v>40914</v>
      </c>
      <c r="E32" s="37">
        <v>16270</v>
      </c>
      <c r="F32" s="32">
        <f t="shared" si="0"/>
        <v>0.31392677323165663</v>
      </c>
      <c r="G32" s="33">
        <f t="shared" si="1"/>
        <v>0.3976633915041306</v>
      </c>
      <c r="H32" s="32">
        <f t="shared" si="2"/>
        <v>0.71159016473578718</v>
      </c>
    </row>
    <row r="33" spans="1:8" ht="15" customHeight="1">
      <c r="A33" s="22" t="s">
        <v>0</v>
      </c>
      <c r="B33" s="9"/>
      <c r="C33" s="39">
        <v>1335621</v>
      </c>
      <c r="D33" s="40">
        <v>4772632</v>
      </c>
      <c r="E33" s="39">
        <v>1635579</v>
      </c>
      <c r="F33" s="32">
        <f t="shared" si="0"/>
        <v>0.27984998633877489</v>
      </c>
      <c r="G33" s="33">
        <f t="shared" si="1"/>
        <v>0.3426995837935965</v>
      </c>
      <c r="H33" s="32">
        <f t="shared" si="2"/>
        <v>0.62254957013237133</v>
      </c>
    </row>
    <row r="34" spans="1:8" ht="6.75" customHeight="1">
      <c r="A34" s="13"/>
      <c r="B34" s="13"/>
      <c r="C34" s="13"/>
      <c r="D34" s="14"/>
      <c r="E34" s="14"/>
      <c r="F34" s="15"/>
      <c r="G34" s="15"/>
    </row>
    <row r="35" spans="1:8" ht="45" customHeight="1">
      <c r="A35" s="6"/>
      <c r="B35" s="6"/>
      <c r="C35" s="6"/>
      <c r="D35" s="16"/>
      <c r="E35" s="16"/>
      <c r="F35" s="6"/>
      <c r="G35" s="6"/>
      <c r="H35" s="2"/>
    </row>
    <row r="36" spans="1:8" ht="12" customHeight="1">
      <c r="D36" s="4"/>
      <c r="E36" s="4"/>
    </row>
    <row r="37" spans="1:8" ht="9" customHeight="1">
      <c r="A37" s="19" t="s">
        <v>51</v>
      </c>
      <c r="B37" s="19"/>
      <c r="C37" s="19"/>
      <c r="D37" s="4"/>
      <c r="E37" s="4"/>
    </row>
    <row r="38" spans="1:8" ht="9" customHeight="1">
      <c r="A38" s="19" t="s">
        <v>35</v>
      </c>
      <c r="B38" s="19"/>
      <c r="C38" s="19"/>
      <c r="D38" s="4"/>
      <c r="E38" s="4"/>
    </row>
    <row r="39" spans="1:8" ht="9" customHeight="1">
      <c r="A39" s="19" t="s">
        <v>55</v>
      </c>
      <c r="B39" s="19"/>
      <c r="C39" s="19"/>
      <c r="D39" s="4"/>
      <c r="E39" s="4"/>
    </row>
    <row r="40" spans="1:8" ht="9" customHeight="1">
      <c r="A40" s="20" t="s">
        <v>34</v>
      </c>
      <c r="B40" s="20"/>
      <c r="C40" s="19"/>
      <c r="D40" s="4"/>
      <c r="E40" s="4"/>
    </row>
    <row r="41" spans="1:8">
      <c r="D41" s="4"/>
      <c r="E41" s="4"/>
    </row>
    <row r="42" spans="1:8">
      <c r="D42" s="4"/>
      <c r="E42" s="4"/>
    </row>
    <row r="43" spans="1:8">
      <c r="D43" s="4"/>
      <c r="E43" s="4"/>
    </row>
    <row r="44" spans="1:8">
      <c r="D44" s="4"/>
      <c r="E44" s="4"/>
    </row>
    <row r="45" spans="1:8">
      <c r="D45" s="4"/>
      <c r="E45" s="4"/>
    </row>
    <row r="46" spans="1:8">
      <c r="D46" s="4"/>
      <c r="E46" s="4"/>
    </row>
    <row r="47" spans="1:8">
      <c r="D47" s="4"/>
      <c r="E47" s="4"/>
    </row>
    <row r="48" spans="1:8">
      <c r="D48" s="4"/>
      <c r="E48" s="4"/>
    </row>
    <row r="49" spans="4:5">
      <c r="D49" s="4"/>
      <c r="E49" s="4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18.05.2011, Red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Tab.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Tab.!Druckbereich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Reber Daniel BSV</dc:creator>
  <cp:lastModifiedBy>Reber Daniel BSV</cp:lastModifiedBy>
  <cp:lastPrinted>2016-05-10T09:22:12Z</cp:lastPrinted>
  <dcterms:created xsi:type="dcterms:W3CDTF">1999-07-22T12:27:43Z</dcterms:created>
  <dcterms:modified xsi:type="dcterms:W3CDTF">2019-05-17T10:35:51Z</dcterms:modified>
</cp:coreProperties>
</file>