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DEM\104_Diffusion\$GNP Pakete\2018\GNP-2018-0274_28.06.2018\Tabellen\"/>
    </mc:Choice>
  </mc:AlternateContent>
  <bookViews>
    <workbookView xWindow="-12" yWindow="-12" windowWidth="12120" windowHeight="12000"/>
  </bookViews>
  <sheets>
    <sheet name="su-d-01.06.02.01.18" sheetId="2" r:id="rId1"/>
  </sheets>
  <definedNames>
    <definedName name="_xlnm.Print_Area" localSheetId="0">'su-d-01.06.02.01.18'!$A$1:$J$42</definedName>
    <definedName name="_xlnm.Print_Titles" localSheetId="0">'su-d-01.06.02.01.18'!$1:$5</definedName>
    <definedName name="Ursprung0" localSheetId="0">'su-d-01.06.02.01.18'!#REF!</definedName>
    <definedName name="Ursprung0">#REF!</definedName>
    <definedName name="Ursprung1" localSheetId="0">'su-d-01.06.02.01.18'!#REF!</definedName>
    <definedName name="Ursprung1">#REF!</definedName>
    <definedName name="Ursprung2" localSheetId="0">'su-d-01.06.02.01.18'!#REF!</definedName>
    <definedName name="Ursprung2">#REF!</definedName>
    <definedName name="Ursprung3" localSheetId="0">'su-d-01.06.02.01.18'!#REF!</definedName>
    <definedName name="Ursprung3">#REF!</definedName>
    <definedName name="Ursprung4" localSheetId="0">'su-d-01.06.02.01.18'!#REF!</definedName>
    <definedName name="Ursprung4">#REF!</definedName>
    <definedName name="Ursprung5" localSheetId="0">'su-d-01.06.02.01.18'!#REF!</definedName>
    <definedName name="Ursprung5">#REF!</definedName>
    <definedName name="Ursprung6" localSheetId="0">'su-d-01.06.02.01.18'!#REF!</definedName>
    <definedName name="Ursprung6">#REF!</definedName>
  </definedNames>
  <calcPr calcId="152511"/>
</workbook>
</file>

<file path=xl/calcChain.xml><?xml version="1.0" encoding="utf-8"?>
<calcChain xmlns="http://schemas.openxmlformats.org/spreadsheetml/2006/main">
  <c r="D6" i="2" l="1"/>
  <c r="H6" i="2"/>
  <c r="D7" i="2"/>
  <c r="H7" i="2"/>
  <c r="D8" i="2"/>
  <c r="H8" i="2"/>
  <c r="D9" i="2"/>
  <c r="H9" i="2"/>
  <c r="D10" i="2"/>
  <c r="H10" i="2"/>
  <c r="D11" i="2"/>
  <c r="H11" i="2"/>
  <c r="D12" i="2"/>
  <c r="H12" i="2"/>
  <c r="D13" i="2"/>
  <c r="H13" i="2"/>
  <c r="D14" i="2"/>
  <c r="H14" i="2"/>
  <c r="D15" i="2"/>
  <c r="H15" i="2"/>
  <c r="D16" i="2"/>
  <c r="H16" i="2"/>
  <c r="D17" i="2"/>
  <c r="H17" i="2"/>
  <c r="D18" i="2"/>
  <c r="H18" i="2"/>
</calcChain>
</file>

<file path=xl/sharedStrings.xml><?xml version="1.0" encoding="utf-8"?>
<sst xmlns="http://schemas.openxmlformats.org/spreadsheetml/2006/main" count="27" uniqueCount="24">
  <si>
    <t>Total</t>
  </si>
  <si>
    <t>Jahr</t>
  </si>
  <si>
    <t>Scheidungen von gemischt-nationalen Ehen</t>
  </si>
  <si>
    <t>Scheidungen zwischen Ausländern</t>
  </si>
  <si>
    <t>Zwischen</t>
  </si>
  <si>
    <t>Ausländer/</t>
  </si>
  <si>
    <t>Schweizer/</t>
  </si>
  <si>
    <t>Gleiche</t>
  </si>
  <si>
    <t>Schweizern</t>
  </si>
  <si>
    <t>Schweizerin</t>
  </si>
  <si>
    <t>Ausländerin</t>
  </si>
  <si>
    <t>Quelle: BEVNAT</t>
  </si>
  <si>
    <t>Unterschiedliche</t>
  </si>
  <si>
    <t>Staatsangehörigkeit</t>
  </si>
  <si>
    <t>Scheidungen</t>
  </si>
  <si>
    <t>1) Vor der Heirat.</t>
  </si>
  <si>
    <t>2010 2)</t>
  </si>
  <si>
    <t>2) Ab 2010: Neue Definition der ständigen Wohnbevölkerung, die zusätzlich Personen im Asylprozess mit einer Gesamtaufenthaltsdauer von mindestens 12 Monaten umfasst.</t>
  </si>
  <si>
    <t>© BFS – Statistisches Lexikon der Schweiz</t>
  </si>
  <si>
    <t>2011 3)</t>
  </si>
  <si>
    <t>3) Bruch in der Reihe wegen der Verwendung einer neuen Datenquelle.</t>
  </si>
  <si>
    <t>Auskunft: Informationszentrum, Sektion Demografie und Migration, 058 463 67 11, info.dem@bfs.admin.ch</t>
  </si>
  <si>
    <t>su-d-01.06.02.01.18</t>
  </si>
  <si>
    <t>Scheidungen nach Staatsangehörigkeitskategorie 1) der Geschiedenen, 1991-2017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</si>
</sst>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.0\ ;\-#\ ###\ ##0.0\ ;\-\ ;@\ "/>
    <numFmt numFmtId="165" formatCode="#\ ###\ ##0\ ;\-#\ ###\ ##0\ ;\-\ ;@\ "/>
  </numFmts>
  <fonts count="6" x14ac:knownFonts="1">
    <font>
      <sz val="10"/>
      <name val="Arial"/>
    </font>
    <font>
      <sz val="10"/>
      <name val="Helvetica"/>
      <family val="2"/>
    </font>
    <font>
      <sz val="8"/>
      <name val="Helvetica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1">
      <alignment horizontal="right"/>
    </xf>
    <xf numFmtId="0" fontId="1" fillId="0" borderId="0"/>
  </cellStyleXfs>
  <cellXfs count="30">
    <xf numFmtId="0" fontId="0" fillId="0" borderId="0" xfId="0"/>
    <xf numFmtId="0" fontId="3" fillId="2" borderId="0" xfId="2" applyNumberFormat="1" applyFont="1" applyFill="1" applyBorder="1"/>
    <xf numFmtId="0" fontId="3" fillId="2" borderId="0" xfId="2" applyNumberFormat="1" applyFont="1" applyFill="1" applyBorder="1" applyAlignment="1">
      <alignment horizontal="right"/>
    </xf>
    <xf numFmtId="0" fontId="4" fillId="2" borderId="0" xfId="2" quotePrefix="1" applyNumberFormat="1" applyFont="1" applyFill="1" applyBorder="1" applyAlignment="1">
      <alignment horizontal="left"/>
    </xf>
    <xf numFmtId="0" fontId="3" fillId="2" borderId="0" xfId="2" quotePrefix="1" applyNumberFormat="1" applyFont="1" applyFill="1" applyBorder="1" applyAlignment="1">
      <alignment vertical="center"/>
    </xf>
    <xf numFmtId="0" fontId="3" fillId="2" borderId="0" xfId="0" applyNumberFormat="1" applyFont="1" applyFill="1"/>
    <xf numFmtId="0" fontId="3" fillId="2" borderId="2" xfId="2" applyNumberFormat="1" applyFont="1" applyFill="1" applyBorder="1" applyAlignment="1">
      <alignment horizontal="left"/>
    </xf>
    <xf numFmtId="0" fontId="3" fillId="2" borderId="3" xfId="2" applyNumberFormat="1" applyFont="1" applyFill="1" applyBorder="1" applyAlignment="1">
      <alignment horizontal="left"/>
    </xf>
    <xf numFmtId="0" fontId="3" fillId="2" borderId="4" xfId="2" quotePrefix="1" applyNumberFormat="1" applyFont="1" applyFill="1" applyBorder="1" applyAlignment="1">
      <alignment horizontal="left"/>
    </xf>
    <xf numFmtId="0" fontId="3" fillId="2" borderId="5" xfId="2" quotePrefix="1" applyNumberFormat="1" applyFont="1" applyFill="1" applyBorder="1" applyAlignment="1">
      <alignment horizontal="left"/>
    </xf>
    <xf numFmtId="0" fontId="3" fillId="2" borderId="6" xfId="2" applyNumberFormat="1" applyFont="1" applyFill="1" applyBorder="1" applyAlignment="1">
      <alignment horizontal="left"/>
    </xf>
    <xf numFmtId="0" fontId="3" fillId="2" borderId="7" xfId="2" applyNumberFormat="1" applyFont="1" applyFill="1" applyBorder="1" applyAlignment="1">
      <alignment horizontal="left"/>
    </xf>
    <xf numFmtId="0" fontId="3" fillId="2" borderId="8" xfId="2" applyNumberFormat="1" applyFont="1" applyFill="1" applyBorder="1" applyAlignment="1">
      <alignment horizontal="left"/>
    </xf>
    <xf numFmtId="0" fontId="3" fillId="2" borderId="9" xfId="2" quotePrefix="1" applyNumberFormat="1" applyFont="1" applyFill="1" applyBorder="1" applyAlignment="1">
      <alignment horizontal="left"/>
    </xf>
    <xf numFmtId="0" fontId="3" fillId="2" borderId="10" xfId="2" applyNumberFormat="1" applyFont="1" applyFill="1" applyBorder="1" applyAlignment="1">
      <alignment horizontal="left"/>
    </xf>
    <xf numFmtId="0" fontId="3" fillId="2" borderId="11" xfId="2" applyNumberFormat="1" applyFont="1" applyFill="1" applyBorder="1" applyAlignment="1">
      <alignment horizontal="left"/>
    </xf>
    <xf numFmtId="0" fontId="3" fillId="2" borderId="0" xfId="2" quotePrefix="1" applyNumberFormat="1" applyFont="1" applyFill="1" applyBorder="1" applyAlignment="1">
      <alignment horizontal="left"/>
    </xf>
    <xf numFmtId="165" fontId="3" fillId="2" borderId="0" xfId="2" quotePrefix="1" applyNumberFormat="1" applyFont="1" applyFill="1" applyBorder="1" applyAlignment="1"/>
    <xf numFmtId="0" fontId="3" fillId="2" borderId="0" xfId="0" applyNumberFormat="1" applyFont="1" applyFill="1" applyAlignment="1"/>
    <xf numFmtId="0" fontId="3" fillId="2" borderId="12" xfId="2" quotePrefix="1" applyNumberFormat="1" applyFont="1" applyFill="1" applyBorder="1" applyAlignment="1">
      <alignment horizontal="left"/>
    </xf>
    <xf numFmtId="165" fontId="3" fillId="2" borderId="12" xfId="2" quotePrefix="1" applyNumberFormat="1" applyFont="1" applyFill="1" applyBorder="1" applyAlignment="1"/>
    <xf numFmtId="0" fontId="3" fillId="2" borderId="0" xfId="2" applyNumberFormat="1" applyFont="1" applyFill="1" applyBorder="1" applyAlignment="1">
      <alignment vertical="center"/>
    </xf>
    <xf numFmtId="0" fontId="3" fillId="2" borderId="0" xfId="2" applyNumberFormat="1" applyFont="1" applyFill="1" applyBorder="1" applyAlignment="1">
      <alignment horizontal="left"/>
    </xf>
    <xf numFmtId="0" fontId="3" fillId="0" borderId="0" xfId="0" applyFont="1"/>
    <xf numFmtId="0" fontId="5" fillId="2" borderId="0" xfId="2" applyFont="1" applyFill="1" applyBorder="1" applyAlignment="1">
      <alignment horizontal="left" vertical="center"/>
    </xf>
    <xf numFmtId="0" fontId="5" fillId="2" borderId="0" xfId="2" applyNumberFormat="1" applyFont="1" applyFill="1" applyBorder="1" applyAlignment="1">
      <alignment vertical="center"/>
    </xf>
    <xf numFmtId="0" fontId="5" fillId="2" borderId="0" xfId="0" applyNumberFormat="1" applyFont="1" applyFill="1" applyAlignment="1">
      <alignment vertical="center"/>
    </xf>
    <xf numFmtId="0" fontId="3" fillId="2" borderId="0" xfId="0" applyNumberFormat="1" applyFont="1" applyFill="1" applyBorder="1" applyAlignment="1"/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Petra_komma1" xfId="1"/>
    <cellStyle name="Standard" xfId="0" builtinId="0"/>
    <cellStyle name="Standard_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40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8.33203125" defaultRowHeight="12.75" customHeight="1" x14ac:dyDescent="0.2"/>
  <cols>
    <col min="1" max="1" width="16.6640625" style="5" customWidth="1"/>
    <col min="2" max="2" width="7.88671875" style="5" customWidth="1"/>
    <col min="3" max="3" width="9.6640625" style="5" customWidth="1"/>
    <col min="4" max="4" width="9.33203125" style="5" customWidth="1"/>
    <col min="5" max="5" width="10.33203125" style="5" customWidth="1"/>
    <col min="6" max="6" width="11.6640625" style="5" customWidth="1"/>
    <col min="7" max="7" width="8.5546875" style="5" customWidth="1"/>
    <col min="8" max="8" width="16.88671875" style="5" customWidth="1"/>
    <col min="9" max="9" width="16.6640625" style="5" customWidth="1"/>
    <col min="10" max="16384" width="18.33203125" style="5"/>
  </cols>
  <sheetData>
    <row r="1" spans="1:9" s="26" customFormat="1" ht="21.75" customHeight="1" x14ac:dyDescent="0.25">
      <c r="A1" s="24" t="s">
        <v>22</v>
      </c>
      <c r="B1" s="25" t="s">
        <v>23</v>
      </c>
      <c r="C1" s="25"/>
      <c r="D1" s="25"/>
      <c r="E1" s="25"/>
      <c r="F1" s="25"/>
      <c r="G1" s="25"/>
      <c r="H1" s="25"/>
      <c r="I1" s="25"/>
    </row>
    <row r="2" spans="1:9" ht="12.75" customHeight="1" x14ac:dyDescent="0.2">
      <c r="A2" s="1"/>
      <c r="B2" s="2"/>
      <c r="C2" s="3"/>
      <c r="D2" s="4"/>
      <c r="E2" s="4"/>
      <c r="F2" s="4"/>
      <c r="G2" s="4"/>
      <c r="H2" s="4"/>
      <c r="I2" s="1"/>
    </row>
    <row r="3" spans="1:9" ht="12.75" customHeight="1" x14ac:dyDescent="0.2">
      <c r="A3" s="6" t="s">
        <v>1</v>
      </c>
      <c r="B3" s="7" t="s">
        <v>14</v>
      </c>
      <c r="C3" s="8"/>
      <c r="D3" s="7" t="s">
        <v>2</v>
      </c>
      <c r="E3" s="8"/>
      <c r="F3" s="9"/>
      <c r="G3" s="7" t="s">
        <v>3</v>
      </c>
      <c r="H3" s="8"/>
      <c r="I3" s="8"/>
    </row>
    <row r="4" spans="1:9" ht="12.75" customHeight="1" x14ac:dyDescent="0.2">
      <c r="A4" s="10"/>
      <c r="B4" s="11" t="s">
        <v>0</v>
      </c>
      <c r="C4" s="11" t="s">
        <v>4</v>
      </c>
      <c r="D4" s="11" t="s">
        <v>0</v>
      </c>
      <c r="E4" s="11" t="s">
        <v>5</v>
      </c>
      <c r="F4" s="11" t="s">
        <v>6</v>
      </c>
      <c r="G4" s="11" t="s">
        <v>0</v>
      </c>
      <c r="H4" s="11" t="s">
        <v>12</v>
      </c>
      <c r="I4" s="12" t="s">
        <v>7</v>
      </c>
    </row>
    <row r="5" spans="1:9" ht="12.75" customHeight="1" x14ac:dyDescent="0.2">
      <c r="A5" s="13"/>
      <c r="B5" s="14"/>
      <c r="C5" s="14" t="s">
        <v>8</v>
      </c>
      <c r="D5" s="14"/>
      <c r="E5" s="14" t="s">
        <v>9</v>
      </c>
      <c r="F5" s="14" t="s">
        <v>10</v>
      </c>
      <c r="G5" s="14"/>
      <c r="H5" s="14" t="s">
        <v>13</v>
      </c>
      <c r="I5" s="15" t="s">
        <v>13</v>
      </c>
    </row>
    <row r="6" spans="1:9" s="18" customFormat="1" ht="22.5" customHeight="1" x14ac:dyDescent="0.2">
      <c r="A6" s="16">
        <v>1991</v>
      </c>
      <c r="B6" s="17">
        <v>13628</v>
      </c>
      <c r="C6" s="17">
        <v>8069</v>
      </c>
      <c r="D6" s="17">
        <f t="shared" ref="D6:D18" si="0">E6+F6</f>
        <v>4081</v>
      </c>
      <c r="E6" s="17">
        <v>2008</v>
      </c>
      <c r="F6" s="17">
        <v>2073</v>
      </c>
      <c r="G6" s="17">
        <v>1478</v>
      </c>
      <c r="H6" s="17">
        <f t="shared" ref="H6:H18" si="1">G6-I6</f>
        <v>443</v>
      </c>
      <c r="I6" s="17">
        <v>1035</v>
      </c>
    </row>
    <row r="7" spans="1:9" s="18" customFormat="1" ht="12.75" customHeight="1" x14ac:dyDescent="0.2">
      <c r="A7" s="16">
        <v>1992</v>
      </c>
      <c r="B7" s="17">
        <v>14530</v>
      </c>
      <c r="C7" s="17">
        <v>8573</v>
      </c>
      <c r="D7" s="17">
        <f t="shared" si="0"/>
        <v>4283</v>
      </c>
      <c r="E7" s="17">
        <v>2173</v>
      </c>
      <c r="F7" s="17">
        <v>2110</v>
      </c>
      <c r="G7" s="17">
        <v>1674</v>
      </c>
      <c r="H7" s="17">
        <f t="shared" si="1"/>
        <v>532</v>
      </c>
      <c r="I7" s="17">
        <v>1142</v>
      </c>
    </row>
    <row r="8" spans="1:9" s="18" customFormat="1" ht="12.75" customHeight="1" x14ac:dyDescent="0.2">
      <c r="A8" s="16">
        <v>1993</v>
      </c>
      <c r="B8" s="17">
        <v>15054</v>
      </c>
      <c r="C8" s="17">
        <v>8871</v>
      </c>
      <c r="D8" s="17">
        <f t="shared" si="0"/>
        <v>4406</v>
      </c>
      <c r="E8" s="17">
        <v>2255</v>
      </c>
      <c r="F8" s="17">
        <v>2151</v>
      </c>
      <c r="G8" s="17">
        <v>1777</v>
      </c>
      <c r="H8" s="17">
        <f t="shared" si="1"/>
        <v>554</v>
      </c>
      <c r="I8" s="17">
        <v>1223</v>
      </c>
    </row>
    <row r="9" spans="1:9" s="18" customFormat="1" ht="12.75" customHeight="1" x14ac:dyDescent="0.2">
      <c r="A9" s="16">
        <v>1994</v>
      </c>
      <c r="B9" s="17">
        <v>15634</v>
      </c>
      <c r="C9" s="17">
        <v>9165</v>
      </c>
      <c r="D9" s="17">
        <f t="shared" si="0"/>
        <v>4606</v>
      </c>
      <c r="E9" s="17">
        <v>2480</v>
      </c>
      <c r="F9" s="17">
        <v>2126</v>
      </c>
      <c r="G9" s="17">
        <v>1863</v>
      </c>
      <c r="H9" s="17">
        <f t="shared" si="1"/>
        <v>599</v>
      </c>
      <c r="I9" s="17">
        <v>1264</v>
      </c>
    </row>
    <row r="10" spans="1:9" s="18" customFormat="1" ht="12.75" customHeight="1" x14ac:dyDescent="0.2">
      <c r="A10" s="16">
        <v>1995</v>
      </c>
      <c r="B10" s="17">
        <v>15703</v>
      </c>
      <c r="C10" s="17">
        <v>9336</v>
      </c>
      <c r="D10" s="17">
        <f t="shared" si="0"/>
        <v>4483</v>
      </c>
      <c r="E10" s="17">
        <v>2446</v>
      </c>
      <c r="F10" s="17">
        <v>2037</v>
      </c>
      <c r="G10" s="17">
        <v>1884</v>
      </c>
      <c r="H10" s="17">
        <f t="shared" si="1"/>
        <v>619</v>
      </c>
      <c r="I10" s="17">
        <v>1265</v>
      </c>
    </row>
    <row r="11" spans="1:9" s="18" customFormat="1" ht="12.75" customHeight="1" x14ac:dyDescent="0.2">
      <c r="A11" s="16">
        <v>1996</v>
      </c>
      <c r="B11" s="17">
        <v>16172</v>
      </c>
      <c r="C11" s="17">
        <v>9536</v>
      </c>
      <c r="D11" s="17">
        <f t="shared" si="0"/>
        <v>4608</v>
      </c>
      <c r="E11" s="17">
        <v>2593</v>
      </c>
      <c r="F11" s="17">
        <v>2015</v>
      </c>
      <c r="G11" s="17">
        <v>2028</v>
      </c>
      <c r="H11" s="17">
        <f t="shared" si="1"/>
        <v>669</v>
      </c>
      <c r="I11" s="17">
        <v>1359</v>
      </c>
    </row>
    <row r="12" spans="1:9" s="18" customFormat="1" ht="12.75" customHeight="1" x14ac:dyDescent="0.2">
      <c r="A12" s="16">
        <v>1997</v>
      </c>
      <c r="B12" s="17">
        <v>17073</v>
      </c>
      <c r="C12" s="17">
        <v>9952</v>
      </c>
      <c r="D12" s="17">
        <f t="shared" si="0"/>
        <v>4990</v>
      </c>
      <c r="E12" s="17">
        <v>2887</v>
      </c>
      <c r="F12" s="17">
        <v>2103</v>
      </c>
      <c r="G12" s="17">
        <v>2131</v>
      </c>
      <c r="H12" s="17">
        <f t="shared" si="1"/>
        <v>720</v>
      </c>
      <c r="I12" s="17">
        <v>1411</v>
      </c>
    </row>
    <row r="13" spans="1:9" s="18" customFormat="1" ht="12.75" customHeight="1" x14ac:dyDescent="0.2">
      <c r="A13" s="16">
        <v>1998</v>
      </c>
      <c r="B13" s="17">
        <v>17868</v>
      </c>
      <c r="C13" s="17">
        <v>10066</v>
      </c>
      <c r="D13" s="17">
        <f t="shared" si="0"/>
        <v>5527</v>
      </c>
      <c r="E13" s="17">
        <v>3115</v>
      </c>
      <c r="F13" s="17">
        <v>2412</v>
      </c>
      <c r="G13" s="17">
        <v>2275</v>
      </c>
      <c r="H13" s="17">
        <f t="shared" si="1"/>
        <v>709</v>
      </c>
      <c r="I13" s="17">
        <v>1566</v>
      </c>
    </row>
    <row r="14" spans="1:9" s="18" customFormat="1" ht="12.75" customHeight="1" x14ac:dyDescent="0.2">
      <c r="A14" s="16">
        <v>1999</v>
      </c>
      <c r="B14" s="17">
        <v>20809</v>
      </c>
      <c r="C14" s="17">
        <v>11675</v>
      </c>
      <c r="D14" s="17">
        <f t="shared" si="0"/>
        <v>6328</v>
      </c>
      <c r="E14" s="17">
        <v>3564</v>
      </c>
      <c r="F14" s="17">
        <v>2764</v>
      </c>
      <c r="G14" s="17">
        <v>2806</v>
      </c>
      <c r="H14" s="17">
        <f t="shared" si="1"/>
        <v>974</v>
      </c>
      <c r="I14" s="17">
        <v>1832</v>
      </c>
    </row>
    <row r="15" spans="1:9" s="18" customFormat="1" ht="22.5" customHeight="1" x14ac:dyDescent="0.2">
      <c r="A15" s="16">
        <v>2000</v>
      </c>
      <c r="B15" s="17">
        <v>10511</v>
      </c>
      <c r="C15" s="17">
        <v>5670</v>
      </c>
      <c r="D15" s="17">
        <f t="shared" si="0"/>
        <v>3333</v>
      </c>
      <c r="E15" s="17">
        <v>1861</v>
      </c>
      <c r="F15" s="17">
        <v>1472</v>
      </c>
      <c r="G15" s="17">
        <v>1508</v>
      </c>
      <c r="H15" s="17">
        <f t="shared" si="1"/>
        <v>532</v>
      </c>
      <c r="I15" s="17">
        <v>976</v>
      </c>
    </row>
    <row r="16" spans="1:9" s="18" customFormat="1" ht="12.75" customHeight="1" x14ac:dyDescent="0.2">
      <c r="A16" s="16">
        <v>2001</v>
      </c>
      <c r="B16" s="17">
        <v>15778</v>
      </c>
      <c r="C16" s="17">
        <v>8946</v>
      </c>
      <c r="D16" s="17">
        <f t="shared" si="0"/>
        <v>4745</v>
      </c>
      <c r="E16" s="17">
        <v>2617</v>
      </c>
      <c r="F16" s="17">
        <v>2128</v>
      </c>
      <c r="G16" s="17">
        <v>2087</v>
      </c>
      <c r="H16" s="17">
        <f t="shared" si="1"/>
        <v>742</v>
      </c>
      <c r="I16" s="17">
        <v>1345</v>
      </c>
    </row>
    <row r="17" spans="1:9" s="18" customFormat="1" ht="12.75" customHeight="1" x14ac:dyDescent="0.2">
      <c r="A17" s="16">
        <v>2002</v>
      </c>
      <c r="B17" s="17">
        <v>16363</v>
      </c>
      <c r="C17" s="17">
        <v>9212</v>
      </c>
      <c r="D17" s="17">
        <f t="shared" si="0"/>
        <v>4969</v>
      </c>
      <c r="E17" s="17">
        <v>2705</v>
      </c>
      <c r="F17" s="17">
        <v>2264</v>
      </c>
      <c r="G17" s="17">
        <v>2182</v>
      </c>
      <c r="H17" s="17">
        <f t="shared" si="1"/>
        <v>801</v>
      </c>
      <c r="I17" s="17">
        <v>1381</v>
      </c>
    </row>
    <row r="18" spans="1:9" s="18" customFormat="1" ht="12.75" customHeight="1" x14ac:dyDescent="0.2">
      <c r="A18" s="16">
        <v>2003</v>
      </c>
      <c r="B18" s="17">
        <v>16799</v>
      </c>
      <c r="C18" s="17">
        <v>9207</v>
      </c>
      <c r="D18" s="17">
        <f t="shared" si="0"/>
        <v>5282</v>
      </c>
      <c r="E18" s="17">
        <v>2882</v>
      </c>
      <c r="F18" s="17">
        <v>2400</v>
      </c>
      <c r="G18" s="17">
        <v>2310</v>
      </c>
      <c r="H18" s="17">
        <f t="shared" si="1"/>
        <v>819</v>
      </c>
      <c r="I18" s="17">
        <v>1491</v>
      </c>
    </row>
    <row r="19" spans="1:9" s="18" customFormat="1" ht="12.75" customHeight="1" x14ac:dyDescent="0.2">
      <c r="A19" s="16">
        <v>2004</v>
      </c>
      <c r="B19" s="17">
        <v>17949</v>
      </c>
      <c r="C19" s="17">
        <v>9855</v>
      </c>
      <c r="D19" s="17">
        <v>5606</v>
      </c>
      <c r="E19" s="17">
        <v>3021</v>
      </c>
      <c r="F19" s="17">
        <v>2585</v>
      </c>
      <c r="G19" s="17">
        <v>2488</v>
      </c>
      <c r="H19" s="17">
        <v>925</v>
      </c>
      <c r="I19" s="17">
        <v>1563</v>
      </c>
    </row>
    <row r="20" spans="1:9" s="18" customFormat="1" ht="12.75" customHeight="1" x14ac:dyDescent="0.2">
      <c r="A20" s="16">
        <v>2005</v>
      </c>
      <c r="B20" s="17">
        <v>21332</v>
      </c>
      <c r="C20" s="17">
        <v>11642</v>
      </c>
      <c r="D20" s="17">
        <v>6760</v>
      </c>
      <c r="E20" s="17">
        <v>3524</v>
      </c>
      <c r="F20" s="17">
        <v>3236</v>
      </c>
      <c r="G20" s="17">
        <v>2930</v>
      </c>
      <c r="H20" s="17">
        <v>1073</v>
      </c>
      <c r="I20" s="17">
        <v>1857</v>
      </c>
    </row>
    <row r="21" spans="1:9" s="18" customFormat="1" ht="12.75" customHeight="1" x14ac:dyDescent="0.2">
      <c r="A21" s="16">
        <v>2006</v>
      </c>
      <c r="B21" s="17">
        <v>20981</v>
      </c>
      <c r="C21" s="17">
        <v>11202</v>
      </c>
      <c r="D21" s="17">
        <v>6693</v>
      </c>
      <c r="E21" s="17">
        <v>3465</v>
      </c>
      <c r="F21" s="17">
        <v>3228</v>
      </c>
      <c r="G21" s="17">
        <v>3086</v>
      </c>
      <c r="H21" s="17">
        <v>1133</v>
      </c>
      <c r="I21" s="17">
        <v>1953</v>
      </c>
    </row>
    <row r="22" spans="1:9" s="18" customFormat="1" ht="12.75" customHeight="1" x14ac:dyDescent="0.2">
      <c r="A22" s="16">
        <v>2007</v>
      </c>
      <c r="B22" s="17">
        <v>19882</v>
      </c>
      <c r="C22" s="17">
        <v>10360</v>
      </c>
      <c r="D22" s="17">
        <v>6395</v>
      </c>
      <c r="E22" s="17">
        <v>3281</v>
      </c>
      <c r="F22" s="17">
        <v>3114</v>
      </c>
      <c r="G22" s="17">
        <v>3127</v>
      </c>
      <c r="H22" s="17">
        <v>1212</v>
      </c>
      <c r="I22" s="17">
        <v>1915</v>
      </c>
    </row>
    <row r="23" spans="1:9" s="18" customFormat="1" ht="12.75" customHeight="1" x14ac:dyDescent="0.2">
      <c r="A23" s="16">
        <v>2008</v>
      </c>
      <c r="B23" s="17">
        <v>19613</v>
      </c>
      <c r="C23" s="17">
        <v>10380</v>
      </c>
      <c r="D23" s="17">
        <v>6114</v>
      </c>
      <c r="E23" s="17">
        <v>3082</v>
      </c>
      <c r="F23" s="17">
        <v>3032</v>
      </c>
      <c r="G23" s="17">
        <v>3119</v>
      </c>
      <c r="H23" s="17">
        <v>1207</v>
      </c>
      <c r="I23" s="17">
        <v>1912</v>
      </c>
    </row>
    <row r="24" spans="1:9" s="18" customFormat="1" ht="12.75" customHeight="1" x14ac:dyDescent="0.2">
      <c r="A24" s="16">
        <v>2009</v>
      </c>
      <c r="B24" s="17">
        <v>19321</v>
      </c>
      <c r="C24" s="17">
        <v>10090</v>
      </c>
      <c r="D24" s="17">
        <v>6099</v>
      </c>
      <c r="E24" s="17">
        <v>3237</v>
      </c>
      <c r="F24" s="17">
        <v>2862</v>
      </c>
      <c r="G24" s="17">
        <v>3132</v>
      </c>
      <c r="H24" s="17">
        <v>1225</v>
      </c>
      <c r="I24" s="17">
        <v>1907</v>
      </c>
    </row>
    <row r="25" spans="1:9" s="18" customFormat="1" ht="22.5" customHeight="1" x14ac:dyDescent="0.2">
      <c r="A25" s="16" t="s">
        <v>16</v>
      </c>
      <c r="B25" s="17">
        <v>22081</v>
      </c>
      <c r="C25" s="17">
        <v>11462</v>
      </c>
      <c r="D25" s="17">
        <v>6933</v>
      </c>
      <c r="E25" s="17">
        <v>3590</v>
      </c>
      <c r="F25" s="17">
        <v>3343</v>
      </c>
      <c r="G25" s="17">
        <v>3686</v>
      </c>
      <c r="H25" s="17">
        <v>1429</v>
      </c>
      <c r="I25" s="17">
        <v>2257</v>
      </c>
    </row>
    <row r="26" spans="1:9" s="18" customFormat="1" ht="12.75" customHeight="1" x14ac:dyDescent="0.2">
      <c r="A26" s="22" t="s">
        <v>19</v>
      </c>
      <c r="B26" s="17">
        <v>17566</v>
      </c>
      <c r="C26" s="17">
        <v>8083</v>
      </c>
      <c r="D26" s="17">
        <v>6377</v>
      </c>
      <c r="E26" s="17">
        <v>3249</v>
      </c>
      <c r="F26" s="17">
        <v>3128</v>
      </c>
      <c r="G26" s="17">
        <v>3106</v>
      </c>
      <c r="H26" s="17">
        <v>890</v>
      </c>
      <c r="I26" s="17">
        <v>2216</v>
      </c>
    </row>
    <row r="27" spans="1:9" s="18" customFormat="1" ht="12.75" customHeight="1" x14ac:dyDescent="0.2">
      <c r="A27" s="16">
        <v>2012</v>
      </c>
      <c r="B27" s="17">
        <v>17550</v>
      </c>
      <c r="C27" s="17">
        <v>8253</v>
      </c>
      <c r="D27" s="17">
        <v>6621</v>
      </c>
      <c r="E27" s="17">
        <v>3376</v>
      </c>
      <c r="F27" s="17">
        <v>3245</v>
      </c>
      <c r="G27" s="17">
        <v>2676</v>
      </c>
      <c r="H27" s="17">
        <v>941</v>
      </c>
      <c r="I27" s="17">
        <v>1735</v>
      </c>
    </row>
    <row r="28" spans="1:9" s="18" customFormat="1" ht="12.75" customHeight="1" x14ac:dyDescent="0.2">
      <c r="A28" s="16">
        <v>2013</v>
      </c>
      <c r="B28" s="17">
        <v>17119</v>
      </c>
      <c r="C28" s="17">
        <v>7988</v>
      </c>
      <c r="D28" s="17">
        <v>6253</v>
      </c>
      <c r="E28" s="17">
        <v>3220</v>
      </c>
      <c r="F28" s="17">
        <v>3033</v>
      </c>
      <c r="G28" s="17">
        <v>2878</v>
      </c>
      <c r="H28" s="17">
        <v>937</v>
      </c>
      <c r="I28" s="17">
        <v>1941</v>
      </c>
    </row>
    <row r="29" spans="1:9" s="27" customFormat="1" ht="12.75" customHeight="1" x14ac:dyDescent="0.2">
      <c r="A29" s="16">
        <v>2014</v>
      </c>
      <c r="B29" s="17">
        <v>16737</v>
      </c>
      <c r="C29" s="17">
        <v>7623</v>
      </c>
      <c r="D29" s="17">
        <v>5966</v>
      </c>
      <c r="E29" s="17">
        <v>3028</v>
      </c>
      <c r="F29" s="17">
        <v>2938</v>
      </c>
      <c r="G29" s="17">
        <v>3148</v>
      </c>
      <c r="H29" s="17">
        <v>879</v>
      </c>
      <c r="I29" s="17">
        <v>2269</v>
      </c>
    </row>
    <row r="30" spans="1:9" s="27" customFormat="1" ht="12.75" customHeight="1" x14ac:dyDescent="0.2">
      <c r="A30" s="16">
        <v>2015</v>
      </c>
      <c r="B30" s="17">
        <v>16960</v>
      </c>
      <c r="C30" s="17">
        <v>7734</v>
      </c>
      <c r="D30" s="17">
        <v>5992</v>
      </c>
      <c r="E30" s="17">
        <v>3079</v>
      </c>
      <c r="F30" s="17">
        <v>2913</v>
      </c>
      <c r="G30" s="17">
        <v>3234</v>
      </c>
      <c r="H30" s="17">
        <v>1010</v>
      </c>
      <c r="I30" s="17">
        <v>2224</v>
      </c>
    </row>
    <row r="31" spans="1:9" s="27" customFormat="1" ht="12.75" customHeight="1" x14ac:dyDescent="0.2">
      <c r="A31" s="16">
        <v>2016</v>
      </c>
      <c r="B31" s="17">
        <v>17028</v>
      </c>
      <c r="C31" s="17">
        <v>7806</v>
      </c>
      <c r="D31" s="17">
        <v>5962</v>
      </c>
      <c r="E31" s="17">
        <v>3004</v>
      </c>
      <c r="F31" s="17">
        <v>2958</v>
      </c>
      <c r="G31" s="17">
        <v>3260</v>
      </c>
      <c r="H31" s="17">
        <v>991</v>
      </c>
      <c r="I31" s="17">
        <v>2269</v>
      </c>
    </row>
    <row r="32" spans="1:9" s="27" customFormat="1" ht="12.75" customHeight="1" x14ac:dyDescent="0.2">
      <c r="A32" s="19">
        <v>2017</v>
      </c>
      <c r="B32" s="20">
        <v>15906</v>
      </c>
      <c r="C32" s="20">
        <v>6902</v>
      </c>
      <c r="D32" s="20">
        <v>5562</v>
      </c>
      <c r="E32" s="20">
        <v>2835</v>
      </c>
      <c r="F32" s="20">
        <v>2727</v>
      </c>
      <c r="G32" s="20">
        <v>3442</v>
      </c>
      <c r="H32" s="20">
        <v>885</v>
      </c>
      <c r="I32" s="20">
        <v>2557</v>
      </c>
    </row>
    <row r="33" spans="1:9" ht="12.75" customHeight="1" x14ac:dyDescent="0.2">
      <c r="B33" s="1"/>
      <c r="C33" s="4"/>
      <c r="D33" s="4"/>
      <c r="E33" s="4"/>
      <c r="F33" s="4"/>
      <c r="G33" s="4"/>
      <c r="H33" s="4"/>
      <c r="I33" s="4"/>
    </row>
    <row r="34" spans="1:9" ht="12.75" customHeight="1" x14ac:dyDescent="0.2">
      <c r="A34" s="21" t="s">
        <v>15</v>
      </c>
      <c r="B34" s="1"/>
      <c r="C34" s="2"/>
      <c r="D34" s="2"/>
      <c r="E34" s="2"/>
      <c r="F34" s="2"/>
      <c r="G34" s="1"/>
      <c r="H34" s="2"/>
    </row>
    <row r="35" spans="1:9" ht="12.75" customHeight="1" x14ac:dyDescent="0.2">
      <c r="A35" s="28" t="s">
        <v>17</v>
      </c>
      <c r="B35" s="28"/>
      <c r="C35" s="28"/>
      <c r="D35" s="28"/>
      <c r="E35" s="28"/>
      <c r="F35" s="28"/>
      <c r="G35" s="28"/>
      <c r="H35" s="28"/>
      <c r="I35" s="28"/>
    </row>
    <row r="36" spans="1:9" ht="12.75" customHeight="1" x14ac:dyDescent="0.25">
      <c r="A36" s="28" t="s">
        <v>20</v>
      </c>
      <c r="B36" s="29"/>
      <c r="C36" s="29"/>
      <c r="D36" s="29"/>
      <c r="E36" s="29"/>
      <c r="F36" s="29"/>
      <c r="G36" s="29"/>
      <c r="H36" s="29"/>
    </row>
    <row r="37" spans="1:9" ht="12.75" customHeight="1" x14ac:dyDescent="0.2">
      <c r="A37" s="21"/>
      <c r="B37" s="1"/>
      <c r="C37" s="2"/>
      <c r="D37" s="2"/>
      <c r="E37" s="2"/>
      <c r="F37" s="2"/>
      <c r="G37" s="2"/>
      <c r="H37" s="2"/>
    </row>
    <row r="38" spans="1:9" ht="12.75" customHeight="1" x14ac:dyDescent="0.2">
      <c r="A38" s="23" t="s">
        <v>11</v>
      </c>
      <c r="B38" s="1"/>
      <c r="C38" s="2"/>
      <c r="D38" s="2"/>
      <c r="E38" s="2"/>
      <c r="F38" s="2"/>
      <c r="G38" s="2"/>
      <c r="H38" s="2"/>
    </row>
    <row r="39" spans="1:9" ht="12.75" customHeight="1" x14ac:dyDescent="0.2">
      <c r="A39" s="23" t="s">
        <v>21</v>
      </c>
      <c r="B39" s="1"/>
      <c r="C39" s="2"/>
      <c r="D39" s="2"/>
      <c r="E39" s="2"/>
      <c r="F39" s="2"/>
      <c r="G39" s="2"/>
      <c r="H39" s="2"/>
    </row>
    <row r="40" spans="1:9" ht="12.75" customHeight="1" x14ac:dyDescent="0.2">
      <c r="A40" s="23" t="s">
        <v>18</v>
      </c>
    </row>
  </sheetData>
  <mergeCells count="2">
    <mergeCell ref="A36:H36"/>
    <mergeCell ref="A35:I35"/>
  </mergeCells>
  <phoneticPr fontId="0" type="noConversion"/>
  <pageMargins left="0.39370078740157499" right="0.39370078740157499" top="0.59055118110236204" bottom="0.59055118110236204" header="0.511811023622047" footer="0.511811023622047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su-d-01.06.02.01.18</vt:lpstr>
      <vt:lpstr>'su-d-01.06.02.01.18'!Druckbereich</vt:lpstr>
      <vt:lpstr>'su-d-01.06.02.01.18'!Drucktitel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Abu Baker Mahmoud Mohamed Ali Ishoak BFS</cp:lastModifiedBy>
  <cp:lastPrinted>2010-04-06T08:57:24Z</cp:lastPrinted>
  <dcterms:created xsi:type="dcterms:W3CDTF">1998-05-06T13:40:31Z</dcterms:created>
  <dcterms:modified xsi:type="dcterms:W3CDTF">2018-06-13T08:45:34Z</dcterms:modified>
</cp:coreProperties>
</file>